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27795" windowHeight="12525"/>
  </bookViews>
  <sheets>
    <sheet name="MASTER" sheetId="1" r:id="rId1"/>
    <sheet name="wt-only" sheetId="2" r:id="rId2"/>
    <sheet name="wt-dCIN5" sheetId="3" r:id="rId3"/>
    <sheet name="wt-dGLN3" sheetId="4" r:id="rId4"/>
    <sheet name="wt-dHAP4" sheetId="5" r:id="rId5"/>
    <sheet name="wt-dHMO1" sheetId="6" r:id="rId6"/>
    <sheet name="wt-dZAP1" sheetId="7" r:id="rId7"/>
    <sheet name="wt-dCIN5-dGLN3" sheetId="8" r:id="rId8"/>
    <sheet name="wt-dCIN5-dHAP4" sheetId="9" r:id="rId9"/>
    <sheet name="wt-dCIN5-dHMO1" sheetId="10" r:id="rId10"/>
    <sheet name="wt-dCIN5-dZAP1" sheetId="11" r:id="rId11"/>
    <sheet name="wt-dGLN3-dHAP4" sheetId="12" r:id="rId12"/>
    <sheet name="wt-dGLN3-dHMO1" sheetId="13" r:id="rId13"/>
    <sheet name="wt-dGLN3-dZAP1" sheetId="15" r:id="rId14"/>
    <sheet name="wt-dHAP4-dHMO1" sheetId="16" r:id="rId15"/>
    <sheet name="wt-dHAP4-dZAP1" sheetId="17" r:id="rId16"/>
    <sheet name="wt-dHMO1-dZAP1" sheetId="18" r:id="rId17"/>
    <sheet name="wt-dCIN5-dGLN3-dHAP4" sheetId="19" r:id="rId18"/>
    <sheet name="wt-dCIN5-dGLN3-dHMO1" sheetId="20" r:id="rId19"/>
    <sheet name="wt-dCIN5-dGLN3-dZAP1" sheetId="21" r:id="rId20"/>
    <sheet name="wt-dCIN5-dHAP4-dHMO1" sheetId="22" r:id="rId21"/>
    <sheet name="wt-dCIN5-dHAP4-dZAP1" sheetId="23" r:id="rId22"/>
    <sheet name="wt-dCIN5-dHMO1-dZAP1" sheetId="24" r:id="rId23"/>
    <sheet name="wt-dGLN3-dHAP4-dHMO1" sheetId="25" r:id="rId24"/>
    <sheet name="wt-dGLN3-dHAP4-dZAP1" sheetId="26" r:id="rId25"/>
    <sheet name="wt-dGLN3-dHMO1-dZAP1" sheetId="27" r:id="rId26"/>
    <sheet name="wt-dHAP4-dHMO1-dZAP1" sheetId="28" r:id="rId27"/>
    <sheet name="wt-dCIN5-dGLN3-dHAP4-dHMO1" sheetId="29" r:id="rId28"/>
    <sheet name="wt-dCIN5-dGLN3-dHAP4-dZAP1" sheetId="30" r:id="rId29"/>
    <sheet name="wt-dCIN5-dGLN3-dHMO1-dZAP1" sheetId="31" r:id="rId30"/>
    <sheet name="wt-dCIN5-dHAP4-dHMO1-dZAP1" sheetId="32" r:id="rId31"/>
    <sheet name="wt-dGLN3-dHAP4-dHMO1-dZAP1" sheetId="34" r:id="rId32"/>
    <sheet name="all-strain" sheetId="33" r:id="rId33"/>
  </sheets>
  <calcPr calcId="145621"/>
</workbook>
</file>

<file path=xl/calcChain.xml><?xml version="1.0" encoding="utf-8"?>
<calcChain xmlns="http://schemas.openxmlformats.org/spreadsheetml/2006/main">
  <c r="AA40" i="1" l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39" i="1"/>
  <c r="AE39" i="1"/>
  <c r="AD39" i="1"/>
  <c r="AC39" i="1"/>
  <c r="AB39" i="1"/>
  <c r="AA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Z39" i="1"/>
  <c r="Y39" i="1"/>
  <c r="X39" i="1"/>
  <c r="W39" i="1"/>
  <c r="V39" i="1"/>
  <c r="U39" i="1"/>
  <c r="T39" i="1"/>
  <c r="S39" i="1"/>
  <c r="R39" i="1"/>
  <c r="Q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P39" i="1"/>
  <c r="O39" i="1"/>
  <c r="N39" i="1"/>
  <c r="M39" i="1"/>
  <c r="L39" i="1"/>
  <c r="K39" i="1"/>
  <c r="J39" i="1"/>
  <c r="I39" i="1"/>
  <c r="H39" i="1"/>
  <c r="G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F39" i="1"/>
  <c r="E39" i="1"/>
  <c r="D39" i="1"/>
  <c r="C39" i="1"/>
  <c r="B39" i="1"/>
  <c r="AF35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O21" i="1"/>
  <c r="AN21" i="1"/>
  <c r="AM21" i="1"/>
  <c r="AL21" i="1"/>
  <c r="AK21" i="1"/>
  <c r="AJ21" i="1"/>
  <c r="AI21" i="1"/>
  <c r="AH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AG21" i="1"/>
  <c r="AF21" i="1"/>
  <c r="AE21" i="1"/>
  <c r="AD21" i="1"/>
  <c r="AC21" i="1"/>
  <c r="AB21" i="1"/>
  <c r="AA21" i="1"/>
  <c r="Z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Y21" i="1"/>
  <c r="X21" i="1"/>
  <c r="W21" i="1"/>
  <c r="V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R35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U21" i="1"/>
  <c r="T21" i="1"/>
  <c r="S21" i="1"/>
  <c r="R21" i="1"/>
  <c r="Q21" i="1"/>
  <c r="P21" i="1"/>
  <c r="O21" i="1"/>
  <c r="N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M21" i="1"/>
  <c r="L21" i="1"/>
  <c r="K21" i="1"/>
  <c r="J21" i="1"/>
  <c r="I21" i="1"/>
  <c r="H21" i="1"/>
  <c r="G21" i="1"/>
  <c r="F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E21" i="1"/>
  <c r="D21" i="1"/>
  <c r="C21" i="1"/>
  <c r="B21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O17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P3" i="1"/>
  <c r="AO3" i="1"/>
  <c r="AN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M3" i="1"/>
  <c r="AL3" i="1"/>
  <c r="AK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J3" i="1"/>
  <c r="AI3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G3" i="1"/>
  <c r="AF3" i="1"/>
  <c r="AE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D3" i="1"/>
  <c r="AC3" i="1"/>
  <c r="AB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Y17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AA3" i="1"/>
  <c r="Z3" i="1"/>
  <c r="Y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X3" i="1"/>
  <c r="W3" i="1"/>
  <c r="V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U3" i="1"/>
  <c r="T3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4" i="1"/>
  <c r="S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3" i="1"/>
  <c r="BA17" i="2" l="1"/>
  <c r="BA16" i="2"/>
  <c r="BA15" i="2"/>
  <c r="BA14" i="2"/>
  <c r="BA13" i="2"/>
  <c r="BA12" i="2"/>
  <c r="BA11" i="2"/>
  <c r="BA10" i="2"/>
  <c r="BA9" i="2"/>
  <c r="BA8" i="2"/>
  <c r="BA7" i="2"/>
  <c r="BA6" i="2"/>
  <c r="BA5" i="2"/>
  <c r="BA4" i="2"/>
  <c r="BA3" i="2"/>
  <c r="BA35" i="3"/>
  <c r="BA34" i="3"/>
  <c r="BA33" i="3"/>
  <c r="BA32" i="3"/>
  <c r="BA31" i="3"/>
  <c r="BA30" i="3"/>
  <c r="BA29" i="3"/>
  <c r="BA28" i="3"/>
  <c r="BA27" i="3"/>
  <c r="BA26" i="3"/>
  <c r="BA25" i="3"/>
  <c r="BA24" i="3"/>
  <c r="BA23" i="3"/>
  <c r="BA22" i="3"/>
  <c r="BA21" i="3"/>
  <c r="BA17" i="3"/>
  <c r="BA16" i="3"/>
  <c r="BA15" i="3"/>
  <c r="BA14" i="3"/>
  <c r="BA13" i="3"/>
  <c r="BA12" i="3"/>
  <c r="BA11" i="3"/>
  <c r="BA10" i="3"/>
  <c r="BA9" i="3"/>
  <c r="BA8" i="3"/>
  <c r="BA7" i="3"/>
  <c r="BA6" i="3"/>
  <c r="BA5" i="3"/>
  <c r="BA4" i="3"/>
  <c r="BA3" i="3"/>
  <c r="BA35" i="4"/>
  <c r="BA34" i="4"/>
  <c r="BA33" i="4"/>
  <c r="BA32" i="4"/>
  <c r="BA31" i="4"/>
  <c r="BA30" i="4"/>
  <c r="BA29" i="4"/>
  <c r="BA28" i="4"/>
  <c r="BA27" i="4"/>
  <c r="BA26" i="4"/>
  <c r="BA25" i="4"/>
  <c r="BA24" i="4"/>
  <c r="BA23" i="4"/>
  <c r="BA22" i="4"/>
  <c r="BA21" i="4"/>
  <c r="BA17" i="4"/>
  <c r="BA16" i="4"/>
  <c r="BA15" i="4"/>
  <c r="BA14" i="4"/>
  <c r="BA13" i="4"/>
  <c r="BA12" i="4"/>
  <c r="BA11" i="4"/>
  <c r="BA10" i="4"/>
  <c r="BA9" i="4"/>
  <c r="BA8" i="4"/>
  <c r="BA7" i="4"/>
  <c r="BA6" i="4"/>
  <c r="BA5" i="4"/>
  <c r="BA4" i="4"/>
  <c r="BA3" i="4"/>
  <c r="BA35" i="5"/>
  <c r="BA34" i="5"/>
  <c r="BA33" i="5"/>
  <c r="BA32" i="5"/>
  <c r="BA31" i="5"/>
  <c r="BA30" i="5"/>
  <c r="BA29" i="5"/>
  <c r="BA28" i="5"/>
  <c r="BA27" i="5"/>
  <c r="BA26" i="5"/>
  <c r="BA25" i="5"/>
  <c r="BA24" i="5"/>
  <c r="BA23" i="5"/>
  <c r="BA22" i="5"/>
  <c r="BA21" i="5"/>
  <c r="BA17" i="5"/>
  <c r="BA16" i="5"/>
  <c r="BA15" i="5"/>
  <c r="BA14" i="5"/>
  <c r="BA13" i="5"/>
  <c r="BA12" i="5"/>
  <c r="BA11" i="5"/>
  <c r="BA10" i="5"/>
  <c r="BA9" i="5"/>
  <c r="BA8" i="5"/>
  <c r="BA7" i="5"/>
  <c r="BA6" i="5"/>
  <c r="BA5" i="5"/>
  <c r="BA4" i="5"/>
  <c r="BA3" i="5"/>
  <c r="BA35" i="6"/>
  <c r="BA34" i="6"/>
  <c r="BA33" i="6"/>
  <c r="BA32" i="6"/>
  <c r="BA31" i="6"/>
  <c r="BA30" i="6"/>
  <c r="BA29" i="6"/>
  <c r="BA28" i="6"/>
  <c r="BA27" i="6"/>
  <c r="BA26" i="6"/>
  <c r="BA25" i="6"/>
  <c r="BA24" i="6"/>
  <c r="BA23" i="6"/>
  <c r="BA22" i="6"/>
  <c r="BA21" i="6"/>
  <c r="BA17" i="6"/>
  <c r="BA16" i="6"/>
  <c r="BA15" i="6"/>
  <c r="BA14" i="6"/>
  <c r="BA13" i="6"/>
  <c r="BA12" i="6"/>
  <c r="BA11" i="6"/>
  <c r="BA10" i="6"/>
  <c r="BA9" i="6"/>
  <c r="BA8" i="6"/>
  <c r="BA7" i="6"/>
  <c r="BA6" i="6"/>
  <c r="BA5" i="6"/>
  <c r="BA4" i="6"/>
  <c r="BA3" i="6"/>
  <c r="BA35" i="7"/>
  <c r="BA34" i="7"/>
  <c r="BA33" i="7"/>
  <c r="BA32" i="7"/>
  <c r="BA31" i="7"/>
  <c r="BA30" i="7"/>
  <c r="BA29" i="7"/>
  <c r="BA28" i="7"/>
  <c r="BA27" i="7"/>
  <c r="BA26" i="7"/>
  <c r="BA25" i="7"/>
  <c r="BA24" i="7"/>
  <c r="BA23" i="7"/>
  <c r="BA22" i="7"/>
  <c r="BA21" i="7"/>
  <c r="BA17" i="7"/>
  <c r="BA16" i="7"/>
  <c r="BA15" i="7"/>
  <c r="BA14" i="7"/>
  <c r="BA13" i="7"/>
  <c r="BA12" i="7"/>
  <c r="BA11" i="7"/>
  <c r="BA10" i="7"/>
  <c r="BA9" i="7"/>
  <c r="BA8" i="7"/>
  <c r="BA7" i="7"/>
  <c r="BA6" i="7"/>
  <c r="BA5" i="7"/>
  <c r="BA4" i="7"/>
  <c r="BA3" i="7"/>
  <c r="BA53" i="8"/>
  <c r="BA52" i="8"/>
  <c r="BA51" i="8"/>
  <c r="BA50" i="8"/>
  <c r="BA49" i="8"/>
  <c r="BA48" i="8"/>
  <c r="BA47" i="8"/>
  <c r="BA46" i="8"/>
  <c r="BA45" i="8"/>
  <c r="BA44" i="8"/>
  <c r="BA43" i="8"/>
  <c r="BA42" i="8"/>
  <c r="BA41" i="8"/>
  <c r="BA40" i="8"/>
  <c r="BA39" i="8"/>
  <c r="BA35" i="8"/>
  <c r="BA34" i="8"/>
  <c r="BA33" i="8"/>
  <c r="BA32" i="8"/>
  <c r="BA31" i="8"/>
  <c r="BA30" i="8"/>
  <c r="BA29" i="8"/>
  <c r="BA28" i="8"/>
  <c r="BA27" i="8"/>
  <c r="BA26" i="8"/>
  <c r="BA25" i="8"/>
  <c r="BA24" i="8"/>
  <c r="BA23" i="8"/>
  <c r="BA22" i="8"/>
  <c r="BA21" i="8"/>
  <c r="BA17" i="8"/>
  <c r="BA16" i="8"/>
  <c r="BA15" i="8"/>
  <c r="BA14" i="8"/>
  <c r="BA13" i="8"/>
  <c r="BA12" i="8"/>
  <c r="BA11" i="8"/>
  <c r="BA10" i="8"/>
  <c r="BA9" i="8"/>
  <c r="BA8" i="8"/>
  <c r="BA7" i="8"/>
  <c r="BA6" i="8"/>
  <c r="BA5" i="8"/>
  <c r="BA4" i="8"/>
  <c r="BA3" i="8"/>
  <c r="BA53" i="9"/>
  <c r="BA52" i="9"/>
  <c r="BA51" i="9"/>
  <c r="BA50" i="9"/>
  <c r="BA49" i="9"/>
  <c r="BA48" i="9"/>
  <c r="BA47" i="9"/>
  <c r="BA46" i="9"/>
  <c r="BA45" i="9"/>
  <c r="BA44" i="9"/>
  <c r="BA43" i="9"/>
  <c r="BA42" i="9"/>
  <c r="BA41" i="9"/>
  <c r="BA40" i="9"/>
  <c r="BA39" i="9"/>
  <c r="BA35" i="9"/>
  <c r="BA34" i="9"/>
  <c r="BA33" i="9"/>
  <c r="BA32" i="9"/>
  <c r="BA31" i="9"/>
  <c r="BA30" i="9"/>
  <c r="BA29" i="9"/>
  <c r="BA28" i="9"/>
  <c r="BA27" i="9"/>
  <c r="BA26" i="9"/>
  <c r="BA25" i="9"/>
  <c r="BA24" i="9"/>
  <c r="BA23" i="9"/>
  <c r="BA22" i="9"/>
  <c r="BA21" i="9"/>
  <c r="BA17" i="9"/>
  <c r="BA16" i="9"/>
  <c r="BA15" i="9"/>
  <c r="BA14" i="9"/>
  <c r="BA13" i="9"/>
  <c r="BA12" i="9"/>
  <c r="BA11" i="9"/>
  <c r="BA10" i="9"/>
  <c r="BA9" i="9"/>
  <c r="BA8" i="9"/>
  <c r="BA7" i="9"/>
  <c r="BA6" i="9"/>
  <c r="BA5" i="9"/>
  <c r="BA4" i="9"/>
  <c r="BA3" i="9"/>
  <c r="BA53" i="10"/>
  <c r="BA52" i="10"/>
  <c r="BA51" i="10"/>
  <c r="BA50" i="10"/>
  <c r="BA49" i="10"/>
  <c r="BA48" i="10"/>
  <c r="BA47" i="10"/>
  <c r="BA46" i="10"/>
  <c r="BA45" i="10"/>
  <c r="BA44" i="10"/>
  <c r="BA43" i="10"/>
  <c r="BA42" i="10"/>
  <c r="BA41" i="10"/>
  <c r="BA40" i="10"/>
  <c r="BA39" i="10"/>
  <c r="BA35" i="10"/>
  <c r="BA34" i="10"/>
  <c r="BA33" i="10"/>
  <c r="BA32" i="10"/>
  <c r="BA31" i="10"/>
  <c r="BA30" i="10"/>
  <c r="BA29" i="10"/>
  <c r="BA28" i="10"/>
  <c r="BA27" i="10"/>
  <c r="BA26" i="10"/>
  <c r="BA25" i="10"/>
  <c r="BA24" i="10"/>
  <c r="BA23" i="10"/>
  <c r="BA22" i="10"/>
  <c r="BA21" i="10"/>
  <c r="BA17" i="10"/>
  <c r="BA16" i="10"/>
  <c r="BA15" i="10"/>
  <c r="BA14" i="10"/>
  <c r="BA13" i="10"/>
  <c r="BA12" i="10"/>
  <c r="BA11" i="10"/>
  <c r="BA10" i="10"/>
  <c r="BA9" i="10"/>
  <c r="BA8" i="10"/>
  <c r="BA7" i="10"/>
  <c r="BA6" i="10"/>
  <c r="BA5" i="10"/>
  <c r="BA4" i="10"/>
  <c r="BA3" i="10"/>
  <c r="BA53" i="11"/>
  <c r="BA52" i="11"/>
  <c r="BA51" i="11"/>
  <c r="BA50" i="11"/>
  <c r="BA49" i="11"/>
  <c r="BA48" i="11"/>
  <c r="BA47" i="11"/>
  <c r="BA46" i="11"/>
  <c r="BA45" i="11"/>
  <c r="BA44" i="11"/>
  <c r="BA43" i="11"/>
  <c r="BA42" i="11"/>
  <c r="BA41" i="11"/>
  <c r="BA40" i="11"/>
  <c r="BA39" i="11"/>
  <c r="BA35" i="11"/>
  <c r="BA34" i="11"/>
  <c r="BA33" i="11"/>
  <c r="BA32" i="11"/>
  <c r="BA31" i="11"/>
  <c r="BA30" i="11"/>
  <c r="BA29" i="11"/>
  <c r="BA28" i="11"/>
  <c r="BA27" i="11"/>
  <c r="BA26" i="11"/>
  <c r="BA25" i="11"/>
  <c r="BA24" i="11"/>
  <c r="BA23" i="11"/>
  <c r="BA22" i="11"/>
  <c r="BA21" i="11"/>
  <c r="BA17" i="11"/>
  <c r="BA16" i="11"/>
  <c r="BA15" i="11"/>
  <c r="BA14" i="11"/>
  <c r="BA13" i="11"/>
  <c r="BA12" i="11"/>
  <c r="BA11" i="11"/>
  <c r="BA10" i="11"/>
  <c r="BA9" i="11"/>
  <c r="BA8" i="11"/>
  <c r="BA7" i="11"/>
  <c r="BA6" i="11"/>
  <c r="BA5" i="11"/>
  <c r="BA4" i="11"/>
  <c r="BA3" i="11"/>
  <c r="BA53" i="12"/>
  <c r="BA52" i="12"/>
  <c r="BA51" i="12"/>
  <c r="BA50" i="12"/>
  <c r="BA49" i="12"/>
  <c r="BA48" i="12"/>
  <c r="BA47" i="12"/>
  <c r="BA46" i="12"/>
  <c r="BA45" i="12"/>
  <c r="BA44" i="12"/>
  <c r="BA43" i="12"/>
  <c r="BA42" i="12"/>
  <c r="BA41" i="12"/>
  <c r="BA40" i="12"/>
  <c r="BA39" i="12"/>
  <c r="BA35" i="12"/>
  <c r="BA34" i="12"/>
  <c r="BA33" i="12"/>
  <c r="BA32" i="12"/>
  <c r="BA31" i="12"/>
  <c r="BA30" i="12"/>
  <c r="BA29" i="12"/>
  <c r="BA28" i="12"/>
  <c r="BA27" i="12"/>
  <c r="BA26" i="12"/>
  <c r="BA25" i="12"/>
  <c r="BA24" i="12"/>
  <c r="BA23" i="12"/>
  <c r="BA22" i="12"/>
  <c r="BA21" i="12"/>
  <c r="BA17" i="12"/>
  <c r="BA16" i="12"/>
  <c r="BA15" i="12"/>
  <c r="BA14" i="12"/>
  <c r="BA13" i="12"/>
  <c r="BA12" i="12"/>
  <c r="BA11" i="12"/>
  <c r="BA10" i="12"/>
  <c r="BA9" i="12"/>
  <c r="BA8" i="12"/>
  <c r="BA7" i="12"/>
  <c r="BA6" i="12"/>
  <c r="BA5" i="12"/>
  <c r="BA4" i="12"/>
  <c r="BA3" i="12"/>
  <c r="BA53" i="13"/>
  <c r="BA52" i="13"/>
  <c r="BA51" i="13"/>
  <c r="BA50" i="13"/>
  <c r="BA49" i="13"/>
  <c r="BA48" i="13"/>
  <c r="BA47" i="13"/>
  <c r="BA46" i="13"/>
  <c r="BA45" i="13"/>
  <c r="BA44" i="13"/>
  <c r="BA43" i="13"/>
  <c r="BA42" i="13"/>
  <c r="BA41" i="13"/>
  <c r="BA40" i="13"/>
  <c r="BA39" i="13"/>
  <c r="BA35" i="13"/>
  <c r="BA34" i="13"/>
  <c r="BA33" i="13"/>
  <c r="BA32" i="13"/>
  <c r="BA31" i="13"/>
  <c r="BA30" i="13"/>
  <c r="BA29" i="13"/>
  <c r="BA28" i="13"/>
  <c r="BA27" i="13"/>
  <c r="BA26" i="13"/>
  <c r="BA25" i="13"/>
  <c r="BA24" i="13"/>
  <c r="BA23" i="13"/>
  <c r="BA22" i="13"/>
  <c r="BA21" i="13"/>
  <c r="BA17" i="13"/>
  <c r="BA16" i="13"/>
  <c r="BA15" i="13"/>
  <c r="BA14" i="13"/>
  <c r="BA13" i="13"/>
  <c r="BA12" i="13"/>
  <c r="BA11" i="13"/>
  <c r="BA10" i="13"/>
  <c r="BA9" i="13"/>
  <c r="BA8" i="13"/>
  <c r="BA7" i="13"/>
  <c r="BA6" i="13"/>
  <c r="BA5" i="13"/>
  <c r="BA4" i="13"/>
  <c r="BA3" i="13"/>
  <c r="BA53" i="15"/>
  <c r="BA52" i="15"/>
  <c r="BA51" i="15"/>
  <c r="BA50" i="15"/>
  <c r="BA49" i="15"/>
  <c r="BA48" i="15"/>
  <c r="BA47" i="15"/>
  <c r="BA46" i="15"/>
  <c r="BA45" i="15"/>
  <c r="BA44" i="15"/>
  <c r="BA43" i="15"/>
  <c r="BA42" i="15"/>
  <c r="BA41" i="15"/>
  <c r="BA40" i="15"/>
  <c r="BA39" i="15"/>
  <c r="BA35" i="15"/>
  <c r="BA34" i="15"/>
  <c r="BA33" i="15"/>
  <c r="BA32" i="15"/>
  <c r="BA31" i="15"/>
  <c r="BA30" i="15"/>
  <c r="BA29" i="15"/>
  <c r="BA28" i="15"/>
  <c r="BA27" i="15"/>
  <c r="BA26" i="15"/>
  <c r="BA25" i="15"/>
  <c r="BA24" i="15"/>
  <c r="BA23" i="15"/>
  <c r="BA22" i="15"/>
  <c r="BA21" i="15"/>
  <c r="BA17" i="15"/>
  <c r="BA16" i="15"/>
  <c r="BA15" i="15"/>
  <c r="BA14" i="15"/>
  <c r="BA13" i="15"/>
  <c r="BA12" i="15"/>
  <c r="BA11" i="15"/>
  <c r="BA10" i="15"/>
  <c r="BA9" i="15"/>
  <c r="BA8" i="15"/>
  <c r="BA7" i="15"/>
  <c r="BA6" i="15"/>
  <c r="BA5" i="15"/>
  <c r="BA4" i="15"/>
  <c r="BA3" i="15"/>
  <c r="BA53" i="16"/>
  <c r="BA52" i="16"/>
  <c r="BA51" i="16"/>
  <c r="BA50" i="16"/>
  <c r="BA49" i="16"/>
  <c r="BA48" i="16"/>
  <c r="BA47" i="16"/>
  <c r="BA46" i="16"/>
  <c r="BA45" i="16"/>
  <c r="BA44" i="16"/>
  <c r="BA43" i="16"/>
  <c r="BA42" i="16"/>
  <c r="BA41" i="16"/>
  <c r="BA40" i="16"/>
  <c r="BA39" i="16"/>
  <c r="BA35" i="16"/>
  <c r="BA34" i="16"/>
  <c r="BA33" i="16"/>
  <c r="BA32" i="16"/>
  <c r="BA31" i="16"/>
  <c r="BA30" i="16"/>
  <c r="BA29" i="16"/>
  <c r="BA28" i="16"/>
  <c r="BA27" i="16"/>
  <c r="BA26" i="16"/>
  <c r="BA25" i="16"/>
  <c r="BA24" i="16"/>
  <c r="BA23" i="16"/>
  <c r="BA22" i="16"/>
  <c r="BA21" i="16"/>
  <c r="BA17" i="16"/>
  <c r="BA16" i="16"/>
  <c r="BA15" i="16"/>
  <c r="BA14" i="16"/>
  <c r="BA13" i="16"/>
  <c r="BA12" i="16"/>
  <c r="BA11" i="16"/>
  <c r="BA10" i="16"/>
  <c r="BA9" i="16"/>
  <c r="BA8" i="16"/>
  <c r="BA7" i="16"/>
  <c r="BA6" i="16"/>
  <c r="BA5" i="16"/>
  <c r="BA4" i="16"/>
  <c r="BA3" i="16"/>
  <c r="BA53" i="17"/>
  <c r="BA52" i="17"/>
  <c r="BA51" i="17"/>
  <c r="BA50" i="17"/>
  <c r="BA49" i="17"/>
  <c r="BA48" i="17"/>
  <c r="BA47" i="17"/>
  <c r="BA46" i="17"/>
  <c r="BA45" i="17"/>
  <c r="BA44" i="17"/>
  <c r="BA43" i="17"/>
  <c r="BA42" i="17"/>
  <c r="BA41" i="17"/>
  <c r="BA40" i="17"/>
  <c r="BA39" i="17"/>
  <c r="BA35" i="17"/>
  <c r="BA34" i="17"/>
  <c r="BA33" i="17"/>
  <c r="BA32" i="17"/>
  <c r="BA31" i="17"/>
  <c r="BA30" i="17"/>
  <c r="BA29" i="17"/>
  <c r="BA28" i="17"/>
  <c r="BA27" i="17"/>
  <c r="BA26" i="17"/>
  <c r="BA25" i="17"/>
  <c r="BA24" i="17"/>
  <c r="BA23" i="17"/>
  <c r="BA22" i="17"/>
  <c r="BA21" i="17"/>
  <c r="BA17" i="17"/>
  <c r="BA16" i="17"/>
  <c r="BA15" i="17"/>
  <c r="BA14" i="17"/>
  <c r="BA13" i="17"/>
  <c r="BA12" i="17"/>
  <c r="BA11" i="17"/>
  <c r="BA10" i="17"/>
  <c r="BA9" i="17"/>
  <c r="BA8" i="17"/>
  <c r="BA7" i="17"/>
  <c r="BA6" i="17"/>
  <c r="BA5" i="17"/>
  <c r="BA4" i="17"/>
  <c r="BA3" i="17"/>
  <c r="BA53" i="18"/>
  <c r="BA52" i="18"/>
  <c r="BA51" i="18"/>
  <c r="BA50" i="18"/>
  <c r="BA49" i="18"/>
  <c r="BA48" i="18"/>
  <c r="BA47" i="18"/>
  <c r="BA46" i="18"/>
  <c r="BA45" i="18"/>
  <c r="BA44" i="18"/>
  <c r="BA43" i="18"/>
  <c r="BA42" i="18"/>
  <c r="BA41" i="18"/>
  <c r="BA40" i="18"/>
  <c r="BA39" i="18"/>
  <c r="BA35" i="18"/>
  <c r="BA34" i="18"/>
  <c r="BA33" i="18"/>
  <c r="BA32" i="18"/>
  <c r="BA31" i="18"/>
  <c r="BA30" i="18"/>
  <c r="BA29" i="18"/>
  <c r="BA28" i="18"/>
  <c r="BA27" i="18"/>
  <c r="BA26" i="18"/>
  <c r="BA25" i="18"/>
  <c r="BA24" i="18"/>
  <c r="BA23" i="18"/>
  <c r="BA22" i="18"/>
  <c r="BA21" i="18"/>
  <c r="BA17" i="18"/>
  <c r="BA16" i="18"/>
  <c r="BA15" i="18"/>
  <c r="BA14" i="18"/>
  <c r="BA13" i="18"/>
  <c r="BA12" i="18"/>
  <c r="BA11" i="18"/>
  <c r="BA10" i="18"/>
  <c r="BA9" i="18"/>
  <c r="BA8" i="18"/>
  <c r="BA7" i="18"/>
  <c r="BA6" i="18"/>
  <c r="BA5" i="18"/>
  <c r="BA4" i="18"/>
  <c r="BA3" i="18"/>
  <c r="BA71" i="19"/>
  <c r="BA70" i="19"/>
  <c r="BA69" i="19"/>
  <c r="BA68" i="19"/>
  <c r="BA67" i="19"/>
  <c r="BA66" i="19"/>
  <c r="BA65" i="19"/>
  <c r="BA64" i="19"/>
  <c r="BA63" i="19"/>
  <c r="BA62" i="19"/>
  <c r="BA61" i="19"/>
  <c r="BA60" i="19"/>
  <c r="BA59" i="19"/>
  <c r="BA58" i="19"/>
  <c r="BA57" i="19"/>
  <c r="BA53" i="19"/>
  <c r="BA52" i="19"/>
  <c r="BA51" i="19"/>
  <c r="BA50" i="19"/>
  <c r="BA49" i="19"/>
  <c r="BA48" i="19"/>
  <c r="BA47" i="19"/>
  <c r="BA46" i="19"/>
  <c r="BA45" i="19"/>
  <c r="BA44" i="19"/>
  <c r="BA43" i="19"/>
  <c r="BA42" i="19"/>
  <c r="BA41" i="19"/>
  <c r="BA40" i="19"/>
  <c r="BA39" i="19"/>
  <c r="BA35" i="19"/>
  <c r="BA34" i="19"/>
  <c r="BA33" i="19"/>
  <c r="BA32" i="19"/>
  <c r="BA31" i="19"/>
  <c r="BA30" i="19"/>
  <c r="BA29" i="19"/>
  <c r="BA28" i="19"/>
  <c r="BA27" i="19"/>
  <c r="BA26" i="19"/>
  <c r="BA25" i="19"/>
  <c r="BA24" i="19"/>
  <c r="BA23" i="19"/>
  <c r="BA22" i="19"/>
  <c r="BA21" i="19"/>
  <c r="BA17" i="19"/>
  <c r="BA16" i="19"/>
  <c r="BA15" i="19"/>
  <c r="BA14" i="19"/>
  <c r="BA13" i="19"/>
  <c r="BA12" i="19"/>
  <c r="BA11" i="19"/>
  <c r="BA10" i="19"/>
  <c r="BA9" i="19"/>
  <c r="BA8" i="19"/>
  <c r="BA7" i="19"/>
  <c r="BA6" i="19"/>
  <c r="BA5" i="19"/>
  <c r="BA4" i="19"/>
  <c r="BA3" i="19"/>
  <c r="BA71" i="20"/>
  <c r="BA70" i="20"/>
  <c r="BA69" i="20"/>
  <c r="BA68" i="20"/>
  <c r="BA67" i="20"/>
  <c r="BA66" i="20"/>
  <c r="BA65" i="20"/>
  <c r="BA64" i="20"/>
  <c r="BA63" i="20"/>
  <c r="BA62" i="20"/>
  <c r="BA61" i="20"/>
  <c r="BA60" i="20"/>
  <c r="BA59" i="20"/>
  <c r="BA58" i="20"/>
  <c r="BA57" i="20"/>
  <c r="BA53" i="20"/>
  <c r="BA52" i="20"/>
  <c r="BA51" i="20"/>
  <c r="BA50" i="20"/>
  <c r="BA49" i="20"/>
  <c r="BA48" i="20"/>
  <c r="BA47" i="20"/>
  <c r="BA46" i="20"/>
  <c r="BA45" i="20"/>
  <c r="BA44" i="20"/>
  <c r="BA43" i="20"/>
  <c r="BA42" i="20"/>
  <c r="BA41" i="20"/>
  <c r="BA40" i="20"/>
  <c r="BA39" i="20"/>
  <c r="BA35" i="20"/>
  <c r="BA34" i="20"/>
  <c r="BA33" i="20"/>
  <c r="BA32" i="20"/>
  <c r="BA31" i="20"/>
  <c r="BA30" i="20"/>
  <c r="BA29" i="20"/>
  <c r="BA28" i="20"/>
  <c r="BA27" i="20"/>
  <c r="BA26" i="20"/>
  <c r="BA25" i="20"/>
  <c r="BA24" i="20"/>
  <c r="BA23" i="20"/>
  <c r="BA22" i="20"/>
  <c r="BA21" i="20"/>
  <c r="BA17" i="20"/>
  <c r="BA16" i="20"/>
  <c r="BA15" i="20"/>
  <c r="BA14" i="20"/>
  <c r="BA13" i="20"/>
  <c r="BA12" i="20"/>
  <c r="BA11" i="20"/>
  <c r="BA10" i="20"/>
  <c r="BA9" i="20"/>
  <c r="BA8" i="20"/>
  <c r="BA7" i="20"/>
  <c r="BA6" i="20"/>
  <c r="BA5" i="20"/>
  <c r="BA4" i="20"/>
  <c r="BA3" i="20"/>
  <c r="BA71" i="21"/>
  <c r="BA70" i="21"/>
  <c r="BA69" i="21"/>
  <c r="BA68" i="21"/>
  <c r="BA67" i="21"/>
  <c r="BA66" i="21"/>
  <c r="BA65" i="21"/>
  <c r="BA64" i="21"/>
  <c r="BA63" i="21"/>
  <c r="BA62" i="21"/>
  <c r="BA61" i="21"/>
  <c r="BA60" i="21"/>
  <c r="BA59" i="21"/>
  <c r="BA58" i="21"/>
  <c r="BA57" i="21"/>
  <c r="BA53" i="21"/>
  <c r="BA52" i="21"/>
  <c r="BA51" i="21"/>
  <c r="BA50" i="21"/>
  <c r="BA49" i="21"/>
  <c r="BA48" i="21"/>
  <c r="BA47" i="21"/>
  <c r="BA46" i="21"/>
  <c r="BA45" i="21"/>
  <c r="BA44" i="21"/>
  <c r="BA43" i="21"/>
  <c r="BA42" i="21"/>
  <c r="BA41" i="21"/>
  <c r="BA40" i="21"/>
  <c r="BA39" i="21"/>
  <c r="BA35" i="21"/>
  <c r="BA34" i="21"/>
  <c r="BA33" i="21"/>
  <c r="BA32" i="21"/>
  <c r="BA31" i="21"/>
  <c r="BA30" i="21"/>
  <c r="BA29" i="21"/>
  <c r="BA28" i="21"/>
  <c r="BA27" i="21"/>
  <c r="BA26" i="21"/>
  <c r="BA25" i="21"/>
  <c r="BA24" i="21"/>
  <c r="BA23" i="21"/>
  <c r="BA22" i="21"/>
  <c r="BA21" i="21"/>
  <c r="BA17" i="21"/>
  <c r="BA16" i="21"/>
  <c r="BA15" i="21"/>
  <c r="BA14" i="21"/>
  <c r="BA13" i="21"/>
  <c r="BA12" i="21"/>
  <c r="BA11" i="21"/>
  <c r="BA10" i="21"/>
  <c r="BA9" i="21"/>
  <c r="BA8" i="21"/>
  <c r="BA7" i="21"/>
  <c r="BA6" i="21"/>
  <c r="BA5" i="21"/>
  <c r="BA4" i="21"/>
  <c r="BA3" i="21"/>
  <c r="BA71" i="22"/>
  <c r="BA70" i="22"/>
  <c r="BA69" i="22"/>
  <c r="BA68" i="22"/>
  <c r="BA67" i="22"/>
  <c r="BA66" i="22"/>
  <c r="BA65" i="22"/>
  <c r="BA64" i="22"/>
  <c r="BA63" i="22"/>
  <c r="BA62" i="22"/>
  <c r="BA61" i="22"/>
  <c r="BA60" i="22"/>
  <c r="BA59" i="22"/>
  <c r="BA58" i="22"/>
  <c r="BA57" i="22"/>
  <c r="BA53" i="22"/>
  <c r="BA52" i="22"/>
  <c r="BA51" i="22"/>
  <c r="BA50" i="22"/>
  <c r="BA49" i="22"/>
  <c r="BA48" i="22"/>
  <c r="BA47" i="22"/>
  <c r="BA46" i="22"/>
  <c r="BA45" i="22"/>
  <c r="BA44" i="22"/>
  <c r="BA43" i="22"/>
  <c r="BA42" i="22"/>
  <c r="BA41" i="22"/>
  <c r="BA40" i="22"/>
  <c r="BA39" i="22"/>
  <c r="BA35" i="22"/>
  <c r="BA34" i="22"/>
  <c r="BA33" i="22"/>
  <c r="BA32" i="22"/>
  <c r="BA31" i="22"/>
  <c r="BA30" i="22"/>
  <c r="BA29" i="22"/>
  <c r="BA28" i="22"/>
  <c r="BA27" i="22"/>
  <c r="BA26" i="22"/>
  <c r="BA25" i="22"/>
  <c r="BA24" i="22"/>
  <c r="BA23" i="22"/>
  <c r="BA22" i="22"/>
  <c r="BA21" i="22"/>
  <c r="BA17" i="22"/>
  <c r="BA16" i="22"/>
  <c r="BA15" i="22"/>
  <c r="BA14" i="22"/>
  <c r="BA13" i="22"/>
  <c r="BA12" i="22"/>
  <c r="BA11" i="22"/>
  <c r="BA10" i="22"/>
  <c r="BA9" i="22"/>
  <c r="BA8" i="22"/>
  <c r="BA7" i="22"/>
  <c r="BA6" i="22"/>
  <c r="BA5" i="22"/>
  <c r="BA4" i="22"/>
  <c r="BA3" i="22"/>
  <c r="BA71" i="23"/>
  <c r="BA70" i="23"/>
  <c r="BA69" i="23"/>
  <c r="BA68" i="23"/>
  <c r="BA67" i="23"/>
  <c r="BA66" i="23"/>
  <c r="BA65" i="23"/>
  <c r="BA64" i="23"/>
  <c r="BA63" i="23"/>
  <c r="BA62" i="23"/>
  <c r="BA61" i="23"/>
  <c r="BA60" i="23"/>
  <c r="BA59" i="23"/>
  <c r="BA58" i="23"/>
  <c r="BA57" i="23"/>
  <c r="BA53" i="23"/>
  <c r="BA52" i="23"/>
  <c r="BA51" i="23"/>
  <c r="BA50" i="23"/>
  <c r="BA49" i="23"/>
  <c r="BA48" i="23"/>
  <c r="BA47" i="23"/>
  <c r="BA46" i="23"/>
  <c r="BA45" i="23"/>
  <c r="BA44" i="23"/>
  <c r="BA43" i="23"/>
  <c r="BA42" i="23"/>
  <c r="BA41" i="23"/>
  <c r="BA40" i="23"/>
  <c r="BA39" i="23"/>
  <c r="BA35" i="23"/>
  <c r="BA34" i="23"/>
  <c r="BA33" i="23"/>
  <c r="BA32" i="23"/>
  <c r="BA31" i="23"/>
  <c r="BA30" i="23"/>
  <c r="BA29" i="23"/>
  <c r="BA28" i="23"/>
  <c r="BA27" i="23"/>
  <c r="BA26" i="23"/>
  <c r="BA25" i="23"/>
  <c r="BA24" i="23"/>
  <c r="BA23" i="23"/>
  <c r="BA22" i="23"/>
  <c r="BA21" i="23"/>
  <c r="BA17" i="23"/>
  <c r="BA16" i="23"/>
  <c r="BA15" i="23"/>
  <c r="BA14" i="23"/>
  <c r="BA13" i="23"/>
  <c r="BA12" i="23"/>
  <c r="BA11" i="23"/>
  <c r="BA10" i="23"/>
  <c r="BA9" i="23"/>
  <c r="BA8" i="23"/>
  <c r="BA7" i="23"/>
  <c r="BA6" i="23"/>
  <c r="BA5" i="23"/>
  <c r="BA4" i="23"/>
  <c r="BA3" i="23"/>
  <c r="BA71" i="24"/>
  <c r="BA70" i="24"/>
  <c r="BA69" i="24"/>
  <c r="BA68" i="24"/>
  <c r="BA67" i="24"/>
  <c r="BA66" i="24"/>
  <c r="BA65" i="24"/>
  <c r="BA64" i="24"/>
  <c r="BA63" i="24"/>
  <c r="BA62" i="24"/>
  <c r="BA61" i="24"/>
  <c r="BA60" i="24"/>
  <c r="BA59" i="24"/>
  <c r="BA58" i="24"/>
  <c r="BA57" i="24"/>
  <c r="BA53" i="24"/>
  <c r="BA52" i="24"/>
  <c r="BA51" i="24"/>
  <c r="BA50" i="24"/>
  <c r="BA49" i="24"/>
  <c r="BA48" i="24"/>
  <c r="BA47" i="24"/>
  <c r="BA46" i="24"/>
  <c r="BA45" i="24"/>
  <c r="BA44" i="24"/>
  <c r="BA43" i="24"/>
  <c r="BA42" i="24"/>
  <c r="BA41" i="24"/>
  <c r="BA40" i="24"/>
  <c r="BA39" i="24"/>
  <c r="BA35" i="24"/>
  <c r="BA34" i="24"/>
  <c r="BA33" i="24"/>
  <c r="BA32" i="24"/>
  <c r="BA31" i="24"/>
  <c r="BA30" i="24"/>
  <c r="BA29" i="24"/>
  <c r="BA28" i="24"/>
  <c r="BA27" i="24"/>
  <c r="BA26" i="24"/>
  <c r="BA25" i="24"/>
  <c r="BA24" i="24"/>
  <c r="BA23" i="24"/>
  <c r="BA22" i="24"/>
  <c r="BA21" i="24"/>
  <c r="BA17" i="24"/>
  <c r="BA16" i="24"/>
  <c r="BA15" i="24"/>
  <c r="BA14" i="24"/>
  <c r="BA13" i="24"/>
  <c r="BA12" i="24"/>
  <c r="BA11" i="24"/>
  <c r="BA10" i="24"/>
  <c r="BA9" i="24"/>
  <c r="BA8" i="24"/>
  <c r="BA7" i="24"/>
  <c r="BA6" i="24"/>
  <c r="BA5" i="24"/>
  <c r="BA4" i="24"/>
  <c r="BA3" i="24"/>
  <c r="BA17" i="26"/>
  <c r="BA16" i="26"/>
  <c r="BA15" i="26"/>
  <c r="BA14" i="26"/>
  <c r="BA13" i="26"/>
  <c r="BA12" i="26"/>
  <c r="BA11" i="26"/>
  <c r="BA10" i="26"/>
  <c r="BA9" i="26"/>
  <c r="BA8" i="26"/>
  <c r="BA7" i="26"/>
  <c r="BA6" i="26"/>
  <c r="BA5" i="26"/>
  <c r="BA4" i="26"/>
  <c r="BA3" i="26"/>
  <c r="BA71" i="25"/>
  <c r="BA70" i="25"/>
  <c r="BA69" i="25"/>
  <c r="BA68" i="25"/>
  <c r="BA67" i="25"/>
  <c r="BA66" i="25"/>
  <c r="BA65" i="25"/>
  <c r="BA64" i="25"/>
  <c r="BA63" i="25"/>
  <c r="BA62" i="25"/>
  <c r="BA61" i="25"/>
  <c r="BA60" i="25"/>
  <c r="BA59" i="25"/>
  <c r="BA58" i="25"/>
  <c r="BA57" i="25"/>
  <c r="BA53" i="25"/>
  <c r="BA52" i="25"/>
  <c r="BA51" i="25"/>
  <c r="BA50" i="25"/>
  <c r="BA49" i="25"/>
  <c r="BA48" i="25"/>
  <c r="BA47" i="25"/>
  <c r="BA46" i="25"/>
  <c r="BA45" i="25"/>
  <c r="BA44" i="25"/>
  <c r="BA43" i="25"/>
  <c r="BA42" i="25"/>
  <c r="BA41" i="25"/>
  <c r="BA40" i="25"/>
  <c r="BA39" i="25"/>
  <c r="BA35" i="25"/>
  <c r="BA34" i="25"/>
  <c r="BA33" i="25"/>
  <c r="BA32" i="25"/>
  <c r="BA31" i="25"/>
  <c r="BA30" i="25"/>
  <c r="BA29" i="25"/>
  <c r="BA28" i="25"/>
  <c r="BA27" i="25"/>
  <c r="BA26" i="25"/>
  <c r="BA25" i="25"/>
  <c r="BA24" i="25"/>
  <c r="BA23" i="25"/>
  <c r="BA22" i="25"/>
  <c r="BA21" i="25"/>
  <c r="BA17" i="25"/>
  <c r="BA16" i="25"/>
  <c r="BA15" i="25"/>
  <c r="BA14" i="25"/>
  <c r="BA13" i="25"/>
  <c r="BA12" i="25"/>
  <c r="BA11" i="25"/>
  <c r="BA10" i="25"/>
  <c r="BA9" i="25"/>
  <c r="BA8" i="25"/>
  <c r="BA7" i="25"/>
  <c r="BA6" i="25"/>
  <c r="BA5" i="25"/>
  <c r="BA4" i="25"/>
  <c r="BA3" i="25"/>
  <c r="BA71" i="26"/>
  <c r="BA70" i="26"/>
  <c r="BA69" i="26"/>
  <c r="BA68" i="26"/>
  <c r="BA67" i="26"/>
  <c r="BA66" i="26"/>
  <c r="BA65" i="26"/>
  <c r="BA64" i="26"/>
  <c r="BA63" i="26"/>
  <c r="BA62" i="26"/>
  <c r="BA61" i="26"/>
  <c r="BA60" i="26"/>
  <c r="BA59" i="26"/>
  <c r="BA58" i="26"/>
  <c r="BA57" i="26"/>
  <c r="BA53" i="26"/>
  <c r="BA52" i="26"/>
  <c r="BA51" i="26"/>
  <c r="BA50" i="26"/>
  <c r="BA49" i="26"/>
  <c r="BA48" i="26"/>
  <c r="BA47" i="26"/>
  <c r="BA46" i="26"/>
  <c r="BA45" i="26"/>
  <c r="BA44" i="26"/>
  <c r="BA43" i="26"/>
  <c r="BA42" i="26"/>
  <c r="BA41" i="26"/>
  <c r="BA40" i="26"/>
  <c r="BA39" i="26"/>
  <c r="BA35" i="26"/>
  <c r="BA34" i="26"/>
  <c r="BA33" i="26"/>
  <c r="BA32" i="26"/>
  <c r="BA31" i="26"/>
  <c r="BA30" i="26"/>
  <c r="BA29" i="26"/>
  <c r="BA28" i="26"/>
  <c r="BA27" i="26"/>
  <c r="BA26" i="26"/>
  <c r="BA25" i="26"/>
  <c r="BA24" i="26"/>
  <c r="BA23" i="26"/>
  <c r="BA22" i="26"/>
  <c r="BA21" i="26"/>
  <c r="BA71" i="27"/>
  <c r="BA70" i="27"/>
  <c r="BA69" i="27"/>
  <c r="BA68" i="27"/>
  <c r="BA67" i="27"/>
  <c r="BA66" i="27"/>
  <c r="BA65" i="27"/>
  <c r="BA64" i="27"/>
  <c r="BA63" i="27"/>
  <c r="BA62" i="27"/>
  <c r="BA61" i="27"/>
  <c r="BA60" i="27"/>
  <c r="BA59" i="27"/>
  <c r="BA58" i="27"/>
  <c r="BA57" i="27"/>
  <c r="BA53" i="27"/>
  <c r="BA52" i="27"/>
  <c r="BA51" i="27"/>
  <c r="BA50" i="27"/>
  <c r="BA49" i="27"/>
  <c r="BA48" i="27"/>
  <c r="BA47" i="27"/>
  <c r="BA46" i="27"/>
  <c r="BA45" i="27"/>
  <c r="BA44" i="27"/>
  <c r="BA43" i="27"/>
  <c r="BA42" i="27"/>
  <c r="BA41" i="27"/>
  <c r="BA40" i="27"/>
  <c r="BA39" i="27"/>
  <c r="BA35" i="27"/>
  <c r="BA34" i="27"/>
  <c r="BA33" i="27"/>
  <c r="BA32" i="27"/>
  <c r="BA31" i="27"/>
  <c r="BA30" i="27"/>
  <c r="BA29" i="27"/>
  <c r="BA28" i="27"/>
  <c r="BA27" i="27"/>
  <c r="BA26" i="27"/>
  <c r="BA25" i="27"/>
  <c r="BA24" i="27"/>
  <c r="BA23" i="27"/>
  <c r="BA22" i="27"/>
  <c r="BA21" i="27"/>
  <c r="BA17" i="27"/>
  <c r="BA16" i="27"/>
  <c r="BA15" i="27"/>
  <c r="BA14" i="27"/>
  <c r="BA13" i="27"/>
  <c r="BA12" i="27"/>
  <c r="BA11" i="27"/>
  <c r="BA10" i="27"/>
  <c r="BA9" i="27"/>
  <c r="BA8" i="27"/>
  <c r="BA7" i="27"/>
  <c r="BA6" i="27"/>
  <c r="BA5" i="27"/>
  <c r="BA4" i="27"/>
  <c r="BA3" i="27"/>
  <c r="BA71" i="28"/>
  <c r="BA70" i="28"/>
  <c r="BA69" i="28"/>
  <c r="BA68" i="28"/>
  <c r="BA67" i="28"/>
  <c r="BA66" i="28"/>
  <c r="BA65" i="28"/>
  <c r="BA64" i="28"/>
  <c r="BA63" i="28"/>
  <c r="BA62" i="28"/>
  <c r="BA61" i="28"/>
  <c r="BA60" i="28"/>
  <c r="BA59" i="28"/>
  <c r="BA58" i="28"/>
  <c r="BA57" i="28"/>
  <c r="BA53" i="28"/>
  <c r="BA52" i="28"/>
  <c r="BA51" i="28"/>
  <c r="BA50" i="28"/>
  <c r="BA49" i="28"/>
  <c r="BA48" i="28"/>
  <c r="BA47" i="28"/>
  <c r="BA46" i="28"/>
  <c r="BA45" i="28"/>
  <c r="BA44" i="28"/>
  <c r="BA43" i="28"/>
  <c r="BA42" i="28"/>
  <c r="BA41" i="28"/>
  <c r="BA40" i="28"/>
  <c r="BA39" i="28"/>
  <c r="BA35" i="28"/>
  <c r="BA34" i="28"/>
  <c r="BA33" i="28"/>
  <c r="BA32" i="28"/>
  <c r="BA31" i="28"/>
  <c r="BA30" i="28"/>
  <c r="BA29" i="28"/>
  <c r="BA28" i="28"/>
  <c r="BA27" i="28"/>
  <c r="BA26" i="28"/>
  <c r="BA25" i="28"/>
  <c r="BA24" i="28"/>
  <c r="BA23" i="28"/>
  <c r="BA22" i="28"/>
  <c r="BA21" i="28"/>
  <c r="BA17" i="28"/>
  <c r="BA16" i="28"/>
  <c r="BA15" i="28"/>
  <c r="BA14" i="28"/>
  <c r="BA13" i="28"/>
  <c r="BA12" i="28"/>
  <c r="BA11" i="28"/>
  <c r="BA10" i="28"/>
  <c r="BA9" i="28"/>
  <c r="BA8" i="28"/>
  <c r="BA7" i="28"/>
  <c r="BA6" i="28"/>
  <c r="BA5" i="28"/>
  <c r="BA4" i="28"/>
  <c r="BA3" i="28"/>
  <c r="BA89" i="29"/>
  <c r="BA88" i="29"/>
  <c r="BA87" i="29"/>
  <c r="BA86" i="29"/>
  <c r="BA85" i="29"/>
  <c r="BA84" i="29"/>
  <c r="BA83" i="29"/>
  <c r="BA82" i="29"/>
  <c r="BA81" i="29"/>
  <c r="BA80" i="29"/>
  <c r="BA79" i="29"/>
  <c r="BA78" i="29"/>
  <c r="BA77" i="29"/>
  <c r="BA76" i="29"/>
  <c r="BA75" i="29"/>
  <c r="BA71" i="29"/>
  <c r="BA70" i="29"/>
  <c r="BA69" i="29"/>
  <c r="BA68" i="29"/>
  <c r="BA67" i="29"/>
  <c r="BA66" i="29"/>
  <c r="BA65" i="29"/>
  <c r="BA64" i="29"/>
  <c r="BA63" i="29"/>
  <c r="BA62" i="29"/>
  <c r="BA61" i="29"/>
  <c r="BA60" i="29"/>
  <c r="BA59" i="29"/>
  <c r="BA58" i="29"/>
  <c r="BA57" i="29"/>
  <c r="BA53" i="29"/>
  <c r="BA52" i="29"/>
  <c r="BA51" i="29"/>
  <c r="BA50" i="29"/>
  <c r="BA49" i="29"/>
  <c r="BA48" i="29"/>
  <c r="BA47" i="29"/>
  <c r="BA46" i="29"/>
  <c r="BA45" i="29"/>
  <c r="BA44" i="29"/>
  <c r="BA43" i="29"/>
  <c r="BA42" i="29"/>
  <c r="BA41" i="29"/>
  <c r="BA40" i="29"/>
  <c r="BA39" i="29"/>
  <c r="BA35" i="29"/>
  <c r="BA34" i="29"/>
  <c r="BA33" i="29"/>
  <c r="BA32" i="29"/>
  <c r="BA31" i="29"/>
  <c r="BA30" i="29"/>
  <c r="BA29" i="29"/>
  <c r="BA28" i="29"/>
  <c r="BA27" i="29"/>
  <c r="BA26" i="29"/>
  <c r="BA25" i="29"/>
  <c r="BA24" i="29"/>
  <c r="BA23" i="29"/>
  <c r="BA22" i="29"/>
  <c r="BA21" i="29"/>
  <c r="BA17" i="29"/>
  <c r="BA16" i="29"/>
  <c r="BA15" i="29"/>
  <c r="BA14" i="29"/>
  <c r="BA13" i="29"/>
  <c r="BA12" i="29"/>
  <c r="BA11" i="29"/>
  <c r="BA10" i="29"/>
  <c r="BA9" i="29"/>
  <c r="BA8" i="29"/>
  <c r="BA7" i="29"/>
  <c r="BA6" i="29"/>
  <c r="BA5" i="29"/>
  <c r="BA4" i="29"/>
  <c r="BA3" i="29"/>
  <c r="BA89" i="30"/>
  <c r="BA88" i="30"/>
  <c r="BA87" i="30"/>
  <c r="BA86" i="30"/>
  <c r="BA85" i="30"/>
  <c r="BA84" i="30"/>
  <c r="BA83" i="30"/>
  <c r="BA82" i="30"/>
  <c r="BA81" i="30"/>
  <c r="BA80" i="30"/>
  <c r="BA79" i="30"/>
  <c r="BA78" i="30"/>
  <c r="BA77" i="30"/>
  <c r="BA76" i="30"/>
  <c r="BA75" i="30"/>
  <c r="BA71" i="30"/>
  <c r="BA70" i="30"/>
  <c r="BA69" i="30"/>
  <c r="BA68" i="30"/>
  <c r="BA67" i="30"/>
  <c r="BA66" i="30"/>
  <c r="BA65" i="30"/>
  <c r="BA64" i="30"/>
  <c r="BA63" i="30"/>
  <c r="BA62" i="30"/>
  <c r="BA61" i="30"/>
  <c r="BA60" i="30"/>
  <c r="BA59" i="30"/>
  <c r="BA58" i="30"/>
  <c r="BA57" i="30"/>
  <c r="BA53" i="30"/>
  <c r="BA52" i="30"/>
  <c r="BA51" i="30"/>
  <c r="BA50" i="30"/>
  <c r="BA49" i="30"/>
  <c r="BA48" i="30"/>
  <c r="BA47" i="30"/>
  <c r="BA46" i="30"/>
  <c r="BA45" i="30"/>
  <c r="BA44" i="30"/>
  <c r="BA43" i="30"/>
  <c r="BA42" i="30"/>
  <c r="BA41" i="30"/>
  <c r="BA40" i="30"/>
  <c r="BA39" i="30"/>
  <c r="BA35" i="30"/>
  <c r="BA34" i="30"/>
  <c r="BA33" i="30"/>
  <c r="BA32" i="30"/>
  <c r="BA31" i="30"/>
  <c r="BA30" i="30"/>
  <c r="BA29" i="30"/>
  <c r="BA28" i="30"/>
  <c r="BA27" i="30"/>
  <c r="BA26" i="30"/>
  <c r="BA25" i="30"/>
  <c r="BA24" i="30"/>
  <c r="BA23" i="30"/>
  <c r="BA22" i="30"/>
  <c r="BA21" i="30"/>
  <c r="BA17" i="30"/>
  <c r="BA16" i="30"/>
  <c r="BA15" i="30"/>
  <c r="BA14" i="30"/>
  <c r="BA13" i="30"/>
  <c r="BA12" i="30"/>
  <c r="BA11" i="30"/>
  <c r="BA10" i="30"/>
  <c r="BA9" i="30"/>
  <c r="BA8" i="30"/>
  <c r="BA7" i="30"/>
  <c r="BA6" i="30"/>
  <c r="BA5" i="30"/>
  <c r="BA4" i="30"/>
  <c r="BA3" i="30"/>
  <c r="BA89" i="31"/>
  <c r="BA88" i="31"/>
  <c r="BA87" i="31"/>
  <c r="BA86" i="31"/>
  <c r="BA85" i="31"/>
  <c r="BA84" i="31"/>
  <c r="BA83" i="31"/>
  <c r="BA82" i="31"/>
  <c r="BA81" i="31"/>
  <c r="BA80" i="31"/>
  <c r="BA79" i="31"/>
  <c r="BA78" i="31"/>
  <c r="BA77" i="31"/>
  <c r="BA76" i="31"/>
  <c r="BA75" i="31"/>
  <c r="BA71" i="31"/>
  <c r="BA70" i="31"/>
  <c r="BA69" i="31"/>
  <c r="BA68" i="31"/>
  <c r="BA67" i="31"/>
  <c r="BA66" i="31"/>
  <c r="BA65" i="31"/>
  <c r="BA64" i="31"/>
  <c r="BA63" i="31"/>
  <c r="BA62" i="31"/>
  <c r="BA61" i="31"/>
  <c r="BA60" i="31"/>
  <c r="BA59" i="31"/>
  <c r="BA58" i="31"/>
  <c r="BA57" i="31"/>
  <c r="BA53" i="31"/>
  <c r="BA52" i="31"/>
  <c r="BA51" i="31"/>
  <c r="BA50" i="31"/>
  <c r="BA49" i="31"/>
  <c r="BA48" i="31"/>
  <c r="BA47" i="31"/>
  <c r="BA46" i="31"/>
  <c r="BA45" i="31"/>
  <c r="BA44" i="31"/>
  <c r="BA43" i="31"/>
  <c r="BA42" i="31"/>
  <c r="BA41" i="31"/>
  <c r="BA40" i="31"/>
  <c r="BA39" i="31"/>
  <c r="BA35" i="31"/>
  <c r="BA34" i="31"/>
  <c r="BA33" i="31"/>
  <c r="BA32" i="31"/>
  <c r="BA31" i="31"/>
  <c r="BA30" i="31"/>
  <c r="BA29" i="31"/>
  <c r="BA28" i="31"/>
  <c r="BA27" i="31"/>
  <c r="BA26" i="31"/>
  <c r="BA25" i="31"/>
  <c r="BA24" i="31"/>
  <c r="BA23" i="31"/>
  <c r="BA22" i="31"/>
  <c r="BA21" i="31"/>
  <c r="BA17" i="31"/>
  <c r="BA16" i="31"/>
  <c r="BA15" i="31"/>
  <c r="BA14" i="31"/>
  <c r="BA13" i="31"/>
  <c r="BA12" i="31"/>
  <c r="BA11" i="31"/>
  <c r="BA10" i="31"/>
  <c r="BA9" i="31"/>
  <c r="BA8" i="31"/>
  <c r="BA7" i="31"/>
  <c r="BA6" i="31"/>
  <c r="BA5" i="31"/>
  <c r="BA4" i="31"/>
  <c r="BA3" i="31"/>
  <c r="BA89" i="32"/>
  <c r="BA88" i="32"/>
  <c r="BA87" i="32"/>
  <c r="BA86" i="32"/>
  <c r="BA85" i="32"/>
  <c r="BA84" i="32"/>
  <c r="BA83" i="32"/>
  <c r="BA82" i="32"/>
  <c r="BA81" i="32"/>
  <c r="BA80" i="32"/>
  <c r="BA79" i="32"/>
  <c r="BA78" i="32"/>
  <c r="BA77" i="32"/>
  <c r="BA76" i="32"/>
  <c r="BA75" i="32"/>
  <c r="BA71" i="32"/>
  <c r="BA70" i="32"/>
  <c r="BA69" i="32"/>
  <c r="BA68" i="32"/>
  <c r="BA67" i="32"/>
  <c r="BA66" i="32"/>
  <c r="BA65" i="32"/>
  <c r="BA64" i="32"/>
  <c r="BA63" i="32"/>
  <c r="BA62" i="32"/>
  <c r="BA61" i="32"/>
  <c r="BA60" i="32"/>
  <c r="BA59" i="32"/>
  <c r="BA58" i="32"/>
  <c r="BA57" i="32"/>
  <c r="BA53" i="32"/>
  <c r="BA52" i="32"/>
  <c r="BA51" i="32"/>
  <c r="BA50" i="32"/>
  <c r="BA49" i="32"/>
  <c r="BA48" i="32"/>
  <c r="BA47" i="32"/>
  <c r="BA46" i="32"/>
  <c r="BA45" i="32"/>
  <c r="BA44" i="32"/>
  <c r="BA43" i="32"/>
  <c r="BA42" i="32"/>
  <c r="BA41" i="32"/>
  <c r="BA40" i="32"/>
  <c r="BA39" i="32"/>
  <c r="BA35" i="32"/>
  <c r="BA34" i="32"/>
  <c r="BA33" i="32"/>
  <c r="BA32" i="32"/>
  <c r="BA31" i="32"/>
  <c r="BA30" i="32"/>
  <c r="BA29" i="32"/>
  <c r="BA28" i="32"/>
  <c r="BA27" i="32"/>
  <c r="BA26" i="32"/>
  <c r="BA25" i="32"/>
  <c r="BA24" i="32"/>
  <c r="BA23" i="32"/>
  <c r="BA22" i="32"/>
  <c r="BA21" i="32"/>
  <c r="BA17" i="32"/>
  <c r="BA16" i="32"/>
  <c r="BA15" i="32"/>
  <c r="BA14" i="32"/>
  <c r="BA13" i="32"/>
  <c r="BA12" i="32"/>
  <c r="BA11" i="32"/>
  <c r="BA10" i="32"/>
  <c r="BA9" i="32"/>
  <c r="BA8" i="32"/>
  <c r="BA7" i="32"/>
  <c r="BA6" i="32"/>
  <c r="BA5" i="32"/>
  <c r="BA4" i="32"/>
  <c r="BA3" i="32"/>
  <c r="BA89" i="34"/>
  <c r="BA88" i="34"/>
  <c r="BA87" i="34"/>
  <c r="BA86" i="34"/>
  <c r="BA85" i="34"/>
  <c r="BA84" i="34"/>
  <c r="BA83" i="34"/>
  <c r="BA82" i="34"/>
  <c r="BA81" i="34"/>
  <c r="BA80" i="34"/>
  <c r="BA79" i="34"/>
  <c r="BA78" i="34"/>
  <c r="BA77" i="34"/>
  <c r="BA76" i="34"/>
  <c r="BA75" i="34"/>
  <c r="BA71" i="34"/>
  <c r="BA70" i="34"/>
  <c r="BA69" i="34"/>
  <c r="BA68" i="34"/>
  <c r="BA67" i="34"/>
  <c r="BA66" i="34"/>
  <c r="BA65" i="34"/>
  <c r="BA64" i="34"/>
  <c r="BA63" i="34"/>
  <c r="BA62" i="34"/>
  <c r="BA61" i="34"/>
  <c r="BA60" i="34"/>
  <c r="BA59" i="34"/>
  <c r="BA58" i="34"/>
  <c r="BA57" i="34"/>
  <c r="BA53" i="34"/>
  <c r="BA52" i="34"/>
  <c r="BA51" i="34"/>
  <c r="BA50" i="34"/>
  <c r="BA49" i="34"/>
  <c r="BA48" i="34"/>
  <c r="BA47" i="34"/>
  <c r="BA46" i="34"/>
  <c r="BA45" i="34"/>
  <c r="BA44" i="34"/>
  <c r="BA43" i="34"/>
  <c r="BA42" i="34"/>
  <c r="BA41" i="34"/>
  <c r="BA40" i="34"/>
  <c r="BA39" i="34"/>
  <c r="BA35" i="34"/>
  <c r="BA34" i="34"/>
  <c r="BA33" i="34"/>
  <c r="BA32" i="34"/>
  <c r="BA31" i="34"/>
  <c r="BA30" i="34"/>
  <c r="BA29" i="34"/>
  <c r="BA28" i="34"/>
  <c r="BA27" i="34"/>
  <c r="BA26" i="34"/>
  <c r="BA25" i="34"/>
  <c r="BA24" i="34"/>
  <c r="BA23" i="34"/>
  <c r="BA22" i="34"/>
  <c r="BA21" i="34"/>
  <c r="BA17" i="34"/>
  <c r="BA16" i="34"/>
  <c r="BA15" i="34"/>
  <c r="BA14" i="34"/>
  <c r="BA13" i="34"/>
  <c r="BA12" i="34"/>
  <c r="BA11" i="34"/>
  <c r="BA10" i="34"/>
  <c r="BA9" i="34"/>
  <c r="BA8" i="34"/>
  <c r="BA7" i="34"/>
  <c r="BA6" i="34"/>
  <c r="BA5" i="34"/>
  <c r="BA4" i="34"/>
  <c r="BA3" i="34"/>
  <c r="BA94" i="33"/>
  <c r="BA95" i="33"/>
  <c r="BA96" i="33"/>
  <c r="BA97" i="33"/>
  <c r="BA98" i="33"/>
  <c r="BA99" i="33"/>
  <c r="BA100" i="33"/>
  <c r="BA101" i="33"/>
  <c r="BA102" i="33"/>
  <c r="BA103" i="33"/>
  <c r="BA104" i="33"/>
  <c r="BA105" i="33"/>
  <c r="BA106" i="33"/>
  <c r="BA107" i="33"/>
  <c r="BA93" i="33"/>
  <c r="BA76" i="33"/>
  <c r="BA77" i="33"/>
  <c r="BA78" i="33"/>
  <c r="BA79" i="33"/>
  <c r="BA80" i="33"/>
  <c r="BA81" i="33"/>
  <c r="BA82" i="33"/>
  <c r="BA83" i="33"/>
  <c r="BA84" i="33"/>
  <c r="BA85" i="33"/>
  <c r="BA86" i="33"/>
  <c r="BA87" i="33"/>
  <c r="BA88" i="33"/>
  <c r="BA89" i="33"/>
  <c r="BA75" i="33"/>
  <c r="BA58" i="33"/>
  <c r="BA59" i="33"/>
  <c r="BA60" i="33"/>
  <c r="BA61" i="33"/>
  <c r="BA62" i="33"/>
  <c r="BA63" i="33"/>
  <c r="BA64" i="33"/>
  <c r="BA65" i="33"/>
  <c r="BA66" i="33"/>
  <c r="BA67" i="33"/>
  <c r="BA68" i="33"/>
  <c r="BA69" i="33"/>
  <c r="BA70" i="33"/>
  <c r="BA71" i="33"/>
  <c r="BA57" i="33"/>
  <c r="BA40" i="33"/>
  <c r="BA41" i="33"/>
  <c r="BA42" i="33"/>
  <c r="BA43" i="33"/>
  <c r="BA44" i="33"/>
  <c r="BA45" i="33"/>
  <c r="BA46" i="33"/>
  <c r="BA47" i="33"/>
  <c r="BA48" i="33"/>
  <c r="BA49" i="33"/>
  <c r="BA50" i="33"/>
  <c r="BA51" i="33"/>
  <c r="BA52" i="33"/>
  <c r="BA53" i="33"/>
  <c r="BA39" i="33"/>
  <c r="BA22" i="33"/>
  <c r="BA23" i="33"/>
  <c r="BA24" i="33"/>
  <c r="BA25" i="33"/>
  <c r="BA26" i="33"/>
  <c r="BA27" i="33"/>
  <c r="BA28" i="33"/>
  <c r="BA29" i="33"/>
  <c r="BA30" i="33"/>
  <c r="BA31" i="33"/>
  <c r="BA32" i="33"/>
  <c r="BA33" i="33"/>
  <c r="BA34" i="33"/>
  <c r="BA35" i="33"/>
  <c r="BA21" i="33"/>
  <c r="BA4" i="33"/>
  <c r="BA5" i="33"/>
  <c r="BA6" i="33"/>
  <c r="BA7" i="33"/>
  <c r="BA8" i="33"/>
  <c r="BA9" i="33"/>
  <c r="BA10" i="33"/>
  <c r="BA11" i="33"/>
  <c r="BA12" i="33"/>
  <c r="BA13" i="33"/>
  <c r="BA14" i="33"/>
  <c r="BA15" i="33"/>
  <c r="BA16" i="33"/>
  <c r="BA17" i="33"/>
  <c r="BA3" i="33"/>
  <c r="AY3" i="34" l="1"/>
  <c r="AY4" i="34"/>
  <c r="AY5" i="34"/>
  <c r="AY6" i="34"/>
  <c r="AY7" i="34"/>
  <c r="AY8" i="34"/>
  <c r="AY9" i="34"/>
  <c r="AY10" i="34"/>
  <c r="AY11" i="34"/>
  <c r="AY12" i="34"/>
  <c r="AY13" i="34"/>
  <c r="AY14" i="34"/>
  <c r="AY15" i="34"/>
  <c r="AY16" i="34"/>
  <c r="AY17" i="34"/>
  <c r="AY17" i="2"/>
  <c r="AY16" i="2"/>
  <c r="AY15" i="2"/>
  <c r="AY14" i="2"/>
  <c r="AY13" i="2"/>
  <c r="AY12" i="2"/>
  <c r="AY11" i="2"/>
  <c r="AY10" i="2"/>
  <c r="AY9" i="2"/>
  <c r="AY8" i="2"/>
  <c r="AY7" i="2"/>
  <c r="AY6" i="2"/>
  <c r="AY5" i="2"/>
  <c r="AY4" i="2"/>
  <c r="AY3" i="2"/>
  <c r="AY35" i="3"/>
  <c r="AY34" i="3"/>
  <c r="AY33" i="3"/>
  <c r="AY32" i="3"/>
  <c r="AY31" i="3"/>
  <c r="AY30" i="3"/>
  <c r="AY29" i="3"/>
  <c r="AY28" i="3"/>
  <c r="AY27" i="3"/>
  <c r="AY26" i="3"/>
  <c r="AY25" i="3"/>
  <c r="AY24" i="3"/>
  <c r="AY23" i="3"/>
  <c r="AY22" i="3"/>
  <c r="AY21" i="3"/>
  <c r="AY17" i="3"/>
  <c r="AY16" i="3"/>
  <c r="AY15" i="3"/>
  <c r="AY14" i="3"/>
  <c r="AY13" i="3"/>
  <c r="AY12" i="3"/>
  <c r="AY11" i="3"/>
  <c r="AY10" i="3"/>
  <c r="AY9" i="3"/>
  <c r="AY8" i="3"/>
  <c r="AY7" i="3"/>
  <c r="AY6" i="3"/>
  <c r="AY5" i="3"/>
  <c r="AY4" i="3"/>
  <c r="AY3" i="3"/>
  <c r="AY35" i="4"/>
  <c r="AY34" i="4"/>
  <c r="AY33" i="4"/>
  <c r="AY32" i="4"/>
  <c r="AY31" i="4"/>
  <c r="AY30" i="4"/>
  <c r="AY29" i="4"/>
  <c r="AY28" i="4"/>
  <c r="AY27" i="4"/>
  <c r="AY26" i="4"/>
  <c r="AY25" i="4"/>
  <c r="AY24" i="4"/>
  <c r="AY23" i="4"/>
  <c r="AY22" i="4"/>
  <c r="AY21" i="4"/>
  <c r="AY17" i="4"/>
  <c r="AY16" i="4"/>
  <c r="AY15" i="4"/>
  <c r="AY14" i="4"/>
  <c r="AY13" i="4"/>
  <c r="AY12" i="4"/>
  <c r="AY11" i="4"/>
  <c r="AY10" i="4"/>
  <c r="AY9" i="4"/>
  <c r="AY8" i="4"/>
  <c r="AY7" i="4"/>
  <c r="AY6" i="4"/>
  <c r="AY5" i="4"/>
  <c r="AY4" i="4"/>
  <c r="AY3" i="4"/>
  <c r="AY35" i="5"/>
  <c r="AY34" i="5"/>
  <c r="AY33" i="5"/>
  <c r="AY32" i="5"/>
  <c r="AY31" i="5"/>
  <c r="AY30" i="5"/>
  <c r="AY29" i="5"/>
  <c r="AY28" i="5"/>
  <c r="AY27" i="5"/>
  <c r="AY26" i="5"/>
  <c r="AY25" i="5"/>
  <c r="AY24" i="5"/>
  <c r="AY23" i="5"/>
  <c r="AY22" i="5"/>
  <c r="AY21" i="5"/>
  <c r="AY17" i="5"/>
  <c r="AY16" i="5"/>
  <c r="AY15" i="5"/>
  <c r="AY14" i="5"/>
  <c r="AY13" i="5"/>
  <c r="AY12" i="5"/>
  <c r="AY11" i="5"/>
  <c r="AY10" i="5"/>
  <c r="AY9" i="5"/>
  <c r="AY8" i="5"/>
  <c r="AY7" i="5"/>
  <c r="AY6" i="5"/>
  <c r="AY5" i="5"/>
  <c r="AY4" i="5"/>
  <c r="AY3" i="5"/>
  <c r="AY35" i="6"/>
  <c r="AY34" i="6"/>
  <c r="AY33" i="6"/>
  <c r="AY32" i="6"/>
  <c r="AY31" i="6"/>
  <c r="AY30" i="6"/>
  <c r="AY29" i="6"/>
  <c r="AY28" i="6"/>
  <c r="AY27" i="6"/>
  <c r="AY26" i="6"/>
  <c r="AY25" i="6"/>
  <c r="AY24" i="6"/>
  <c r="AY23" i="6"/>
  <c r="AY22" i="6"/>
  <c r="AY21" i="6"/>
  <c r="AY17" i="6"/>
  <c r="AY16" i="6"/>
  <c r="AY15" i="6"/>
  <c r="AY14" i="6"/>
  <c r="AY13" i="6"/>
  <c r="AY12" i="6"/>
  <c r="AY11" i="6"/>
  <c r="AY10" i="6"/>
  <c r="AY9" i="6"/>
  <c r="AY8" i="6"/>
  <c r="AY7" i="6"/>
  <c r="AY6" i="6"/>
  <c r="AY5" i="6"/>
  <c r="AY4" i="6"/>
  <c r="AY3" i="6"/>
  <c r="AY35" i="7"/>
  <c r="AY34" i="7"/>
  <c r="AY33" i="7"/>
  <c r="AY32" i="7"/>
  <c r="AY31" i="7"/>
  <c r="AY30" i="7"/>
  <c r="AY29" i="7"/>
  <c r="AY28" i="7"/>
  <c r="AY27" i="7"/>
  <c r="AY26" i="7"/>
  <c r="AY25" i="7"/>
  <c r="AY24" i="7"/>
  <c r="AY23" i="7"/>
  <c r="AY22" i="7"/>
  <c r="AY21" i="7"/>
  <c r="AY17" i="7"/>
  <c r="AY16" i="7"/>
  <c r="AY15" i="7"/>
  <c r="AY14" i="7"/>
  <c r="AY13" i="7"/>
  <c r="AY12" i="7"/>
  <c r="AY11" i="7"/>
  <c r="AY10" i="7"/>
  <c r="AY9" i="7"/>
  <c r="AY8" i="7"/>
  <c r="AY7" i="7"/>
  <c r="AY6" i="7"/>
  <c r="AY5" i="7"/>
  <c r="AY4" i="7"/>
  <c r="AY3" i="7"/>
  <c r="AY53" i="8"/>
  <c r="AY52" i="8"/>
  <c r="AY51" i="8"/>
  <c r="AY50" i="8"/>
  <c r="AY49" i="8"/>
  <c r="AY48" i="8"/>
  <c r="AY47" i="8"/>
  <c r="AY46" i="8"/>
  <c r="AY45" i="8"/>
  <c r="AY44" i="8"/>
  <c r="AY43" i="8"/>
  <c r="AY42" i="8"/>
  <c r="AY41" i="8"/>
  <c r="AY40" i="8"/>
  <c r="AY39" i="8"/>
  <c r="AY35" i="8"/>
  <c r="AY34" i="8"/>
  <c r="AY33" i="8"/>
  <c r="AY32" i="8"/>
  <c r="AY31" i="8"/>
  <c r="AY30" i="8"/>
  <c r="AY29" i="8"/>
  <c r="AY28" i="8"/>
  <c r="AY27" i="8"/>
  <c r="AY26" i="8"/>
  <c r="AY25" i="8"/>
  <c r="AY24" i="8"/>
  <c r="AY23" i="8"/>
  <c r="AY22" i="8"/>
  <c r="AY21" i="8"/>
  <c r="AY17" i="8"/>
  <c r="AY16" i="8"/>
  <c r="AY15" i="8"/>
  <c r="AY14" i="8"/>
  <c r="AY13" i="8"/>
  <c r="AY12" i="8"/>
  <c r="AY11" i="8"/>
  <c r="AY10" i="8"/>
  <c r="AY9" i="8"/>
  <c r="AY8" i="8"/>
  <c r="AY7" i="8"/>
  <c r="AY6" i="8"/>
  <c r="AY5" i="8"/>
  <c r="AY4" i="8"/>
  <c r="AY3" i="8"/>
  <c r="AY53" i="9"/>
  <c r="AY52" i="9"/>
  <c r="AY51" i="9"/>
  <c r="AY50" i="9"/>
  <c r="AY49" i="9"/>
  <c r="AY48" i="9"/>
  <c r="AY47" i="9"/>
  <c r="AY46" i="9"/>
  <c r="AY45" i="9"/>
  <c r="AY44" i="9"/>
  <c r="AY43" i="9"/>
  <c r="AY42" i="9"/>
  <c r="AY41" i="9"/>
  <c r="AY40" i="9"/>
  <c r="AY39" i="9"/>
  <c r="AY35" i="9"/>
  <c r="AY34" i="9"/>
  <c r="AY33" i="9"/>
  <c r="AY32" i="9"/>
  <c r="AY31" i="9"/>
  <c r="AY30" i="9"/>
  <c r="AY29" i="9"/>
  <c r="AY28" i="9"/>
  <c r="AY27" i="9"/>
  <c r="AY26" i="9"/>
  <c r="AY25" i="9"/>
  <c r="AY24" i="9"/>
  <c r="AY23" i="9"/>
  <c r="AY22" i="9"/>
  <c r="AY21" i="9"/>
  <c r="AY17" i="9"/>
  <c r="AY16" i="9"/>
  <c r="AY15" i="9"/>
  <c r="AY14" i="9"/>
  <c r="AY13" i="9"/>
  <c r="AY12" i="9"/>
  <c r="AY11" i="9"/>
  <c r="AY10" i="9"/>
  <c r="AY9" i="9"/>
  <c r="AY8" i="9"/>
  <c r="AY7" i="9"/>
  <c r="AY6" i="9"/>
  <c r="AY5" i="9"/>
  <c r="AY4" i="9"/>
  <c r="AY3" i="9"/>
  <c r="AY17" i="10"/>
  <c r="AY16" i="10"/>
  <c r="AY15" i="10"/>
  <c r="AY14" i="10"/>
  <c r="AY13" i="10"/>
  <c r="AY12" i="10"/>
  <c r="AY11" i="10"/>
  <c r="AY10" i="10"/>
  <c r="AY9" i="10"/>
  <c r="AY8" i="10"/>
  <c r="AY7" i="10"/>
  <c r="AY6" i="10"/>
  <c r="AY5" i="10"/>
  <c r="AY4" i="10"/>
  <c r="AY3" i="10"/>
  <c r="AY53" i="10"/>
  <c r="AY52" i="10"/>
  <c r="AY51" i="10"/>
  <c r="AY50" i="10"/>
  <c r="AY49" i="10"/>
  <c r="AY48" i="10"/>
  <c r="AY47" i="10"/>
  <c r="AY46" i="10"/>
  <c r="AY45" i="10"/>
  <c r="AY44" i="10"/>
  <c r="AY43" i="10"/>
  <c r="AY42" i="10"/>
  <c r="AY41" i="10"/>
  <c r="AY40" i="10"/>
  <c r="AY39" i="10"/>
  <c r="AY35" i="10"/>
  <c r="AY34" i="10"/>
  <c r="AY33" i="10"/>
  <c r="AY32" i="10"/>
  <c r="AY31" i="10"/>
  <c r="AY30" i="10"/>
  <c r="AY29" i="10"/>
  <c r="AY28" i="10"/>
  <c r="AY27" i="10"/>
  <c r="AY26" i="10"/>
  <c r="AY25" i="10"/>
  <c r="AY24" i="10"/>
  <c r="AY23" i="10"/>
  <c r="AY22" i="10"/>
  <c r="AY21" i="10"/>
  <c r="AY53" i="11"/>
  <c r="AY52" i="11"/>
  <c r="AY51" i="11"/>
  <c r="AY50" i="11"/>
  <c r="AY49" i="11"/>
  <c r="AY48" i="11"/>
  <c r="AY47" i="11"/>
  <c r="AY46" i="11"/>
  <c r="AY45" i="11"/>
  <c r="AY44" i="11"/>
  <c r="AY43" i="11"/>
  <c r="AY42" i="11"/>
  <c r="AY41" i="11"/>
  <c r="AY40" i="11"/>
  <c r="AY39" i="11"/>
  <c r="AY35" i="11"/>
  <c r="AY34" i="11"/>
  <c r="AY33" i="11"/>
  <c r="AY32" i="11"/>
  <c r="AY31" i="11"/>
  <c r="AY30" i="11"/>
  <c r="AY29" i="11"/>
  <c r="AY28" i="11"/>
  <c r="AY27" i="11"/>
  <c r="AY26" i="11"/>
  <c r="AY25" i="11"/>
  <c r="AY24" i="11"/>
  <c r="AY23" i="11"/>
  <c r="AY22" i="11"/>
  <c r="AY21" i="11"/>
  <c r="AY17" i="11"/>
  <c r="AY16" i="11"/>
  <c r="AY15" i="11"/>
  <c r="AY14" i="11"/>
  <c r="AY13" i="11"/>
  <c r="AY12" i="11"/>
  <c r="AY11" i="11"/>
  <c r="AY10" i="11"/>
  <c r="AY9" i="11"/>
  <c r="AY8" i="11"/>
  <c r="AY7" i="11"/>
  <c r="AY6" i="11"/>
  <c r="AY5" i="11"/>
  <c r="AY4" i="11"/>
  <c r="AY3" i="11"/>
  <c r="AY53" i="12"/>
  <c r="AY52" i="12"/>
  <c r="AY51" i="12"/>
  <c r="AY50" i="12"/>
  <c r="AY49" i="12"/>
  <c r="AY48" i="12"/>
  <c r="AY47" i="12"/>
  <c r="AY46" i="12"/>
  <c r="AY45" i="12"/>
  <c r="AY44" i="12"/>
  <c r="AY43" i="12"/>
  <c r="AY42" i="12"/>
  <c r="AY41" i="12"/>
  <c r="AY40" i="12"/>
  <c r="AY39" i="12"/>
  <c r="AY35" i="12"/>
  <c r="AY34" i="12"/>
  <c r="AY33" i="12"/>
  <c r="AY32" i="12"/>
  <c r="AY31" i="12"/>
  <c r="AY30" i="12"/>
  <c r="AY29" i="12"/>
  <c r="AY28" i="12"/>
  <c r="AY27" i="12"/>
  <c r="AY26" i="12"/>
  <c r="AY25" i="12"/>
  <c r="AY24" i="12"/>
  <c r="AY23" i="12"/>
  <c r="AY22" i="12"/>
  <c r="AY21" i="12"/>
  <c r="AY17" i="12"/>
  <c r="AY16" i="12"/>
  <c r="AY15" i="12"/>
  <c r="AY14" i="12"/>
  <c r="AY13" i="12"/>
  <c r="AY12" i="12"/>
  <c r="AY11" i="12"/>
  <c r="AY10" i="12"/>
  <c r="AY9" i="12"/>
  <c r="AY8" i="12"/>
  <c r="AY7" i="12"/>
  <c r="AY6" i="12"/>
  <c r="AY5" i="12"/>
  <c r="AY4" i="12"/>
  <c r="AY3" i="12"/>
  <c r="AY53" i="13"/>
  <c r="AY52" i="13"/>
  <c r="AY51" i="13"/>
  <c r="AY50" i="13"/>
  <c r="AY49" i="13"/>
  <c r="AY48" i="13"/>
  <c r="AY47" i="13"/>
  <c r="AY46" i="13"/>
  <c r="AY45" i="13"/>
  <c r="AY44" i="13"/>
  <c r="AY43" i="13"/>
  <c r="AY42" i="13"/>
  <c r="AY41" i="13"/>
  <c r="AY40" i="13"/>
  <c r="AY39" i="13"/>
  <c r="AY35" i="13"/>
  <c r="AY34" i="13"/>
  <c r="AY33" i="13"/>
  <c r="AY32" i="13"/>
  <c r="AY31" i="13"/>
  <c r="AY30" i="13"/>
  <c r="AY29" i="13"/>
  <c r="AY28" i="13"/>
  <c r="AY27" i="13"/>
  <c r="AY26" i="13"/>
  <c r="AY25" i="13"/>
  <c r="AY24" i="13"/>
  <c r="AY23" i="13"/>
  <c r="AY22" i="13"/>
  <c r="AY21" i="13"/>
  <c r="AY17" i="13"/>
  <c r="AY16" i="13"/>
  <c r="AY15" i="13"/>
  <c r="AY14" i="13"/>
  <c r="AY13" i="13"/>
  <c r="AY12" i="13"/>
  <c r="AY11" i="13"/>
  <c r="AY10" i="13"/>
  <c r="AY9" i="13"/>
  <c r="AY8" i="13"/>
  <c r="AY7" i="13"/>
  <c r="AY6" i="13"/>
  <c r="AY5" i="13"/>
  <c r="AY4" i="13"/>
  <c r="AY3" i="13"/>
  <c r="AY53" i="15"/>
  <c r="AY52" i="15"/>
  <c r="AY51" i="15"/>
  <c r="AY50" i="15"/>
  <c r="AY49" i="15"/>
  <c r="AY48" i="15"/>
  <c r="AY47" i="15"/>
  <c r="AY46" i="15"/>
  <c r="AY45" i="15"/>
  <c r="AY44" i="15"/>
  <c r="AY43" i="15"/>
  <c r="AY42" i="15"/>
  <c r="AY41" i="15"/>
  <c r="AY40" i="15"/>
  <c r="AY39" i="15"/>
  <c r="AY35" i="15"/>
  <c r="AY34" i="15"/>
  <c r="AY33" i="15"/>
  <c r="AY32" i="15"/>
  <c r="AY31" i="15"/>
  <c r="AY30" i="15"/>
  <c r="AY29" i="15"/>
  <c r="AY28" i="15"/>
  <c r="AY27" i="15"/>
  <c r="AY26" i="15"/>
  <c r="AY25" i="15"/>
  <c r="AY24" i="15"/>
  <c r="AY23" i="15"/>
  <c r="AY22" i="15"/>
  <c r="AY21" i="15"/>
  <c r="AY17" i="15"/>
  <c r="AY16" i="15"/>
  <c r="AY15" i="15"/>
  <c r="AY14" i="15"/>
  <c r="AY13" i="15"/>
  <c r="AY12" i="15"/>
  <c r="AY11" i="15"/>
  <c r="AY10" i="15"/>
  <c r="AY9" i="15"/>
  <c r="AY8" i="15"/>
  <c r="AY7" i="15"/>
  <c r="AY6" i="15"/>
  <c r="AY5" i="15"/>
  <c r="AY4" i="15"/>
  <c r="AY3" i="15"/>
  <c r="AY53" i="16"/>
  <c r="AY52" i="16"/>
  <c r="AY51" i="16"/>
  <c r="AY50" i="16"/>
  <c r="AY49" i="16"/>
  <c r="AY48" i="16"/>
  <c r="AY47" i="16"/>
  <c r="AY46" i="16"/>
  <c r="AY45" i="16"/>
  <c r="AY44" i="16"/>
  <c r="AY43" i="16"/>
  <c r="AY42" i="16"/>
  <c r="AY41" i="16"/>
  <c r="AY40" i="16"/>
  <c r="AY39" i="16"/>
  <c r="AY35" i="16"/>
  <c r="AY34" i="16"/>
  <c r="AY33" i="16"/>
  <c r="AY32" i="16"/>
  <c r="AY31" i="16"/>
  <c r="AY30" i="16"/>
  <c r="AY29" i="16"/>
  <c r="AY28" i="16"/>
  <c r="AY27" i="16"/>
  <c r="AY26" i="16"/>
  <c r="AY25" i="16"/>
  <c r="AY24" i="16"/>
  <c r="AY23" i="16"/>
  <c r="AY22" i="16"/>
  <c r="AY21" i="16"/>
  <c r="AY17" i="16"/>
  <c r="AY16" i="16"/>
  <c r="AY15" i="16"/>
  <c r="AY14" i="16"/>
  <c r="AY13" i="16"/>
  <c r="AY12" i="16"/>
  <c r="AY11" i="16"/>
  <c r="AY10" i="16"/>
  <c r="AY9" i="16"/>
  <c r="AY8" i="16"/>
  <c r="AY7" i="16"/>
  <c r="AY6" i="16"/>
  <c r="AY5" i="16"/>
  <c r="AY4" i="16"/>
  <c r="AY3" i="16"/>
  <c r="AY53" i="17"/>
  <c r="AY52" i="17"/>
  <c r="AY51" i="17"/>
  <c r="AY50" i="17"/>
  <c r="AY49" i="17"/>
  <c r="AY48" i="17"/>
  <c r="AY47" i="17"/>
  <c r="AY46" i="17"/>
  <c r="AY45" i="17"/>
  <c r="AY44" i="17"/>
  <c r="AY43" i="17"/>
  <c r="AY42" i="17"/>
  <c r="AY41" i="17"/>
  <c r="AY40" i="17"/>
  <c r="AY39" i="17"/>
  <c r="AY35" i="17"/>
  <c r="AY34" i="17"/>
  <c r="AY33" i="17"/>
  <c r="AY32" i="17"/>
  <c r="AY31" i="17"/>
  <c r="AY30" i="17"/>
  <c r="AY29" i="17"/>
  <c r="AY28" i="17"/>
  <c r="AY27" i="17"/>
  <c r="AY26" i="17"/>
  <c r="AY25" i="17"/>
  <c r="AY24" i="17"/>
  <c r="AY23" i="17"/>
  <c r="AY22" i="17"/>
  <c r="AY21" i="17"/>
  <c r="AY17" i="17"/>
  <c r="AY16" i="17"/>
  <c r="AY15" i="17"/>
  <c r="AY14" i="17"/>
  <c r="AY13" i="17"/>
  <c r="AY12" i="17"/>
  <c r="AY11" i="17"/>
  <c r="AY10" i="17"/>
  <c r="AY9" i="17"/>
  <c r="AY8" i="17"/>
  <c r="AY7" i="17"/>
  <c r="AY6" i="17"/>
  <c r="AY5" i="17"/>
  <c r="AY4" i="17"/>
  <c r="AY3" i="17"/>
  <c r="AY53" i="18"/>
  <c r="AY52" i="18"/>
  <c r="AY51" i="18"/>
  <c r="AY50" i="18"/>
  <c r="AY49" i="18"/>
  <c r="AY48" i="18"/>
  <c r="AY47" i="18"/>
  <c r="AY46" i="18"/>
  <c r="AY45" i="18"/>
  <c r="AY44" i="18"/>
  <c r="AY43" i="18"/>
  <c r="AY42" i="18"/>
  <c r="AY41" i="18"/>
  <c r="AY40" i="18"/>
  <c r="AY39" i="18"/>
  <c r="AY35" i="18"/>
  <c r="AY34" i="18"/>
  <c r="AY33" i="18"/>
  <c r="AY32" i="18"/>
  <c r="AY31" i="18"/>
  <c r="AY30" i="18"/>
  <c r="AY29" i="18"/>
  <c r="AY28" i="18"/>
  <c r="AY27" i="18"/>
  <c r="AY26" i="18"/>
  <c r="AY25" i="18"/>
  <c r="AY24" i="18"/>
  <c r="AY23" i="18"/>
  <c r="AY22" i="18"/>
  <c r="AY21" i="18"/>
  <c r="AY17" i="18"/>
  <c r="AY16" i="18"/>
  <c r="AY15" i="18"/>
  <c r="AY14" i="18"/>
  <c r="AY13" i="18"/>
  <c r="AY12" i="18"/>
  <c r="AY11" i="18"/>
  <c r="AY10" i="18"/>
  <c r="AY9" i="18"/>
  <c r="AY8" i="18"/>
  <c r="AY7" i="18"/>
  <c r="AY6" i="18"/>
  <c r="AY5" i="18"/>
  <c r="AY4" i="18"/>
  <c r="AY3" i="18"/>
  <c r="AY71" i="19"/>
  <c r="AY70" i="19"/>
  <c r="AY69" i="19"/>
  <c r="AY68" i="19"/>
  <c r="AY67" i="19"/>
  <c r="AY66" i="19"/>
  <c r="AY65" i="19"/>
  <c r="AY64" i="19"/>
  <c r="AY63" i="19"/>
  <c r="AY62" i="19"/>
  <c r="AY61" i="19"/>
  <c r="AY60" i="19"/>
  <c r="AY59" i="19"/>
  <c r="AY58" i="19"/>
  <c r="AY57" i="19"/>
  <c r="AY53" i="19"/>
  <c r="AY52" i="19"/>
  <c r="AY51" i="19"/>
  <c r="AY50" i="19"/>
  <c r="AY49" i="19"/>
  <c r="AY48" i="19"/>
  <c r="AY47" i="19"/>
  <c r="AY46" i="19"/>
  <c r="AY45" i="19"/>
  <c r="AY44" i="19"/>
  <c r="AY43" i="19"/>
  <c r="AY42" i="19"/>
  <c r="AY41" i="19"/>
  <c r="AY40" i="19"/>
  <c r="AY39" i="19"/>
  <c r="AY35" i="19"/>
  <c r="AY34" i="19"/>
  <c r="AY33" i="19"/>
  <c r="AY32" i="19"/>
  <c r="AY31" i="19"/>
  <c r="AY30" i="19"/>
  <c r="AY29" i="19"/>
  <c r="AY28" i="19"/>
  <c r="AY27" i="19"/>
  <c r="AY26" i="19"/>
  <c r="AY25" i="19"/>
  <c r="AY24" i="19"/>
  <c r="AY23" i="19"/>
  <c r="AY22" i="19"/>
  <c r="AY21" i="19"/>
  <c r="AY17" i="19"/>
  <c r="AY16" i="19"/>
  <c r="AY15" i="19"/>
  <c r="AY14" i="19"/>
  <c r="AY13" i="19"/>
  <c r="AY12" i="19"/>
  <c r="AY11" i="19"/>
  <c r="AY10" i="19"/>
  <c r="AY9" i="19"/>
  <c r="AY8" i="19"/>
  <c r="AY7" i="19"/>
  <c r="AY6" i="19"/>
  <c r="AY5" i="19"/>
  <c r="AY4" i="19"/>
  <c r="AY3" i="19"/>
  <c r="AY71" i="20"/>
  <c r="AY70" i="20"/>
  <c r="AY69" i="20"/>
  <c r="AY68" i="20"/>
  <c r="AY67" i="20"/>
  <c r="AY66" i="20"/>
  <c r="AY65" i="20"/>
  <c r="AY64" i="20"/>
  <c r="AY63" i="20"/>
  <c r="AY62" i="20"/>
  <c r="AY61" i="20"/>
  <c r="AY60" i="20"/>
  <c r="AY59" i="20"/>
  <c r="AY58" i="20"/>
  <c r="AY57" i="20"/>
  <c r="AY53" i="20"/>
  <c r="AY52" i="20"/>
  <c r="AY51" i="20"/>
  <c r="AY50" i="20"/>
  <c r="AY49" i="20"/>
  <c r="AY48" i="20"/>
  <c r="AY47" i="20"/>
  <c r="AY46" i="20"/>
  <c r="AY45" i="20"/>
  <c r="AY44" i="20"/>
  <c r="AY43" i="20"/>
  <c r="AY42" i="20"/>
  <c r="AY41" i="20"/>
  <c r="AY40" i="20"/>
  <c r="AY39" i="20"/>
  <c r="AY35" i="20"/>
  <c r="AY34" i="20"/>
  <c r="AY33" i="20"/>
  <c r="AY32" i="20"/>
  <c r="AY31" i="20"/>
  <c r="AY30" i="20"/>
  <c r="AY29" i="20"/>
  <c r="AY28" i="20"/>
  <c r="AY27" i="20"/>
  <c r="AY26" i="20"/>
  <c r="AY25" i="20"/>
  <c r="AY24" i="20"/>
  <c r="AY23" i="20"/>
  <c r="AY22" i="20"/>
  <c r="AY21" i="20"/>
  <c r="AY17" i="20"/>
  <c r="AY16" i="20"/>
  <c r="AY15" i="20"/>
  <c r="AY14" i="20"/>
  <c r="AY13" i="20"/>
  <c r="AY12" i="20"/>
  <c r="AY11" i="20"/>
  <c r="AY10" i="20"/>
  <c r="AY9" i="20"/>
  <c r="AY8" i="20"/>
  <c r="AY7" i="20"/>
  <c r="AY6" i="20"/>
  <c r="AY5" i="20"/>
  <c r="AY4" i="20"/>
  <c r="AY3" i="20"/>
  <c r="AY71" i="21"/>
  <c r="AY70" i="21"/>
  <c r="AY69" i="21"/>
  <c r="AY68" i="21"/>
  <c r="AY67" i="21"/>
  <c r="AY66" i="21"/>
  <c r="AY65" i="21"/>
  <c r="AY64" i="21"/>
  <c r="AY63" i="21"/>
  <c r="AY62" i="21"/>
  <c r="AY61" i="21"/>
  <c r="AY60" i="21"/>
  <c r="AY59" i="21"/>
  <c r="AY58" i="21"/>
  <c r="AY57" i="21"/>
  <c r="AY53" i="21"/>
  <c r="AY52" i="21"/>
  <c r="AY51" i="21"/>
  <c r="AY50" i="21"/>
  <c r="AY49" i="21"/>
  <c r="AY48" i="21"/>
  <c r="AY47" i="21"/>
  <c r="AY46" i="21"/>
  <c r="AY45" i="21"/>
  <c r="AY44" i="21"/>
  <c r="AY43" i="21"/>
  <c r="AY42" i="21"/>
  <c r="AY41" i="21"/>
  <c r="AY40" i="21"/>
  <c r="AY39" i="21"/>
  <c r="AY35" i="21"/>
  <c r="AY34" i="21"/>
  <c r="AY33" i="21"/>
  <c r="AY32" i="21"/>
  <c r="AY31" i="21"/>
  <c r="AY30" i="21"/>
  <c r="AY29" i="21"/>
  <c r="AY28" i="21"/>
  <c r="AY27" i="21"/>
  <c r="AY26" i="21"/>
  <c r="AY25" i="21"/>
  <c r="AY24" i="21"/>
  <c r="AY23" i="21"/>
  <c r="AY22" i="21"/>
  <c r="AY21" i="21"/>
  <c r="AY17" i="21"/>
  <c r="AY16" i="21"/>
  <c r="AY15" i="21"/>
  <c r="AY14" i="21"/>
  <c r="AY13" i="21"/>
  <c r="AY12" i="21"/>
  <c r="AY11" i="21"/>
  <c r="AY10" i="21"/>
  <c r="AY9" i="21"/>
  <c r="AY8" i="21"/>
  <c r="AY7" i="21"/>
  <c r="AY6" i="21"/>
  <c r="AY5" i="21"/>
  <c r="AY4" i="21"/>
  <c r="AY3" i="21"/>
  <c r="AY71" i="22"/>
  <c r="AY70" i="22"/>
  <c r="AY69" i="22"/>
  <c r="AY68" i="22"/>
  <c r="AY67" i="22"/>
  <c r="AY66" i="22"/>
  <c r="AY65" i="22"/>
  <c r="AY64" i="22"/>
  <c r="AY63" i="22"/>
  <c r="AY62" i="22"/>
  <c r="AY61" i="22"/>
  <c r="AY60" i="22"/>
  <c r="AY59" i="22"/>
  <c r="AY58" i="22"/>
  <c r="AY57" i="22"/>
  <c r="AY53" i="22"/>
  <c r="AY52" i="22"/>
  <c r="AY51" i="22"/>
  <c r="AY50" i="22"/>
  <c r="AY49" i="22"/>
  <c r="AY48" i="22"/>
  <c r="AY47" i="22"/>
  <c r="AY46" i="22"/>
  <c r="AY45" i="22"/>
  <c r="AY44" i="22"/>
  <c r="AY43" i="22"/>
  <c r="AY42" i="22"/>
  <c r="AY41" i="22"/>
  <c r="AY40" i="22"/>
  <c r="AY39" i="22"/>
  <c r="AY35" i="22"/>
  <c r="AY34" i="22"/>
  <c r="AY33" i="22"/>
  <c r="AY32" i="22"/>
  <c r="AY31" i="22"/>
  <c r="AY30" i="22"/>
  <c r="AY29" i="22"/>
  <c r="AY28" i="22"/>
  <c r="AY27" i="22"/>
  <c r="AY26" i="22"/>
  <c r="AY25" i="22"/>
  <c r="AY24" i="22"/>
  <c r="AY23" i="22"/>
  <c r="AY22" i="22"/>
  <c r="AY21" i="22"/>
  <c r="AY17" i="22"/>
  <c r="AY16" i="22"/>
  <c r="AY15" i="22"/>
  <c r="AY14" i="22"/>
  <c r="AY13" i="22"/>
  <c r="AY12" i="22"/>
  <c r="AY11" i="22"/>
  <c r="AY10" i="22"/>
  <c r="AY9" i="22"/>
  <c r="AY8" i="22"/>
  <c r="AY7" i="22"/>
  <c r="AY6" i="22"/>
  <c r="AY5" i="22"/>
  <c r="AY4" i="22"/>
  <c r="AY3" i="22"/>
  <c r="AY71" i="23"/>
  <c r="AY70" i="23"/>
  <c r="AY69" i="23"/>
  <c r="AY68" i="23"/>
  <c r="AY67" i="23"/>
  <c r="AY66" i="23"/>
  <c r="AY65" i="23"/>
  <c r="AY64" i="23"/>
  <c r="AY63" i="23"/>
  <c r="AY62" i="23"/>
  <c r="AY61" i="23"/>
  <c r="AY60" i="23"/>
  <c r="AY59" i="23"/>
  <c r="AY58" i="23"/>
  <c r="AY57" i="23"/>
  <c r="AY53" i="23"/>
  <c r="AY52" i="23"/>
  <c r="AY51" i="23"/>
  <c r="AY50" i="23"/>
  <c r="AY49" i="23"/>
  <c r="AY48" i="23"/>
  <c r="AY47" i="23"/>
  <c r="AY46" i="23"/>
  <c r="AY45" i="23"/>
  <c r="AY44" i="23"/>
  <c r="AY43" i="23"/>
  <c r="AY42" i="23"/>
  <c r="AY41" i="23"/>
  <c r="AY40" i="23"/>
  <c r="AY39" i="23"/>
  <c r="AY35" i="23"/>
  <c r="AY34" i="23"/>
  <c r="AY33" i="23"/>
  <c r="AY32" i="23"/>
  <c r="AY31" i="23"/>
  <c r="AY30" i="23"/>
  <c r="AY29" i="23"/>
  <c r="AY28" i="23"/>
  <c r="AY27" i="23"/>
  <c r="AY26" i="23"/>
  <c r="AY25" i="23"/>
  <c r="AY24" i="23"/>
  <c r="AY23" i="23"/>
  <c r="AY22" i="23"/>
  <c r="AY21" i="23"/>
  <c r="AY17" i="23"/>
  <c r="AY16" i="23"/>
  <c r="AY15" i="23"/>
  <c r="AY14" i="23"/>
  <c r="AY13" i="23"/>
  <c r="AY12" i="23"/>
  <c r="AY11" i="23"/>
  <c r="AY10" i="23"/>
  <c r="AY9" i="23"/>
  <c r="AY8" i="23"/>
  <c r="AY7" i="23"/>
  <c r="AY6" i="23"/>
  <c r="AY5" i="23"/>
  <c r="AY4" i="23"/>
  <c r="AY3" i="23"/>
  <c r="AY71" i="24"/>
  <c r="AY70" i="24"/>
  <c r="AY69" i="24"/>
  <c r="AY68" i="24"/>
  <c r="AY67" i="24"/>
  <c r="AY66" i="24"/>
  <c r="AY65" i="24"/>
  <c r="AY64" i="24"/>
  <c r="AY63" i="24"/>
  <c r="AY62" i="24"/>
  <c r="AY61" i="24"/>
  <c r="AY60" i="24"/>
  <c r="AY59" i="24"/>
  <c r="AY58" i="24"/>
  <c r="AY57" i="24"/>
  <c r="AY53" i="24"/>
  <c r="AY52" i="24"/>
  <c r="AY51" i="24"/>
  <c r="AY50" i="24"/>
  <c r="AY49" i="24"/>
  <c r="AY48" i="24"/>
  <c r="AY47" i="24"/>
  <c r="AY46" i="24"/>
  <c r="AY45" i="24"/>
  <c r="AY44" i="24"/>
  <c r="AY43" i="24"/>
  <c r="AY42" i="24"/>
  <c r="AY41" i="24"/>
  <c r="AY40" i="24"/>
  <c r="AY39" i="24"/>
  <c r="AY35" i="24"/>
  <c r="AY34" i="24"/>
  <c r="AY33" i="24"/>
  <c r="AY32" i="24"/>
  <c r="AY31" i="24"/>
  <c r="AY30" i="24"/>
  <c r="AY29" i="24"/>
  <c r="AY28" i="24"/>
  <c r="AY27" i="24"/>
  <c r="AY26" i="24"/>
  <c r="AY25" i="24"/>
  <c r="AY24" i="24"/>
  <c r="AY23" i="24"/>
  <c r="AY22" i="24"/>
  <c r="AY21" i="24"/>
  <c r="AY17" i="24"/>
  <c r="AY16" i="24"/>
  <c r="AY15" i="24"/>
  <c r="AY14" i="24"/>
  <c r="AY13" i="24"/>
  <c r="AY12" i="24"/>
  <c r="AY11" i="24"/>
  <c r="AY10" i="24"/>
  <c r="AY9" i="24"/>
  <c r="AY8" i="24"/>
  <c r="AY7" i="24"/>
  <c r="AY6" i="24"/>
  <c r="AY5" i="24"/>
  <c r="AY4" i="24"/>
  <c r="AY3" i="24"/>
  <c r="AY71" i="25"/>
  <c r="AY70" i="25"/>
  <c r="AY69" i="25"/>
  <c r="AY68" i="25"/>
  <c r="AY67" i="25"/>
  <c r="AY66" i="25"/>
  <c r="AY65" i="25"/>
  <c r="AY64" i="25"/>
  <c r="AY63" i="25"/>
  <c r="AY62" i="25"/>
  <c r="AY61" i="25"/>
  <c r="AY60" i="25"/>
  <c r="AY59" i="25"/>
  <c r="AY58" i="25"/>
  <c r="AY57" i="25"/>
  <c r="AY53" i="25"/>
  <c r="AY52" i="25"/>
  <c r="AY51" i="25"/>
  <c r="AY50" i="25"/>
  <c r="AY49" i="25"/>
  <c r="AY48" i="25"/>
  <c r="AY47" i="25"/>
  <c r="AY46" i="25"/>
  <c r="AY45" i="25"/>
  <c r="AY44" i="25"/>
  <c r="AY43" i="25"/>
  <c r="AY42" i="25"/>
  <c r="AY41" i="25"/>
  <c r="AY40" i="25"/>
  <c r="AY39" i="25"/>
  <c r="AY35" i="25"/>
  <c r="AY34" i="25"/>
  <c r="AY33" i="25"/>
  <c r="AY32" i="25"/>
  <c r="AY31" i="25"/>
  <c r="AY30" i="25"/>
  <c r="AY29" i="25"/>
  <c r="AY28" i="25"/>
  <c r="AY27" i="25"/>
  <c r="AY26" i="25"/>
  <c r="AY25" i="25"/>
  <c r="AY24" i="25"/>
  <c r="AY23" i="25"/>
  <c r="AY22" i="25"/>
  <c r="AY21" i="25"/>
  <c r="AY17" i="25"/>
  <c r="AY16" i="25"/>
  <c r="AY15" i="25"/>
  <c r="AY14" i="25"/>
  <c r="AY13" i="25"/>
  <c r="AY12" i="25"/>
  <c r="AY11" i="25"/>
  <c r="AY10" i="25"/>
  <c r="AY9" i="25"/>
  <c r="AY8" i="25"/>
  <c r="AY7" i="25"/>
  <c r="AY6" i="25"/>
  <c r="AY5" i="25"/>
  <c r="AY4" i="25"/>
  <c r="AY3" i="25"/>
  <c r="AY71" i="26"/>
  <c r="AY70" i="26"/>
  <c r="AY69" i="26"/>
  <c r="AY68" i="26"/>
  <c r="AY67" i="26"/>
  <c r="AY66" i="26"/>
  <c r="AY65" i="26"/>
  <c r="AY64" i="26"/>
  <c r="AY63" i="26"/>
  <c r="AY62" i="26"/>
  <c r="AY61" i="26"/>
  <c r="AY60" i="26"/>
  <c r="AY59" i="26"/>
  <c r="AY58" i="26"/>
  <c r="AY57" i="26"/>
  <c r="AY53" i="26"/>
  <c r="AY52" i="26"/>
  <c r="AY51" i="26"/>
  <c r="AY50" i="26"/>
  <c r="AY49" i="26"/>
  <c r="AY48" i="26"/>
  <c r="AY47" i="26"/>
  <c r="AY46" i="26"/>
  <c r="AY45" i="26"/>
  <c r="AY44" i="26"/>
  <c r="AY43" i="26"/>
  <c r="AY42" i="26"/>
  <c r="AY41" i="26"/>
  <c r="AY40" i="26"/>
  <c r="AY39" i="26"/>
  <c r="AY35" i="26"/>
  <c r="AY34" i="26"/>
  <c r="AY33" i="26"/>
  <c r="AY32" i="26"/>
  <c r="AY31" i="26"/>
  <c r="AY30" i="26"/>
  <c r="AY29" i="26"/>
  <c r="AY28" i="26"/>
  <c r="AY27" i="26"/>
  <c r="AY26" i="26"/>
  <c r="AY25" i="26"/>
  <c r="AY24" i="26"/>
  <c r="AY23" i="26"/>
  <c r="AY22" i="26"/>
  <c r="AY21" i="26"/>
  <c r="AY17" i="26"/>
  <c r="AY16" i="26"/>
  <c r="AY15" i="26"/>
  <c r="AY14" i="26"/>
  <c r="AY13" i="26"/>
  <c r="AY12" i="26"/>
  <c r="AY11" i="26"/>
  <c r="AY10" i="26"/>
  <c r="AY9" i="26"/>
  <c r="AY8" i="26"/>
  <c r="AY7" i="26"/>
  <c r="AY6" i="26"/>
  <c r="AY5" i="26"/>
  <c r="AY4" i="26"/>
  <c r="AY3" i="26"/>
  <c r="AY71" i="27"/>
  <c r="AY70" i="27"/>
  <c r="AY69" i="27"/>
  <c r="AY68" i="27"/>
  <c r="AY67" i="27"/>
  <c r="AY66" i="27"/>
  <c r="AY65" i="27"/>
  <c r="AY64" i="27"/>
  <c r="AY63" i="27"/>
  <c r="AY62" i="27"/>
  <c r="AY61" i="27"/>
  <c r="AY60" i="27"/>
  <c r="AY59" i="27"/>
  <c r="AY58" i="27"/>
  <c r="AY57" i="27"/>
  <c r="AY53" i="27"/>
  <c r="AY52" i="27"/>
  <c r="AY51" i="27"/>
  <c r="AY50" i="27"/>
  <c r="AY49" i="27"/>
  <c r="AY48" i="27"/>
  <c r="AY47" i="27"/>
  <c r="AY46" i="27"/>
  <c r="AY45" i="27"/>
  <c r="AY44" i="27"/>
  <c r="AY43" i="27"/>
  <c r="AY42" i="27"/>
  <c r="AY41" i="27"/>
  <c r="AY40" i="27"/>
  <c r="AY39" i="27"/>
  <c r="AY35" i="27"/>
  <c r="AY34" i="27"/>
  <c r="AY33" i="27"/>
  <c r="AY32" i="27"/>
  <c r="AY31" i="27"/>
  <c r="AY30" i="27"/>
  <c r="AY29" i="27"/>
  <c r="AY28" i="27"/>
  <c r="AY27" i="27"/>
  <c r="AY26" i="27"/>
  <c r="AY25" i="27"/>
  <c r="AY24" i="27"/>
  <c r="AY23" i="27"/>
  <c r="AY22" i="27"/>
  <c r="AY21" i="27"/>
  <c r="AY17" i="27"/>
  <c r="AY16" i="27"/>
  <c r="AY15" i="27"/>
  <c r="AY14" i="27"/>
  <c r="AY13" i="27"/>
  <c r="AY12" i="27"/>
  <c r="AY11" i="27"/>
  <c r="AY10" i="27"/>
  <c r="AY9" i="27"/>
  <c r="AY8" i="27"/>
  <c r="AY7" i="27"/>
  <c r="AY6" i="27"/>
  <c r="AY5" i="27"/>
  <c r="AY4" i="27"/>
  <c r="AY3" i="27"/>
  <c r="AY71" i="28"/>
  <c r="AY70" i="28"/>
  <c r="AY69" i="28"/>
  <c r="AY68" i="28"/>
  <c r="AY67" i="28"/>
  <c r="AY66" i="28"/>
  <c r="AY65" i="28"/>
  <c r="AY64" i="28"/>
  <c r="AY63" i="28"/>
  <c r="AY62" i="28"/>
  <c r="AY61" i="28"/>
  <c r="AY60" i="28"/>
  <c r="AY59" i="28"/>
  <c r="AY58" i="28"/>
  <c r="AY57" i="28"/>
  <c r="AY53" i="28"/>
  <c r="AY52" i="28"/>
  <c r="AY51" i="28"/>
  <c r="AY50" i="28"/>
  <c r="AY49" i="28"/>
  <c r="AY48" i="28"/>
  <c r="AY47" i="28"/>
  <c r="AY46" i="28"/>
  <c r="AY45" i="28"/>
  <c r="AY44" i="28"/>
  <c r="AY43" i="28"/>
  <c r="AY42" i="28"/>
  <c r="AY41" i="28"/>
  <c r="AY40" i="28"/>
  <c r="AY39" i="28"/>
  <c r="AY35" i="28"/>
  <c r="AY34" i="28"/>
  <c r="AY33" i="28"/>
  <c r="AY32" i="28"/>
  <c r="AY31" i="28"/>
  <c r="AY30" i="28"/>
  <c r="AY29" i="28"/>
  <c r="AY28" i="28"/>
  <c r="AY27" i="28"/>
  <c r="AY26" i="28"/>
  <c r="AY25" i="28"/>
  <c r="AY24" i="28"/>
  <c r="AY23" i="28"/>
  <c r="AY22" i="28"/>
  <c r="AY21" i="28"/>
  <c r="AY17" i="28"/>
  <c r="AY16" i="28"/>
  <c r="AY15" i="28"/>
  <c r="AY14" i="28"/>
  <c r="AY13" i="28"/>
  <c r="AY12" i="28"/>
  <c r="AY11" i="28"/>
  <c r="AY10" i="28"/>
  <c r="AY9" i="28"/>
  <c r="AY8" i="28"/>
  <c r="AY7" i="28"/>
  <c r="AY6" i="28"/>
  <c r="AY5" i="28"/>
  <c r="AY4" i="28"/>
  <c r="AY3" i="28"/>
  <c r="AY89" i="29"/>
  <c r="AY88" i="29"/>
  <c r="AY87" i="29"/>
  <c r="AY86" i="29"/>
  <c r="AY85" i="29"/>
  <c r="AY84" i="29"/>
  <c r="AY83" i="29"/>
  <c r="AY82" i="29"/>
  <c r="AY81" i="29"/>
  <c r="AY80" i="29"/>
  <c r="AY79" i="29"/>
  <c r="AY78" i="29"/>
  <c r="AY77" i="29"/>
  <c r="AY76" i="29"/>
  <c r="AY75" i="29"/>
  <c r="AY71" i="29"/>
  <c r="AY70" i="29"/>
  <c r="AY69" i="29"/>
  <c r="AY68" i="29"/>
  <c r="AY67" i="29"/>
  <c r="AY66" i="29"/>
  <c r="AY65" i="29"/>
  <c r="AY64" i="29"/>
  <c r="AY63" i="29"/>
  <c r="AY62" i="29"/>
  <c r="AY61" i="29"/>
  <c r="AY60" i="29"/>
  <c r="AY59" i="29"/>
  <c r="AY58" i="29"/>
  <c r="AY57" i="29"/>
  <c r="AY53" i="29"/>
  <c r="AY52" i="29"/>
  <c r="AY51" i="29"/>
  <c r="AY50" i="29"/>
  <c r="AY49" i="29"/>
  <c r="AY48" i="29"/>
  <c r="AY47" i="29"/>
  <c r="AY46" i="29"/>
  <c r="AY45" i="29"/>
  <c r="AY44" i="29"/>
  <c r="AY43" i="29"/>
  <c r="AY42" i="29"/>
  <c r="AY41" i="29"/>
  <c r="AY40" i="29"/>
  <c r="AY39" i="29"/>
  <c r="AY35" i="29"/>
  <c r="AY34" i="29"/>
  <c r="AY33" i="29"/>
  <c r="AY32" i="29"/>
  <c r="AY31" i="29"/>
  <c r="AY30" i="29"/>
  <c r="AY29" i="29"/>
  <c r="AY28" i="29"/>
  <c r="AY27" i="29"/>
  <c r="AY26" i="29"/>
  <c r="AY25" i="29"/>
  <c r="AY24" i="29"/>
  <c r="AY23" i="29"/>
  <c r="AY22" i="29"/>
  <c r="AY21" i="29"/>
  <c r="AY17" i="29"/>
  <c r="AY16" i="29"/>
  <c r="AY15" i="29"/>
  <c r="AY14" i="29"/>
  <c r="AY13" i="29"/>
  <c r="AY12" i="29"/>
  <c r="AY11" i="29"/>
  <c r="AY10" i="29"/>
  <c r="AY9" i="29"/>
  <c r="AY8" i="29"/>
  <c r="AY7" i="29"/>
  <c r="AY6" i="29"/>
  <c r="AY5" i="29"/>
  <c r="AY4" i="29"/>
  <c r="AY3" i="29"/>
  <c r="AY89" i="30"/>
  <c r="AY88" i="30"/>
  <c r="AY87" i="30"/>
  <c r="AY86" i="30"/>
  <c r="AY85" i="30"/>
  <c r="AY84" i="30"/>
  <c r="AY83" i="30"/>
  <c r="AY82" i="30"/>
  <c r="AY81" i="30"/>
  <c r="AY80" i="30"/>
  <c r="AY79" i="30"/>
  <c r="AY78" i="30"/>
  <c r="AY77" i="30"/>
  <c r="AY76" i="30"/>
  <c r="AY75" i="30"/>
  <c r="AY71" i="30"/>
  <c r="AY70" i="30"/>
  <c r="AY69" i="30"/>
  <c r="AY68" i="30"/>
  <c r="AY67" i="30"/>
  <c r="AY66" i="30"/>
  <c r="AY65" i="30"/>
  <c r="AY64" i="30"/>
  <c r="AY63" i="30"/>
  <c r="AY62" i="30"/>
  <c r="AY61" i="30"/>
  <c r="AY60" i="30"/>
  <c r="AY59" i="30"/>
  <c r="AY58" i="30"/>
  <c r="AY57" i="30"/>
  <c r="AY53" i="30"/>
  <c r="AY52" i="30"/>
  <c r="AY51" i="30"/>
  <c r="AY50" i="30"/>
  <c r="AY49" i="30"/>
  <c r="AY48" i="30"/>
  <c r="AY47" i="30"/>
  <c r="AY46" i="30"/>
  <c r="AY45" i="30"/>
  <c r="AY44" i="30"/>
  <c r="AY43" i="30"/>
  <c r="AY42" i="30"/>
  <c r="AY41" i="30"/>
  <c r="AY40" i="30"/>
  <c r="AY39" i="30"/>
  <c r="AY35" i="30"/>
  <c r="AY34" i="30"/>
  <c r="AY33" i="30"/>
  <c r="AY32" i="30"/>
  <c r="AY31" i="30"/>
  <c r="AY30" i="30"/>
  <c r="AY29" i="30"/>
  <c r="AY28" i="30"/>
  <c r="AY27" i="30"/>
  <c r="AY26" i="30"/>
  <c r="AY25" i="30"/>
  <c r="AY24" i="30"/>
  <c r="AY23" i="30"/>
  <c r="AY22" i="30"/>
  <c r="AY21" i="30"/>
  <c r="AY17" i="30"/>
  <c r="AY16" i="30"/>
  <c r="AY15" i="30"/>
  <c r="AY14" i="30"/>
  <c r="AY13" i="30"/>
  <c r="AY12" i="30"/>
  <c r="AY11" i="30"/>
  <c r="AY10" i="30"/>
  <c r="AY9" i="30"/>
  <c r="AY8" i="30"/>
  <c r="AY7" i="30"/>
  <c r="AY6" i="30"/>
  <c r="AY5" i="30"/>
  <c r="AY4" i="30"/>
  <c r="AY3" i="30"/>
  <c r="AY89" i="31"/>
  <c r="AY88" i="31"/>
  <c r="AY87" i="31"/>
  <c r="AY86" i="31"/>
  <c r="AY85" i="31"/>
  <c r="AY84" i="31"/>
  <c r="AY83" i="31"/>
  <c r="AY82" i="31"/>
  <c r="AY81" i="31"/>
  <c r="AY80" i="31"/>
  <c r="AY79" i="31"/>
  <c r="AY78" i="31"/>
  <c r="AY77" i="31"/>
  <c r="AY76" i="31"/>
  <c r="AY75" i="31"/>
  <c r="AY71" i="31"/>
  <c r="AY70" i="31"/>
  <c r="AY69" i="31"/>
  <c r="AY68" i="31"/>
  <c r="AY67" i="31"/>
  <c r="AY66" i="31"/>
  <c r="AY65" i="31"/>
  <c r="AY64" i="31"/>
  <c r="AY63" i="31"/>
  <c r="AY62" i="31"/>
  <c r="AY61" i="31"/>
  <c r="AY60" i="31"/>
  <c r="AY59" i="31"/>
  <c r="AY58" i="31"/>
  <c r="AY57" i="31"/>
  <c r="AY53" i="31"/>
  <c r="AY52" i="31"/>
  <c r="AY51" i="31"/>
  <c r="AY50" i="31"/>
  <c r="AY49" i="31"/>
  <c r="AY48" i="31"/>
  <c r="AY47" i="31"/>
  <c r="AY46" i="31"/>
  <c r="AY45" i="31"/>
  <c r="AY44" i="31"/>
  <c r="AY43" i="31"/>
  <c r="AY42" i="31"/>
  <c r="AY41" i="31"/>
  <c r="AY40" i="31"/>
  <c r="AY39" i="31"/>
  <c r="AY35" i="31"/>
  <c r="AY34" i="31"/>
  <c r="AY33" i="31"/>
  <c r="AY32" i="31"/>
  <c r="AY31" i="31"/>
  <c r="AY30" i="31"/>
  <c r="AY29" i="31"/>
  <c r="AY28" i="31"/>
  <c r="AY27" i="31"/>
  <c r="AY26" i="31"/>
  <c r="AY25" i="31"/>
  <c r="AY24" i="31"/>
  <c r="AY23" i="31"/>
  <c r="AY22" i="31"/>
  <c r="AY21" i="31"/>
  <c r="AY17" i="31"/>
  <c r="AY16" i="31"/>
  <c r="AY15" i="31"/>
  <c r="AY14" i="31"/>
  <c r="AY13" i="31"/>
  <c r="AY12" i="31"/>
  <c r="AY11" i="31"/>
  <c r="AY10" i="31"/>
  <c r="AY9" i="31"/>
  <c r="AY8" i="31"/>
  <c r="AY7" i="31"/>
  <c r="AY6" i="31"/>
  <c r="AY5" i="31"/>
  <c r="AY4" i="31"/>
  <c r="AY3" i="31"/>
  <c r="AY89" i="32"/>
  <c r="AY88" i="32"/>
  <c r="AY87" i="32"/>
  <c r="AY86" i="32"/>
  <c r="AY85" i="32"/>
  <c r="AY84" i="32"/>
  <c r="AY83" i="32"/>
  <c r="AY82" i="32"/>
  <c r="AY81" i="32"/>
  <c r="AY80" i="32"/>
  <c r="AY79" i="32"/>
  <c r="AY78" i="32"/>
  <c r="AY77" i="32"/>
  <c r="AY76" i="32"/>
  <c r="AY75" i="32"/>
  <c r="AY71" i="32"/>
  <c r="AY70" i="32"/>
  <c r="AY69" i="32"/>
  <c r="AY68" i="32"/>
  <c r="AY67" i="32"/>
  <c r="AY66" i="32"/>
  <c r="AY65" i="32"/>
  <c r="AY64" i="32"/>
  <c r="AY63" i="32"/>
  <c r="AY62" i="32"/>
  <c r="AY61" i="32"/>
  <c r="AY60" i="32"/>
  <c r="AY59" i="32"/>
  <c r="AY58" i="32"/>
  <c r="AY57" i="32"/>
  <c r="AY53" i="32"/>
  <c r="AY52" i="32"/>
  <c r="AY51" i="32"/>
  <c r="AY50" i="32"/>
  <c r="AY49" i="32"/>
  <c r="AY48" i="32"/>
  <c r="AY47" i="32"/>
  <c r="AY46" i="32"/>
  <c r="AY45" i="32"/>
  <c r="AY44" i="32"/>
  <c r="AY43" i="32"/>
  <c r="AY42" i="32"/>
  <c r="AY41" i="32"/>
  <c r="AY40" i="32"/>
  <c r="AY39" i="32"/>
  <c r="AY35" i="32"/>
  <c r="AY34" i="32"/>
  <c r="AY33" i="32"/>
  <c r="AY32" i="32"/>
  <c r="AY31" i="32"/>
  <c r="AY30" i="32"/>
  <c r="AY29" i="32"/>
  <c r="AY28" i="32"/>
  <c r="AY27" i="32"/>
  <c r="AY26" i="32"/>
  <c r="AY25" i="32"/>
  <c r="AY24" i="32"/>
  <c r="AY23" i="32"/>
  <c r="AY22" i="32"/>
  <c r="AY21" i="32"/>
  <c r="AY17" i="32"/>
  <c r="AY16" i="32"/>
  <c r="AY15" i="32"/>
  <c r="AY14" i="32"/>
  <c r="AY13" i="32"/>
  <c r="AY12" i="32"/>
  <c r="AY11" i="32"/>
  <c r="AY10" i="32"/>
  <c r="AY9" i="32"/>
  <c r="AY8" i="32"/>
  <c r="AY7" i="32"/>
  <c r="AY6" i="32"/>
  <c r="AY5" i="32"/>
  <c r="AY4" i="32"/>
  <c r="AY3" i="32"/>
  <c r="AY89" i="34"/>
  <c r="AY88" i="34"/>
  <c r="AY87" i="34"/>
  <c r="AY86" i="34"/>
  <c r="AY85" i="34"/>
  <c r="AY84" i="34"/>
  <c r="AY83" i="34"/>
  <c r="AY82" i="34"/>
  <c r="AY81" i="34"/>
  <c r="AY80" i="34"/>
  <c r="AY79" i="34"/>
  <c r="AY78" i="34"/>
  <c r="AY77" i="34"/>
  <c r="AY76" i="34"/>
  <c r="AY75" i="34"/>
  <c r="AY71" i="34"/>
  <c r="AY70" i="34"/>
  <c r="AY69" i="34"/>
  <c r="AY68" i="34"/>
  <c r="AY67" i="34"/>
  <c r="AY66" i="34"/>
  <c r="AY65" i="34"/>
  <c r="AY64" i="34"/>
  <c r="AY63" i="34"/>
  <c r="AY62" i="34"/>
  <c r="AY61" i="34"/>
  <c r="AY60" i="34"/>
  <c r="AY59" i="34"/>
  <c r="AY58" i="34"/>
  <c r="AY57" i="34"/>
  <c r="AY53" i="34"/>
  <c r="AY52" i="34"/>
  <c r="AY51" i="34"/>
  <c r="AY50" i="34"/>
  <c r="AY49" i="34"/>
  <c r="AY48" i="34"/>
  <c r="AY47" i="34"/>
  <c r="AY46" i="34"/>
  <c r="AY45" i="34"/>
  <c r="AY44" i="34"/>
  <c r="AY43" i="34"/>
  <c r="AY42" i="34"/>
  <c r="AY41" i="34"/>
  <c r="AY40" i="34"/>
  <c r="AY39" i="34"/>
  <c r="AY35" i="34"/>
  <c r="AY34" i="34"/>
  <c r="AY33" i="34"/>
  <c r="AY32" i="34"/>
  <c r="AY31" i="34"/>
  <c r="AY30" i="34"/>
  <c r="AY29" i="34"/>
  <c r="AY28" i="34"/>
  <c r="AY27" i="34"/>
  <c r="AY26" i="34"/>
  <c r="AY25" i="34"/>
  <c r="AY24" i="34"/>
  <c r="AY23" i="34"/>
  <c r="AY22" i="34"/>
  <c r="AY21" i="34"/>
  <c r="AY107" i="33"/>
  <c r="AY106" i="33"/>
  <c r="AY105" i="33"/>
  <c r="AY104" i="33"/>
  <c r="AY103" i="33"/>
  <c r="AY102" i="33"/>
  <c r="AY101" i="33"/>
  <c r="AY100" i="33"/>
  <c r="AY99" i="33"/>
  <c r="AY98" i="33"/>
  <c r="AY97" i="33"/>
  <c r="AY96" i="33"/>
  <c r="AY95" i="33"/>
  <c r="AY94" i="33"/>
  <c r="AY93" i="33"/>
  <c r="AY89" i="33"/>
  <c r="AY88" i="33"/>
  <c r="AY87" i="33"/>
  <c r="AY86" i="33"/>
  <c r="AY85" i="33"/>
  <c r="AY84" i="33"/>
  <c r="AY83" i="33"/>
  <c r="AY82" i="33"/>
  <c r="AY81" i="33"/>
  <c r="AY80" i="33"/>
  <c r="AY79" i="33"/>
  <c r="AY78" i="33"/>
  <c r="AY77" i="33"/>
  <c r="AY76" i="33"/>
  <c r="AY75" i="33"/>
  <c r="AY71" i="33"/>
  <c r="AY70" i="33"/>
  <c r="AY69" i="33"/>
  <c r="AY68" i="33"/>
  <c r="AY67" i="33"/>
  <c r="AY66" i="33"/>
  <c r="AY65" i="33"/>
  <c r="AY64" i="33"/>
  <c r="AY63" i="33"/>
  <c r="AY62" i="33"/>
  <c r="AY61" i="33"/>
  <c r="AY60" i="33"/>
  <c r="AY59" i="33"/>
  <c r="AY58" i="33"/>
  <c r="AY57" i="33"/>
  <c r="AY53" i="33"/>
  <c r="AY52" i="33"/>
  <c r="AY51" i="33"/>
  <c r="AY50" i="33"/>
  <c r="AY49" i="33"/>
  <c r="AY48" i="33"/>
  <c r="AY47" i="33"/>
  <c r="AY46" i="33"/>
  <c r="AY45" i="33"/>
  <c r="AY44" i="33"/>
  <c r="AY43" i="33"/>
  <c r="AY42" i="33"/>
  <c r="AY41" i="33"/>
  <c r="AY40" i="33"/>
  <c r="AY39" i="33"/>
  <c r="AY35" i="33"/>
  <c r="AY34" i="33"/>
  <c r="AY33" i="33"/>
  <c r="AY32" i="33"/>
  <c r="AY31" i="33"/>
  <c r="AY30" i="33"/>
  <c r="AY29" i="33"/>
  <c r="AY28" i="33"/>
  <c r="AY27" i="33"/>
  <c r="AY26" i="33"/>
  <c r="AY25" i="33"/>
  <c r="AY24" i="33"/>
  <c r="AY23" i="33"/>
  <c r="AY22" i="33"/>
  <c r="AY21" i="33"/>
  <c r="AY4" i="33"/>
  <c r="AY5" i="33"/>
  <c r="AY6" i="33"/>
  <c r="AY7" i="33"/>
  <c r="AY8" i="33"/>
  <c r="AY9" i="33"/>
  <c r="AY10" i="33"/>
  <c r="AY11" i="33"/>
  <c r="AY12" i="33"/>
  <c r="AY13" i="33"/>
  <c r="AY14" i="33"/>
  <c r="AY15" i="33"/>
  <c r="AY16" i="33"/>
  <c r="AY17" i="33"/>
  <c r="AY3" i="33"/>
  <c r="AG53" i="12"/>
  <c r="AF53" i="12"/>
  <c r="AE53" i="12"/>
  <c r="AD53" i="12"/>
  <c r="AB53" i="12"/>
  <c r="AA53" i="12"/>
  <c r="Z53" i="12"/>
  <c r="Y53" i="12"/>
  <c r="X53" i="12"/>
  <c r="W53" i="12"/>
  <c r="V53" i="12"/>
  <c r="AK53" i="12" s="1"/>
  <c r="U53" i="12"/>
  <c r="AG52" i="12"/>
  <c r="AF52" i="12"/>
  <c r="AE52" i="12"/>
  <c r="AD52" i="12"/>
  <c r="AS52" i="12" s="1"/>
  <c r="AB52" i="12"/>
  <c r="AA52" i="12"/>
  <c r="Z52" i="12"/>
  <c r="Y52" i="12"/>
  <c r="X52" i="12"/>
  <c r="W52" i="12"/>
  <c r="V52" i="12"/>
  <c r="U52" i="12"/>
  <c r="AG51" i="12"/>
  <c r="AF51" i="12"/>
  <c r="AE51" i="12"/>
  <c r="AT51" i="12" s="1"/>
  <c r="AD51" i="12"/>
  <c r="AB51" i="12"/>
  <c r="AA51" i="12"/>
  <c r="Z51" i="12"/>
  <c r="Y51" i="12"/>
  <c r="AN51" i="12" s="1"/>
  <c r="X51" i="12"/>
  <c r="W51" i="12"/>
  <c r="V51" i="12"/>
  <c r="U51" i="12"/>
  <c r="AG50" i="12"/>
  <c r="AF50" i="12"/>
  <c r="AE50" i="12"/>
  <c r="AD50" i="12"/>
  <c r="AB50" i="12"/>
  <c r="AA50" i="12"/>
  <c r="Z50" i="12"/>
  <c r="AO50" i="12" s="1"/>
  <c r="Y50" i="12"/>
  <c r="X50" i="12"/>
  <c r="W50" i="12"/>
  <c r="V50" i="12"/>
  <c r="U50" i="12"/>
  <c r="AJ50" i="12" s="1"/>
  <c r="AG49" i="12"/>
  <c r="AF49" i="12"/>
  <c r="AE49" i="12"/>
  <c r="AD49" i="12"/>
  <c r="AB49" i="12"/>
  <c r="AA49" i="12"/>
  <c r="Z49" i="12"/>
  <c r="Y49" i="12"/>
  <c r="X49" i="12"/>
  <c r="W49" i="12"/>
  <c r="V49" i="12"/>
  <c r="AK49" i="12" s="1"/>
  <c r="U49" i="12"/>
  <c r="AG48" i="12"/>
  <c r="AF48" i="12"/>
  <c r="AE48" i="12"/>
  <c r="AD48" i="12"/>
  <c r="AS48" i="12" s="1"/>
  <c r="AB48" i="12"/>
  <c r="AA48" i="12"/>
  <c r="Z48" i="12"/>
  <c r="Y48" i="12"/>
  <c r="X48" i="12"/>
  <c r="W48" i="12"/>
  <c r="V48" i="12"/>
  <c r="U48" i="12"/>
  <c r="AG47" i="12"/>
  <c r="AF47" i="12"/>
  <c r="AE47" i="12"/>
  <c r="AT47" i="12" s="1"/>
  <c r="AD47" i="12"/>
  <c r="AB47" i="12"/>
  <c r="AA47" i="12"/>
  <c r="Z47" i="12"/>
  <c r="Y47" i="12"/>
  <c r="AN47" i="12" s="1"/>
  <c r="X47" i="12"/>
  <c r="W47" i="12"/>
  <c r="V47" i="12"/>
  <c r="U47" i="12"/>
  <c r="AG46" i="12"/>
  <c r="AF46" i="12"/>
  <c r="AE46" i="12"/>
  <c r="AD46" i="12"/>
  <c r="AB46" i="12"/>
  <c r="AA46" i="12"/>
  <c r="Z46" i="12"/>
  <c r="AO46" i="12" s="1"/>
  <c r="Y46" i="12"/>
  <c r="X46" i="12"/>
  <c r="W46" i="12"/>
  <c r="V46" i="12"/>
  <c r="U46" i="12"/>
  <c r="AJ46" i="12" s="1"/>
  <c r="AG45" i="12"/>
  <c r="AF45" i="12"/>
  <c r="AE45" i="12"/>
  <c r="AD45" i="12"/>
  <c r="AB45" i="12"/>
  <c r="AA45" i="12"/>
  <c r="Z45" i="12"/>
  <c r="Y45" i="12"/>
  <c r="X45" i="12"/>
  <c r="W45" i="12"/>
  <c r="V45" i="12"/>
  <c r="AK45" i="12" s="1"/>
  <c r="U45" i="12"/>
  <c r="AG44" i="12"/>
  <c r="AF44" i="12"/>
  <c r="AE44" i="12"/>
  <c r="AD44" i="12"/>
  <c r="AS44" i="12" s="1"/>
  <c r="AB44" i="12"/>
  <c r="AA44" i="12"/>
  <c r="Z44" i="12"/>
  <c r="Y44" i="12"/>
  <c r="X44" i="12"/>
  <c r="W44" i="12"/>
  <c r="V44" i="12"/>
  <c r="U44" i="12"/>
  <c r="AG43" i="12"/>
  <c r="AF43" i="12"/>
  <c r="AE43" i="12"/>
  <c r="AT43" i="12" s="1"/>
  <c r="AD43" i="12"/>
  <c r="AB43" i="12"/>
  <c r="AA43" i="12"/>
  <c r="Z43" i="12"/>
  <c r="Y43" i="12"/>
  <c r="AN43" i="12" s="1"/>
  <c r="X43" i="12"/>
  <c r="W43" i="12"/>
  <c r="V43" i="12"/>
  <c r="U43" i="12"/>
  <c r="AG42" i="12"/>
  <c r="AF42" i="12"/>
  <c r="AE42" i="12"/>
  <c r="AD42" i="12"/>
  <c r="AB42" i="12"/>
  <c r="AA42" i="12"/>
  <c r="Z42" i="12"/>
  <c r="AO42" i="12" s="1"/>
  <c r="Y42" i="12"/>
  <c r="X42" i="12"/>
  <c r="W42" i="12"/>
  <c r="V42" i="12"/>
  <c r="U42" i="12"/>
  <c r="AJ42" i="12" s="1"/>
  <c r="AG41" i="12"/>
  <c r="AF41" i="12"/>
  <c r="AE41" i="12"/>
  <c r="AD41" i="12"/>
  <c r="AB41" i="12"/>
  <c r="AA41" i="12"/>
  <c r="Z41" i="12"/>
  <c r="Y41" i="12"/>
  <c r="X41" i="12"/>
  <c r="W41" i="12"/>
  <c r="V41" i="12"/>
  <c r="AK41" i="12" s="1"/>
  <c r="U41" i="12"/>
  <c r="AG40" i="12"/>
  <c r="AF40" i="12"/>
  <c r="AE40" i="12"/>
  <c r="AD40" i="12"/>
  <c r="AS40" i="12" s="1"/>
  <c r="AB40" i="12"/>
  <c r="AA40" i="12"/>
  <c r="Z40" i="12"/>
  <c r="Y40" i="12"/>
  <c r="X40" i="12"/>
  <c r="W40" i="12"/>
  <c r="V40" i="12"/>
  <c r="U40" i="12"/>
  <c r="AG39" i="12"/>
  <c r="AF39" i="12"/>
  <c r="AE39" i="12"/>
  <c r="AT39" i="12" s="1"/>
  <c r="AD39" i="12"/>
  <c r="AB39" i="12"/>
  <c r="AA39" i="12"/>
  <c r="Z39" i="12"/>
  <c r="Y39" i="12"/>
  <c r="AN39" i="12" s="1"/>
  <c r="X39" i="12"/>
  <c r="W39" i="12"/>
  <c r="V39" i="12"/>
  <c r="U39" i="1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V14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V9" i="2"/>
  <c r="AU9" i="2"/>
  <c r="AT9" i="2"/>
  <c r="AS9" i="2"/>
  <c r="AR9" i="2"/>
  <c r="AQ9" i="2"/>
  <c r="AP9" i="2"/>
  <c r="AO9" i="2"/>
  <c r="AN9" i="2"/>
  <c r="AM9" i="2"/>
  <c r="AL9" i="2"/>
  <c r="AK9" i="2"/>
  <c r="AJ9" i="2"/>
  <c r="AV8" i="2"/>
  <c r="AU8" i="2"/>
  <c r="AT8" i="2"/>
  <c r="AS8" i="2"/>
  <c r="AR8" i="2"/>
  <c r="AQ8" i="2"/>
  <c r="AP8" i="2"/>
  <c r="AO8" i="2"/>
  <c r="AN8" i="2"/>
  <c r="AM8" i="2"/>
  <c r="AL8" i="2"/>
  <c r="AK8" i="2"/>
  <c r="AJ8" i="2"/>
  <c r="AV7" i="2"/>
  <c r="AU7" i="2"/>
  <c r="AT7" i="2"/>
  <c r="AS7" i="2"/>
  <c r="AR7" i="2"/>
  <c r="AQ7" i="2"/>
  <c r="AP7" i="2"/>
  <c r="AO7" i="2"/>
  <c r="AN7" i="2"/>
  <c r="AM7" i="2"/>
  <c r="AL7" i="2"/>
  <c r="AK7" i="2"/>
  <c r="AJ7" i="2"/>
  <c r="AV6" i="2"/>
  <c r="AU6" i="2"/>
  <c r="AT6" i="2"/>
  <c r="AS6" i="2"/>
  <c r="AR6" i="2"/>
  <c r="AQ6" i="2"/>
  <c r="AP6" i="2"/>
  <c r="AO6" i="2"/>
  <c r="AN6" i="2"/>
  <c r="AM6" i="2"/>
  <c r="AL6" i="2"/>
  <c r="AK6" i="2"/>
  <c r="AJ6" i="2"/>
  <c r="AV5" i="2"/>
  <c r="AU5" i="2"/>
  <c r="AT5" i="2"/>
  <c r="AS5" i="2"/>
  <c r="AR5" i="2"/>
  <c r="AQ5" i="2"/>
  <c r="AP5" i="2"/>
  <c r="AO5" i="2"/>
  <c r="AN5" i="2"/>
  <c r="AM5" i="2"/>
  <c r="AL5" i="2"/>
  <c r="AK5" i="2"/>
  <c r="AJ5" i="2"/>
  <c r="AV4" i="2"/>
  <c r="AU4" i="2"/>
  <c r="AT4" i="2"/>
  <c r="AS4" i="2"/>
  <c r="AR4" i="2"/>
  <c r="AQ4" i="2"/>
  <c r="AP4" i="2"/>
  <c r="AO4" i="2"/>
  <c r="AN4" i="2"/>
  <c r="AM4" i="2"/>
  <c r="AL4" i="2"/>
  <c r="AK4" i="2"/>
  <c r="AJ4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V14" i="5"/>
  <c r="AU14" i="5"/>
  <c r="AT14" i="5"/>
  <c r="AS14" i="5"/>
  <c r="AR14" i="5"/>
  <c r="AQ14" i="5"/>
  <c r="AP14" i="5"/>
  <c r="AO14" i="5"/>
  <c r="AN14" i="5"/>
  <c r="AM14" i="5"/>
  <c r="AL14" i="5"/>
  <c r="AK14" i="5"/>
  <c r="AJ14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AV12" i="5"/>
  <c r="AU12" i="5"/>
  <c r="AT12" i="5"/>
  <c r="AS12" i="5"/>
  <c r="AR12" i="5"/>
  <c r="AQ12" i="5"/>
  <c r="AP12" i="5"/>
  <c r="AO12" i="5"/>
  <c r="AN12" i="5"/>
  <c r="AM12" i="5"/>
  <c r="AL12" i="5"/>
  <c r="AK12" i="5"/>
  <c r="AJ12" i="5"/>
  <c r="AV11" i="5"/>
  <c r="AU11" i="5"/>
  <c r="AT11" i="5"/>
  <c r="AS11" i="5"/>
  <c r="AR11" i="5"/>
  <c r="AQ11" i="5"/>
  <c r="AP11" i="5"/>
  <c r="AO11" i="5"/>
  <c r="AN11" i="5"/>
  <c r="AM11" i="5"/>
  <c r="AL11" i="5"/>
  <c r="AK11" i="5"/>
  <c r="AJ11" i="5"/>
  <c r="AV10" i="5"/>
  <c r="AU10" i="5"/>
  <c r="AT10" i="5"/>
  <c r="AS10" i="5"/>
  <c r="AR10" i="5"/>
  <c r="AQ10" i="5"/>
  <c r="AP10" i="5"/>
  <c r="AO10" i="5"/>
  <c r="AN10" i="5"/>
  <c r="AM10" i="5"/>
  <c r="AL10" i="5"/>
  <c r="AK10" i="5"/>
  <c r="AJ10" i="5"/>
  <c r="AV9" i="5"/>
  <c r="AU9" i="5"/>
  <c r="AT9" i="5"/>
  <c r="AS9" i="5"/>
  <c r="AR9" i="5"/>
  <c r="AQ9" i="5"/>
  <c r="AP9" i="5"/>
  <c r="AO9" i="5"/>
  <c r="AN9" i="5"/>
  <c r="AM9" i="5"/>
  <c r="AL9" i="5"/>
  <c r="AK9" i="5"/>
  <c r="AJ9" i="5"/>
  <c r="AV8" i="5"/>
  <c r="AU8" i="5"/>
  <c r="AT8" i="5"/>
  <c r="AS8" i="5"/>
  <c r="AR8" i="5"/>
  <c r="AQ8" i="5"/>
  <c r="AP8" i="5"/>
  <c r="AO8" i="5"/>
  <c r="AN8" i="5"/>
  <c r="AM8" i="5"/>
  <c r="AL8" i="5"/>
  <c r="AK8" i="5"/>
  <c r="AJ8" i="5"/>
  <c r="AV7" i="5"/>
  <c r="AU7" i="5"/>
  <c r="AT7" i="5"/>
  <c r="AS7" i="5"/>
  <c r="AR7" i="5"/>
  <c r="AQ7" i="5"/>
  <c r="AP7" i="5"/>
  <c r="AO7" i="5"/>
  <c r="AN7" i="5"/>
  <c r="AM7" i="5"/>
  <c r="AL7" i="5"/>
  <c r="AK7" i="5"/>
  <c r="AJ7" i="5"/>
  <c r="AV6" i="5"/>
  <c r="AU6" i="5"/>
  <c r="AT6" i="5"/>
  <c r="AS6" i="5"/>
  <c r="AR6" i="5"/>
  <c r="AQ6" i="5"/>
  <c r="AP6" i="5"/>
  <c r="AO6" i="5"/>
  <c r="AN6" i="5"/>
  <c r="AM6" i="5"/>
  <c r="AL6" i="5"/>
  <c r="AK6" i="5"/>
  <c r="AJ6" i="5"/>
  <c r="AV5" i="5"/>
  <c r="AU5" i="5"/>
  <c r="AT5" i="5"/>
  <c r="AS5" i="5"/>
  <c r="AR5" i="5"/>
  <c r="AQ5" i="5"/>
  <c r="AP5" i="5"/>
  <c r="AO5" i="5"/>
  <c r="AN5" i="5"/>
  <c r="AM5" i="5"/>
  <c r="AL5" i="5"/>
  <c r="AK5" i="5"/>
  <c r="AJ5" i="5"/>
  <c r="AV4" i="5"/>
  <c r="AU4" i="5"/>
  <c r="AT4" i="5"/>
  <c r="AS4" i="5"/>
  <c r="AR4" i="5"/>
  <c r="AQ4" i="5"/>
  <c r="AP4" i="5"/>
  <c r="AO4" i="5"/>
  <c r="AN4" i="5"/>
  <c r="AM4" i="5"/>
  <c r="AL4" i="5"/>
  <c r="AK4" i="5"/>
  <c r="AJ4" i="5"/>
  <c r="AV3" i="5"/>
  <c r="AU3" i="5"/>
  <c r="AT3" i="5"/>
  <c r="AS3" i="5"/>
  <c r="AR3" i="5"/>
  <c r="AQ3" i="5"/>
  <c r="AP3" i="5"/>
  <c r="AO3" i="5"/>
  <c r="AN3" i="5"/>
  <c r="AM3" i="5"/>
  <c r="AL3" i="5"/>
  <c r="AK3" i="5"/>
  <c r="AJ3" i="5"/>
  <c r="AV17" i="6"/>
  <c r="AU17" i="6"/>
  <c r="AT17" i="6"/>
  <c r="AS17" i="6"/>
  <c r="AR17" i="6"/>
  <c r="AQ17" i="6"/>
  <c r="AP17" i="6"/>
  <c r="AO17" i="6"/>
  <c r="AN17" i="6"/>
  <c r="AM17" i="6"/>
  <c r="AL17" i="6"/>
  <c r="AK17" i="6"/>
  <c r="AJ17" i="6"/>
  <c r="AV16" i="6"/>
  <c r="AU16" i="6"/>
  <c r="AT16" i="6"/>
  <c r="AS16" i="6"/>
  <c r="AR16" i="6"/>
  <c r="AQ16" i="6"/>
  <c r="AP16" i="6"/>
  <c r="AO16" i="6"/>
  <c r="AN16" i="6"/>
  <c r="AM16" i="6"/>
  <c r="AL16" i="6"/>
  <c r="AK16" i="6"/>
  <c r="AJ16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J15" i="6"/>
  <c r="AV14" i="6"/>
  <c r="AU14" i="6"/>
  <c r="AT14" i="6"/>
  <c r="AS14" i="6"/>
  <c r="AR14" i="6"/>
  <c r="AQ14" i="6"/>
  <c r="AP14" i="6"/>
  <c r="AO14" i="6"/>
  <c r="AN14" i="6"/>
  <c r="AM14" i="6"/>
  <c r="AL14" i="6"/>
  <c r="AK14" i="6"/>
  <c r="AJ14" i="6"/>
  <c r="AV13" i="6"/>
  <c r="AU13" i="6"/>
  <c r="AT13" i="6"/>
  <c r="AS13" i="6"/>
  <c r="AR13" i="6"/>
  <c r="AQ13" i="6"/>
  <c r="AP13" i="6"/>
  <c r="AO13" i="6"/>
  <c r="AN13" i="6"/>
  <c r="AM13" i="6"/>
  <c r="AL13" i="6"/>
  <c r="AK13" i="6"/>
  <c r="AJ13" i="6"/>
  <c r="AV12" i="6"/>
  <c r="AU12" i="6"/>
  <c r="AT12" i="6"/>
  <c r="AS12" i="6"/>
  <c r="AR12" i="6"/>
  <c r="AQ12" i="6"/>
  <c r="AP12" i="6"/>
  <c r="AO12" i="6"/>
  <c r="AN12" i="6"/>
  <c r="AM12" i="6"/>
  <c r="AL12" i="6"/>
  <c r="AK12" i="6"/>
  <c r="AJ12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V6" i="6"/>
  <c r="AU6" i="6"/>
  <c r="AT6" i="6"/>
  <c r="AS6" i="6"/>
  <c r="AR6" i="6"/>
  <c r="AQ6" i="6"/>
  <c r="AP6" i="6"/>
  <c r="AO6" i="6"/>
  <c r="AN6" i="6"/>
  <c r="AM6" i="6"/>
  <c r="AL6" i="6"/>
  <c r="AK6" i="6"/>
  <c r="AJ6" i="6"/>
  <c r="AV5" i="6"/>
  <c r="AU5" i="6"/>
  <c r="AT5" i="6"/>
  <c r="AS5" i="6"/>
  <c r="AR5" i="6"/>
  <c r="AQ5" i="6"/>
  <c r="AP5" i="6"/>
  <c r="AO5" i="6"/>
  <c r="AN5" i="6"/>
  <c r="AM5" i="6"/>
  <c r="AL5" i="6"/>
  <c r="AK5" i="6"/>
  <c r="AJ5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V3" i="6"/>
  <c r="AU3" i="6"/>
  <c r="AT3" i="6"/>
  <c r="AS3" i="6"/>
  <c r="AR3" i="6"/>
  <c r="AQ3" i="6"/>
  <c r="AP3" i="6"/>
  <c r="AO3" i="6"/>
  <c r="AN3" i="6"/>
  <c r="AM3" i="6"/>
  <c r="AL3" i="6"/>
  <c r="AK3" i="6"/>
  <c r="AJ3" i="6"/>
  <c r="AV17" i="7"/>
  <c r="AU17" i="7"/>
  <c r="AT17" i="7"/>
  <c r="AS17" i="7"/>
  <c r="AR17" i="7"/>
  <c r="AQ17" i="7"/>
  <c r="AP17" i="7"/>
  <c r="AO17" i="7"/>
  <c r="AN17" i="7"/>
  <c r="AM17" i="7"/>
  <c r="AL17" i="7"/>
  <c r="AK17" i="7"/>
  <c r="AJ17" i="7"/>
  <c r="AV16" i="7"/>
  <c r="AU16" i="7"/>
  <c r="AT16" i="7"/>
  <c r="AS16" i="7"/>
  <c r="AR16" i="7"/>
  <c r="AQ16" i="7"/>
  <c r="AP16" i="7"/>
  <c r="AO16" i="7"/>
  <c r="AN16" i="7"/>
  <c r="AM16" i="7"/>
  <c r="AL16" i="7"/>
  <c r="AK16" i="7"/>
  <c r="AJ16" i="7"/>
  <c r="AV15" i="7"/>
  <c r="AU15" i="7"/>
  <c r="AT15" i="7"/>
  <c r="AS15" i="7"/>
  <c r="AR15" i="7"/>
  <c r="AQ15" i="7"/>
  <c r="AP15" i="7"/>
  <c r="AO15" i="7"/>
  <c r="AN15" i="7"/>
  <c r="AM15" i="7"/>
  <c r="AL15" i="7"/>
  <c r="AK15" i="7"/>
  <c r="AJ15" i="7"/>
  <c r="AV14" i="7"/>
  <c r="AU14" i="7"/>
  <c r="AT14" i="7"/>
  <c r="AS14" i="7"/>
  <c r="AR14" i="7"/>
  <c r="AQ14" i="7"/>
  <c r="AP14" i="7"/>
  <c r="AO14" i="7"/>
  <c r="AN14" i="7"/>
  <c r="AM14" i="7"/>
  <c r="AL14" i="7"/>
  <c r="AK14" i="7"/>
  <c r="AJ14" i="7"/>
  <c r="AV13" i="7"/>
  <c r="AU13" i="7"/>
  <c r="AT13" i="7"/>
  <c r="AS13" i="7"/>
  <c r="AR13" i="7"/>
  <c r="AQ13" i="7"/>
  <c r="AP13" i="7"/>
  <c r="AO13" i="7"/>
  <c r="AN13" i="7"/>
  <c r="AM13" i="7"/>
  <c r="AL13" i="7"/>
  <c r="AK13" i="7"/>
  <c r="AJ13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V17" i="8"/>
  <c r="AU17" i="8"/>
  <c r="AT17" i="8"/>
  <c r="AS17" i="8"/>
  <c r="AR17" i="8"/>
  <c r="AQ17" i="8"/>
  <c r="AP17" i="8"/>
  <c r="AO17" i="8"/>
  <c r="AN17" i="8"/>
  <c r="AM17" i="8"/>
  <c r="AL17" i="8"/>
  <c r="AK17" i="8"/>
  <c r="AJ17" i="8"/>
  <c r="AV16" i="8"/>
  <c r="AU16" i="8"/>
  <c r="AT16" i="8"/>
  <c r="AS16" i="8"/>
  <c r="AR16" i="8"/>
  <c r="AQ16" i="8"/>
  <c r="AP16" i="8"/>
  <c r="AO16" i="8"/>
  <c r="AN16" i="8"/>
  <c r="AM16" i="8"/>
  <c r="AL16" i="8"/>
  <c r="AK16" i="8"/>
  <c r="AJ16" i="8"/>
  <c r="AV15" i="8"/>
  <c r="AU15" i="8"/>
  <c r="AT15" i="8"/>
  <c r="AS15" i="8"/>
  <c r="AR15" i="8"/>
  <c r="AQ15" i="8"/>
  <c r="AP15" i="8"/>
  <c r="AO15" i="8"/>
  <c r="AN15" i="8"/>
  <c r="AM15" i="8"/>
  <c r="AL15" i="8"/>
  <c r="AK15" i="8"/>
  <c r="AJ15" i="8"/>
  <c r="AV14" i="8"/>
  <c r="AU14" i="8"/>
  <c r="AT14" i="8"/>
  <c r="AS14" i="8"/>
  <c r="AR14" i="8"/>
  <c r="AQ14" i="8"/>
  <c r="AP14" i="8"/>
  <c r="AO14" i="8"/>
  <c r="AN14" i="8"/>
  <c r="AM14" i="8"/>
  <c r="AL14" i="8"/>
  <c r="AK14" i="8"/>
  <c r="AJ14" i="8"/>
  <c r="AV13" i="8"/>
  <c r="AU13" i="8"/>
  <c r="AT13" i="8"/>
  <c r="AS13" i="8"/>
  <c r="AR13" i="8"/>
  <c r="AQ13" i="8"/>
  <c r="AP13" i="8"/>
  <c r="AO13" i="8"/>
  <c r="AN13" i="8"/>
  <c r="AM13" i="8"/>
  <c r="AL13" i="8"/>
  <c r="AK13" i="8"/>
  <c r="AJ13" i="8"/>
  <c r="AV12" i="8"/>
  <c r="AU12" i="8"/>
  <c r="AT12" i="8"/>
  <c r="AS12" i="8"/>
  <c r="AR12" i="8"/>
  <c r="AQ12" i="8"/>
  <c r="AP12" i="8"/>
  <c r="AO12" i="8"/>
  <c r="AN12" i="8"/>
  <c r="AM12" i="8"/>
  <c r="AL12" i="8"/>
  <c r="AK12" i="8"/>
  <c r="AJ12" i="8"/>
  <c r="AV11" i="8"/>
  <c r="AU11" i="8"/>
  <c r="AT11" i="8"/>
  <c r="AS11" i="8"/>
  <c r="AR11" i="8"/>
  <c r="AQ11" i="8"/>
  <c r="AP11" i="8"/>
  <c r="AO11" i="8"/>
  <c r="AN11" i="8"/>
  <c r="AM11" i="8"/>
  <c r="AL11" i="8"/>
  <c r="AK11" i="8"/>
  <c r="AJ11" i="8"/>
  <c r="AV10" i="8"/>
  <c r="AU10" i="8"/>
  <c r="AT10" i="8"/>
  <c r="AS10" i="8"/>
  <c r="AR10" i="8"/>
  <c r="AQ10" i="8"/>
  <c r="AP10" i="8"/>
  <c r="AO10" i="8"/>
  <c r="AN10" i="8"/>
  <c r="AM10" i="8"/>
  <c r="AL10" i="8"/>
  <c r="AK10" i="8"/>
  <c r="AJ10" i="8"/>
  <c r="AV9" i="8"/>
  <c r="AU9" i="8"/>
  <c r="AT9" i="8"/>
  <c r="AS9" i="8"/>
  <c r="AR9" i="8"/>
  <c r="AQ9" i="8"/>
  <c r="AP9" i="8"/>
  <c r="AO9" i="8"/>
  <c r="AN9" i="8"/>
  <c r="AM9" i="8"/>
  <c r="AL9" i="8"/>
  <c r="AK9" i="8"/>
  <c r="AJ9" i="8"/>
  <c r="AV8" i="8"/>
  <c r="AU8" i="8"/>
  <c r="AT8" i="8"/>
  <c r="AS8" i="8"/>
  <c r="AR8" i="8"/>
  <c r="AQ8" i="8"/>
  <c r="AP8" i="8"/>
  <c r="AO8" i="8"/>
  <c r="AN8" i="8"/>
  <c r="AM8" i="8"/>
  <c r="AL8" i="8"/>
  <c r="AK8" i="8"/>
  <c r="AJ8" i="8"/>
  <c r="AV7" i="8"/>
  <c r="AU7" i="8"/>
  <c r="AT7" i="8"/>
  <c r="AS7" i="8"/>
  <c r="AR7" i="8"/>
  <c r="AQ7" i="8"/>
  <c r="AP7" i="8"/>
  <c r="AO7" i="8"/>
  <c r="AN7" i="8"/>
  <c r="AM7" i="8"/>
  <c r="AL7" i="8"/>
  <c r="AK7" i="8"/>
  <c r="AJ7" i="8"/>
  <c r="AV6" i="8"/>
  <c r="AU6" i="8"/>
  <c r="AT6" i="8"/>
  <c r="AS6" i="8"/>
  <c r="AR6" i="8"/>
  <c r="AQ6" i="8"/>
  <c r="AP6" i="8"/>
  <c r="AO6" i="8"/>
  <c r="AN6" i="8"/>
  <c r="AM6" i="8"/>
  <c r="AL6" i="8"/>
  <c r="AK6" i="8"/>
  <c r="AJ6" i="8"/>
  <c r="AV5" i="8"/>
  <c r="AU5" i="8"/>
  <c r="AT5" i="8"/>
  <c r="AS5" i="8"/>
  <c r="AR5" i="8"/>
  <c r="AQ5" i="8"/>
  <c r="AP5" i="8"/>
  <c r="AO5" i="8"/>
  <c r="AN5" i="8"/>
  <c r="AM5" i="8"/>
  <c r="AL5" i="8"/>
  <c r="AK5" i="8"/>
  <c r="AJ5" i="8"/>
  <c r="AV4" i="8"/>
  <c r="AU4" i="8"/>
  <c r="AT4" i="8"/>
  <c r="AS4" i="8"/>
  <c r="AR4" i="8"/>
  <c r="AQ4" i="8"/>
  <c r="AP4" i="8"/>
  <c r="AO4" i="8"/>
  <c r="AN4" i="8"/>
  <c r="AM4" i="8"/>
  <c r="AL4" i="8"/>
  <c r="AK4" i="8"/>
  <c r="AJ4" i="8"/>
  <c r="AV3" i="8"/>
  <c r="AU3" i="8"/>
  <c r="AT3" i="8"/>
  <c r="AS3" i="8"/>
  <c r="AR3" i="8"/>
  <c r="AQ3" i="8"/>
  <c r="AP3" i="8"/>
  <c r="AO3" i="8"/>
  <c r="AN3" i="8"/>
  <c r="AM3" i="8"/>
  <c r="AL3" i="8"/>
  <c r="AK3" i="8"/>
  <c r="AJ3" i="8"/>
  <c r="AV17" i="9"/>
  <c r="AU17" i="9"/>
  <c r="AT17" i="9"/>
  <c r="AS17" i="9"/>
  <c r="AR17" i="9"/>
  <c r="AQ17" i="9"/>
  <c r="AP17" i="9"/>
  <c r="AO17" i="9"/>
  <c r="AN17" i="9"/>
  <c r="AM17" i="9"/>
  <c r="AL17" i="9"/>
  <c r="AK17" i="9"/>
  <c r="AJ17" i="9"/>
  <c r="AV16" i="9"/>
  <c r="AU16" i="9"/>
  <c r="AT16" i="9"/>
  <c r="AS16" i="9"/>
  <c r="AR16" i="9"/>
  <c r="AQ16" i="9"/>
  <c r="AP16" i="9"/>
  <c r="AO16" i="9"/>
  <c r="AN16" i="9"/>
  <c r="AM16" i="9"/>
  <c r="AL16" i="9"/>
  <c r="AK16" i="9"/>
  <c r="AJ16" i="9"/>
  <c r="AV15" i="9"/>
  <c r="AU15" i="9"/>
  <c r="AT15" i="9"/>
  <c r="AS15" i="9"/>
  <c r="AR15" i="9"/>
  <c r="AQ15" i="9"/>
  <c r="AP15" i="9"/>
  <c r="AO15" i="9"/>
  <c r="AN15" i="9"/>
  <c r="AM15" i="9"/>
  <c r="AL15" i="9"/>
  <c r="AK15" i="9"/>
  <c r="AJ15" i="9"/>
  <c r="AV14" i="9"/>
  <c r="AU14" i="9"/>
  <c r="AT14" i="9"/>
  <c r="AS14" i="9"/>
  <c r="AR14" i="9"/>
  <c r="AQ14" i="9"/>
  <c r="AP14" i="9"/>
  <c r="AO14" i="9"/>
  <c r="AN14" i="9"/>
  <c r="AM14" i="9"/>
  <c r="AL14" i="9"/>
  <c r="AK14" i="9"/>
  <c r="AJ14" i="9"/>
  <c r="AV13" i="9"/>
  <c r="AU13" i="9"/>
  <c r="AT13" i="9"/>
  <c r="AS13" i="9"/>
  <c r="AR13" i="9"/>
  <c r="AQ13" i="9"/>
  <c r="AP13" i="9"/>
  <c r="AO13" i="9"/>
  <c r="AN13" i="9"/>
  <c r="AM13" i="9"/>
  <c r="AL13" i="9"/>
  <c r="AK13" i="9"/>
  <c r="AJ13" i="9"/>
  <c r="AV12" i="9"/>
  <c r="AU12" i="9"/>
  <c r="AT12" i="9"/>
  <c r="AS12" i="9"/>
  <c r="AR12" i="9"/>
  <c r="AQ12" i="9"/>
  <c r="AP12" i="9"/>
  <c r="AO12" i="9"/>
  <c r="AN12" i="9"/>
  <c r="AM12" i="9"/>
  <c r="AL12" i="9"/>
  <c r="AK12" i="9"/>
  <c r="AJ12" i="9"/>
  <c r="AV11" i="9"/>
  <c r="AU11" i="9"/>
  <c r="AT11" i="9"/>
  <c r="AS11" i="9"/>
  <c r="AR11" i="9"/>
  <c r="AQ11" i="9"/>
  <c r="AP11" i="9"/>
  <c r="AO11" i="9"/>
  <c r="AN11" i="9"/>
  <c r="AM11" i="9"/>
  <c r="AL11" i="9"/>
  <c r="AK11" i="9"/>
  <c r="AJ11" i="9"/>
  <c r="AV10" i="9"/>
  <c r="AU10" i="9"/>
  <c r="AT10" i="9"/>
  <c r="AS10" i="9"/>
  <c r="AR10" i="9"/>
  <c r="AQ10" i="9"/>
  <c r="AP10" i="9"/>
  <c r="AO10" i="9"/>
  <c r="AN10" i="9"/>
  <c r="AM10" i="9"/>
  <c r="AL10" i="9"/>
  <c r="AK10" i="9"/>
  <c r="AJ10" i="9"/>
  <c r="AV9" i="9"/>
  <c r="AU9" i="9"/>
  <c r="AT9" i="9"/>
  <c r="AS9" i="9"/>
  <c r="AR9" i="9"/>
  <c r="AQ9" i="9"/>
  <c r="AP9" i="9"/>
  <c r="AO9" i="9"/>
  <c r="AN9" i="9"/>
  <c r="AM9" i="9"/>
  <c r="AL9" i="9"/>
  <c r="AK9" i="9"/>
  <c r="AJ9" i="9"/>
  <c r="AV8" i="9"/>
  <c r="AU8" i="9"/>
  <c r="AT8" i="9"/>
  <c r="AS8" i="9"/>
  <c r="AR8" i="9"/>
  <c r="AQ8" i="9"/>
  <c r="AP8" i="9"/>
  <c r="AO8" i="9"/>
  <c r="AN8" i="9"/>
  <c r="AM8" i="9"/>
  <c r="AL8" i="9"/>
  <c r="AK8" i="9"/>
  <c r="AJ8" i="9"/>
  <c r="AV7" i="9"/>
  <c r="AU7" i="9"/>
  <c r="AT7" i="9"/>
  <c r="AS7" i="9"/>
  <c r="AR7" i="9"/>
  <c r="AQ7" i="9"/>
  <c r="AP7" i="9"/>
  <c r="AO7" i="9"/>
  <c r="AN7" i="9"/>
  <c r="AM7" i="9"/>
  <c r="AL7" i="9"/>
  <c r="AK7" i="9"/>
  <c r="AJ7" i="9"/>
  <c r="AV6" i="9"/>
  <c r="AU6" i="9"/>
  <c r="AT6" i="9"/>
  <c r="AS6" i="9"/>
  <c r="AR6" i="9"/>
  <c r="AQ6" i="9"/>
  <c r="AP6" i="9"/>
  <c r="AO6" i="9"/>
  <c r="AN6" i="9"/>
  <c r="AM6" i="9"/>
  <c r="AL6" i="9"/>
  <c r="AK6" i="9"/>
  <c r="AJ6" i="9"/>
  <c r="AV5" i="9"/>
  <c r="AU5" i="9"/>
  <c r="AT5" i="9"/>
  <c r="AS5" i="9"/>
  <c r="AR5" i="9"/>
  <c r="AQ5" i="9"/>
  <c r="AP5" i="9"/>
  <c r="AO5" i="9"/>
  <c r="AN5" i="9"/>
  <c r="AM5" i="9"/>
  <c r="AL5" i="9"/>
  <c r="AK5" i="9"/>
  <c r="AJ5" i="9"/>
  <c r="AV4" i="9"/>
  <c r="AU4" i="9"/>
  <c r="AT4" i="9"/>
  <c r="AS4" i="9"/>
  <c r="AR4" i="9"/>
  <c r="AQ4" i="9"/>
  <c r="AP4" i="9"/>
  <c r="AO4" i="9"/>
  <c r="AN4" i="9"/>
  <c r="AM4" i="9"/>
  <c r="AL4" i="9"/>
  <c r="AK4" i="9"/>
  <c r="AJ4" i="9"/>
  <c r="AV3" i="9"/>
  <c r="AU3" i="9"/>
  <c r="AT3" i="9"/>
  <c r="AS3" i="9"/>
  <c r="AR3" i="9"/>
  <c r="AQ3" i="9"/>
  <c r="AP3" i="9"/>
  <c r="AO3" i="9"/>
  <c r="AN3" i="9"/>
  <c r="AM3" i="9"/>
  <c r="AL3" i="9"/>
  <c r="AK3" i="9"/>
  <c r="AJ3" i="9"/>
  <c r="AV17" i="10"/>
  <c r="AU17" i="10"/>
  <c r="AT17" i="10"/>
  <c r="AS17" i="10"/>
  <c r="AR17" i="10"/>
  <c r="AQ17" i="10"/>
  <c r="AP17" i="10"/>
  <c r="AO17" i="10"/>
  <c r="AN17" i="10"/>
  <c r="AM17" i="10"/>
  <c r="AL17" i="10"/>
  <c r="AK17" i="10"/>
  <c r="AJ17" i="10"/>
  <c r="AV16" i="10"/>
  <c r="AU16" i="10"/>
  <c r="AT16" i="10"/>
  <c r="AS16" i="10"/>
  <c r="AR16" i="10"/>
  <c r="AQ16" i="10"/>
  <c r="AP16" i="10"/>
  <c r="AO16" i="10"/>
  <c r="AN16" i="10"/>
  <c r="AM16" i="10"/>
  <c r="AL16" i="10"/>
  <c r="AK16" i="10"/>
  <c r="AJ16" i="10"/>
  <c r="AV15" i="10"/>
  <c r="AU15" i="10"/>
  <c r="AT15" i="10"/>
  <c r="AS15" i="10"/>
  <c r="AR15" i="10"/>
  <c r="AQ15" i="10"/>
  <c r="AP15" i="10"/>
  <c r="AO15" i="10"/>
  <c r="AN15" i="10"/>
  <c r="AM15" i="10"/>
  <c r="AL15" i="10"/>
  <c r="AK15" i="10"/>
  <c r="AJ15" i="10"/>
  <c r="AV14" i="10"/>
  <c r="AU14" i="10"/>
  <c r="AT14" i="10"/>
  <c r="AS14" i="10"/>
  <c r="AR14" i="10"/>
  <c r="AQ14" i="10"/>
  <c r="AP14" i="10"/>
  <c r="AO14" i="10"/>
  <c r="AN14" i="10"/>
  <c r="AM14" i="10"/>
  <c r="AL14" i="10"/>
  <c r="AK14" i="10"/>
  <c r="AJ14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V3" i="10"/>
  <c r="AU3" i="10"/>
  <c r="AT3" i="10"/>
  <c r="AS3" i="10"/>
  <c r="AR3" i="10"/>
  <c r="AQ3" i="10"/>
  <c r="AP3" i="10"/>
  <c r="AO3" i="10"/>
  <c r="AN3" i="10"/>
  <c r="AM3" i="10"/>
  <c r="AL3" i="10"/>
  <c r="AK3" i="10"/>
  <c r="AJ3" i="10"/>
  <c r="AV17" i="11"/>
  <c r="AU17" i="11"/>
  <c r="AT17" i="11"/>
  <c r="AS17" i="11"/>
  <c r="AR17" i="11"/>
  <c r="AQ17" i="11"/>
  <c r="AP17" i="11"/>
  <c r="AO17" i="11"/>
  <c r="AN17" i="11"/>
  <c r="AM17" i="11"/>
  <c r="AL17" i="11"/>
  <c r="AK17" i="11"/>
  <c r="AJ17" i="11"/>
  <c r="AV16" i="11"/>
  <c r="AU16" i="11"/>
  <c r="AT16" i="11"/>
  <c r="AS16" i="11"/>
  <c r="AR16" i="11"/>
  <c r="AQ16" i="11"/>
  <c r="AP16" i="11"/>
  <c r="AO16" i="11"/>
  <c r="AN16" i="11"/>
  <c r="AM16" i="11"/>
  <c r="AL16" i="11"/>
  <c r="AK16" i="11"/>
  <c r="AJ16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V14" i="11"/>
  <c r="AU14" i="11"/>
  <c r="AT14" i="11"/>
  <c r="AS14" i="11"/>
  <c r="AR14" i="11"/>
  <c r="AQ14" i="11"/>
  <c r="AP14" i="11"/>
  <c r="AO14" i="11"/>
  <c r="AN14" i="11"/>
  <c r="AM14" i="11"/>
  <c r="AL14" i="11"/>
  <c r="AK14" i="11"/>
  <c r="AJ14" i="11"/>
  <c r="AV13" i="11"/>
  <c r="AU13" i="11"/>
  <c r="AT13" i="11"/>
  <c r="AS13" i="11"/>
  <c r="AR13" i="11"/>
  <c r="AQ13" i="11"/>
  <c r="AP13" i="11"/>
  <c r="AO13" i="11"/>
  <c r="AN13" i="11"/>
  <c r="AM13" i="11"/>
  <c r="AL13" i="11"/>
  <c r="AK13" i="11"/>
  <c r="AJ13" i="11"/>
  <c r="AV12" i="11"/>
  <c r="AU12" i="11"/>
  <c r="AT12" i="11"/>
  <c r="AS12" i="11"/>
  <c r="AR12" i="11"/>
  <c r="AQ12" i="11"/>
  <c r="AP12" i="11"/>
  <c r="AO12" i="11"/>
  <c r="AN12" i="11"/>
  <c r="AM12" i="11"/>
  <c r="AL12" i="11"/>
  <c r="AK12" i="11"/>
  <c r="AJ12" i="11"/>
  <c r="AV11" i="11"/>
  <c r="AU11" i="11"/>
  <c r="AT11" i="11"/>
  <c r="AS11" i="11"/>
  <c r="AR11" i="11"/>
  <c r="AQ11" i="11"/>
  <c r="AP11" i="11"/>
  <c r="AO11" i="11"/>
  <c r="AN11" i="11"/>
  <c r="AM11" i="11"/>
  <c r="AL11" i="11"/>
  <c r="AK11" i="11"/>
  <c r="AJ11" i="11"/>
  <c r="AV10" i="11"/>
  <c r="AU10" i="11"/>
  <c r="AT10" i="11"/>
  <c r="AS10" i="11"/>
  <c r="AR10" i="11"/>
  <c r="AQ10" i="11"/>
  <c r="AP10" i="11"/>
  <c r="AO10" i="11"/>
  <c r="AN10" i="11"/>
  <c r="AM10" i="11"/>
  <c r="AL10" i="11"/>
  <c r="AK10" i="11"/>
  <c r="AJ10" i="11"/>
  <c r="AV9" i="11"/>
  <c r="AU9" i="11"/>
  <c r="AT9" i="11"/>
  <c r="AS9" i="11"/>
  <c r="AR9" i="11"/>
  <c r="AQ9" i="11"/>
  <c r="AP9" i="11"/>
  <c r="AO9" i="11"/>
  <c r="AN9" i="11"/>
  <c r="AM9" i="11"/>
  <c r="AL9" i="11"/>
  <c r="AK9" i="11"/>
  <c r="AJ9" i="11"/>
  <c r="AV8" i="11"/>
  <c r="AU8" i="11"/>
  <c r="AT8" i="11"/>
  <c r="AS8" i="11"/>
  <c r="AR8" i="11"/>
  <c r="AQ8" i="11"/>
  <c r="AP8" i="11"/>
  <c r="AO8" i="11"/>
  <c r="AN8" i="11"/>
  <c r="AM8" i="11"/>
  <c r="AL8" i="11"/>
  <c r="AK8" i="11"/>
  <c r="AJ8" i="11"/>
  <c r="AV7" i="11"/>
  <c r="AU7" i="11"/>
  <c r="AT7" i="11"/>
  <c r="AS7" i="11"/>
  <c r="AR7" i="11"/>
  <c r="AQ7" i="11"/>
  <c r="AP7" i="11"/>
  <c r="AO7" i="11"/>
  <c r="AN7" i="11"/>
  <c r="AM7" i="11"/>
  <c r="AL7" i="11"/>
  <c r="AK7" i="11"/>
  <c r="AJ7" i="11"/>
  <c r="AV6" i="11"/>
  <c r="AU6" i="11"/>
  <c r="AT6" i="11"/>
  <c r="AS6" i="11"/>
  <c r="AR6" i="11"/>
  <c r="AQ6" i="11"/>
  <c r="AP6" i="11"/>
  <c r="AO6" i="11"/>
  <c r="AN6" i="11"/>
  <c r="AM6" i="11"/>
  <c r="AL6" i="11"/>
  <c r="AK6" i="11"/>
  <c r="AJ6" i="11"/>
  <c r="AV5" i="11"/>
  <c r="AU5" i="11"/>
  <c r="AT5" i="11"/>
  <c r="AS5" i="11"/>
  <c r="AR5" i="11"/>
  <c r="AQ5" i="11"/>
  <c r="AP5" i="11"/>
  <c r="AO5" i="11"/>
  <c r="AN5" i="11"/>
  <c r="AM5" i="11"/>
  <c r="AL5" i="11"/>
  <c r="AK5" i="11"/>
  <c r="AJ5" i="11"/>
  <c r="AV4" i="11"/>
  <c r="AU4" i="11"/>
  <c r="AT4" i="11"/>
  <c r="AS4" i="11"/>
  <c r="AR4" i="11"/>
  <c r="AQ4" i="11"/>
  <c r="AP4" i="11"/>
  <c r="AO4" i="11"/>
  <c r="AN4" i="11"/>
  <c r="AM4" i="11"/>
  <c r="AL4" i="11"/>
  <c r="AK4" i="11"/>
  <c r="AJ4" i="11"/>
  <c r="AV3" i="11"/>
  <c r="AU3" i="11"/>
  <c r="AT3" i="11"/>
  <c r="AS3" i="11"/>
  <c r="AR3" i="11"/>
  <c r="AQ3" i="11"/>
  <c r="AP3" i="11"/>
  <c r="AO3" i="11"/>
  <c r="AN3" i="11"/>
  <c r="AM3" i="11"/>
  <c r="AL3" i="11"/>
  <c r="AK3" i="11"/>
  <c r="AJ3" i="11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V12" i="12"/>
  <c r="AU12" i="12"/>
  <c r="AT12" i="12"/>
  <c r="AS12" i="12"/>
  <c r="AR12" i="12"/>
  <c r="AQ12" i="12"/>
  <c r="AP12" i="12"/>
  <c r="AO12" i="12"/>
  <c r="AN12" i="12"/>
  <c r="AM12" i="12"/>
  <c r="AL12" i="12"/>
  <c r="AK12" i="12"/>
  <c r="AJ12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V10" i="12"/>
  <c r="AU10" i="12"/>
  <c r="AT10" i="12"/>
  <c r="AS10" i="12"/>
  <c r="AR10" i="12"/>
  <c r="AQ10" i="12"/>
  <c r="AP10" i="12"/>
  <c r="AO10" i="12"/>
  <c r="AN10" i="12"/>
  <c r="AM10" i="12"/>
  <c r="AL10" i="12"/>
  <c r="AK10" i="12"/>
  <c r="AJ10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V17" i="13"/>
  <c r="AU17" i="13"/>
  <c r="AT17" i="13"/>
  <c r="AS17" i="13"/>
  <c r="AR17" i="13"/>
  <c r="AQ17" i="13"/>
  <c r="AP17" i="13"/>
  <c r="AO17" i="13"/>
  <c r="AN17" i="13"/>
  <c r="AM17" i="13"/>
  <c r="AL17" i="13"/>
  <c r="AK17" i="13"/>
  <c r="AJ17" i="13"/>
  <c r="AV16" i="13"/>
  <c r="AU16" i="13"/>
  <c r="AT16" i="13"/>
  <c r="AS16" i="13"/>
  <c r="AR16" i="13"/>
  <c r="AQ16" i="13"/>
  <c r="AP16" i="13"/>
  <c r="AO16" i="13"/>
  <c r="AN16" i="13"/>
  <c r="AM16" i="13"/>
  <c r="AL16" i="13"/>
  <c r="AK16" i="13"/>
  <c r="AJ16" i="13"/>
  <c r="AV15" i="13"/>
  <c r="AU15" i="13"/>
  <c r="AT15" i="13"/>
  <c r="AS15" i="13"/>
  <c r="AR15" i="13"/>
  <c r="AQ15" i="13"/>
  <c r="AP15" i="13"/>
  <c r="AO15" i="13"/>
  <c r="AN15" i="13"/>
  <c r="AM15" i="13"/>
  <c r="AL15" i="13"/>
  <c r="AK15" i="13"/>
  <c r="AJ15" i="13"/>
  <c r="AV14" i="13"/>
  <c r="AU14" i="13"/>
  <c r="AT14" i="13"/>
  <c r="AS14" i="13"/>
  <c r="AR14" i="13"/>
  <c r="AQ14" i="13"/>
  <c r="AP14" i="13"/>
  <c r="AO14" i="13"/>
  <c r="AN14" i="13"/>
  <c r="AM14" i="13"/>
  <c r="AL14" i="13"/>
  <c r="AK14" i="13"/>
  <c r="AJ14" i="13"/>
  <c r="AV13" i="13"/>
  <c r="AU13" i="13"/>
  <c r="AT13" i="13"/>
  <c r="AS13" i="13"/>
  <c r="AR13" i="13"/>
  <c r="AQ13" i="13"/>
  <c r="AP13" i="13"/>
  <c r="AO13" i="13"/>
  <c r="AN13" i="13"/>
  <c r="AM13" i="13"/>
  <c r="AL13" i="13"/>
  <c r="AK13" i="13"/>
  <c r="AJ13" i="13"/>
  <c r="AV12" i="13"/>
  <c r="AU12" i="13"/>
  <c r="AT12" i="13"/>
  <c r="AS12" i="13"/>
  <c r="AR12" i="13"/>
  <c r="AQ12" i="13"/>
  <c r="AP12" i="13"/>
  <c r="AO12" i="13"/>
  <c r="AN12" i="13"/>
  <c r="AM12" i="13"/>
  <c r="AL12" i="13"/>
  <c r="AK12" i="13"/>
  <c r="AJ12" i="13"/>
  <c r="AV11" i="13"/>
  <c r="AU11" i="13"/>
  <c r="AT11" i="13"/>
  <c r="AS11" i="13"/>
  <c r="AR11" i="13"/>
  <c r="AQ11" i="13"/>
  <c r="AP11" i="13"/>
  <c r="AO11" i="13"/>
  <c r="AN11" i="13"/>
  <c r="AM11" i="13"/>
  <c r="AL11" i="13"/>
  <c r="AK11" i="13"/>
  <c r="AJ11" i="13"/>
  <c r="AV10" i="13"/>
  <c r="AU10" i="13"/>
  <c r="AT10" i="13"/>
  <c r="AS10" i="13"/>
  <c r="AR10" i="13"/>
  <c r="AQ10" i="13"/>
  <c r="AP10" i="13"/>
  <c r="AO10" i="13"/>
  <c r="AN10" i="13"/>
  <c r="AM10" i="13"/>
  <c r="AL10" i="13"/>
  <c r="AK10" i="13"/>
  <c r="AJ10" i="13"/>
  <c r="AV9" i="13"/>
  <c r="AU9" i="13"/>
  <c r="AT9" i="13"/>
  <c r="AS9" i="13"/>
  <c r="AR9" i="13"/>
  <c r="AQ9" i="13"/>
  <c r="AP9" i="13"/>
  <c r="AO9" i="13"/>
  <c r="AN9" i="13"/>
  <c r="AM9" i="13"/>
  <c r="AL9" i="13"/>
  <c r="AK9" i="13"/>
  <c r="AJ9" i="13"/>
  <c r="AV8" i="13"/>
  <c r="AU8" i="13"/>
  <c r="AT8" i="13"/>
  <c r="AS8" i="13"/>
  <c r="AR8" i="13"/>
  <c r="AQ8" i="13"/>
  <c r="AP8" i="13"/>
  <c r="AO8" i="13"/>
  <c r="AN8" i="13"/>
  <c r="AM8" i="13"/>
  <c r="AL8" i="13"/>
  <c r="AK8" i="13"/>
  <c r="AJ8" i="13"/>
  <c r="AV7" i="13"/>
  <c r="AU7" i="13"/>
  <c r="AT7" i="13"/>
  <c r="AS7" i="13"/>
  <c r="AR7" i="13"/>
  <c r="AQ7" i="13"/>
  <c r="AP7" i="13"/>
  <c r="AO7" i="13"/>
  <c r="AN7" i="13"/>
  <c r="AM7" i="13"/>
  <c r="AL7" i="13"/>
  <c r="AK7" i="13"/>
  <c r="AJ7" i="13"/>
  <c r="AV6" i="13"/>
  <c r="AU6" i="13"/>
  <c r="AT6" i="13"/>
  <c r="AS6" i="13"/>
  <c r="AR6" i="13"/>
  <c r="AQ6" i="13"/>
  <c r="AP6" i="13"/>
  <c r="AO6" i="13"/>
  <c r="AN6" i="13"/>
  <c r="AM6" i="13"/>
  <c r="AL6" i="13"/>
  <c r="AK6" i="13"/>
  <c r="AJ6" i="13"/>
  <c r="AV5" i="13"/>
  <c r="AU5" i="13"/>
  <c r="AT5" i="13"/>
  <c r="AS5" i="13"/>
  <c r="AR5" i="13"/>
  <c r="AQ5" i="13"/>
  <c r="AP5" i="13"/>
  <c r="AO5" i="13"/>
  <c r="AN5" i="13"/>
  <c r="AM5" i="13"/>
  <c r="AL5" i="13"/>
  <c r="AK5" i="13"/>
  <c r="AJ5" i="13"/>
  <c r="AV4" i="13"/>
  <c r="AU4" i="13"/>
  <c r="AT4" i="13"/>
  <c r="AS4" i="13"/>
  <c r="AR4" i="13"/>
  <c r="AQ4" i="13"/>
  <c r="AP4" i="13"/>
  <c r="AO4" i="13"/>
  <c r="AN4" i="13"/>
  <c r="AM4" i="13"/>
  <c r="AL4" i="13"/>
  <c r="AK4" i="13"/>
  <c r="AJ4" i="13"/>
  <c r="AV3" i="13"/>
  <c r="AU3" i="13"/>
  <c r="AT3" i="13"/>
  <c r="AS3" i="13"/>
  <c r="AR3" i="13"/>
  <c r="AQ3" i="13"/>
  <c r="AP3" i="13"/>
  <c r="AO3" i="13"/>
  <c r="AN3" i="13"/>
  <c r="AM3" i="13"/>
  <c r="AL3" i="13"/>
  <c r="AK3" i="13"/>
  <c r="AJ3" i="13"/>
  <c r="AV17" i="15"/>
  <c r="AU17" i="15"/>
  <c r="AT17" i="15"/>
  <c r="AS17" i="15"/>
  <c r="AR17" i="15"/>
  <c r="AQ17" i="15"/>
  <c r="AP17" i="15"/>
  <c r="AO17" i="15"/>
  <c r="AN17" i="15"/>
  <c r="AM17" i="15"/>
  <c r="AL17" i="15"/>
  <c r="AK17" i="15"/>
  <c r="AJ17" i="15"/>
  <c r="AV16" i="15"/>
  <c r="AU16" i="15"/>
  <c r="AT16" i="15"/>
  <c r="AS16" i="15"/>
  <c r="AR16" i="15"/>
  <c r="AQ16" i="15"/>
  <c r="AP16" i="15"/>
  <c r="AO16" i="15"/>
  <c r="AN16" i="15"/>
  <c r="AM16" i="15"/>
  <c r="AL16" i="15"/>
  <c r="AK16" i="15"/>
  <c r="AJ16" i="15"/>
  <c r="AV15" i="15"/>
  <c r="AU15" i="15"/>
  <c r="AT15" i="15"/>
  <c r="AS15" i="15"/>
  <c r="AR15" i="15"/>
  <c r="AQ15" i="15"/>
  <c r="AP15" i="15"/>
  <c r="AO15" i="15"/>
  <c r="AN15" i="15"/>
  <c r="AM15" i="15"/>
  <c r="AL15" i="15"/>
  <c r="AK15" i="15"/>
  <c r="AJ15" i="15"/>
  <c r="AV14" i="15"/>
  <c r="AU14" i="15"/>
  <c r="AT14" i="15"/>
  <c r="AS14" i="15"/>
  <c r="AR14" i="15"/>
  <c r="AQ14" i="15"/>
  <c r="AP14" i="15"/>
  <c r="AO14" i="15"/>
  <c r="AN14" i="15"/>
  <c r="AM14" i="15"/>
  <c r="AL14" i="15"/>
  <c r="AK14" i="15"/>
  <c r="AJ14" i="15"/>
  <c r="AV13" i="15"/>
  <c r="AU13" i="15"/>
  <c r="AT13" i="15"/>
  <c r="AS13" i="15"/>
  <c r="AR13" i="15"/>
  <c r="AQ13" i="15"/>
  <c r="AP13" i="15"/>
  <c r="AO13" i="15"/>
  <c r="AN13" i="15"/>
  <c r="AM13" i="15"/>
  <c r="AL13" i="15"/>
  <c r="AK13" i="15"/>
  <c r="AJ13" i="15"/>
  <c r="AV12" i="15"/>
  <c r="AU12" i="15"/>
  <c r="AT12" i="15"/>
  <c r="AS12" i="15"/>
  <c r="AR12" i="15"/>
  <c r="AQ12" i="15"/>
  <c r="AP12" i="15"/>
  <c r="AO12" i="15"/>
  <c r="AN12" i="15"/>
  <c r="AM12" i="15"/>
  <c r="AL12" i="15"/>
  <c r="AK12" i="15"/>
  <c r="AJ12" i="15"/>
  <c r="AV11" i="15"/>
  <c r="AU11" i="15"/>
  <c r="AT11" i="15"/>
  <c r="AS11" i="15"/>
  <c r="AR11" i="15"/>
  <c r="AQ11" i="15"/>
  <c r="AP11" i="15"/>
  <c r="AO11" i="15"/>
  <c r="AN11" i="15"/>
  <c r="AM11" i="15"/>
  <c r="AL11" i="15"/>
  <c r="AK11" i="15"/>
  <c r="AJ11" i="15"/>
  <c r="AV10" i="15"/>
  <c r="AU10" i="15"/>
  <c r="AT10" i="15"/>
  <c r="AS10" i="15"/>
  <c r="AR10" i="15"/>
  <c r="AQ10" i="15"/>
  <c r="AP10" i="15"/>
  <c r="AO10" i="15"/>
  <c r="AN10" i="15"/>
  <c r="AM10" i="15"/>
  <c r="AL10" i="15"/>
  <c r="AK10" i="15"/>
  <c r="AJ10" i="15"/>
  <c r="AV9" i="15"/>
  <c r="AU9" i="15"/>
  <c r="AT9" i="15"/>
  <c r="AS9" i="15"/>
  <c r="AR9" i="15"/>
  <c r="AQ9" i="15"/>
  <c r="AP9" i="15"/>
  <c r="AO9" i="15"/>
  <c r="AN9" i="15"/>
  <c r="AM9" i="15"/>
  <c r="AL9" i="15"/>
  <c r="AK9" i="15"/>
  <c r="AJ9" i="15"/>
  <c r="AV8" i="15"/>
  <c r="AU8" i="15"/>
  <c r="AT8" i="15"/>
  <c r="AS8" i="15"/>
  <c r="AR8" i="15"/>
  <c r="AQ8" i="15"/>
  <c r="AP8" i="15"/>
  <c r="AO8" i="15"/>
  <c r="AN8" i="15"/>
  <c r="AM8" i="15"/>
  <c r="AL8" i="15"/>
  <c r="AK8" i="15"/>
  <c r="AJ8" i="15"/>
  <c r="AV7" i="15"/>
  <c r="AU7" i="15"/>
  <c r="AT7" i="15"/>
  <c r="AS7" i="15"/>
  <c r="AR7" i="15"/>
  <c r="AQ7" i="15"/>
  <c r="AP7" i="15"/>
  <c r="AO7" i="15"/>
  <c r="AN7" i="15"/>
  <c r="AM7" i="15"/>
  <c r="AL7" i="15"/>
  <c r="AK7" i="15"/>
  <c r="AJ7" i="15"/>
  <c r="AV6" i="15"/>
  <c r="AU6" i="15"/>
  <c r="AT6" i="15"/>
  <c r="AS6" i="15"/>
  <c r="AR6" i="15"/>
  <c r="AQ6" i="15"/>
  <c r="AP6" i="15"/>
  <c r="AO6" i="15"/>
  <c r="AN6" i="15"/>
  <c r="AM6" i="15"/>
  <c r="AL6" i="15"/>
  <c r="AK6" i="15"/>
  <c r="AJ6" i="15"/>
  <c r="AV5" i="15"/>
  <c r="AU5" i="15"/>
  <c r="AT5" i="15"/>
  <c r="AS5" i="15"/>
  <c r="AR5" i="15"/>
  <c r="AQ5" i="15"/>
  <c r="AP5" i="15"/>
  <c r="AO5" i="15"/>
  <c r="AN5" i="15"/>
  <c r="AM5" i="15"/>
  <c r="AL5" i="15"/>
  <c r="AK5" i="15"/>
  <c r="AJ5" i="15"/>
  <c r="AV4" i="15"/>
  <c r="AU4" i="15"/>
  <c r="AT4" i="15"/>
  <c r="AS4" i="15"/>
  <c r="AR4" i="15"/>
  <c r="AQ4" i="15"/>
  <c r="AP4" i="15"/>
  <c r="AO4" i="15"/>
  <c r="AN4" i="15"/>
  <c r="AM4" i="15"/>
  <c r="AL4" i="15"/>
  <c r="AK4" i="15"/>
  <c r="AJ4" i="15"/>
  <c r="AV3" i="15"/>
  <c r="AU3" i="15"/>
  <c r="AT3" i="15"/>
  <c r="AS3" i="15"/>
  <c r="AR3" i="15"/>
  <c r="AQ3" i="15"/>
  <c r="AP3" i="15"/>
  <c r="AO3" i="15"/>
  <c r="AN3" i="15"/>
  <c r="AM3" i="15"/>
  <c r="AL3" i="15"/>
  <c r="AK3" i="15"/>
  <c r="AJ3" i="15"/>
  <c r="AV17" i="16"/>
  <c r="AU17" i="16"/>
  <c r="AT17" i="16"/>
  <c r="AS17" i="16"/>
  <c r="AR17" i="16"/>
  <c r="AQ17" i="16"/>
  <c r="AP17" i="16"/>
  <c r="AO17" i="16"/>
  <c r="AN17" i="16"/>
  <c r="AM17" i="16"/>
  <c r="AL17" i="16"/>
  <c r="AK17" i="16"/>
  <c r="AJ17" i="16"/>
  <c r="AV16" i="16"/>
  <c r="AU16" i="16"/>
  <c r="AT16" i="16"/>
  <c r="AS16" i="16"/>
  <c r="AR16" i="16"/>
  <c r="AQ16" i="16"/>
  <c r="AP16" i="16"/>
  <c r="AO16" i="16"/>
  <c r="AN16" i="16"/>
  <c r="AM16" i="16"/>
  <c r="AL16" i="16"/>
  <c r="AK16" i="16"/>
  <c r="AJ16" i="16"/>
  <c r="AV15" i="16"/>
  <c r="AU15" i="16"/>
  <c r="AT15" i="16"/>
  <c r="AS15" i="16"/>
  <c r="AR15" i="16"/>
  <c r="AQ15" i="16"/>
  <c r="AP15" i="16"/>
  <c r="AO15" i="16"/>
  <c r="AN15" i="16"/>
  <c r="AM15" i="16"/>
  <c r="AL15" i="16"/>
  <c r="AK15" i="16"/>
  <c r="AJ15" i="16"/>
  <c r="AV14" i="16"/>
  <c r="AU14" i="16"/>
  <c r="AT14" i="16"/>
  <c r="AS14" i="16"/>
  <c r="AR14" i="16"/>
  <c r="AQ14" i="16"/>
  <c r="AP14" i="16"/>
  <c r="AO14" i="16"/>
  <c r="AN14" i="16"/>
  <c r="AM14" i="16"/>
  <c r="AL14" i="16"/>
  <c r="AK14" i="16"/>
  <c r="AJ14" i="16"/>
  <c r="AV13" i="16"/>
  <c r="AU13" i="16"/>
  <c r="AT13" i="16"/>
  <c r="AS13" i="16"/>
  <c r="AR13" i="16"/>
  <c r="AQ13" i="16"/>
  <c r="AP13" i="16"/>
  <c r="AO13" i="16"/>
  <c r="AN13" i="16"/>
  <c r="AM13" i="16"/>
  <c r="AL13" i="16"/>
  <c r="AK13" i="16"/>
  <c r="AJ13" i="16"/>
  <c r="AV12" i="16"/>
  <c r="AU12" i="16"/>
  <c r="AT12" i="16"/>
  <c r="AS12" i="16"/>
  <c r="AR12" i="16"/>
  <c r="AQ12" i="16"/>
  <c r="AP12" i="16"/>
  <c r="AO12" i="16"/>
  <c r="AN12" i="16"/>
  <c r="AM12" i="16"/>
  <c r="AL12" i="16"/>
  <c r="AK12" i="16"/>
  <c r="AJ12" i="16"/>
  <c r="AV11" i="16"/>
  <c r="AU11" i="16"/>
  <c r="AT11" i="16"/>
  <c r="AS11" i="16"/>
  <c r="AR11" i="16"/>
  <c r="AQ11" i="16"/>
  <c r="AP11" i="16"/>
  <c r="AO11" i="16"/>
  <c r="AN11" i="16"/>
  <c r="AM11" i="16"/>
  <c r="AL11" i="16"/>
  <c r="AK11" i="16"/>
  <c r="AJ11" i="16"/>
  <c r="AV10" i="16"/>
  <c r="AU10" i="16"/>
  <c r="AT10" i="16"/>
  <c r="AS10" i="16"/>
  <c r="AR10" i="16"/>
  <c r="AQ10" i="16"/>
  <c r="AP10" i="16"/>
  <c r="AO10" i="16"/>
  <c r="AN10" i="16"/>
  <c r="AM10" i="16"/>
  <c r="AL10" i="16"/>
  <c r="AK10" i="16"/>
  <c r="AJ10" i="16"/>
  <c r="AV9" i="16"/>
  <c r="AU9" i="16"/>
  <c r="AT9" i="16"/>
  <c r="AS9" i="16"/>
  <c r="AR9" i="16"/>
  <c r="AQ9" i="16"/>
  <c r="AP9" i="16"/>
  <c r="AO9" i="16"/>
  <c r="AN9" i="16"/>
  <c r="AM9" i="16"/>
  <c r="AL9" i="16"/>
  <c r="AK9" i="16"/>
  <c r="AJ9" i="16"/>
  <c r="AV8" i="16"/>
  <c r="AU8" i="16"/>
  <c r="AT8" i="16"/>
  <c r="AS8" i="16"/>
  <c r="AR8" i="16"/>
  <c r="AQ8" i="16"/>
  <c r="AP8" i="16"/>
  <c r="AO8" i="16"/>
  <c r="AN8" i="16"/>
  <c r="AM8" i="16"/>
  <c r="AL8" i="16"/>
  <c r="AK8" i="16"/>
  <c r="AJ8" i="16"/>
  <c r="AV7" i="16"/>
  <c r="AU7" i="16"/>
  <c r="AT7" i="16"/>
  <c r="AS7" i="16"/>
  <c r="AR7" i="16"/>
  <c r="AQ7" i="16"/>
  <c r="AP7" i="16"/>
  <c r="AO7" i="16"/>
  <c r="AN7" i="16"/>
  <c r="AM7" i="16"/>
  <c r="AL7" i="16"/>
  <c r="AK7" i="16"/>
  <c r="AJ7" i="16"/>
  <c r="AV6" i="16"/>
  <c r="AU6" i="16"/>
  <c r="AT6" i="16"/>
  <c r="AS6" i="16"/>
  <c r="AR6" i="16"/>
  <c r="AQ6" i="16"/>
  <c r="AP6" i="16"/>
  <c r="AO6" i="16"/>
  <c r="AN6" i="16"/>
  <c r="AM6" i="16"/>
  <c r="AL6" i="16"/>
  <c r="AK6" i="16"/>
  <c r="AJ6" i="16"/>
  <c r="AV5" i="16"/>
  <c r="AU5" i="16"/>
  <c r="AT5" i="16"/>
  <c r="AS5" i="16"/>
  <c r="AR5" i="16"/>
  <c r="AQ5" i="16"/>
  <c r="AP5" i="16"/>
  <c r="AO5" i="16"/>
  <c r="AN5" i="16"/>
  <c r="AM5" i="16"/>
  <c r="AL5" i="16"/>
  <c r="AK5" i="16"/>
  <c r="AJ5" i="16"/>
  <c r="AV4" i="16"/>
  <c r="AU4" i="16"/>
  <c r="AT4" i="16"/>
  <c r="AS4" i="16"/>
  <c r="AR4" i="16"/>
  <c r="AQ4" i="16"/>
  <c r="AP4" i="16"/>
  <c r="AO4" i="16"/>
  <c r="AN4" i="16"/>
  <c r="AM4" i="16"/>
  <c r="AL4" i="16"/>
  <c r="AK4" i="16"/>
  <c r="AJ4" i="16"/>
  <c r="AV3" i="16"/>
  <c r="AU3" i="16"/>
  <c r="AT3" i="16"/>
  <c r="AS3" i="16"/>
  <c r="AR3" i="16"/>
  <c r="AQ3" i="16"/>
  <c r="AP3" i="16"/>
  <c r="AO3" i="16"/>
  <c r="AN3" i="16"/>
  <c r="AM3" i="16"/>
  <c r="AL3" i="16"/>
  <c r="AK3" i="16"/>
  <c r="AJ3" i="16"/>
  <c r="AV17" i="17"/>
  <c r="AU17" i="17"/>
  <c r="AT17" i="17"/>
  <c r="AS17" i="17"/>
  <c r="AR17" i="17"/>
  <c r="AQ17" i="17"/>
  <c r="AP17" i="17"/>
  <c r="AO17" i="17"/>
  <c r="AN17" i="17"/>
  <c r="AM17" i="17"/>
  <c r="AL17" i="17"/>
  <c r="AK17" i="17"/>
  <c r="AJ17" i="17"/>
  <c r="AV16" i="17"/>
  <c r="AU16" i="17"/>
  <c r="AT16" i="17"/>
  <c r="AS16" i="17"/>
  <c r="AR16" i="17"/>
  <c r="AQ16" i="17"/>
  <c r="AP16" i="17"/>
  <c r="AO16" i="17"/>
  <c r="AN16" i="17"/>
  <c r="AM16" i="17"/>
  <c r="AL16" i="17"/>
  <c r="AK16" i="17"/>
  <c r="AJ16" i="17"/>
  <c r="AV15" i="17"/>
  <c r="AU15" i="17"/>
  <c r="AT15" i="17"/>
  <c r="AS15" i="17"/>
  <c r="AR15" i="17"/>
  <c r="AQ15" i="17"/>
  <c r="AP15" i="17"/>
  <c r="AO15" i="17"/>
  <c r="AN15" i="17"/>
  <c r="AM15" i="17"/>
  <c r="AL15" i="17"/>
  <c r="AK15" i="17"/>
  <c r="AJ15" i="17"/>
  <c r="AV14" i="17"/>
  <c r="AU14" i="17"/>
  <c r="AT14" i="17"/>
  <c r="AS14" i="17"/>
  <c r="AR14" i="17"/>
  <c r="AQ14" i="17"/>
  <c r="AP14" i="17"/>
  <c r="AO14" i="17"/>
  <c r="AN14" i="17"/>
  <c r="AM14" i="17"/>
  <c r="AL14" i="17"/>
  <c r="AK14" i="17"/>
  <c r="AJ14" i="17"/>
  <c r="AV13" i="17"/>
  <c r="AU13" i="17"/>
  <c r="AT13" i="17"/>
  <c r="AS13" i="17"/>
  <c r="AR13" i="17"/>
  <c r="AQ13" i="17"/>
  <c r="AP13" i="17"/>
  <c r="AO13" i="17"/>
  <c r="AN13" i="17"/>
  <c r="AM13" i="17"/>
  <c r="AL13" i="17"/>
  <c r="AK13" i="17"/>
  <c r="AJ13" i="17"/>
  <c r="AV12" i="17"/>
  <c r="AU12" i="17"/>
  <c r="AT12" i="17"/>
  <c r="AS12" i="17"/>
  <c r="AR12" i="17"/>
  <c r="AQ12" i="17"/>
  <c r="AP12" i="17"/>
  <c r="AO12" i="17"/>
  <c r="AN12" i="17"/>
  <c r="AM12" i="17"/>
  <c r="AL12" i="17"/>
  <c r="AK12" i="17"/>
  <c r="AJ12" i="17"/>
  <c r="AV11" i="17"/>
  <c r="AU11" i="17"/>
  <c r="AT11" i="17"/>
  <c r="AS11" i="17"/>
  <c r="AR11" i="17"/>
  <c r="AQ11" i="17"/>
  <c r="AP11" i="17"/>
  <c r="AO11" i="17"/>
  <c r="AN11" i="17"/>
  <c r="AM11" i="17"/>
  <c r="AL11" i="17"/>
  <c r="AK11" i="17"/>
  <c r="AJ11" i="17"/>
  <c r="AV10" i="17"/>
  <c r="AU10" i="17"/>
  <c r="AT10" i="17"/>
  <c r="AS10" i="17"/>
  <c r="AR10" i="17"/>
  <c r="AQ10" i="17"/>
  <c r="AP10" i="17"/>
  <c r="AO10" i="17"/>
  <c r="AN10" i="17"/>
  <c r="AM10" i="17"/>
  <c r="AL10" i="17"/>
  <c r="AK10" i="17"/>
  <c r="AJ10" i="17"/>
  <c r="AV9" i="17"/>
  <c r="AU9" i="17"/>
  <c r="AT9" i="17"/>
  <c r="AS9" i="17"/>
  <c r="AR9" i="17"/>
  <c r="AQ9" i="17"/>
  <c r="AP9" i="17"/>
  <c r="AO9" i="17"/>
  <c r="AN9" i="17"/>
  <c r="AM9" i="17"/>
  <c r="AL9" i="17"/>
  <c r="AK9" i="17"/>
  <c r="AJ9" i="17"/>
  <c r="AV8" i="17"/>
  <c r="AU8" i="17"/>
  <c r="AT8" i="17"/>
  <c r="AS8" i="17"/>
  <c r="AR8" i="17"/>
  <c r="AQ8" i="17"/>
  <c r="AP8" i="17"/>
  <c r="AO8" i="17"/>
  <c r="AN8" i="17"/>
  <c r="AM8" i="17"/>
  <c r="AL8" i="17"/>
  <c r="AK8" i="17"/>
  <c r="AJ8" i="17"/>
  <c r="AV7" i="17"/>
  <c r="AU7" i="17"/>
  <c r="AT7" i="17"/>
  <c r="AS7" i="17"/>
  <c r="AR7" i="17"/>
  <c r="AQ7" i="17"/>
  <c r="AP7" i="17"/>
  <c r="AO7" i="17"/>
  <c r="AN7" i="17"/>
  <c r="AM7" i="17"/>
  <c r="AL7" i="17"/>
  <c r="AK7" i="17"/>
  <c r="AJ7" i="17"/>
  <c r="AV6" i="17"/>
  <c r="AU6" i="17"/>
  <c r="AT6" i="17"/>
  <c r="AS6" i="17"/>
  <c r="AR6" i="17"/>
  <c r="AQ6" i="17"/>
  <c r="AP6" i="17"/>
  <c r="AO6" i="17"/>
  <c r="AN6" i="17"/>
  <c r="AM6" i="17"/>
  <c r="AL6" i="17"/>
  <c r="AK6" i="17"/>
  <c r="AJ6" i="17"/>
  <c r="AV5" i="17"/>
  <c r="AU5" i="17"/>
  <c r="AT5" i="17"/>
  <c r="AS5" i="17"/>
  <c r="AR5" i="17"/>
  <c r="AQ5" i="17"/>
  <c r="AP5" i="17"/>
  <c r="AO5" i="17"/>
  <c r="AN5" i="17"/>
  <c r="AM5" i="17"/>
  <c r="AL5" i="17"/>
  <c r="AK5" i="17"/>
  <c r="AJ5" i="17"/>
  <c r="AV4" i="17"/>
  <c r="AU4" i="17"/>
  <c r="AT4" i="17"/>
  <c r="AS4" i="17"/>
  <c r="AR4" i="17"/>
  <c r="AQ4" i="17"/>
  <c r="AP4" i="17"/>
  <c r="AO4" i="17"/>
  <c r="AN4" i="17"/>
  <c r="AM4" i="17"/>
  <c r="AL4" i="17"/>
  <c r="AK4" i="17"/>
  <c r="AJ4" i="17"/>
  <c r="AV3" i="17"/>
  <c r="AU3" i="17"/>
  <c r="AT3" i="17"/>
  <c r="AS3" i="17"/>
  <c r="AR3" i="17"/>
  <c r="AQ3" i="17"/>
  <c r="AP3" i="17"/>
  <c r="AO3" i="17"/>
  <c r="AN3" i="17"/>
  <c r="AM3" i="17"/>
  <c r="AL3" i="17"/>
  <c r="AK3" i="17"/>
  <c r="AJ3" i="17"/>
  <c r="AV17" i="18"/>
  <c r="AU17" i="18"/>
  <c r="AT17" i="18"/>
  <c r="AS17" i="18"/>
  <c r="AR17" i="18"/>
  <c r="AQ17" i="18"/>
  <c r="AP17" i="18"/>
  <c r="AO17" i="18"/>
  <c r="AN17" i="18"/>
  <c r="AM17" i="18"/>
  <c r="AL17" i="18"/>
  <c r="AK17" i="18"/>
  <c r="AJ17" i="18"/>
  <c r="AV16" i="18"/>
  <c r="AU16" i="18"/>
  <c r="AT16" i="18"/>
  <c r="AS16" i="18"/>
  <c r="AR16" i="18"/>
  <c r="AQ16" i="18"/>
  <c r="AP16" i="18"/>
  <c r="AO16" i="18"/>
  <c r="AN16" i="18"/>
  <c r="AM16" i="18"/>
  <c r="AL16" i="18"/>
  <c r="AK16" i="18"/>
  <c r="AJ16" i="18"/>
  <c r="AV15" i="18"/>
  <c r="AU15" i="18"/>
  <c r="AT15" i="18"/>
  <c r="AS15" i="18"/>
  <c r="AR15" i="18"/>
  <c r="AQ15" i="18"/>
  <c r="AP15" i="18"/>
  <c r="AO15" i="18"/>
  <c r="AN15" i="18"/>
  <c r="AM15" i="18"/>
  <c r="AL15" i="18"/>
  <c r="AK15" i="18"/>
  <c r="AJ15" i="18"/>
  <c r="AV14" i="18"/>
  <c r="AU14" i="18"/>
  <c r="AT14" i="18"/>
  <c r="AS14" i="18"/>
  <c r="AR14" i="18"/>
  <c r="AQ14" i="18"/>
  <c r="AP14" i="18"/>
  <c r="AO14" i="18"/>
  <c r="AN14" i="18"/>
  <c r="AM14" i="18"/>
  <c r="AL14" i="18"/>
  <c r="AK14" i="18"/>
  <c r="AJ14" i="18"/>
  <c r="AV13" i="18"/>
  <c r="AU13" i="18"/>
  <c r="AT13" i="18"/>
  <c r="AS13" i="18"/>
  <c r="AR13" i="18"/>
  <c r="AQ13" i="18"/>
  <c r="AP13" i="18"/>
  <c r="AO13" i="18"/>
  <c r="AN13" i="18"/>
  <c r="AM13" i="18"/>
  <c r="AL13" i="18"/>
  <c r="AK13" i="18"/>
  <c r="AJ13" i="18"/>
  <c r="AV12" i="18"/>
  <c r="AU12" i="18"/>
  <c r="AT12" i="18"/>
  <c r="AS12" i="18"/>
  <c r="AR12" i="18"/>
  <c r="AQ12" i="18"/>
  <c r="AP12" i="18"/>
  <c r="AO12" i="18"/>
  <c r="AN12" i="18"/>
  <c r="AM12" i="18"/>
  <c r="AL12" i="18"/>
  <c r="AK12" i="18"/>
  <c r="AJ12" i="18"/>
  <c r="AV11" i="18"/>
  <c r="AU11" i="18"/>
  <c r="AT11" i="18"/>
  <c r="AS11" i="18"/>
  <c r="AR11" i="18"/>
  <c r="AQ11" i="18"/>
  <c r="AP11" i="18"/>
  <c r="AO11" i="18"/>
  <c r="AN11" i="18"/>
  <c r="AM11" i="18"/>
  <c r="AL11" i="18"/>
  <c r="AK11" i="18"/>
  <c r="AJ11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V8" i="18"/>
  <c r="AU8" i="18"/>
  <c r="AT8" i="18"/>
  <c r="AS8" i="18"/>
  <c r="AR8" i="18"/>
  <c r="AQ8" i="18"/>
  <c r="AP8" i="18"/>
  <c r="AO8" i="18"/>
  <c r="AN8" i="18"/>
  <c r="AM8" i="18"/>
  <c r="AL8" i="18"/>
  <c r="AK8" i="18"/>
  <c r="AJ8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V17" i="19"/>
  <c r="AU17" i="19"/>
  <c r="AT17" i="19"/>
  <c r="AS17" i="19"/>
  <c r="AR17" i="19"/>
  <c r="AQ17" i="19"/>
  <c r="AP17" i="19"/>
  <c r="AO17" i="19"/>
  <c r="AN17" i="19"/>
  <c r="AM17" i="19"/>
  <c r="AL17" i="19"/>
  <c r="AK17" i="19"/>
  <c r="AJ17" i="19"/>
  <c r="AV16" i="19"/>
  <c r="AU16" i="19"/>
  <c r="AT16" i="19"/>
  <c r="AS16" i="19"/>
  <c r="AR16" i="19"/>
  <c r="AQ16" i="19"/>
  <c r="AP16" i="19"/>
  <c r="AO16" i="19"/>
  <c r="AN16" i="19"/>
  <c r="AM16" i="19"/>
  <c r="AL16" i="19"/>
  <c r="AK16" i="19"/>
  <c r="AJ16" i="19"/>
  <c r="AV15" i="19"/>
  <c r="AU15" i="19"/>
  <c r="AT15" i="19"/>
  <c r="AS15" i="19"/>
  <c r="AR15" i="19"/>
  <c r="AQ15" i="19"/>
  <c r="AP15" i="19"/>
  <c r="AO15" i="19"/>
  <c r="AN15" i="19"/>
  <c r="AM15" i="19"/>
  <c r="AL15" i="19"/>
  <c r="AK15" i="19"/>
  <c r="AJ15" i="19"/>
  <c r="AV14" i="19"/>
  <c r="AU14" i="19"/>
  <c r="AT14" i="19"/>
  <c r="AS14" i="19"/>
  <c r="AR14" i="19"/>
  <c r="AQ14" i="19"/>
  <c r="AP14" i="19"/>
  <c r="AO14" i="19"/>
  <c r="AN14" i="19"/>
  <c r="AM14" i="19"/>
  <c r="AL14" i="19"/>
  <c r="AK14" i="19"/>
  <c r="AJ14" i="19"/>
  <c r="AV13" i="19"/>
  <c r="AU13" i="19"/>
  <c r="AT13" i="19"/>
  <c r="AS13" i="19"/>
  <c r="AR13" i="19"/>
  <c r="AQ13" i="19"/>
  <c r="AP13" i="19"/>
  <c r="AO13" i="19"/>
  <c r="AN13" i="19"/>
  <c r="AM13" i="19"/>
  <c r="AL13" i="19"/>
  <c r="AK13" i="19"/>
  <c r="AJ13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V11" i="19"/>
  <c r="AU11" i="19"/>
  <c r="AT11" i="19"/>
  <c r="AS11" i="19"/>
  <c r="AR11" i="19"/>
  <c r="AQ11" i="19"/>
  <c r="AP11" i="19"/>
  <c r="AO11" i="19"/>
  <c r="AN11" i="19"/>
  <c r="AM11" i="19"/>
  <c r="AL11" i="19"/>
  <c r="AK11" i="19"/>
  <c r="AJ11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V9" i="19"/>
  <c r="AU9" i="19"/>
  <c r="AT9" i="19"/>
  <c r="AS9" i="19"/>
  <c r="AR9" i="19"/>
  <c r="AQ9" i="19"/>
  <c r="AP9" i="19"/>
  <c r="AO9" i="19"/>
  <c r="AN9" i="19"/>
  <c r="AM9" i="19"/>
  <c r="AL9" i="19"/>
  <c r="AK9" i="19"/>
  <c r="AJ9" i="19"/>
  <c r="AV8" i="19"/>
  <c r="AU8" i="19"/>
  <c r="AT8" i="19"/>
  <c r="AS8" i="19"/>
  <c r="AR8" i="19"/>
  <c r="AQ8" i="19"/>
  <c r="AP8" i="19"/>
  <c r="AO8" i="19"/>
  <c r="AN8" i="19"/>
  <c r="AM8" i="19"/>
  <c r="AL8" i="19"/>
  <c r="AK8" i="19"/>
  <c r="AJ8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V6" i="19"/>
  <c r="AU6" i="19"/>
  <c r="AT6" i="19"/>
  <c r="AS6" i="19"/>
  <c r="AR6" i="19"/>
  <c r="AQ6" i="19"/>
  <c r="AP6" i="19"/>
  <c r="AO6" i="19"/>
  <c r="AN6" i="19"/>
  <c r="AM6" i="19"/>
  <c r="AL6" i="19"/>
  <c r="AK6" i="19"/>
  <c r="AJ6" i="19"/>
  <c r="AV5" i="19"/>
  <c r="AU5" i="19"/>
  <c r="AT5" i="19"/>
  <c r="AS5" i="19"/>
  <c r="AR5" i="19"/>
  <c r="AQ5" i="19"/>
  <c r="AP5" i="19"/>
  <c r="AO5" i="19"/>
  <c r="AN5" i="19"/>
  <c r="AM5" i="19"/>
  <c r="AL5" i="19"/>
  <c r="AK5" i="19"/>
  <c r="AJ5" i="19"/>
  <c r="AV4" i="19"/>
  <c r="AU4" i="19"/>
  <c r="AT4" i="19"/>
  <c r="AS4" i="19"/>
  <c r="AR4" i="19"/>
  <c r="AQ4" i="19"/>
  <c r="AP4" i="19"/>
  <c r="AO4" i="19"/>
  <c r="AN4" i="19"/>
  <c r="AM4" i="19"/>
  <c r="AL4" i="19"/>
  <c r="AK4" i="19"/>
  <c r="AJ4" i="19"/>
  <c r="AV3" i="19"/>
  <c r="AU3" i="19"/>
  <c r="AT3" i="19"/>
  <c r="AS3" i="19"/>
  <c r="AR3" i="19"/>
  <c r="AQ3" i="19"/>
  <c r="AP3" i="19"/>
  <c r="AO3" i="19"/>
  <c r="AN3" i="19"/>
  <c r="AM3" i="19"/>
  <c r="AL3" i="19"/>
  <c r="AK3" i="19"/>
  <c r="AJ3" i="19"/>
  <c r="AV17" i="20"/>
  <c r="AU17" i="20"/>
  <c r="AT17" i="20"/>
  <c r="AS17" i="20"/>
  <c r="AR17" i="20"/>
  <c r="AQ17" i="20"/>
  <c r="AP17" i="20"/>
  <c r="AO17" i="20"/>
  <c r="AN17" i="20"/>
  <c r="AM17" i="20"/>
  <c r="AL17" i="20"/>
  <c r="AK17" i="20"/>
  <c r="AJ17" i="20"/>
  <c r="AV16" i="20"/>
  <c r="AU16" i="20"/>
  <c r="AT16" i="20"/>
  <c r="AS16" i="20"/>
  <c r="AR16" i="20"/>
  <c r="AQ16" i="20"/>
  <c r="AP16" i="20"/>
  <c r="AO16" i="20"/>
  <c r="AN16" i="20"/>
  <c r="AM16" i="20"/>
  <c r="AL16" i="20"/>
  <c r="AK16" i="20"/>
  <c r="AJ16" i="20"/>
  <c r="AV15" i="20"/>
  <c r="AU15" i="20"/>
  <c r="AT15" i="20"/>
  <c r="AS15" i="20"/>
  <c r="AR15" i="20"/>
  <c r="AQ15" i="20"/>
  <c r="AP15" i="20"/>
  <c r="AO15" i="20"/>
  <c r="AN15" i="20"/>
  <c r="AM15" i="20"/>
  <c r="AL15" i="20"/>
  <c r="AK15" i="20"/>
  <c r="AJ15" i="20"/>
  <c r="AV14" i="20"/>
  <c r="AU14" i="20"/>
  <c r="AT14" i="20"/>
  <c r="AS14" i="20"/>
  <c r="AR14" i="20"/>
  <c r="AQ14" i="20"/>
  <c r="AP14" i="20"/>
  <c r="AO14" i="20"/>
  <c r="AN14" i="20"/>
  <c r="AM14" i="20"/>
  <c r="AL14" i="20"/>
  <c r="AK14" i="20"/>
  <c r="AJ14" i="20"/>
  <c r="AV13" i="20"/>
  <c r="AU13" i="20"/>
  <c r="AT13" i="20"/>
  <c r="AS13" i="20"/>
  <c r="AR13" i="20"/>
  <c r="AQ13" i="20"/>
  <c r="AP13" i="20"/>
  <c r="AO13" i="20"/>
  <c r="AN13" i="20"/>
  <c r="AM13" i="20"/>
  <c r="AL13" i="20"/>
  <c r="AK13" i="20"/>
  <c r="AJ13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AV10" i="20"/>
  <c r="AU10" i="20"/>
  <c r="AT10" i="20"/>
  <c r="AS10" i="20"/>
  <c r="AR10" i="20"/>
  <c r="AQ10" i="20"/>
  <c r="AP10" i="20"/>
  <c r="AO10" i="20"/>
  <c r="AN10" i="20"/>
  <c r="AM10" i="20"/>
  <c r="AL10" i="20"/>
  <c r="AK10" i="20"/>
  <c r="AJ10" i="20"/>
  <c r="AV9" i="20"/>
  <c r="AU9" i="20"/>
  <c r="AT9" i="20"/>
  <c r="AS9" i="20"/>
  <c r="AR9" i="20"/>
  <c r="AQ9" i="20"/>
  <c r="AP9" i="20"/>
  <c r="AO9" i="20"/>
  <c r="AN9" i="20"/>
  <c r="AM9" i="20"/>
  <c r="AL9" i="20"/>
  <c r="AK9" i="20"/>
  <c r="AJ9" i="20"/>
  <c r="AV8" i="20"/>
  <c r="AU8" i="20"/>
  <c r="AT8" i="20"/>
  <c r="AS8" i="20"/>
  <c r="AR8" i="20"/>
  <c r="AQ8" i="20"/>
  <c r="AP8" i="20"/>
  <c r="AO8" i="20"/>
  <c r="AN8" i="20"/>
  <c r="AM8" i="20"/>
  <c r="AL8" i="20"/>
  <c r="AK8" i="20"/>
  <c r="AJ8" i="20"/>
  <c r="AV7" i="20"/>
  <c r="AU7" i="20"/>
  <c r="AT7" i="20"/>
  <c r="AS7" i="20"/>
  <c r="AR7" i="20"/>
  <c r="AQ7" i="20"/>
  <c r="AP7" i="20"/>
  <c r="AO7" i="20"/>
  <c r="AN7" i="20"/>
  <c r="AM7" i="20"/>
  <c r="AL7" i="20"/>
  <c r="AK7" i="20"/>
  <c r="AJ7" i="20"/>
  <c r="AV6" i="20"/>
  <c r="AU6" i="20"/>
  <c r="AT6" i="20"/>
  <c r="AS6" i="20"/>
  <c r="AR6" i="20"/>
  <c r="AQ6" i="20"/>
  <c r="AP6" i="20"/>
  <c r="AO6" i="20"/>
  <c r="AN6" i="20"/>
  <c r="AM6" i="20"/>
  <c r="AL6" i="20"/>
  <c r="AK6" i="20"/>
  <c r="AJ6" i="20"/>
  <c r="AV5" i="20"/>
  <c r="AU5" i="20"/>
  <c r="AT5" i="20"/>
  <c r="AS5" i="20"/>
  <c r="AR5" i="20"/>
  <c r="AQ5" i="20"/>
  <c r="AP5" i="20"/>
  <c r="AO5" i="20"/>
  <c r="AN5" i="20"/>
  <c r="AM5" i="20"/>
  <c r="AL5" i="20"/>
  <c r="AK5" i="20"/>
  <c r="AJ5" i="20"/>
  <c r="AV4" i="20"/>
  <c r="AU4" i="20"/>
  <c r="AT4" i="20"/>
  <c r="AS4" i="20"/>
  <c r="AR4" i="20"/>
  <c r="AQ4" i="20"/>
  <c r="AP4" i="20"/>
  <c r="AO4" i="20"/>
  <c r="AN4" i="20"/>
  <c r="AM4" i="20"/>
  <c r="AL4" i="20"/>
  <c r="AK4" i="20"/>
  <c r="AJ4" i="20"/>
  <c r="AV3" i="20"/>
  <c r="AU3" i="20"/>
  <c r="AT3" i="20"/>
  <c r="AS3" i="20"/>
  <c r="AR3" i="20"/>
  <c r="AQ3" i="20"/>
  <c r="AP3" i="20"/>
  <c r="AO3" i="20"/>
  <c r="AN3" i="20"/>
  <c r="AM3" i="20"/>
  <c r="AL3" i="20"/>
  <c r="AK3" i="20"/>
  <c r="AJ3" i="20"/>
  <c r="AV17" i="21"/>
  <c r="AU17" i="21"/>
  <c r="AT17" i="21"/>
  <c r="AS17" i="21"/>
  <c r="AR17" i="21"/>
  <c r="AQ17" i="21"/>
  <c r="AP17" i="21"/>
  <c r="AO17" i="21"/>
  <c r="AN17" i="21"/>
  <c r="AM17" i="21"/>
  <c r="AL17" i="21"/>
  <c r="AK17" i="21"/>
  <c r="AJ17" i="21"/>
  <c r="AV16" i="21"/>
  <c r="AU16" i="21"/>
  <c r="AT16" i="21"/>
  <c r="AS16" i="21"/>
  <c r="AR16" i="21"/>
  <c r="AQ16" i="21"/>
  <c r="AP16" i="21"/>
  <c r="AO16" i="21"/>
  <c r="AN16" i="21"/>
  <c r="AM16" i="21"/>
  <c r="AL16" i="21"/>
  <c r="AK16" i="21"/>
  <c r="AJ16" i="21"/>
  <c r="AV15" i="21"/>
  <c r="AU15" i="21"/>
  <c r="AT15" i="21"/>
  <c r="AS15" i="21"/>
  <c r="AR15" i="21"/>
  <c r="AQ15" i="21"/>
  <c r="AP15" i="21"/>
  <c r="AO15" i="21"/>
  <c r="AN15" i="21"/>
  <c r="AM15" i="21"/>
  <c r="AL15" i="21"/>
  <c r="AK15" i="21"/>
  <c r="AJ15" i="21"/>
  <c r="AV14" i="21"/>
  <c r="AU14" i="21"/>
  <c r="AT14" i="21"/>
  <c r="AS14" i="21"/>
  <c r="AR14" i="21"/>
  <c r="AQ14" i="21"/>
  <c r="AP14" i="21"/>
  <c r="AO14" i="21"/>
  <c r="AN14" i="21"/>
  <c r="AM14" i="21"/>
  <c r="AL14" i="21"/>
  <c r="AK14" i="21"/>
  <c r="AJ14" i="21"/>
  <c r="AV13" i="21"/>
  <c r="AU13" i="21"/>
  <c r="AT13" i="21"/>
  <c r="AS13" i="21"/>
  <c r="AR13" i="21"/>
  <c r="AQ13" i="21"/>
  <c r="AP13" i="21"/>
  <c r="AO13" i="21"/>
  <c r="AN13" i="21"/>
  <c r="AM13" i="21"/>
  <c r="AL13" i="21"/>
  <c r="AK13" i="21"/>
  <c r="AJ13" i="21"/>
  <c r="AV12" i="21"/>
  <c r="AU12" i="21"/>
  <c r="AT12" i="21"/>
  <c r="AS12" i="21"/>
  <c r="AR12" i="21"/>
  <c r="AQ12" i="21"/>
  <c r="AP12" i="21"/>
  <c r="AO12" i="21"/>
  <c r="AN12" i="21"/>
  <c r="AM12" i="21"/>
  <c r="AL12" i="21"/>
  <c r="AK12" i="21"/>
  <c r="AJ12" i="21"/>
  <c r="AV11" i="21"/>
  <c r="AU11" i="21"/>
  <c r="AT11" i="21"/>
  <c r="AS11" i="21"/>
  <c r="AR11" i="21"/>
  <c r="AQ11" i="21"/>
  <c r="AP11" i="21"/>
  <c r="AO11" i="21"/>
  <c r="AN11" i="21"/>
  <c r="AM11" i="21"/>
  <c r="AL11" i="21"/>
  <c r="AK11" i="21"/>
  <c r="AJ11" i="21"/>
  <c r="AV10" i="21"/>
  <c r="AU10" i="21"/>
  <c r="AT10" i="21"/>
  <c r="AS10" i="21"/>
  <c r="AR10" i="21"/>
  <c r="AQ10" i="21"/>
  <c r="AP10" i="21"/>
  <c r="AO10" i="21"/>
  <c r="AN10" i="21"/>
  <c r="AM10" i="21"/>
  <c r="AL10" i="21"/>
  <c r="AK10" i="21"/>
  <c r="AJ10" i="21"/>
  <c r="AV9" i="21"/>
  <c r="AU9" i="21"/>
  <c r="AT9" i="21"/>
  <c r="AS9" i="21"/>
  <c r="AR9" i="21"/>
  <c r="AQ9" i="21"/>
  <c r="AP9" i="21"/>
  <c r="AO9" i="21"/>
  <c r="AN9" i="21"/>
  <c r="AM9" i="21"/>
  <c r="AL9" i="21"/>
  <c r="AK9" i="21"/>
  <c r="AJ9" i="21"/>
  <c r="AV8" i="21"/>
  <c r="AU8" i="21"/>
  <c r="AT8" i="21"/>
  <c r="AS8" i="21"/>
  <c r="AR8" i="21"/>
  <c r="AQ8" i="21"/>
  <c r="AP8" i="21"/>
  <c r="AO8" i="21"/>
  <c r="AN8" i="21"/>
  <c r="AM8" i="21"/>
  <c r="AL8" i="21"/>
  <c r="AK8" i="21"/>
  <c r="AJ8" i="21"/>
  <c r="AV7" i="21"/>
  <c r="AU7" i="21"/>
  <c r="AT7" i="21"/>
  <c r="AS7" i="21"/>
  <c r="AR7" i="21"/>
  <c r="AQ7" i="21"/>
  <c r="AP7" i="21"/>
  <c r="AO7" i="21"/>
  <c r="AN7" i="21"/>
  <c r="AM7" i="21"/>
  <c r="AL7" i="21"/>
  <c r="AK7" i="21"/>
  <c r="AJ7" i="21"/>
  <c r="AV6" i="21"/>
  <c r="AU6" i="21"/>
  <c r="AT6" i="21"/>
  <c r="AS6" i="21"/>
  <c r="AR6" i="21"/>
  <c r="AQ6" i="21"/>
  <c r="AP6" i="21"/>
  <c r="AO6" i="21"/>
  <c r="AN6" i="21"/>
  <c r="AM6" i="21"/>
  <c r="AL6" i="21"/>
  <c r="AK6" i="21"/>
  <c r="AJ6" i="21"/>
  <c r="AV5" i="21"/>
  <c r="AU5" i="21"/>
  <c r="AT5" i="21"/>
  <c r="AS5" i="21"/>
  <c r="AR5" i="21"/>
  <c r="AQ5" i="21"/>
  <c r="AP5" i="21"/>
  <c r="AO5" i="21"/>
  <c r="AN5" i="21"/>
  <c r="AM5" i="21"/>
  <c r="AL5" i="21"/>
  <c r="AK5" i="21"/>
  <c r="AJ5" i="21"/>
  <c r="AV4" i="21"/>
  <c r="AU4" i="21"/>
  <c r="AT4" i="21"/>
  <c r="AS4" i="21"/>
  <c r="AR4" i="21"/>
  <c r="AQ4" i="21"/>
  <c r="AP4" i="21"/>
  <c r="AO4" i="21"/>
  <c r="AN4" i="21"/>
  <c r="AM4" i="21"/>
  <c r="AL4" i="21"/>
  <c r="AK4" i="21"/>
  <c r="AJ4" i="21"/>
  <c r="AV3" i="21"/>
  <c r="AU3" i="21"/>
  <c r="AT3" i="21"/>
  <c r="AS3" i="21"/>
  <c r="AR3" i="21"/>
  <c r="AQ3" i="21"/>
  <c r="AP3" i="21"/>
  <c r="AO3" i="21"/>
  <c r="AN3" i="21"/>
  <c r="AM3" i="21"/>
  <c r="AL3" i="21"/>
  <c r="AK3" i="21"/>
  <c r="AJ3" i="21"/>
  <c r="AV17" i="22"/>
  <c r="AU17" i="22"/>
  <c r="AT17" i="22"/>
  <c r="AS17" i="22"/>
  <c r="AR17" i="22"/>
  <c r="AQ17" i="22"/>
  <c r="AP17" i="22"/>
  <c r="AO17" i="22"/>
  <c r="AN17" i="22"/>
  <c r="AM17" i="22"/>
  <c r="AL17" i="22"/>
  <c r="AK17" i="22"/>
  <c r="AJ17" i="22"/>
  <c r="AV16" i="22"/>
  <c r="AU16" i="22"/>
  <c r="AT16" i="22"/>
  <c r="AS16" i="22"/>
  <c r="AR16" i="22"/>
  <c r="AQ16" i="22"/>
  <c r="AP16" i="22"/>
  <c r="AO16" i="22"/>
  <c r="AN16" i="22"/>
  <c r="AM16" i="22"/>
  <c r="AL16" i="22"/>
  <c r="AK16" i="22"/>
  <c r="AJ16" i="22"/>
  <c r="AV15" i="22"/>
  <c r="AU15" i="22"/>
  <c r="AT15" i="22"/>
  <c r="AS15" i="22"/>
  <c r="AR15" i="22"/>
  <c r="AQ15" i="22"/>
  <c r="AP15" i="22"/>
  <c r="AO15" i="22"/>
  <c r="AN15" i="22"/>
  <c r="AM15" i="22"/>
  <c r="AL15" i="22"/>
  <c r="AK15" i="22"/>
  <c r="AJ15" i="22"/>
  <c r="AV14" i="22"/>
  <c r="AU14" i="22"/>
  <c r="AT14" i="22"/>
  <c r="AS14" i="22"/>
  <c r="AR14" i="22"/>
  <c r="AQ14" i="22"/>
  <c r="AP14" i="22"/>
  <c r="AO14" i="22"/>
  <c r="AN14" i="22"/>
  <c r="AM14" i="22"/>
  <c r="AL14" i="22"/>
  <c r="AK14" i="22"/>
  <c r="AJ14" i="22"/>
  <c r="AV13" i="22"/>
  <c r="AU13" i="22"/>
  <c r="AT13" i="22"/>
  <c r="AS13" i="22"/>
  <c r="AR13" i="22"/>
  <c r="AQ13" i="22"/>
  <c r="AP13" i="22"/>
  <c r="AO13" i="22"/>
  <c r="AN13" i="22"/>
  <c r="AM13" i="22"/>
  <c r="AL13" i="22"/>
  <c r="AK13" i="22"/>
  <c r="AJ13" i="22"/>
  <c r="AV12" i="22"/>
  <c r="AU12" i="22"/>
  <c r="AT12" i="22"/>
  <c r="AS12" i="22"/>
  <c r="AR12" i="22"/>
  <c r="AQ12" i="22"/>
  <c r="AP12" i="22"/>
  <c r="AO12" i="22"/>
  <c r="AN12" i="22"/>
  <c r="AM12" i="22"/>
  <c r="AL12" i="22"/>
  <c r="AK12" i="22"/>
  <c r="AJ12" i="22"/>
  <c r="AV11" i="22"/>
  <c r="AU11" i="22"/>
  <c r="AT11" i="22"/>
  <c r="AS11" i="22"/>
  <c r="AR11" i="22"/>
  <c r="AQ11" i="22"/>
  <c r="AP11" i="22"/>
  <c r="AO11" i="22"/>
  <c r="AN11" i="22"/>
  <c r="AM11" i="22"/>
  <c r="AL11" i="22"/>
  <c r="AK11" i="22"/>
  <c r="AJ11" i="22"/>
  <c r="AV10" i="22"/>
  <c r="AU10" i="22"/>
  <c r="AT10" i="22"/>
  <c r="AS10" i="22"/>
  <c r="AR10" i="22"/>
  <c r="AQ10" i="22"/>
  <c r="AP10" i="22"/>
  <c r="AO10" i="22"/>
  <c r="AN10" i="22"/>
  <c r="AM10" i="22"/>
  <c r="AL10" i="22"/>
  <c r="AK10" i="22"/>
  <c r="AJ10" i="22"/>
  <c r="AV9" i="22"/>
  <c r="AU9" i="22"/>
  <c r="AT9" i="22"/>
  <c r="AS9" i="22"/>
  <c r="AR9" i="22"/>
  <c r="AQ9" i="22"/>
  <c r="AP9" i="22"/>
  <c r="AO9" i="22"/>
  <c r="AN9" i="22"/>
  <c r="AM9" i="22"/>
  <c r="AL9" i="22"/>
  <c r="AK9" i="22"/>
  <c r="AJ9" i="22"/>
  <c r="AV8" i="22"/>
  <c r="AU8" i="22"/>
  <c r="AT8" i="22"/>
  <c r="AS8" i="22"/>
  <c r="AR8" i="22"/>
  <c r="AQ8" i="22"/>
  <c r="AP8" i="22"/>
  <c r="AO8" i="22"/>
  <c r="AN8" i="22"/>
  <c r="AM8" i="22"/>
  <c r="AL8" i="22"/>
  <c r="AK8" i="22"/>
  <c r="AJ8" i="22"/>
  <c r="AV7" i="22"/>
  <c r="AU7" i="22"/>
  <c r="AT7" i="22"/>
  <c r="AS7" i="22"/>
  <c r="AR7" i="22"/>
  <c r="AQ7" i="22"/>
  <c r="AP7" i="22"/>
  <c r="AO7" i="22"/>
  <c r="AN7" i="22"/>
  <c r="AM7" i="22"/>
  <c r="AL7" i="22"/>
  <c r="AK7" i="22"/>
  <c r="AJ7" i="22"/>
  <c r="AV6" i="22"/>
  <c r="AU6" i="22"/>
  <c r="AT6" i="22"/>
  <c r="AS6" i="22"/>
  <c r="AR6" i="22"/>
  <c r="AQ6" i="22"/>
  <c r="AP6" i="22"/>
  <c r="AO6" i="22"/>
  <c r="AN6" i="22"/>
  <c r="AM6" i="22"/>
  <c r="AL6" i="22"/>
  <c r="AK6" i="22"/>
  <c r="AJ6" i="22"/>
  <c r="AV5" i="22"/>
  <c r="AU5" i="22"/>
  <c r="AT5" i="22"/>
  <c r="AS5" i="22"/>
  <c r="AR5" i="22"/>
  <c r="AQ5" i="22"/>
  <c r="AP5" i="22"/>
  <c r="AO5" i="22"/>
  <c r="AN5" i="22"/>
  <c r="AM5" i="22"/>
  <c r="AL5" i="22"/>
  <c r="AK5" i="22"/>
  <c r="AJ5" i="22"/>
  <c r="AV4" i="22"/>
  <c r="AU4" i="22"/>
  <c r="AT4" i="22"/>
  <c r="AS4" i="22"/>
  <c r="AR4" i="22"/>
  <c r="AQ4" i="22"/>
  <c r="AP4" i="22"/>
  <c r="AO4" i="22"/>
  <c r="AN4" i="22"/>
  <c r="AM4" i="22"/>
  <c r="AL4" i="22"/>
  <c r="AK4" i="22"/>
  <c r="AJ4" i="22"/>
  <c r="AV3" i="22"/>
  <c r="AU3" i="22"/>
  <c r="AT3" i="22"/>
  <c r="AS3" i="22"/>
  <c r="AR3" i="22"/>
  <c r="AQ3" i="22"/>
  <c r="AP3" i="22"/>
  <c r="AO3" i="22"/>
  <c r="AN3" i="22"/>
  <c r="AM3" i="22"/>
  <c r="AL3" i="22"/>
  <c r="AK3" i="22"/>
  <c r="AJ3" i="22"/>
  <c r="AV17" i="23"/>
  <c r="AU17" i="23"/>
  <c r="AT17" i="23"/>
  <c r="AS17" i="23"/>
  <c r="AR17" i="23"/>
  <c r="AQ17" i="23"/>
  <c r="AP17" i="23"/>
  <c r="AO17" i="23"/>
  <c r="AN17" i="23"/>
  <c r="AM17" i="23"/>
  <c r="AL17" i="23"/>
  <c r="AK17" i="23"/>
  <c r="AJ17" i="23"/>
  <c r="AV16" i="23"/>
  <c r="AU16" i="23"/>
  <c r="AT16" i="23"/>
  <c r="AS16" i="23"/>
  <c r="AR16" i="23"/>
  <c r="AQ16" i="23"/>
  <c r="AP16" i="23"/>
  <c r="AO16" i="23"/>
  <c r="AN16" i="23"/>
  <c r="AM16" i="23"/>
  <c r="AL16" i="23"/>
  <c r="AK16" i="23"/>
  <c r="AJ16" i="23"/>
  <c r="AV15" i="23"/>
  <c r="AU15" i="23"/>
  <c r="AT15" i="23"/>
  <c r="AS15" i="23"/>
  <c r="AR15" i="23"/>
  <c r="AQ15" i="23"/>
  <c r="AP15" i="23"/>
  <c r="AO15" i="23"/>
  <c r="AN15" i="23"/>
  <c r="AM15" i="23"/>
  <c r="AL15" i="23"/>
  <c r="AK15" i="23"/>
  <c r="AJ15" i="23"/>
  <c r="AV14" i="23"/>
  <c r="AU14" i="23"/>
  <c r="AT14" i="23"/>
  <c r="AS14" i="23"/>
  <c r="AR14" i="23"/>
  <c r="AQ14" i="23"/>
  <c r="AP14" i="23"/>
  <c r="AO14" i="23"/>
  <c r="AN14" i="23"/>
  <c r="AM14" i="23"/>
  <c r="AL14" i="23"/>
  <c r="AK14" i="23"/>
  <c r="AJ14" i="23"/>
  <c r="AV13" i="23"/>
  <c r="AU13" i="23"/>
  <c r="AT13" i="23"/>
  <c r="AS13" i="23"/>
  <c r="AR13" i="23"/>
  <c r="AQ13" i="23"/>
  <c r="AP13" i="23"/>
  <c r="AO13" i="23"/>
  <c r="AN13" i="23"/>
  <c r="AM13" i="23"/>
  <c r="AL13" i="23"/>
  <c r="AK13" i="23"/>
  <c r="AJ13" i="23"/>
  <c r="AV12" i="23"/>
  <c r="AU12" i="23"/>
  <c r="AT12" i="23"/>
  <c r="AS12" i="23"/>
  <c r="AR12" i="23"/>
  <c r="AQ12" i="23"/>
  <c r="AP12" i="23"/>
  <c r="AO12" i="23"/>
  <c r="AN12" i="23"/>
  <c r="AM12" i="23"/>
  <c r="AL12" i="23"/>
  <c r="AK12" i="23"/>
  <c r="AJ12" i="23"/>
  <c r="AV11" i="23"/>
  <c r="AU11" i="23"/>
  <c r="AT11" i="23"/>
  <c r="AS11" i="23"/>
  <c r="AR11" i="23"/>
  <c r="AQ11" i="23"/>
  <c r="AP11" i="23"/>
  <c r="AO11" i="23"/>
  <c r="AN11" i="23"/>
  <c r="AM11" i="23"/>
  <c r="AL11" i="23"/>
  <c r="AK11" i="23"/>
  <c r="AJ11" i="23"/>
  <c r="AV10" i="23"/>
  <c r="AU10" i="23"/>
  <c r="AT10" i="23"/>
  <c r="AS10" i="23"/>
  <c r="AR10" i="23"/>
  <c r="AQ10" i="23"/>
  <c r="AP10" i="23"/>
  <c r="AO10" i="23"/>
  <c r="AN10" i="23"/>
  <c r="AM10" i="23"/>
  <c r="AL10" i="23"/>
  <c r="AK10" i="23"/>
  <c r="AJ10" i="23"/>
  <c r="AV9" i="23"/>
  <c r="AU9" i="23"/>
  <c r="AT9" i="23"/>
  <c r="AS9" i="23"/>
  <c r="AR9" i="23"/>
  <c r="AQ9" i="23"/>
  <c r="AP9" i="23"/>
  <c r="AO9" i="23"/>
  <c r="AN9" i="23"/>
  <c r="AM9" i="23"/>
  <c r="AL9" i="23"/>
  <c r="AK9" i="23"/>
  <c r="AJ9" i="23"/>
  <c r="AV8" i="23"/>
  <c r="AU8" i="23"/>
  <c r="AT8" i="23"/>
  <c r="AS8" i="23"/>
  <c r="AR8" i="23"/>
  <c r="AQ8" i="23"/>
  <c r="AP8" i="23"/>
  <c r="AO8" i="23"/>
  <c r="AN8" i="23"/>
  <c r="AM8" i="23"/>
  <c r="AL8" i="23"/>
  <c r="AK8" i="23"/>
  <c r="AJ8" i="23"/>
  <c r="AV7" i="23"/>
  <c r="AU7" i="23"/>
  <c r="AT7" i="23"/>
  <c r="AS7" i="23"/>
  <c r="AR7" i="23"/>
  <c r="AQ7" i="23"/>
  <c r="AP7" i="23"/>
  <c r="AO7" i="23"/>
  <c r="AN7" i="23"/>
  <c r="AM7" i="23"/>
  <c r="AL7" i="23"/>
  <c r="AK7" i="23"/>
  <c r="AJ7" i="23"/>
  <c r="AV6" i="23"/>
  <c r="AU6" i="23"/>
  <c r="AT6" i="23"/>
  <c r="AS6" i="23"/>
  <c r="AR6" i="23"/>
  <c r="AQ6" i="23"/>
  <c r="AP6" i="23"/>
  <c r="AO6" i="23"/>
  <c r="AN6" i="23"/>
  <c r="AM6" i="23"/>
  <c r="AL6" i="23"/>
  <c r="AK6" i="23"/>
  <c r="AJ6" i="23"/>
  <c r="AV5" i="23"/>
  <c r="AU5" i="23"/>
  <c r="AT5" i="23"/>
  <c r="AS5" i="23"/>
  <c r="AR5" i="23"/>
  <c r="AQ5" i="23"/>
  <c r="AP5" i="23"/>
  <c r="AO5" i="23"/>
  <c r="AN5" i="23"/>
  <c r="AM5" i="23"/>
  <c r="AL5" i="23"/>
  <c r="AK5" i="23"/>
  <c r="AJ5" i="23"/>
  <c r="AV4" i="23"/>
  <c r="AU4" i="23"/>
  <c r="AT4" i="23"/>
  <c r="AS4" i="23"/>
  <c r="AR4" i="23"/>
  <c r="AQ4" i="23"/>
  <c r="AP4" i="23"/>
  <c r="AO4" i="23"/>
  <c r="AN4" i="23"/>
  <c r="AM4" i="23"/>
  <c r="AL4" i="23"/>
  <c r="AK4" i="23"/>
  <c r="AJ4" i="23"/>
  <c r="AV3" i="23"/>
  <c r="AU3" i="23"/>
  <c r="AT3" i="23"/>
  <c r="AS3" i="23"/>
  <c r="AR3" i="23"/>
  <c r="AQ3" i="23"/>
  <c r="AP3" i="23"/>
  <c r="AO3" i="23"/>
  <c r="AN3" i="23"/>
  <c r="AM3" i="23"/>
  <c r="AL3" i="23"/>
  <c r="AK3" i="23"/>
  <c r="AJ3" i="23"/>
  <c r="AV17" i="24"/>
  <c r="AU17" i="24"/>
  <c r="AT17" i="24"/>
  <c r="AS17" i="24"/>
  <c r="AR17" i="24"/>
  <c r="AQ17" i="24"/>
  <c r="AP17" i="24"/>
  <c r="AO17" i="24"/>
  <c r="AN17" i="24"/>
  <c r="AM17" i="24"/>
  <c r="AL17" i="24"/>
  <c r="AK17" i="24"/>
  <c r="AJ17" i="24"/>
  <c r="AV16" i="24"/>
  <c r="AU16" i="24"/>
  <c r="AT16" i="24"/>
  <c r="AS16" i="24"/>
  <c r="AR16" i="24"/>
  <c r="AQ16" i="24"/>
  <c r="AP16" i="24"/>
  <c r="AO16" i="24"/>
  <c r="AN16" i="24"/>
  <c r="AM16" i="24"/>
  <c r="AL16" i="24"/>
  <c r="AK16" i="24"/>
  <c r="AJ16" i="24"/>
  <c r="AV15" i="24"/>
  <c r="AU15" i="24"/>
  <c r="AT15" i="24"/>
  <c r="AS15" i="24"/>
  <c r="AR15" i="24"/>
  <c r="AQ15" i="24"/>
  <c r="AP15" i="24"/>
  <c r="AO15" i="24"/>
  <c r="AN15" i="24"/>
  <c r="AM15" i="24"/>
  <c r="AL15" i="24"/>
  <c r="AK15" i="24"/>
  <c r="AJ15" i="24"/>
  <c r="AV14" i="24"/>
  <c r="AU14" i="24"/>
  <c r="AT14" i="24"/>
  <c r="AS14" i="24"/>
  <c r="AR14" i="24"/>
  <c r="AQ14" i="24"/>
  <c r="AP14" i="24"/>
  <c r="AO14" i="24"/>
  <c r="AN14" i="24"/>
  <c r="AM14" i="24"/>
  <c r="AL14" i="24"/>
  <c r="AK14" i="24"/>
  <c r="AJ14" i="24"/>
  <c r="AV13" i="24"/>
  <c r="AU13" i="24"/>
  <c r="AT13" i="24"/>
  <c r="AS13" i="24"/>
  <c r="AR13" i="24"/>
  <c r="AQ13" i="24"/>
  <c r="AP13" i="24"/>
  <c r="AO13" i="24"/>
  <c r="AN13" i="24"/>
  <c r="AM13" i="24"/>
  <c r="AL13" i="24"/>
  <c r="AK13" i="24"/>
  <c r="AJ13" i="24"/>
  <c r="AV12" i="24"/>
  <c r="AU12" i="24"/>
  <c r="AT12" i="24"/>
  <c r="AS12" i="24"/>
  <c r="AR12" i="24"/>
  <c r="AQ12" i="24"/>
  <c r="AP12" i="24"/>
  <c r="AO12" i="24"/>
  <c r="AN12" i="24"/>
  <c r="AM12" i="24"/>
  <c r="AL12" i="24"/>
  <c r="AK12" i="24"/>
  <c r="AJ12" i="24"/>
  <c r="AV11" i="24"/>
  <c r="AU11" i="24"/>
  <c r="AT11" i="24"/>
  <c r="AS11" i="24"/>
  <c r="AR11" i="24"/>
  <c r="AQ11" i="24"/>
  <c r="AP11" i="24"/>
  <c r="AO11" i="24"/>
  <c r="AN11" i="24"/>
  <c r="AM11" i="24"/>
  <c r="AL11" i="24"/>
  <c r="AK11" i="24"/>
  <c r="AJ11" i="24"/>
  <c r="AV10" i="24"/>
  <c r="AU10" i="24"/>
  <c r="AT10" i="24"/>
  <c r="AS10" i="24"/>
  <c r="AR10" i="24"/>
  <c r="AQ10" i="24"/>
  <c r="AP10" i="24"/>
  <c r="AO10" i="24"/>
  <c r="AN10" i="24"/>
  <c r="AM10" i="24"/>
  <c r="AL10" i="24"/>
  <c r="AK10" i="24"/>
  <c r="AJ10" i="24"/>
  <c r="AV9" i="24"/>
  <c r="AU9" i="24"/>
  <c r="AT9" i="24"/>
  <c r="AS9" i="24"/>
  <c r="AR9" i="24"/>
  <c r="AQ9" i="24"/>
  <c r="AP9" i="24"/>
  <c r="AO9" i="24"/>
  <c r="AN9" i="24"/>
  <c r="AM9" i="24"/>
  <c r="AL9" i="24"/>
  <c r="AK9" i="24"/>
  <c r="AJ9" i="24"/>
  <c r="AV8" i="24"/>
  <c r="AU8" i="24"/>
  <c r="AT8" i="24"/>
  <c r="AS8" i="24"/>
  <c r="AR8" i="24"/>
  <c r="AQ8" i="24"/>
  <c r="AP8" i="24"/>
  <c r="AO8" i="24"/>
  <c r="AN8" i="24"/>
  <c r="AM8" i="24"/>
  <c r="AL8" i="24"/>
  <c r="AK8" i="24"/>
  <c r="AJ8" i="24"/>
  <c r="AV7" i="24"/>
  <c r="AU7" i="24"/>
  <c r="AT7" i="24"/>
  <c r="AS7" i="24"/>
  <c r="AR7" i="24"/>
  <c r="AQ7" i="24"/>
  <c r="AP7" i="24"/>
  <c r="AO7" i="24"/>
  <c r="AN7" i="24"/>
  <c r="AM7" i="24"/>
  <c r="AL7" i="24"/>
  <c r="AK7" i="24"/>
  <c r="AJ7" i="24"/>
  <c r="AV6" i="24"/>
  <c r="AU6" i="24"/>
  <c r="AT6" i="24"/>
  <c r="AS6" i="24"/>
  <c r="AR6" i="24"/>
  <c r="AQ6" i="24"/>
  <c r="AP6" i="24"/>
  <c r="AO6" i="24"/>
  <c r="AN6" i="24"/>
  <c r="AM6" i="24"/>
  <c r="AL6" i="24"/>
  <c r="AK6" i="24"/>
  <c r="AJ6" i="24"/>
  <c r="AV5" i="24"/>
  <c r="AU5" i="24"/>
  <c r="AT5" i="24"/>
  <c r="AS5" i="24"/>
  <c r="AR5" i="24"/>
  <c r="AQ5" i="24"/>
  <c r="AP5" i="24"/>
  <c r="AO5" i="24"/>
  <c r="AN5" i="24"/>
  <c r="AM5" i="24"/>
  <c r="AL5" i="24"/>
  <c r="AK5" i="24"/>
  <c r="AJ5" i="24"/>
  <c r="AV4" i="24"/>
  <c r="AU4" i="24"/>
  <c r="AT4" i="24"/>
  <c r="AS4" i="24"/>
  <c r="AR4" i="24"/>
  <c r="AQ4" i="24"/>
  <c r="AP4" i="24"/>
  <c r="AO4" i="24"/>
  <c r="AN4" i="24"/>
  <c r="AM4" i="24"/>
  <c r="AL4" i="24"/>
  <c r="AK4" i="24"/>
  <c r="AJ4" i="24"/>
  <c r="AV3" i="24"/>
  <c r="AU3" i="24"/>
  <c r="AT3" i="24"/>
  <c r="AS3" i="24"/>
  <c r="AR3" i="24"/>
  <c r="AQ3" i="24"/>
  <c r="AP3" i="24"/>
  <c r="AO3" i="24"/>
  <c r="AN3" i="24"/>
  <c r="AM3" i="24"/>
  <c r="AL3" i="24"/>
  <c r="AK3" i="24"/>
  <c r="AJ3" i="24"/>
  <c r="AV17" i="25"/>
  <c r="AU17" i="25"/>
  <c r="AT17" i="25"/>
  <c r="AS17" i="25"/>
  <c r="AR17" i="25"/>
  <c r="AQ17" i="25"/>
  <c r="AP17" i="25"/>
  <c r="AO17" i="25"/>
  <c r="AN17" i="25"/>
  <c r="AM17" i="25"/>
  <c r="AL17" i="25"/>
  <c r="AK17" i="25"/>
  <c r="AJ17" i="25"/>
  <c r="AV16" i="25"/>
  <c r="AU16" i="25"/>
  <c r="AT16" i="25"/>
  <c r="AS16" i="25"/>
  <c r="AR16" i="25"/>
  <c r="AQ16" i="25"/>
  <c r="AP16" i="25"/>
  <c r="AO16" i="25"/>
  <c r="AN16" i="25"/>
  <c r="AM16" i="25"/>
  <c r="AL16" i="25"/>
  <c r="AK16" i="25"/>
  <c r="AJ16" i="25"/>
  <c r="AV15" i="25"/>
  <c r="AU15" i="25"/>
  <c r="AT15" i="25"/>
  <c r="AS15" i="25"/>
  <c r="AR15" i="25"/>
  <c r="AQ15" i="25"/>
  <c r="AP15" i="25"/>
  <c r="AO15" i="25"/>
  <c r="AN15" i="25"/>
  <c r="AM15" i="25"/>
  <c r="AL15" i="25"/>
  <c r="AK15" i="25"/>
  <c r="AJ15" i="25"/>
  <c r="AV14" i="25"/>
  <c r="AU14" i="25"/>
  <c r="AT14" i="25"/>
  <c r="AS14" i="25"/>
  <c r="AR14" i="25"/>
  <c r="AQ14" i="25"/>
  <c r="AP14" i="25"/>
  <c r="AO14" i="25"/>
  <c r="AN14" i="25"/>
  <c r="AM14" i="25"/>
  <c r="AL14" i="25"/>
  <c r="AK14" i="25"/>
  <c r="AJ14" i="25"/>
  <c r="AV13" i="25"/>
  <c r="AU13" i="25"/>
  <c r="AT13" i="25"/>
  <c r="AS13" i="25"/>
  <c r="AR13" i="25"/>
  <c r="AQ13" i="25"/>
  <c r="AP13" i="25"/>
  <c r="AO13" i="25"/>
  <c r="AN13" i="25"/>
  <c r="AM13" i="25"/>
  <c r="AL13" i="25"/>
  <c r="AK13" i="25"/>
  <c r="AJ13" i="25"/>
  <c r="AV12" i="25"/>
  <c r="AU12" i="25"/>
  <c r="AT12" i="25"/>
  <c r="AS12" i="25"/>
  <c r="AR12" i="25"/>
  <c r="AQ12" i="25"/>
  <c r="AP12" i="25"/>
  <c r="AO12" i="25"/>
  <c r="AN12" i="25"/>
  <c r="AM12" i="25"/>
  <c r="AL12" i="25"/>
  <c r="AK12" i="25"/>
  <c r="AJ12" i="25"/>
  <c r="AV11" i="25"/>
  <c r="AU11" i="25"/>
  <c r="AT11" i="25"/>
  <c r="AS11" i="25"/>
  <c r="AR11" i="25"/>
  <c r="AQ11" i="25"/>
  <c r="AP11" i="25"/>
  <c r="AO11" i="25"/>
  <c r="AN11" i="25"/>
  <c r="AM11" i="25"/>
  <c r="AL11" i="25"/>
  <c r="AK11" i="25"/>
  <c r="AJ11" i="25"/>
  <c r="AV10" i="25"/>
  <c r="AU10" i="25"/>
  <c r="AT10" i="25"/>
  <c r="AS10" i="25"/>
  <c r="AR10" i="25"/>
  <c r="AQ10" i="25"/>
  <c r="AP10" i="25"/>
  <c r="AO10" i="25"/>
  <c r="AN10" i="25"/>
  <c r="AM10" i="25"/>
  <c r="AL10" i="25"/>
  <c r="AK10" i="25"/>
  <c r="AJ10" i="25"/>
  <c r="AV9" i="25"/>
  <c r="AU9" i="25"/>
  <c r="AT9" i="25"/>
  <c r="AS9" i="25"/>
  <c r="AR9" i="25"/>
  <c r="AQ9" i="25"/>
  <c r="AP9" i="25"/>
  <c r="AO9" i="25"/>
  <c r="AN9" i="25"/>
  <c r="AM9" i="25"/>
  <c r="AL9" i="25"/>
  <c r="AK9" i="25"/>
  <c r="AJ9" i="25"/>
  <c r="AV8" i="25"/>
  <c r="AU8" i="25"/>
  <c r="AT8" i="25"/>
  <c r="AS8" i="25"/>
  <c r="AR8" i="25"/>
  <c r="AQ8" i="25"/>
  <c r="AP8" i="25"/>
  <c r="AO8" i="25"/>
  <c r="AN8" i="25"/>
  <c r="AM8" i="25"/>
  <c r="AL8" i="25"/>
  <c r="AK8" i="25"/>
  <c r="AJ8" i="25"/>
  <c r="AV7" i="25"/>
  <c r="AU7" i="25"/>
  <c r="AT7" i="25"/>
  <c r="AS7" i="25"/>
  <c r="AR7" i="25"/>
  <c r="AQ7" i="25"/>
  <c r="AP7" i="25"/>
  <c r="AO7" i="25"/>
  <c r="AN7" i="25"/>
  <c r="AM7" i="25"/>
  <c r="AL7" i="25"/>
  <c r="AK7" i="25"/>
  <c r="AJ7" i="25"/>
  <c r="AV6" i="25"/>
  <c r="AU6" i="25"/>
  <c r="AT6" i="25"/>
  <c r="AS6" i="25"/>
  <c r="AR6" i="25"/>
  <c r="AQ6" i="25"/>
  <c r="AP6" i="25"/>
  <c r="AO6" i="25"/>
  <c r="AN6" i="25"/>
  <c r="AM6" i="25"/>
  <c r="AL6" i="25"/>
  <c r="AK6" i="25"/>
  <c r="AJ6" i="25"/>
  <c r="AV5" i="25"/>
  <c r="AU5" i="25"/>
  <c r="AT5" i="25"/>
  <c r="AS5" i="25"/>
  <c r="AR5" i="25"/>
  <c r="AQ5" i="25"/>
  <c r="AP5" i="25"/>
  <c r="AO5" i="25"/>
  <c r="AN5" i="25"/>
  <c r="AM5" i="25"/>
  <c r="AL5" i="25"/>
  <c r="AK5" i="25"/>
  <c r="AJ5" i="25"/>
  <c r="AV4" i="25"/>
  <c r="AU4" i="25"/>
  <c r="AT4" i="25"/>
  <c r="AS4" i="25"/>
  <c r="AR4" i="25"/>
  <c r="AQ4" i="25"/>
  <c r="AP4" i="25"/>
  <c r="AO4" i="25"/>
  <c r="AN4" i="25"/>
  <c r="AM4" i="25"/>
  <c r="AL4" i="25"/>
  <c r="AK4" i="25"/>
  <c r="AJ4" i="25"/>
  <c r="AV3" i="25"/>
  <c r="AU3" i="25"/>
  <c r="AT3" i="25"/>
  <c r="AS3" i="25"/>
  <c r="AR3" i="25"/>
  <c r="AQ3" i="25"/>
  <c r="AP3" i="25"/>
  <c r="AO3" i="25"/>
  <c r="AN3" i="25"/>
  <c r="AM3" i="25"/>
  <c r="AL3" i="25"/>
  <c r="AK3" i="25"/>
  <c r="AJ3" i="25"/>
  <c r="AV17" i="26"/>
  <c r="AU17" i="26"/>
  <c r="AT17" i="26"/>
  <c r="AS17" i="26"/>
  <c r="AR17" i="26"/>
  <c r="AQ17" i="26"/>
  <c r="AP17" i="26"/>
  <c r="AO17" i="26"/>
  <c r="AN17" i="26"/>
  <c r="AM17" i="26"/>
  <c r="AL17" i="26"/>
  <c r="AK17" i="26"/>
  <c r="AJ17" i="26"/>
  <c r="AV16" i="26"/>
  <c r="AU16" i="26"/>
  <c r="AT16" i="26"/>
  <c r="AS16" i="26"/>
  <c r="AR16" i="26"/>
  <c r="AQ16" i="26"/>
  <c r="AP16" i="26"/>
  <c r="AO16" i="26"/>
  <c r="AN16" i="26"/>
  <c r="AM16" i="26"/>
  <c r="AL16" i="26"/>
  <c r="AK16" i="26"/>
  <c r="AJ16" i="26"/>
  <c r="AV15" i="26"/>
  <c r="AU15" i="26"/>
  <c r="AT15" i="26"/>
  <c r="AS15" i="26"/>
  <c r="AR15" i="26"/>
  <c r="AQ15" i="26"/>
  <c r="AP15" i="26"/>
  <c r="AO15" i="26"/>
  <c r="AN15" i="26"/>
  <c r="AM15" i="26"/>
  <c r="AL15" i="26"/>
  <c r="AK15" i="26"/>
  <c r="AJ15" i="26"/>
  <c r="AV14" i="26"/>
  <c r="AU14" i="26"/>
  <c r="AT14" i="26"/>
  <c r="AS14" i="26"/>
  <c r="AR14" i="26"/>
  <c r="AQ14" i="26"/>
  <c r="AP14" i="26"/>
  <c r="AO14" i="26"/>
  <c r="AN14" i="26"/>
  <c r="AM14" i="26"/>
  <c r="AL14" i="26"/>
  <c r="AK14" i="26"/>
  <c r="AJ14" i="26"/>
  <c r="AV13" i="26"/>
  <c r="AU13" i="26"/>
  <c r="AT13" i="26"/>
  <c r="AS13" i="26"/>
  <c r="AR13" i="26"/>
  <c r="AQ13" i="26"/>
  <c r="AP13" i="26"/>
  <c r="AO13" i="26"/>
  <c r="AN13" i="26"/>
  <c r="AM13" i="26"/>
  <c r="AL13" i="26"/>
  <c r="AK13" i="26"/>
  <c r="AJ13" i="26"/>
  <c r="AV12" i="26"/>
  <c r="AU12" i="26"/>
  <c r="AT12" i="26"/>
  <c r="AS12" i="26"/>
  <c r="AR12" i="26"/>
  <c r="AQ12" i="26"/>
  <c r="AP12" i="26"/>
  <c r="AO12" i="26"/>
  <c r="AN12" i="26"/>
  <c r="AM12" i="26"/>
  <c r="AL12" i="26"/>
  <c r="AK12" i="26"/>
  <c r="AJ12" i="26"/>
  <c r="AV11" i="26"/>
  <c r="AU11" i="26"/>
  <c r="AT11" i="26"/>
  <c r="AS11" i="26"/>
  <c r="AR11" i="26"/>
  <c r="AQ11" i="26"/>
  <c r="AP11" i="26"/>
  <c r="AO11" i="26"/>
  <c r="AN11" i="26"/>
  <c r="AM11" i="26"/>
  <c r="AL11" i="26"/>
  <c r="AK11" i="26"/>
  <c r="AJ11" i="26"/>
  <c r="AV10" i="26"/>
  <c r="AU10" i="26"/>
  <c r="AT10" i="26"/>
  <c r="AS10" i="26"/>
  <c r="AR10" i="26"/>
  <c r="AQ10" i="26"/>
  <c r="AP10" i="26"/>
  <c r="AO10" i="26"/>
  <c r="AN10" i="26"/>
  <c r="AM10" i="26"/>
  <c r="AL10" i="26"/>
  <c r="AK10" i="26"/>
  <c r="AJ10" i="26"/>
  <c r="AV9" i="26"/>
  <c r="AU9" i="26"/>
  <c r="AT9" i="26"/>
  <c r="AS9" i="26"/>
  <c r="AR9" i="26"/>
  <c r="AQ9" i="26"/>
  <c r="AP9" i="26"/>
  <c r="AO9" i="26"/>
  <c r="AN9" i="26"/>
  <c r="AM9" i="26"/>
  <c r="AL9" i="26"/>
  <c r="AK9" i="26"/>
  <c r="AJ9" i="26"/>
  <c r="AV8" i="26"/>
  <c r="AU8" i="26"/>
  <c r="AT8" i="26"/>
  <c r="AS8" i="26"/>
  <c r="AR8" i="26"/>
  <c r="AQ8" i="26"/>
  <c r="AP8" i="26"/>
  <c r="AO8" i="26"/>
  <c r="AN8" i="26"/>
  <c r="AM8" i="26"/>
  <c r="AL8" i="26"/>
  <c r="AK8" i="26"/>
  <c r="AJ8" i="26"/>
  <c r="AV7" i="26"/>
  <c r="AU7" i="26"/>
  <c r="AT7" i="26"/>
  <c r="AS7" i="26"/>
  <c r="AR7" i="26"/>
  <c r="AQ7" i="26"/>
  <c r="AP7" i="26"/>
  <c r="AO7" i="26"/>
  <c r="AN7" i="26"/>
  <c r="AM7" i="26"/>
  <c r="AL7" i="26"/>
  <c r="AK7" i="26"/>
  <c r="AJ7" i="26"/>
  <c r="AV6" i="26"/>
  <c r="AU6" i="26"/>
  <c r="AT6" i="26"/>
  <c r="AS6" i="26"/>
  <c r="AR6" i="26"/>
  <c r="AQ6" i="26"/>
  <c r="AP6" i="26"/>
  <c r="AO6" i="26"/>
  <c r="AN6" i="26"/>
  <c r="AM6" i="26"/>
  <c r="AL6" i="26"/>
  <c r="AK6" i="26"/>
  <c r="AJ6" i="26"/>
  <c r="AV5" i="26"/>
  <c r="AU5" i="26"/>
  <c r="AT5" i="26"/>
  <c r="AS5" i="26"/>
  <c r="AR5" i="26"/>
  <c r="AQ5" i="26"/>
  <c r="AP5" i="26"/>
  <c r="AO5" i="26"/>
  <c r="AN5" i="26"/>
  <c r="AM5" i="26"/>
  <c r="AL5" i="26"/>
  <c r="AK5" i="26"/>
  <c r="AJ5" i="26"/>
  <c r="AV4" i="26"/>
  <c r="AU4" i="26"/>
  <c r="AT4" i="26"/>
  <c r="AS4" i="26"/>
  <c r="AR4" i="26"/>
  <c r="AQ4" i="26"/>
  <c r="AP4" i="26"/>
  <c r="AO4" i="26"/>
  <c r="AN4" i="26"/>
  <c r="AM4" i="26"/>
  <c r="AL4" i="26"/>
  <c r="AK4" i="26"/>
  <c r="AJ4" i="26"/>
  <c r="AV3" i="26"/>
  <c r="AU3" i="26"/>
  <c r="AT3" i="26"/>
  <c r="AS3" i="26"/>
  <c r="AR3" i="26"/>
  <c r="AQ3" i="26"/>
  <c r="AP3" i="26"/>
  <c r="AO3" i="26"/>
  <c r="AN3" i="26"/>
  <c r="AM3" i="26"/>
  <c r="AL3" i="26"/>
  <c r="AK3" i="26"/>
  <c r="AJ3" i="26"/>
  <c r="AV17" i="27"/>
  <c r="AU17" i="27"/>
  <c r="AT17" i="27"/>
  <c r="AS17" i="27"/>
  <c r="AR17" i="27"/>
  <c r="AQ17" i="27"/>
  <c r="AP17" i="27"/>
  <c r="AO17" i="27"/>
  <c r="AN17" i="27"/>
  <c r="AM17" i="27"/>
  <c r="AL17" i="27"/>
  <c r="AK17" i="27"/>
  <c r="AJ17" i="27"/>
  <c r="AV16" i="27"/>
  <c r="AU16" i="27"/>
  <c r="AT16" i="27"/>
  <c r="AS16" i="27"/>
  <c r="AR16" i="27"/>
  <c r="AQ16" i="27"/>
  <c r="AP16" i="27"/>
  <c r="AO16" i="27"/>
  <c r="AN16" i="27"/>
  <c r="AM16" i="27"/>
  <c r="AL16" i="27"/>
  <c r="AK16" i="27"/>
  <c r="AJ16" i="27"/>
  <c r="AV15" i="27"/>
  <c r="AU15" i="27"/>
  <c r="AT15" i="27"/>
  <c r="AS15" i="27"/>
  <c r="AR15" i="27"/>
  <c r="AQ15" i="27"/>
  <c r="AP15" i="27"/>
  <c r="AO15" i="27"/>
  <c r="AN15" i="27"/>
  <c r="AM15" i="27"/>
  <c r="AL15" i="27"/>
  <c r="AK15" i="27"/>
  <c r="AJ15" i="27"/>
  <c r="AV14" i="27"/>
  <c r="AU14" i="27"/>
  <c r="AT14" i="27"/>
  <c r="AS14" i="27"/>
  <c r="AR14" i="27"/>
  <c r="AQ14" i="27"/>
  <c r="AP14" i="27"/>
  <c r="AO14" i="27"/>
  <c r="AN14" i="27"/>
  <c r="AM14" i="27"/>
  <c r="AL14" i="27"/>
  <c r="AK14" i="27"/>
  <c r="AJ14" i="27"/>
  <c r="AV13" i="27"/>
  <c r="AU13" i="27"/>
  <c r="AT13" i="27"/>
  <c r="AS13" i="27"/>
  <c r="AR13" i="27"/>
  <c r="AQ13" i="27"/>
  <c r="AP13" i="27"/>
  <c r="AO13" i="27"/>
  <c r="AN13" i="27"/>
  <c r="AM13" i="27"/>
  <c r="AL13" i="27"/>
  <c r="AK13" i="27"/>
  <c r="AJ13" i="27"/>
  <c r="AV12" i="27"/>
  <c r="AU12" i="27"/>
  <c r="AT12" i="27"/>
  <c r="AS12" i="27"/>
  <c r="AR12" i="27"/>
  <c r="AQ12" i="27"/>
  <c r="AP12" i="27"/>
  <c r="AO12" i="27"/>
  <c r="AN12" i="27"/>
  <c r="AM12" i="27"/>
  <c r="AL12" i="27"/>
  <c r="AK12" i="27"/>
  <c r="AJ12" i="27"/>
  <c r="AV11" i="27"/>
  <c r="AU11" i="27"/>
  <c r="AT11" i="27"/>
  <c r="AS11" i="27"/>
  <c r="AR11" i="27"/>
  <c r="AQ11" i="27"/>
  <c r="AP11" i="27"/>
  <c r="AO11" i="27"/>
  <c r="AN11" i="27"/>
  <c r="AM11" i="27"/>
  <c r="AL11" i="27"/>
  <c r="AK11" i="27"/>
  <c r="AJ11" i="27"/>
  <c r="AV10" i="27"/>
  <c r="AU10" i="27"/>
  <c r="AT10" i="27"/>
  <c r="AS10" i="27"/>
  <c r="AR10" i="27"/>
  <c r="AQ10" i="27"/>
  <c r="AP10" i="27"/>
  <c r="AO10" i="27"/>
  <c r="AN10" i="27"/>
  <c r="AM10" i="27"/>
  <c r="AL10" i="27"/>
  <c r="AK10" i="27"/>
  <c r="AJ10" i="27"/>
  <c r="AV9" i="27"/>
  <c r="AU9" i="27"/>
  <c r="AT9" i="27"/>
  <c r="AS9" i="27"/>
  <c r="AR9" i="27"/>
  <c r="AQ9" i="27"/>
  <c r="AP9" i="27"/>
  <c r="AO9" i="27"/>
  <c r="AN9" i="27"/>
  <c r="AM9" i="27"/>
  <c r="AL9" i="27"/>
  <c r="AK9" i="27"/>
  <c r="AJ9" i="27"/>
  <c r="AV8" i="27"/>
  <c r="AU8" i="27"/>
  <c r="AT8" i="27"/>
  <c r="AS8" i="27"/>
  <c r="AR8" i="27"/>
  <c r="AQ8" i="27"/>
  <c r="AP8" i="27"/>
  <c r="AO8" i="27"/>
  <c r="AN8" i="27"/>
  <c r="AM8" i="27"/>
  <c r="AL8" i="27"/>
  <c r="AK8" i="27"/>
  <c r="AJ8" i="27"/>
  <c r="AV7" i="27"/>
  <c r="AU7" i="27"/>
  <c r="AT7" i="27"/>
  <c r="AS7" i="27"/>
  <c r="AR7" i="27"/>
  <c r="AQ7" i="27"/>
  <c r="AP7" i="27"/>
  <c r="AO7" i="27"/>
  <c r="AN7" i="27"/>
  <c r="AM7" i="27"/>
  <c r="AL7" i="27"/>
  <c r="AK7" i="27"/>
  <c r="AJ7" i="27"/>
  <c r="AV6" i="27"/>
  <c r="AU6" i="27"/>
  <c r="AT6" i="27"/>
  <c r="AS6" i="27"/>
  <c r="AR6" i="27"/>
  <c r="AQ6" i="27"/>
  <c r="AP6" i="27"/>
  <c r="AO6" i="27"/>
  <c r="AN6" i="27"/>
  <c r="AM6" i="27"/>
  <c r="AL6" i="27"/>
  <c r="AK6" i="27"/>
  <c r="AJ6" i="27"/>
  <c r="AV5" i="27"/>
  <c r="AU5" i="27"/>
  <c r="AT5" i="27"/>
  <c r="AS5" i="27"/>
  <c r="AR5" i="27"/>
  <c r="AQ5" i="27"/>
  <c r="AP5" i="27"/>
  <c r="AO5" i="27"/>
  <c r="AN5" i="27"/>
  <c r="AM5" i="27"/>
  <c r="AL5" i="27"/>
  <c r="AK5" i="27"/>
  <c r="AJ5" i="27"/>
  <c r="AV4" i="27"/>
  <c r="AU4" i="27"/>
  <c r="AT4" i="27"/>
  <c r="AS4" i="27"/>
  <c r="AR4" i="27"/>
  <c r="AQ4" i="27"/>
  <c r="AP4" i="27"/>
  <c r="AO4" i="27"/>
  <c r="AN4" i="27"/>
  <c r="AM4" i="27"/>
  <c r="AL4" i="27"/>
  <c r="AK4" i="27"/>
  <c r="AJ4" i="27"/>
  <c r="AV3" i="27"/>
  <c r="AU3" i="27"/>
  <c r="AT3" i="27"/>
  <c r="AS3" i="27"/>
  <c r="AR3" i="27"/>
  <c r="AQ3" i="27"/>
  <c r="AP3" i="27"/>
  <c r="AO3" i="27"/>
  <c r="AN3" i="27"/>
  <c r="AM3" i="27"/>
  <c r="AL3" i="27"/>
  <c r="AK3" i="27"/>
  <c r="AJ3" i="27"/>
  <c r="AV17" i="28"/>
  <c r="AU17" i="28"/>
  <c r="AT17" i="28"/>
  <c r="AS17" i="28"/>
  <c r="AR17" i="28"/>
  <c r="AQ17" i="28"/>
  <c r="AP17" i="28"/>
  <c r="AO17" i="28"/>
  <c r="AN17" i="28"/>
  <c r="AM17" i="28"/>
  <c r="AL17" i="28"/>
  <c r="AK17" i="28"/>
  <c r="AJ17" i="28"/>
  <c r="AV16" i="28"/>
  <c r="AU16" i="28"/>
  <c r="AT16" i="28"/>
  <c r="AS16" i="28"/>
  <c r="AR16" i="28"/>
  <c r="AQ16" i="28"/>
  <c r="AP16" i="28"/>
  <c r="AO16" i="28"/>
  <c r="AN16" i="28"/>
  <c r="AM16" i="28"/>
  <c r="AL16" i="28"/>
  <c r="AK16" i="28"/>
  <c r="AJ16" i="28"/>
  <c r="AV15" i="28"/>
  <c r="AU15" i="28"/>
  <c r="AT15" i="28"/>
  <c r="AS15" i="28"/>
  <c r="AR15" i="28"/>
  <c r="AQ15" i="28"/>
  <c r="AP15" i="28"/>
  <c r="AO15" i="28"/>
  <c r="AN15" i="28"/>
  <c r="AM15" i="28"/>
  <c r="AL15" i="28"/>
  <c r="AK15" i="28"/>
  <c r="AJ15" i="28"/>
  <c r="AV14" i="28"/>
  <c r="AU14" i="28"/>
  <c r="AT14" i="28"/>
  <c r="AS14" i="28"/>
  <c r="AR14" i="28"/>
  <c r="AQ14" i="28"/>
  <c r="AP14" i="28"/>
  <c r="AO14" i="28"/>
  <c r="AN14" i="28"/>
  <c r="AM14" i="28"/>
  <c r="AL14" i="28"/>
  <c r="AK14" i="28"/>
  <c r="AJ14" i="28"/>
  <c r="AV13" i="28"/>
  <c r="AU13" i="28"/>
  <c r="AT13" i="28"/>
  <c r="AS13" i="28"/>
  <c r="AR13" i="28"/>
  <c r="AQ13" i="28"/>
  <c r="AP13" i="28"/>
  <c r="AO13" i="28"/>
  <c r="AN13" i="28"/>
  <c r="AM13" i="28"/>
  <c r="AL13" i="28"/>
  <c r="AK13" i="28"/>
  <c r="AJ13" i="28"/>
  <c r="AV12" i="28"/>
  <c r="AU12" i="28"/>
  <c r="AT12" i="28"/>
  <c r="AS12" i="28"/>
  <c r="AR12" i="28"/>
  <c r="AQ12" i="28"/>
  <c r="AP12" i="28"/>
  <c r="AO12" i="28"/>
  <c r="AN12" i="28"/>
  <c r="AM12" i="28"/>
  <c r="AL12" i="28"/>
  <c r="AK12" i="28"/>
  <c r="AJ12" i="28"/>
  <c r="AV11" i="28"/>
  <c r="AU11" i="28"/>
  <c r="AT11" i="28"/>
  <c r="AS11" i="28"/>
  <c r="AR11" i="28"/>
  <c r="AQ11" i="28"/>
  <c r="AP11" i="28"/>
  <c r="AO11" i="28"/>
  <c r="AN11" i="28"/>
  <c r="AM11" i="28"/>
  <c r="AL11" i="28"/>
  <c r="AK11" i="28"/>
  <c r="AJ11" i="28"/>
  <c r="AV10" i="28"/>
  <c r="AU10" i="28"/>
  <c r="AT10" i="28"/>
  <c r="AS10" i="28"/>
  <c r="AR10" i="28"/>
  <c r="AQ10" i="28"/>
  <c r="AP10" i="28"/>
  <c r="AO10" i="28"/>
  <c r="AN10" i="28"/>
  <c r="AM10" i="28"/>
  <c r="AL10" i="28"/>
  <c r="AK10" i="28"/>
  <c r="AJ10" i="28"/>
  <c r="AV9" i="28"/>
  <c r="AU9" i="28"/>
  <c r="AT9" i="28"/>
  <c r="AS9" i="28"/>
  <c r="AR9" i="28"/>
  <c r="AQ9" i="28"/>
  <c r="AP9" i="28"/>
  <c r="AO9" i="28"/>
  <c r="AN9" i="28"/>
  <c r="AM9" i="28"/>
  <c r="AL9" i="28"/>
  <c r="AK9" i="28"/>
  <c r="AJ9" i="28"/>
  <c r="AV8" i="28"/>
  <c r="AU8" i="28"/>
  <c r="AT8" i="28"/>
  <c r="AS8" i="28"/>
  <c r="AR8" i="28"/>
  <c r="AQ8" i="28"/>
  <c r="AP8" i="28"/>
  <c r="AO8" i="28"/>
  <c r="AN8" i="28"/>
  <c r="AM8" i="28"/>
  <c r="AL8" i="28"/>
  <c r="AK8" i="28"/>
  <c r="AJ8" i="28"/>
  <c r="AV7" i="28"/>
  <c r="AU7" i="28"/>
  <c r="AT7" i="28"/>
  <c r="AS7" i="28"/>
  <c r="AR7" i="28"/>
  <c r="AQ7" i="28"/>
  <c r="AP7" i="28"/>
  <c r="AO7" i="28"/>
  <c r="AN7" i="28"/>
  <c r="AM7" i="28"/>
  <c r="AL7" i="28"/>
  <c r="AK7" i="28"/>
  <c r="AJ7" i="28"/>
  <c r="AV6" i="28"/>
  <c r="AU6" i="28"/>
  <c r="AT6" i="28"/>
  <c r="AS6" i="28"/>
  <c r="AR6" i="28"/>
  <c r="AQ6" i="28"/>
  <c r="AP6" i="28"/>
  <c r="AO6" i="28"/>
  <c r="AN6" i="28"/>
  <c r="AM6" i="28"/>
  <c r="AL6" i="28"/>
  <c r="AK6" i="28"/>
  <c r="AJ6" i="28"/>
  <c r="AV5" i="28"/>
  <c r="AU5" i="28"/>
  <c r="AT5" i="28"/>
  <c r="AS5" i="28"/>
  <c r="AR5" i="28"/>
  <c r="AQ5" i="28"/>
  <c r="AP5" i="28"/>
  <c r="AO5" i="28"/>
  <c r="AN5" i="28"/>
  <c r="AM5" i="28"/>
  <c r="AL5" i="28"/>
  <c r="AK5" i="28"/>
  <c r="AJ5" i="28"/>
  <c r="AV4" i="28"/>
  <c r="AU4" i="28"/>
  <c r="AT4" i="28"/>
  <c r="AS4" i="28"/>
  <c r="AR4" i="28"/>
  <c r="AQ4" i="28"/>
  <c r="AP4" i="28"/>
  <c r="AO4" i="28"/>
  <c r="AN4" i="28"/>
  <c r="AM4" i="28"/>
  <c r="AL4" i="28"/>
  <c r="AK4" i="28"/>
  <c r="AJ4" i="28"/>
  <c r="AV3" i="28"/>
  <c r="AU3" i="28"/>
  <c r="AT3" i="28"/>
  <c r="AS3" i="28"/>
  <c r="AR3" i="28"/>
  <c r="AQ3" i="28"/>
  <c r="AP3" i="28"/>
  <c r="AO3" i="28"/>
  <c r="AN3" i="28"/>
  <c r="AM3" i="28"/>
  <c r="AL3" i="28"/>
  <c r="AK3" i="28"/>
  <c r="AJ3" i="28"/>
  <c r="AV17" i="29"/>
  <c r="AU17" i="29"/>
  <c r="AT17" i="29"/>
  <c r="AS17" i="29"/>
  <c r="AR17" i="29"/>
  <c r="AQ17" i="29"/>
  <c r="AP17" i="29"/>
  <c r="AO17" i="29"/>
  <c r="AN17" i="29"/>
  <c r="AM17" i="29"/>
  <c r="AL17" i="29"/>
  <c r="AK17" i="29"/>
  <c r="AJ17" i="29"/>
  <c r="AV16" i="29"/>
  <c r="AU16" i="29"/>
  <c r="AT16" i="29"/>
  <c r="AS16" i="29"/>
  <c r="AR16" i="29"/>
  <c r="AQ16" i="29"/>
  <c r="AP16" i="29"/>
  <c r="AO16" i="29"/>
  <c r="AN16" i="29"/>
  <c r="AM16" i="29"/>
  <c r="AL16" i="29"/>
  <c r="AK16" i="29"/>
  <c r="AJ16" i="29"/>
  <c r="AV15" i="29"/>
  <c r="AU15" i="29"/>
  <c r="AT15" i="29"/>
  <c r="AS15" i="29"/>
  <c r="AR15" i="29"/>
  <c r="AQ15" i="29"/>
  <c r="AP15" i="29"/>
  <c r="AO15" i="29"/>
  <c r="AN15" i="29"/>
  <c r="AM15" i="29"/>
  <c r="AL15" i="29"/>
  <c r="AK15" i="29"/>
  <c r="AJ15" i="29"/>
  <c r="AV14" i="29"/>
  <c r="AU14" i="29"/>
  <c r="AT14" i="29"/>
  <c r="AS14" i="29"/>
  <c r="AR14" i="29"/>
  <c r="AQ14" i="29"/>
  <c r="AP14" i="29"/>
  <c r="AO14" i="29"/>
  <c r="AN14" i="29"/>
  <c r="AM14" i="29"/>
  <c r="AL14" i="29"/>
  <c r="AK14" i="29"/>
  <c r="AJ14" i="29"/>
  <c r="AV13" i="29"/>
  <c r="AU13" i="29"/>
  <c r="AT13" i="29"/>
  <c r="AS13" i="29"/>
  <c r="AR13" i="29"/>
  <c r="AQ13" i="29"/>
  <c r="AP13" i="29"/>
  <c r="AO13" i="29"/>
  <c r="AN13" i="29"/>
  <c r="AM13" i="29"/>
  <c r="AL13" i="29"/>
  <c r="AK13" i="29"/>
  <c r="AJ13" i="29"/>
  <c r="AV12" i="29"/>
  <c r="AU12" i="29"/>
  <c r="AT12" i="29"/>
  <c r="AS12" i="29"/>
  <c r="AR12" i="29"/>
  <c r="AQ12" i="29"/>
  <c r="AP12" i="29"/>
  <c r="AO12" i="29"/>
  <c r="AN12" i="29"/>
  <c r="AM12" i="29"/>
  <c r="AL12" i="29"/>
  <c r="AK12" i="29"/>
  <c r="AJ12" i="29"/>
  <c r="AV11" i="29"/>
  <c r="AU11" i="29"/>
  <c r="AT11" i="29"/>
  <c r="AS11" i="29"/>
  <c r="AR11" i="29"/>
  <c r="AQ11" i="29"/>
  <c r="AP11" i="29"/>
  <c r="AO11" i="29"/>
  <c r="AN11" i="29"/>
  <c r="AM11" i="29"/>
  <c r="AL11" i="29"/>
  <c r="AK11" i="29"/>
  <c r="AJ11" i="29"/>
  <c r="AV10" i="29"/>
  <c r="AU10" i="29"/>
  <c r="AT10" i="29"/>
  <c r="AS10" i="29"/>
  <c r="AR10" i="29"/>
  <c r="AQ10" i="29"/>
  <c r="AP10" i="29"/>
  <c r="AO10" i="29"/>
  <c r="AN10" i="29"/>
  <c r="AM10" i="29"/>
  <c r="AL10" i="29"/>
  <c r="AK10" i="29"/>
  <c r="AJ10" i="29"/>
  <c r="AV9" i="29"/>
  <c r="AU9" i="29"/>
  <c r="AT9" i="29"/>
  <c r="AS9" i="29"/>
  <c r="AR9" i="29"/>
  <c r="AQ9" i="29"/>
  <c r="AP9" i="29"/>
  <c r="AO9" i="29"/>
  <c r="AN9" i="29"/>
  <c r="AM9" i="29"/>
  <c r="AL9" i="29"/>
  <c r="AK9" i="29"/>
  <c r="AJ9" i="29"/>
  <c r="AV8" i="29"/>
  <c r="AU8" i="29"/>
  <c r="AT8" i="29"/>
  <c r="AS8" i="29"/>
  <c r="AR8" i="29"/>
  <c r="AQ8" i="29"/>
  <c r="AP8" i="29"/>
  <c r="AO8" i="29"/>
  <c r="AN8" i="29"/>
  <c r="AM8" i="29"/>
  <c r="AL8" i="29"/>
  <c r="AK8" i="29"/>
  <c r="AJ8" i="29"/>
  <c r="AV7" i="29"/>
  <c r="AU7" i="29"/>
  <c r="AT7" i="29"/>
  <c r="AS7" i="29"/>
  <c r="AR7" i="29"/>
  <c r="AQ7" i="29"/>
  <c r="AP7" i="29"/>
  <c r="AO7" i="29"/>
  <c r="AN7" i="29"/>
  <c r="AM7" i="29"/>
  <c r="AL7" i="29"/>
  <c r="AK7" i="29"/>
  <c r="AJ7" i="29"/>
  <c r="AV6" i="29"/>
  <c r="AU6" i="29"/>
  <c r="AT6" i="29"/>
  <c r="AS6" i="29"/>
  <c r="AR6" i="29"/>
  <c r="AQ6" i="29"/>
  <c r="AP6" i="29"/>
  <c r="AO6" i="29"/>
  <c r="AN6" i="29"/>
  <c r="AM6" i="29"/>
  <c r="AL6" i="29"/>
  <c r="AK6" i="29"/>
  <c r="AJ6" i="29"/>
  <c r="AV5" i="29"/>
  <c r="AU5" i="29"/>
  <c r="AT5" i="29"/>
  <c r="AS5" i="29"/>
  <c r="AR5" i="29"/>
  <c r="AQ5" i="29"/>
  <c r="AP5" i="29"/>
  <c r="AO5" i="29"/>
  <c r="AN5" i="29"/>
  <c r="AM5" i="29"/>
  <c r="AL5" i="29"/>
  <c r="AK5" i="29"/>
  <c r="AJ5" i="29"/>
  <c r="AV4" i="29"/>
  <c r="AU4" i="29"/>
  <c r="AT4" i="29"/>
  <c r="AS4" i="29"/>
  <c r="AR4" i="29"/>
  <c r="AQ4" i="29"/>
  <c r="AP4" i="29"/>
  <c r="AO4" i="29"/>
  <c r="AN4" i="29"/>
  <c r="AM4" i="29"/>
  <c r="AL4" i="29"/>
  <c r="AK4" i="29"/>
  <c r="AJ4" i="29"/>
  <c r="AV3" i="29"/>
  <c r="AU3" i="29"/>
  <c r="AT3" i="29"/>
  <c r="AS3" i="29"/>
  <c r="AR3" i="29"/>
  <c r="AQ3" i="29"/>
  <c r="AP3" i="29"/>
  <c r="AO3" i="29"/>
  <c r="AN3" i="29"/>
  <c r="AM3" i="29"/>
  <c r="AL3" i="29"/>
  <c r="AK3" i="29"/>
  <c r="AJ3" i="29"/>
  <c r="AV17" i="30"/>
  <c r="AU17" i="30"/>
  <c r="AT17" i="30"/>
  <c r="AS17" i="30"/>
  <c r="AR17" i="30"/>
  <c r="AQ17" i="30"/>
  <c r="AP17" i="30"/>
  <c r="AO17" i="30"/>
  <c r="AN17" i="30"/>
  <c r="AM17" i="30"/>
  <c r="AL17" i="30"/>
  <c r="AK17" i="30"/>
  <c r="AJ17" i="30"/>
  <c r="AV16" i="30"/>
  <c r="AU16" i="30"/>
  <c r="AT16" i="30"/>
  <c r="AS16" i="30"/>
  <c r="AR16" i="30"/>
  <c r="AQ16" i="30"/>
  <c r="AP16" i="30"/>
  <c r="AO16" i="30"/>
  <c r="AN16" i="30"/>
  <c r="AM16" i="30"/>
  <c r="AL16" i="30"/>
  <c r="AK16" i="30"/>
  <c r="AJ16" i="30"/>
  <c r="AV15" i="30"/>
  <c r="AU15" i="30"/>
  <c r="AT15" i="30"/>
  <c r="AS15" i="30"/>
  <c r="AR15" i="30"/>
  <c r="AQ15" i="30"/>
  <c r="AP15" i="30"/>
  <c r="AO15" i="30"/>
  <c r="AN15" i="30"/>
  <c r="AM15" i="30"/>
  <c r="AL15" i="30"/>
  <c r="AK15" i="30"/>
  <c r="AJ15" i="30"/>
  <c r="AV14" i="30"/>
  <c r="AU14" i="30"/>
  <c r="AT14" i="30"/>
  <c r="AS14" i="30"/>
  <c r="AR14" i="30"/>
  <c r="AQ14" i="30"/>
  <c r="AP14" i="30"/>
  <c r="AO14" i="30"/>
  <c r="AN14" i="30"/>
  <c r="AM14" i="30"/>
  <c r="AL14" i="30"/>
  <c r="AK14" i="30"/>
  <c r="AJ14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V12" i="30"/>
  <c r="AU12" i="30"/>
  <c r="AT12" i="30"/>
  <c r="AS12" i="30"/>
  <c r="AR12" i="30"/>
  <c r="AQ12" i="30"/>
  <c r="AP12" i="30"/>
  <c r="AO12" i="30"/>
  <c r="AN12" i="30"/>
  <c r="AM12" i="30"/>
  <c r="AL12" i="30"/>
  <c r="AK12" i="30"/>
  <c r="AJ12" i="30"/>
  <c r="AV11" i="30"/>
  <c r="AU11" i="30"/>
  <c r="AT11" i="30"/>
  <c r="AS11" i="30"/>
  <c r="AR11" i="30"/>
  <c r="AQ11" i="30"/>
  <c r="AP11" i="30"/>
  <c r="AO11" i="30"/>
  <c r="AN11" i="30"/>
  <c r="AM11" i="30"/>
  <c r="AL11" i="30"/>
  <c r="AK11" i="30"/>
  <c r="AJ11" i="30"/>
  <c r="AV10" i="30"/>
  <c r="AU10" i="30"/>
  <c r="AT10" i="30"/>
  <c r="AS10" i="30"/>
  <c r="AR10" i="30"/>
  <c r="AQ10" i="30"/>
  <c r="AP10" i="30"/>
  <c r="AO10" i="30"/>
  <c r="AN10" i="30"/>
  <c r="AM10" i="30"/>
  <c r="AL10" i="30"/>
  <c r="AK10" i="30"/>
  <c r="AJ10" i="30"/>
  <c r="AV9" i="30"/>
  <c r="AU9" i="30"/>
  <c r="AT9" i="30"/>
  <c r="AS9" i="30"/>
  <c r="AR9" i="30"/>
  <c r="AQ9" i="30"/>
  <c r="AP9" i="30"/>
  <c r="AO9" i="30"/>
  <c r="AN9" i="30"/>
  <c r="AM9" i="30"/>
  <c r="AL9" i="30"/>
  <c r="AK9" i="30"/>
  <c r="AJ9" i="30"/>
  <c r="AV8" i="30"/>
  <c r="AU8" i="30"/>
  <c r="AT8" i="30"/>
  <c r="AS8" i="30"/>
  <c r="AR8" i="30"/>
  <c r="AQ8" i="30"/>
  <c r="AP8" i="30"/>
  <c r="AO8" i="30"/>
  <c r="AN8" i="30"/>
  <c r="AM8" i="30"/>
  <c r="AL8" i="30"/>
  <c r="AK8" i="30"/>
  <c r="AJ8" i="30"/>
  <c r="AV7" i="30"/>
  <c r="AU7" i="30"/>
  <c r="AT7" i="30"/>
  <c r="AS7" i="30"/>
  <c r="AR7" i="30"/>
  <c r="AQ7" i="30"/>
  <c r="AP7" i="30"/>
  <c r="AO7" i="30"/>
  <c r="AN7" i="30"/>
  <c r="AM7" i="30"/>
  <c r="AL7" i="30"/>
  <c r="AK7" i="30"/>
  <c r="AJ7" i="30"/>
  <c r="AV6" i="30"/>
  <c r="AU6" i="30"/>
  <c r="AT6" i="30"/>
  <c r="AS6" i="30"/>
  <c r="AR6" i="30"/>
  <c r="AQ6" i="30"/>
  <c r="AP6" i="30"/>
  <c r="AO6" i="30"/>
  <c r="AN6" i="30"/>
  <c r="AM6" i="30"/>
  <c r="AL6" i="30"/>
  <c r="AK6" i="30"/>
  <c r="AJ6" i="30"/>
  <c r="AV5" i="30"/>
  <c r="AU5" i="30"/>
  <c r="AT5" i="30"/>
  <c r="AS5" i="30"/>
  <c r="AR5" i="30"/>
  <c r="AQ5" i="30"/>
  <c r="AP5" i="30"/>
  <c r="AO5" i="30"/>
  <c r="AN5" i="30"/>
  <c r="AM5" i="30"/>
  <c r="AL5" i="30"/>
  <c r="AK5" i="30"/>
  <c r="AJ5" i="30"/>
  <c r="AV4" i="30"/>
  <c r="AU4" i="30"/>
  <c r="AT4" i="30"/>
  <c r="AS4" i="30"/>
  <c r="AR4" i="30"/>
  <c r="AQ4" i="30"/>
  <c r="AP4" i="30"/>
  <c r="AO4" i="30"/>
  <c r="AN4" i="30"/>
  <c r="AM4" i="30"/>
  <c r="AL4" i="30"/>
  <c r="AK4" i="30"/>
  <c r="AJ4" i="30"/>
  <c r="AV3" i="30"/>
  <c r="AU3" i="30"/>
  <c r="AT3" i="30"/>
  <c r="AS3" i="30"/>
  <c r="AR3" i="30"/>
  <c r="AQ3" i="30"/>
  <c r="AP3" i="30"/>
  <c r="AO3" i="30"/>
  <c r="AN3" i="30"/>
  <c r="AM3" i="30"/>
  <c r="AL3" i="30"/>
  <c r="AK3" i="30"/>
  <c r="AJ3" i="30"/>
  <c r="AV17" i="31"/>
  <c r="AU17" i="31"/>
  <c r="AT17" i="31"/>
  <c r="AS17" i="31"/>
  <c r="AR17" i="31"/>
  <c r="AQ17" i="31"/>
  <c r="AP17" i="31"/>
  <c r="AO17" i="31"/>
  <c r="AN17" i="31"/>
  <c r="AM17" i="31"/>
  <c r="AL17" i="31"/>
  <c r="AK17" i="31"/>
  <c r="AJ17" i="31"/>
  <c r="AV16" i="31"/>
  <c r="AU16" i="31"/>
  <c r="AT16" i="31"/>
  <c r="AS16" i="31"/>
  <c r="AR16" i="31"/>
  <c r="AQ16" i="31"/>
  <c r="AP16" i="31"/>
  <c r="AO16" i="31"/>
  <c r="AN16" i="31"/>
  <c r="AM16" i="31"/>
  <c r="AL16" i="31"/>
  <c r="AK16" i="31"/>
  <c r="AJ16" i="31"/>
  <c r="AV15" i="31"/>
  <c r="AU15" i="31"/>
  <c r="AT15" i="31"/>
  <c r="AS15" i="31"/>
  <c r="AR15" i="31"/>
  <c r="AQ15" i="31"/>
  <c r="AP15" i="31"/>
  <c r="AO15" i="31"/>
  <c r="AN15" i="31"/>
  <c r="AM15" i="31"/>
  <c r="AL15" i="31"/>
  <c r="AK15" i="31"/>
  <c r="AJ15" i="31"/>
  <c r="AV14" i="31"/>
  <c r="AU14" i="31"/>
  <c r="AT14" i="31"/>
  <c r="AS14" i="31"/>
  <c r="AR14" i="31"/>
  <c r="AQ14" i="31"/>
  <c r="AP14" i="31"/>
  <c r="AO14" i="31"/>
  <c r="AN14" i="31"/>
  <c r="AM14" i="31"/>
  <c r="AL14" i="31"/>
  <c r="AK14" i="31"/>
  <c r="AJ14" i="31"/>
  <c r="AV13" i="31"/>
  <c r="AU13" i="31"/>
  <c r="AT13" i="31"/>
  <c r="AS13" i="31"/>
  <c r="AR13" i="31"/>
  <c r="AQ13" i="31"/>
  <c r="AP13" i="31"/>
  <c r="AO13" i="31"/>
  <c r="AN13" i="31"/>
  <c r="AM13" i="31"/>
  <c r="AL13" i="31"/>
  <c r="AK13" i="31"/>
  <c r="AJ13" i="31"/>
  <c r="AV12" i="31"/>
  <c r="AU12" i="31"/>
  <c r="AT12" i="31"/>
  <c r="AS12" i="31"/>
  <c r="AR12" i="31"/>
  <c r="AQ12" i="31"/>
  <c r="AP12" i="31"/>
  <c r="AO12" i="31"/>
  <c r="AN12" i="31"/>
  <c r="AM12" i="31"/>
  <c r="AL12" i="31"/>
  <c r="AK12" i="31"/>
  <c r="AJ12" i="31"/>
  <c r="AV11" i="31"/>
  <c r="AU11" i="31"/>
  <c r="AT11" i="31"/>
  <c r="AS11" i="31"/>
  <c r="AR11" i="31"/>
  <c r="AQ11" i="31"/>
  <c r="AP11" i="31"/>
  <c r="AO11" i="31"/>
  <c r="AN11" i="31"/>
  <c r="AM11" i="31"/>
  <c r="AL11" i="31"/>
  <c r="AK11" i="31"/>
  <c r="AJ11" i="31"/>
  <c r="AV10" i="31"/>
  <c r="AU10" i="31"/>
  <c r="AT10" i="31"/>
  <c r="AS10" i="31"/>
  <c r="AR10" i="31"/>
  <c r="AQ10" i="31"/>
  <c r="AP10" i="31"/>
  <c r="AO10" i="31"/>
  <c r="AN10" i="31"/>
  <c r="AM10" i="31"/>
  <c r="AL10" i="31"/>
  <c r="AK10" i="31"/>
  <c r="AJ10" i="31"/>
  <c r="AV9" i="31"/>
  <c r="AU9" i="31"/>
  <c r="AT9" i="31"/>
  <c r="AS9" i="31"/>
  <c r="AR9" i="31"/>
  <c r="AQ9" i="31"/>
  <c r="AP9" i="31"/>
  <c r="AO9" i="31"/>
  <c r="AN9" i="31"/>
  <c r="AM9" i="31"/>
  <c r="AL9" i="31"/>
  <c r="AK9" i="31"/>
  <c r="AJ9" i="31"/>
  <c r="AV8" i="31"/>
  <c r="AU8" i="31"/>
  <c r="AT8" i="31"/>
  <c r="AS8" i="31"/>
  <c r="AR8" i="31"/>
  <c r="AQ8" i="31"/>
  <c r="AP8" i="31"/>
  <c r="AO8" i="31"/>
  <c r="AN8" i="31"/>
  <c r="AM8" i="31"/>
  <c r="AL8" i="31"/>
  <c r="AK8" i="31"/>
  <c r="AJ8" i="31"/>
  <c r="AV7" i="31"/>
  <c r="AU7" i="31"/>
  <c r="AT7" i="31"/>
  <c r="AS7" i="31"/>
  <c r="AR7" i="31"/>
  <c r="AQ7" i="31"/>
  <c r="AP7" i="31"/>
  <c r="AO7" i="31"/>
  <c r="AN7" i="31"/>
  <c r="AM7" i="31"/>
  <c r="AL7" i="31"/>
  <c r="AK7" i="31"/>
  <c r="AJ7" i="31"/>
  <c r="AV6" i="31"/>
  <c r="AU6" i="31"/>
  <c r="AT6" i="31"/>
  <c r="AS6" i="31"/>
  <c r="AR6" i="31"/>
  <c r="AQ6" i="31"/>
  <c r="AP6" i="31"/>
  <c r="AO6" i="31"/>
  <c r="AN6" i="31"/>
  <c r="AM6" i="31"/>
  <c r="AL6" i="31"/>
  <c r="AK6" i="31"/>
  <c r="AJ6" i="31"/>
  <c r="AV5" i="31"/>
  <c r="AU5" i="31"/>
  <c r="AT5" i="31"/>
  <c r="AS5" i="31"/>
  <c r="AR5" i="31"/>
  <c r="AQ5" i="31"/>
  <c r="AP5" i="31"/>
  <c r="AO5" i="31"/>
  <c r="AN5" i="31"/>
  <c r="AM5" i="31"/>
  <c r="AL5" i="31"/>
  <c r="AK5" i="31"/>
  <c r="AJ5" i="31"/>
  <c r="AV4" i="31"/>
  <c r="AU4" i="31"/>
  <c r="AT4" i="31"/>
  <c r="AS4" i="31"/>
  <c r="AR4" i="31"/>
  <c r="AQ4" i="31"/>
  <c r="AP4" i="31"/>
  <c r="AO4" i="31"/>
  <c r="AN4" i="31"/>
  <c r="AM4" i="31"/>
  <c r="AL4" i="31"/>
  <c r="AK4" i="31"/>
  <c r="AJ4" i="31"/>
  <c r="AV3" i="31"/>
  <c r="AU3" i="31"/>
  <c r="AT3" i="31"/>
  <c r="AS3" i="31"/>
  <c r="AR3" i="31"/>
  <c r="AQ3" i="31"/>
  <c r="AP3" i="31"/>
  <c r="AO3" i="31"/>
  <c r="AN3" i="31"/>
  <c r="AM3" i="31"/>
  <c r="AL3" i="31"/>
  <c r="AK3" i="31"/>
  <c r="AJ3" i="31"/>
  <c r="AV17" i="32"/>
  <c r="AU17" i="32"/>
  <c r="AT17" i="32"/>
  <c r="AS17" i="32"/>
  <c r="AR17" i="32"/>
  <c r="AQ17" i="32"/>
  <c r="AP17" i="32"/>
  <c r="AO17" i="32"/>
  <c r="AN17" i="32"/>
  <c r="AM17" i="32"/>
  <c r="AL17" i="32"/>
  <c r="AK17" i="32"/>
  <c r="AJ17" i="32"/>
  <c r="AV16" i="32"/>
  <c r="AU16" i="32"/>
  <c r="AT16" i="32"/>
  <c r="AS16" i="32"/>
  <c r="AR16" i="32"/>
  <c r="AQ16" i="32"/>
  <c r="AP16" i="32"/>
  <c r="AO16" i="32"/>
  <c r="AN16" i="32"/>
  <c r="AM16" i="32"/>
  <c r="AL16" i="32"/>
  <c r="AK16" i="32"/>
  <c r="AJ16" i="32"/>
  <c r="AV15" i="32"/>
  <c r="AU15" i="32"/>
  <c r="AT15" i="32"/>
  <c r="AS15" i="32"/>
  <c r="AR15" i="32"/>
  <c r="AQ15" i="32"/>
  <c r="AP15" i="32"/>
  <c r="AO15" i="32"/>
  <c r="AN15" i="32"/>
  <c r="AM15" i="32"/>
  <c r="AL15" i="32"/>
  <c r="AK15" i="32"/>
  <c r="AJ15" i="32"/>
  <c r="AV14" i="32"/>
  <c r="AU14" i="32"/>
  <c r="AT14" i="32"/>
  <c r="AS14" i="32"/>
  <c r="AR14" i="32"/>
  <c r="AQ14" i="32"/>
  <c r="AP14" i="32"/>
  <c r="AO14" i="32"/>
  <c r="AN14" i="32"/>
  <c r="AM14" i="32"/>
  <c r="AL14" i="32"/>
  <c r="AK14" i="32"/>
  <c r="AJ14" i="32"/>
  <c r="AV13" i="32"/>
  <c r="AU13" i="32"/>
  <c r="AT13" i="32"/>
  <c r="AS13" i="32"/>
  <c r="AR13" i="32"/>
  <c r="AQ13" i="32"/>
  <c r="AP13" i="32"/>
  <c r="AO13" i="32"/>
  <c r="AN13" i="32"/>
  <c r="AM13" i="32"/>
  <c r="AL13" i="32"/>
  <c r="AK13" i="32"/>
  <c r="AJ13" i="32"/>
  <c r="AV12" i="32"/>
  <c r="AU12" i="32"/>
  <c r="AT12" i="32"/>
  <c r="AS12" i="32"/>
  <c r="AR12" i="32"/>
  <c r="AQ12" i="32"/>
  <c r="AP12" i="32"/>
  <c r="AO12" i="32"/>
  <c r="AN12" i="32"/>
  <c r="AM12" i="32"/>
  <c r="AL12" i="32"/>
  <c r="AK12" i="32"/>
  <c r="AJ12" i="32"/>
  <c r="AV11" i="32"/>
  <c r="AU11" i="32"/>
  <c r="AT11" i="32"/>
  <c r="AS11" i="32"/>
  <c r="AR11" i="32"/>
  <c r="AQ11" i="32"/>
  <c r="AP11" i="32"/>
  <c r="AO11" i="32"/>
  <c r="AN11" i="32"/>
  <c r="AM11" i="32"/>
  <c r="AL11" i="32"/>
  <c r="AK11" i="32"/>
  <c r="AJ11" i="32"/>
  <c r="AV10" i="32"/>
  <c r="AU10" i="32"/>
  <c r="AT10" i="32"/>
  <c r="AS10" i="32"/>
  <c r="AR10" i="32"/>
  <c r="AQ10" i="32"/>
  <c r="AP10" i="32"/>
  <c r="AO10" i="32"/>
  <c r="AN10" i="32"/>
  <c r="AM10" i="32"/>
  <c r="AL10" i="32"/>
  <c r="AK10" i="32"/>
  <c r="AJ10" i="32"/>
  <c r="AV9" i="32"/>
  <c r="AU9" i="32"/>
  <c r="AT9" i="32"/>
  <c r="AS9" i="32"/>
  <c r="AR9" i="32"/>
  <c r="AQ9" i="32"/>
  <c r="AP9" i="32"/>
  <c r="AO9" i="32"/>
  <c r="AN9" i="32"/>
  <c r="AM9" i="32"/>
  <c r="AL9" i="32"/>
  <c r="AK9" i="32"/>
  <c r="AJ9" i="32"/>
  <c r="AV8" i="32"/>
  <c r="AU8" i="32"/>
  <c r="AT8" i="32"/>
  <c r="AS8" i="32"/>
  <c r="AR8" i="32"/>
  <c r="AQ8" i="32"/>
  <c r="AP8" i="32"/>
  <c r="AO8" i="32"/>
  <c r="AN8" i="32"/>
  <c r="AM8" i="32"/>
  <c r="AL8" i="32"/>
  <c r="AK8" i="32"/>
  <c r="AJ8" i="32"/>
  <c r="AV7" i="32"/>
  <c r="AU7" i="32"/>
  <c r="AT7" i="32"/>
  <c r="AS7" i="32"/>
  <c r="AR7" i="32"/>
  <c r="AQ7" i="32"/>
  <c r="AP7" i="32"/>
  <c r="AO7" i="32"/>
  <c r="AN7" i="32"/>
  <c r="AM7" i="32"/>
  <c r="AL7" i="32"/>
  <c r="AK7" i="32"/>
  <c r="AJ7" i="32"/>
  <c r="AV6" i="32"/>
  <c r="AU6" i="32"/>
  <c r="AT6" i="32"/>
  <c r="AS6" i="32"/>
  <c r="AR6" i="32"/>
  <c r="AQ6" i="32"/>
  <c r="AP6" i="32"/>
  <c r="AO6" i="32"/>
  <c r="AN6" i="32"/>
  <c r="AM6" i="32"/>
  <c r="AL6" i="32"/>
  <c r="AK6" i="32"/>
  <c r="AJ6" i="32"/>
  <c r="AV5" i="32"/>
  <c r="AU5" i="32"/>
  <c r="AT5" i="32"/>
  <c r="AS5" i="32"/>
  <c r="AR5" i="32"/>
  <c r="AQ5" i="32"/>
  <c r="AP5" i="32"/>
  <c r="AO5" i="32"/>
  <c r="AN5" i="32"/>
  <c r="AM5" i="32"/>
  <c r="AL5" i="32"/>
  <c r="AK5" i="32"/>
  <c r="AJ5" i="32"/>
  <c r="AV4" i="32"/>
  <c r="AU4" i="32"/>
  <c r="AT4" i="32"/>
  <c r="AS4" i="32"/>
  <c r="AR4" i="32"/>
  <c r="AQ4" i="32"/>
  <c r="AP4" i="32"/>
  <c r="AO4" i="32"/>
  <c r="AN4" i="32"/>
  <c r="AM4" i="32"/>
  <c r="AL4" i="32"/>
  <c r="AK4" i="32"/>
  <c r="AJ4" i="32"/>
  <c r="AV3" i="32"/>
  <c r="AU3" i="32"/>
  <c r="AT3" i="32"/>
  <c r="AS3" i="32"/>
  <c r="AR3" i="32"/>
  <c r="AQ3" i="32"/>
  <c r="AP3" i="32"/>
  <c r="AO3" i="32"/>
  <c r="AN3" i="32"/>
  <c r="AM3" i="32"/>
  <c r="AL3" i="32"/>
  <c r="AK3" i="32"/>
  <c r="AJ3" i="32"/>
  <c r="AV17" i="34"/>
  <c r="AU17" i="34"/>
  <c r="AT17" i="34"/>
  <c r="AS17" i="34"/>
  <c r="AR17" i="34"/>
  <c r="AQ17" i="34"/>
  <c r="AP17" i="34"/>
  <c r="AO17" i="34"/>
  <c r="AN17" i="34"/>
  <c r="AM17" i="34"/>
  <c r="AL17" i="34"/>
  <c r="AK17" i="34"/>
  <c r="AJ17" i="34"/>
  <c r="AV16" i="34"/>
  <c r="AU16" i="34"/>
  <c r="AT16" i="34"/>
  <c r="AS16" i="34"/>
  <c r="AR16" i="34"/>
  <c r="AQ16" i="34"/>
  <c r="AP16" i="34"/>
  <c r="AO16" i="34"/>
  <c r="AN16" i="34"/>
  <c r="AM16" i="34"/>
  <c r="AL16" i="34"/>
  <c r="AK16" i="34"/>
  <c r="AJ16" i="34"/>
  <c r="AV15" i="34"/>
  <c r="AU15" i="34"/>
  <c r="AT15" i="34"/>
  <c r="AS15" i="34"/>
  <c r="AR15" i="34"/>
  <c r="AQ15" i="34"/>
  <c r="AP15" i="34"/>
  <c r="AO15" i="34"/>
  <c r="AN15" i="34"/>
  <c r="AM15" i="34"/>
  <c r="AL15" i="34"/>
  <c r="AK15" i="34"/>
  <c r="AJ15" i="34"/>
  <c r="AV14" i="34"/>
  <c r="AU14" i="34"/>
  <c r="AT14" i="34"/>
  <c r="AS14" i="34"/>
  <c r="AR14" i="34"/>
  <c r="AQ14" i="34"/>
  <c r="AP14" i="34"/>
  <c r="AO14" i="34"/>
  <c r="AN14" i="34"/>
  <c r="AM14" i="34"/>
  <c r="AL14" i="34"/>
  <c r="AK14" i="34"/>
  <c r="AJ14" i="34"/>
  <c r="AV13" i="34"/>
  <c r="AU13" i="34"/>
  <c r="AT13" i="34"/>
  <c r="AS13" i="34"/>
  <c r="AR13" i="34"/>
  <c r="AQ13" i="34"/>
  <c r="AP13" i="34"/>
  <c r="AO13" i="34"/>
  <c r="AN13" i="34"/>
  <c r="AM13" i="34"/>
  <c r="AL13" i="34"/>
  <c r="AK13" i="34"/>
  <c r="AJ13" i="34"/>
  <c r="AV12" i="34"/>
  <c r="AU12" i="34"/>
  <c r="AT12" i="34"/>
  <c r="AS12" i="34"/>
  <c r="AR12" i="34"/>
  <c r="AQ12" i="34"/>
  <c r="AP12" i="34"/>
  <c r="AO12" i="34"/>
  <c r="AN12" i="34"/>
  <c r="AM12" i="34"/>
  <c r="AL12" i="34"/>
  <c r="AK12" i="34"/>
  <c r="AJ12" i="34"/>
  <c r="AV11" i="34"/>
  <c r="AU11" i="34"/>
  <c r="AT11" i="34"/>
  <c r="AS11" i="34"/>
  <c r="AR11" i="34"/>
  <c r="AQ11" i="34"/>
  <c r="AP11" i="34"/>
  <c r="AO11" i="34"/>
  <c r="AN11" i="34"/>
  <c r="AM11" i="34"/>
  <c r="AL11" i="34"/>
  <c r="AK11" i="34"/>
  <c r="AJ11" i="34"/>
  <c r="AV10" i="34"/>
  <c r="AU10" i="34"/>
  <c r="AT10" i="34"/>
  <c r="AS10" i="34"/>
  <c r="AR10" i="34"/>
  <c r="AQ10" i="34"/>
  <c r="AP10" i="34"/>
  <c r="AO10" i="34"/>
  <c r="AN10" i="34"/>
  <c r="AM10" i="34"/>
  <c r="AL10" i="34"/>
  <c r="AK10" i="34"/>
  <c r="AJ10" i="34"/>
  <c r="AV9" i="34"/>
  <c r="AU9" i="34"/>
  <c r="AT9" i="34"/>
  <c r="AS9" i="34"/>
  <c r="AR9" i="34"/>
  <c r="AQ9" i="34"/>
  <c r="AP9" i="34"/>
  <c r="AO9" i="34"/>
  <c r="AN9" i="34"/>
  <c r="AM9" i="34"/>
  <c r="AL9" i="34"/>
  <c r="AK9" i="34"/>
  <c r="AJ9" i="34"/>
  <c r="AV8" i="34"/>
  <c r="AU8" i="34"/>
  <c r="AT8" i="34"/>
  <c r="AS8" i="34"/>
  <c r="AR8" i="34"/>
  <c r="AQ8" i="34"/>
  <c r="AP8" i="34"/>
  <c r="AO8" i="34"/>
  <c r="AN8" i="34"/>
  <c r="AM8" i="34"/>
  <c r="AL8" i="34"/>
  <c r="AK8" i="34"/>
  <c r="AJ8" i="34"/>
  <c r="AV7" i="34"/>
  <c r="AU7" i="34"/>
  <c r="AT7" i="34"/>
  <c r="AS7" i="34"/>
  <c r="AR7" i="34"/>
  <c r="AQ7" i="34"/>
  <c r="AP7" i="34"/>
  <c r="AO7" i="34"/>
  <c r="AN7" i="34"/>
  <c r="AM7" i="34"/>
  <c r="AL7" i="34"/>
  <c r="AK7" i="34"/>
  <c r="AJ7" i="34"/>
  <c r="AV6" i="34"/>
  <c r="AU6" i="34"/>
  <c r="AT6" i="34"/>
  <c r="AS6" i="34"/>
  <c r="AR6" i="34"/>
  <c r="AQ6" i="34"/>
  <c r="AP6" i="34"/>
  <c r="AO6" i="34"/>
  <c r="AN6" i="34"/>
  <c r="AM6" i="34"/>
  <c r="AL6" i="34"/>
  <c r="AK6" i="34"/>
  <c r="AJ6" i="34"/>
  <c r="AV5" i="34"/>
  <c r="AU5" i="34"/>
  <c r="AT5" i="34"/>
  <c r="AS5" i="34"/>
  <c r="AR5" i="34"/>
  <c r="AQ5" i="34"/>
  <c r="AP5" i="34"/>
  <c r="AO5" i="34"/>
  <c r="AN5" i="34"/>
  <c r="AM5" i="34"/>
  <c r="AL5" i="34"/>
  <c r="AK5" i="34"/>
  <c r="AJ5" i="34"/>
  <c r="AV4" i="34"/>
  <c r="AU4" i="34"/>
  <c r="AT4" i="34"/>
  <c r="AS4" i="34"/>
  <c r="AR4" i="34"/>
  <c r="AQ4" i="34"/>
  <c r="AP4" i="34"/>
  <c r="AO4" i="34"/>
  <c r="AN4" i="34"/>
  <c r="AM4" i="34"/>
  <c r="AL4" i="34"/>
  <c r="AK4" i="34"/>
  <c r="AJ4" i="34"/>
  <c r="AV3" i="34"/>
  <c r="AU3" i="34"/>
  <c r="AT3" i="34"/>
  <c r="AS3" i="34"/>
  <c r="AR3" i="34"/>
  <c r="AQ3" i="34"/>
  <c r="AP3" i="34"/>
  <c r="AO3" i="34"/>
  <c r="AN3" i="34"/>
  <c r="AM3" i="34"/>
  <c r="AL3" i="34"/>
  <c r="AK3" i="34"/>
  <c r="AJ3" i="34"/>
  <c r="AV35" i="29"/>
  <c r="AU35" i="29"/>
  <c r="AT35" i="29"/>
  <c r="AS35" i="29"/>
  <c r="AQ35" i="29"/>
  <c r="AP35" i="29"/>
  <c r="AO35" i="29"/>
  <c r="AN35" i="29"/>
  <c r="AM35" i="29"/>
  <c r="AL35" i="29"/>
  <c r="AK35" i="29"/>
  <c r="AJ35" i="29"/>
  <c r="AV34" i="29"/>
  <c r="AU34" i="29"/>
  <c r="AT34" i="29"/>
  <c r="AS34" i="29"/>
  <c r="AQ34" i="29"/>
  <c r="AP34" i="29"/>
  <c r="AO34" i="29"/>
  <c r="AN34" i="29"/>
  <c r="AM34" i="29"/>
  <c r="AL34" i="29"/>
  <c r="AK34" i="29"/>
  <c r="AJ34" i="29"/>
  <c r="AV33" i="29"/>
  <c r="AU33" i="29"/>
  <c r="AT33" i="29"/>
  <c r="AS33" i="29"/>
  <c r="AQ33" i="29"/>
  <c r="AP33" i="29"/>
  <c r="AO33" i="29"/>
  <c r="AN33" i="29"/>
  <c r="AM33" i="29"/>
  <c r="AL33" i="29"/>
  <c r="AK33" i="29"/>
  <c r="AJ33" i="29"/>
  <c r="AV32" i="29"/>
  <c r="AU32" i="29"/>
  <c r="AT32" i="29"/>
  <c r="AS32" i="29"/>
  <c r="AQ32" i="29"/>
  <c r="AP32" i="29"/>
  <c r="AO32" i="29"/>
  <c r="AN32" i="29"/>
  <c r="AM32" i="29"/>
  <c r="AL32" i="29"/>
  <c r="AK32" i="29"/>
  <c r="AJ32" i="29"/>
  <c r="AV31" i="29"/>
  <c r="AU31" i="29"/>
  <c r="AT31" i="29"/>
  <c r="AS31" i="29"/>
  <c r="AQ31" i="29"/>
  <c r="AP31" i="29"/>
  <c r="AO31" i="29"/>
  <c r="AN31" i="29"/>
  <c r="AM31" i="29"/>
  <c r="AL31" i="29"/>
  <c r="AK31" i="29"/>
  <c r="AJ31" i="29"/>
  <c r="AV30" i="29"/>
  <c r="AU30" i="29"/>
  <c r="AT30" i="29"/>
  <c r="AS30" i="29"/>
  <c r="AQ30" i="29"/>
  <c r="AP30" i="29"/>
  <c r="AO30" i="29"/>
  <c r="AN30" i="29"/>
  <c r="AM30" i="29"/>
  <c r="AL30" i="29"/>
  <c r="AK30" i="29"/>
  <c r="AJ30" i="29"/>
  <c r="AV29" i="29"/>
  <c r="AU29" i="29"/>
  <c r="AT29" i="29"/>
  <c r="AS29" i="29"/>
  <c r="AQ29" i="29"/>
  <c r="AP29" i="29"/>
  <c r="AO29" i="29"/>
  <c r="AN29" i="29"/>
  <c r="AM29" i="29"/>
  <c r="AL29" i="29"/>
  <c r="AK29" i="29"/>
  <c r="AJ29" i="29"/>
  <c r="AV28" i="29"/>
  <c r="AU28" i="29"/>
  <c r="AT28" i="29"/>
  <c r="AS28" i="29"/>
  <c r="AQ28" i="29"/>
  <c r="AP28" i="29"/>
  <c r="AO28" i="29"/>
  <c r="AN28" i="29"/>
  <c r="AM28" i="29"/>
  <c r="AL28" i="29"/>
  <c r="AK28" i="29"/>
  <c r="AJ28" i="29"/>
  <c r="AV27" i="29"/>
  <c r="AU27" i="29"/>
  <c r="AT27" i="29"/>
  <c r="AS27" i="29"/>
  <c r="AQ27" i="29"/>
  <c r="AP27" i="29"/>
  <c r="AO27" i="29"/>
  <c r="AN27" i="29"/>
  <c r="AM27" i="29"/>
  <c r="AL27" i="29"/>
  <c r="AK27" i="29"/>
  <c r="AJ27" i="29"/>
  <c r="AV26" i="29"/>
  <c r="AU26" i="29"/>
  <c r="AT26" i="29"/>
  <c r="AS26" i="29"/>
  <c r="AQ26" i="29"/>
  <c r="AP26" i="29"/>
  <c r="AO26" i="29"/>
  <c r="AN26" i="29"/>
  <c r="AM26" i="29"/>
  <c r="AL26" i="29"/>
  <c r="AK26" i="29"/>
  <c r="AJ26" i="29"/>
  <c r="AV25" i="29"/>
  <c r="AU25" i="29"/>
  <c r="AT25" i="29"/>
  <c r="AS25" i="29"/>
  <c r="AQ25" i="29"/>
  <c r="AP25" i="29"/>
  <c r="AO25" i="29"/>
  <c r="AN25" i="29"/>
  <c r="AM25" i="29"/>
  <c r="AL25" i="29"/>
  <c r="AK25" i="29"/>
  <c r="AJ25" i="29"/>
  <c r="AV24" i="29"/>
  <c r="AU24" i="29"/>
  <c r="AT24" i="29"/>
  <c r="AS24" i="29"/>
  <c r="AQ24" i="29"/>
  <c r="AP24" i="29"/>
  <c r="AO24" i="29"/>
  <c r="AN24" i="29"/>
  <c r="AM24" i="29"/>
  <c r="AL24" i="29"/>
  <c r="AK24" i="29"/>
  <c r="AJ24" i="29"/>
  <c r="AV23" i="29"/>
  <c r="AU23" i="29"/>
  <c r="AT23" i="29"/>
  <c r="AS23" i="29"/>
  <c r="AQ23" i="29"/>
  <c r="AP23" i="29"/>
  <c r="AO23" i="29"/>
  <c r="AN23" i="29"/>
  <c r="AM23" i="29"/>
  <c r="AL23" i="29"/>
  <c r="AK23" i="29"/>
  <c r="AJ23" i="29"/>
  <c r="AV22" i="29"/>
  <c r="AU22" i="29"/>
  <c r="AT22" i="29"/>
  <c r="AS22" i="29"/>
  <c r="AQ22" i="29"/>
  <c r="AP22" i="29"/>
  <c r="AO22" i="29"/>
  <c r="AN22" i="29"/>
  <c r="AM22" i="29"/>
  <c r="AL22" i="29"/>
  <c r="AK22" i="29"/>
  <c r="AJ22" i="29"/>
  <c r="AV21" i="29"/>
  <c r="AU21" i="29"/>
  <c r="AT21" i="29"/>
  <c r="AS21" i="29"/>
  <c r="AQ21" i="29"/>
  <c r="AP21" i="29"/>
  <c r="AO21" i="29"/>
  <c r="AN21" i="29"/>
  <c r="AM21" i="29"/>
  <c r="AL21" i="29"/>
  <c r="AK21" i="29"/>
  <c r="AJ21" i="29"/>
  <c r="AV53" i="29"/>
  <c r="AU53" i="29"/>
  <c r="AT53" i="29"/>
  <c r="AS53" i="29"/>
  <c r="AQ53" i="29"/>
  <c r="AP53" i="29"/>
  <c r="AO53" i="29"/>
  <c r="AN53" i="29"/>
  <c r="AM53" i="29"/>
  <c r="AL53" i="29"/>
  <c r="AK53" i="29"/>
  <c r="AJ53" i="29"/>
  <c r="AV52" i="29"/>
  <c r="AU52" i="29"/>
  <c r="AT52" i="29"/>
  <c r="AS52" i="29"/>
  <c r="AQ52" i="29"/>
  <c r="AP52" i="29"/>
  <c r="AO52" i="29"/>
  <c r="AN52" i="29"/>
  <c r="AM52" i="29"/>
  <c r="AL52" i="29"/>
  <c r="AK52" i="29"/>
  <c r="AJ52" i="29"/>
  <c r="AV51" i="29"/>
  <c r="AU51" i="29"/>
  <c r="AT51" i="29"/>
  <c r="AS51" i="29"/>
  <c r="AQ51" i="29"/>
  <c r="AP51" i="29"/>
  <c r="AO51" i="29"/>
  <c r="AN51" i="29"/>
  <c r="AM51" i="29"/>
  <c r="AL51" i="29"/>
  <c r="AK51" i="29"/>
  <c r="AJ51" i="29"/>
  <c r="AV50" i="29"/>
  <c r="AU50" i="29"/>
  <c r="AT50" i="29"/>
  <c r="AS50" i="29"/>
  <c r="AQ50" i="29"/>
  <c r="AP50" i="29"/>
  <c r="AO50" i="29"/>
  <c r="AN50" i="29"/>
  <c r="AM50" i="29"/>
  <c r="AL50" i="29"/>
  <c r="AK50" i="29"/>
  <c r="AJ50" i="29"/>
  <c r="AV49" i="29"/>
  <c r="AU49" i="29"/>
  <c r="AT49" i="29"/>
  <c r="AS49" i="29"/>
  <c r="AQ49" i="29"/>
  <c r="AP49" i="29"/>
  <c r="AO49" i="29"/>
  <c r="AN49" i="29"/>
  <c r="AM49" i="29"/>
  <c r="AL49" i="29"/>
  <c r="AK49" i="29"/>
  <c r="AJ49" i="29"/>
  <c r="AV48" i="29"/>
  <c r="AU48" i="29"/>
  <c r="AT48" i="29"/>
  <c r="AS48" i="29"/>
  <c r="AQ48" i="29"/>
  <c r="AP48" i="29"/>
  <c r="AO48" i="29"/>
  <c r="AN48" i="29"/>
  <c r="AM48" i="29"/>
  <c r="AL48" i="29"/>
  <c r="AK48" i="29"/>
  <c r="AJ48" i="29"/>
  <c r="AV47" i="29"/>
  <c r="AU47" i="29"/>
  <c r="AT47" i="29"/>
  <c r="AS47" i="29"/>
  <c r="AQ47" i="29"/>
  <c r="AP47" i="29"/>
  <c r="AO47" i="29"/>
  <c r="AN47" i="29"/>
  <c r="AM47" i="29"/>
  <c r="AL47" i="29"/>
  <c r="AK47" i="29"/>
  <c r="AJ47" i="29"/>
  <c r="AV46" i="29"/>
  <c r="AU46" i="29"/>
  <c r="AT46" i="29"/>
  <c r="AS46" i="29"/>
  <c r="AQ46" i="29"/>
  <c r="AP46" i="29"/>
  <c r="AO46" i="29"/>
  <c r="AN46" i="29"/>
  <c r="AM46" i="29"/>
  <c r="AL46" i="29"/>
  <c r="AK46" i="29"/>
  <c r="AJ46" i="29"/>
  <c r="AV45" i="29"/>
  <c r="AU45" i="29"/>
  <c r="AT45" i="29"/>
  <c r="AS45" i="29"/>
  <c r="AQ45" i="29"/>
  <c r="AP45" i="29"/>
  <c r="AO45" i="29"/>
  <c r="AN45" i="29"/>
  <c r="AM45" i="29"/>
  <c r="AL45" i="29"/>
  <c r="AK45" i="29"/>
  <c r="AJ45" i="29"/>
  <c r="AV44" i="29"/>
  <c r="AU44" i="29"/>
  <c r="AT44" i="29"/>
  <c r="AS44" i="29"/>
  <c r="AQ44" i="29"/>
  <c r="AP44" i="29"/>
  <c r="AO44" i="29"/>
  <c r="AN44" i="29"/>
  <c r="AM44" i="29"/>
  <c r="AL44" i="29"/>
  <c r="AK44" i="29"/>
  <c r="AJ44" i="29"/>
  <c r="AV43" i="29"/>
  <c r="AU43" i="29"/>
  <c r="AT43" i="29"/>
  <c r="AS43" i="29"/>
  <c r="AQ43" i="29"/>
  <c r="AP43" i="29"/>
  <c r="AO43" i="29"/>
  <c r="AN43" i="29"/>
  <c r="AM43" i="29"/>
  <c r="AL43" i="29"/>
  <c r="AK43" i="29"/>
  <c r="AJ43" i="29"/>
  <c r="AV42" i="29"/>
  <c r="AU42" i="29"/>
  <c r="AT42" i="29"/>
  <c r="AS42" i="29"/>
  <c r="AQ42" i="29"/>
  <c r="AP42" i="29"/>
  <c r="AO42" i="29"/>
  <c r="AN42" i="29"/>
  <c r="AM42" i="29"/>
  <c r="AL42" i="29"/>
  <c r="AK42" i="29"/>
  <c r="AJ42" i="29"/>
  <c r="AV41" i="29"/>
  <c r="AU41" i="29"/>
  <c r="AT41" i="29"/>
  <c r="AS41" i="29"/>
  <c r="AQ41" i="29"/>
  <c r="AP41" i="29"/>
  <c r="AO41" i="29"/>
  <c r="AN41" i="29"/>
  <c r="AM41" i="29"/>
  <c r="AL41" i="29"/>
  <c r="AK41" i="29"/>
  <c r="AJ41" i="29"/>
  <c r="AV40" i="29"/>
  <c r="AU40" i="29"/>
  <c r="AT40" i="29"/>
  <c r="AS40" i="29"/>
  <c r="AQ40" i="29"/>
  <c r="AP40" i="29"/>
  <c r="AO40" i="29"/>
  <c r="AN40" i="29"/>
  <c r="AM40" i="29"/>
  <c r="AL40" i="29"/>
  <c r="AK40" i="29"/>
  <c r="AJ40" i="29"/>
  <c r="AV39" i="29"/>
  <c r="AU39" i="29"/>
  <c r="AT39" i="29"/>
  <c r="AS39" i="29"/>
  <c r="AQ39" i="29"/>
  <c r="AP39" i="29"/>
  <c r="AO39" i="29"/>
  <c r="AN39" i="29"/>
  <c r="AM39" i="29"/>
  <c r="AL39" i="29"/>
  <c r="AK39" i="29"/>
  <c r="AJ39" i="29"/>
  <c r="AV71" i="29"/>
  <c r="AU71" i="29"/>
  <c r="AT71" i="29"/>
  <c r="AS71" i="29"/>
  <c r="AQ71" i="29"/>
  <c r="AP71" i="29"/>
  <c r="AO71" i="29"/>
  <c r="AN71" i="29"/>
  <c r="AM71" i="29"/>
  <c r="AL71" i="29"/>
  <c r="AK71" i="29"/>
  <c r="AJ71" i="29"/>
  <c r="AV70" i="29"/>
  <c r="AU70" i="29"/>
  <c r="AT70" i="29"/>
  <c r="AS70" i="29"/>
  <c r="AQ70" i="29"/>
  <c r="AP70" i="29"/>
  <c r="AO70" i="29"/>
  <c r="AN70" i="29"/>
  <c r="AM70" i="29"/>
  <c r="AL70" i="29"/>
  <c r="AK70" i="29"/>
  <c r="AJ70" i="29"/>
  <c r="AV69" i="29"/>
  <c r="AU69" i="29"/>
  <c r="AT69" i="29"/>
  <c r="AS69" i="29"/>
  <c r="AQ69" i="29"/>
  <c r="AP69" i="29"/>
  <c r="AO69" i="29"/>
  <c r="AN69" i="29"/>
  <c r="AM69" i="29"/>
  <c r="AL69" i="29"/>
  <c r="AK69" i="29"/>
  <c r="AJ69" i="29"/>
  <c r="AV68" i="29"/>
  <c r="AU68" i="29"/>
  <c r="AT68" i="29"/>
  <c r="AS68" i="29"/>
  <c r="AQ68" i="29"/>
  <c r="AP68" i="29"/>
  <c r="AO68" i="29"/>
  <c r="AN68" i="29"/>
  <c r="AM68" i="29"/>
  <c r="AL68" i="29"/>
  <c r="AK68" i="29"/>
  <c r="AJ68" i="29"/>
  <c r="AV67" i="29"/>
  <c r="AU67" i="29"/>
  <c r="AT67" i="29"/>
  <c r="AS67" i="29"/>
  <c r="AQ67" i="29"/>
  <c r="AP67" i="29"/>
  <c r="AO67" i="29"/>
  <c r="AN67" i="29"/>
  <c r="AM67" i="29"/>
  <c r="AL67" i="29"/>
  <c r="AK67" i="29"/>
  <c r="AJ67" i="29"/>
  <c r="AV66" i="29"/>
  <c r="AU66" i="29"/>
  <c r="AT66" i="29"/>
  <c r="AS66" i="29"/>
  <c r="AQ66" i="29"/>
  <c r="AP66" i="29"/>
  <c r="AO66" i="29"/>
  <c r="AN66" i="29"/>
  <c r="AM66" i="29"/>
  <c r="AL66" i="29"/>
  <c r="AK66" i="29"/>
  <c r="AJ66" i="29"/>
  <c r="AV65" i="29"/>
  <c r="AU65" i="29"/>
  <c r="AT65" i="29"/>
  <c r="AS65" i="29"/>
  <c r="AQ65" i="29"/>
  <c r="AP65" i="29"/>
  <c r="AO65" i="29"/>
  <c r="AN65" i="29"/>
  <c r="AM65" i="29"/>
  <c r="AL65" i="29"/>
  <c r="AK65" i="29"/>
  <c r="AJ65" i="29"/>
  <c r="AV64" i="29"/>
  <c r="AU64" i="29"/>
  <c r="AT64" i="29"/>
  <c r="AS64" i="29"/>
  <c r="AQ64" i="29"/>
  <c r="AP64" i="29"/>
  <c r="AO64" i="29"/>
  <c r="AN64" i="29"/>
  <c r="AM64" i="29"/>
  <c r="AL64" i="29"/>
  <c r="AK64" i="29"/>
  <c r="AJ64" i="29"/>
  <c r="AV63" i="29"/>
  <c r="AU63" i="29"/>
  <c r="AT63" i="29"/>
  <c r="AS63" i="29"/>
  <c r="AQ63" i="29"/>
  <c r="AP63" i="29"/>
  <c r="AO63" i="29"/>
  <c r="AN63" i="29"/>
  <c r="AM63" i="29"/>
  <c r="AL63" i="29"/>
  <c r="AK63" i="29"/>
  <c r="AJ63" i="29"/>
  <c r="AV62" i="29"/>
  <c r="AU62" i="29"/>
  <c r="AT62" i="29"/>
  <c r="AS62" i="29"/>
  <c r="AQ62" i="29"/>
  <c r="AP62" i="29"/>
  <c r="AO62" i="29"/>
  <c r="AN62" i="29"/>
  <c r="AM62" i="29"/>
  <c r="AL62" i="29"/>
  <c r="AK62" i="29"/>
  <c r="AJ62" i="29"/>
  <c r="AV61" i="29"/>
  <c r="AU61" i="29"/>
  <c r="AT61" i="29"/>
  <c r="AS61" i="29"/>
  <c r="AQ61" i="29"/>
  <c r="AP61" i="29"/>
  <c r="AO61" i="29"/>
  <c r="AN61" i="29"/>
  <c r="AM61" i="29"/>
  <c r="AL61" i="29"/>
  <c r="AK61" i="29"/>
  <c r="AJ61" i="29"/>
  <c r="AV60" i="29"/>
  <c r="AU60" i="29"/>
  <c r="AT60" i="29"/>
  <c r="AS60" i="29"/>
  <c r="AQ60" i="29"/>
  <c r="AP60" i="29"/>
  <c r="AO60" i="29"/>
  <c r="AN60" i="29"/>
  <c r="AM60" i="29"/>
  <c r="AL60" i="29"/>
  <c r="AK60" i="29"/>
  <c r="AJ60" i="29"/>
  <c r="AV59" i="29"/>
  <c r="AU59" i="29"/>
  <c r="AT59" i="29"/>
  <c r="AS59" i="29"/>
  <c r="AQ59" i="29"/>
  <c r="AP59" i="29"/>
  <c r="AO59" i="29"/>
  <c r="AN59" i="29"/>
  <c r="AM59" i="29"/>
  <c r="AL59" i="29"/>
  <c r="AK59" i="29"/>
  <c r="AJ59" i="29"/>
  <c r="AV58" i="29"/>
  <c r="AU58" i="29"/>
  <c r="AT58" i="29"/>
  <c r="AS58" i="29"/>
  <c r="AQ58" i="29"/>
  <c r="AP58" i="29"/>
  <c r="AO58" i="29"/>
  <c r="AN58" i="29"/>
  <c r="AM58" i="29"/>
  <c r="AL58" i="29"/>
  <c r="AK58" i="29"/>
  <c r="AJ58" i="29"/>
  <c r="AV57" i="29"/>
  <c r="AU57" i="29"/>
  <c r="AT57" i="29"/>
  <c r="AS57" i="29"/>
  <c r="AQ57" i="29"/>
  <c r="AP57" i="29"/>
  <c r="AO57" i="29"/>
  <c r="AN57" i="29"/>
  <c r="AM57" i="29"/>
  <c r="AL57" i="29"/>
  <c r="AK57" i="29"/>
  <c r="AJ57" i="29"/>
  <c r="AV89" i="29"/>
  <c r="AU89" i="29"/>
  <c r="AT89" i="29"/>
  <c r="AS89" i="29"/>
  <c r="AQ89" i="29"/>
  <c r="AP89" i="29"/>
  <c r="AO89" i="29"/>
  <c r="AN89" i="29"/>
  <c r="AM89" i="29"/>
  <c r="AL89" i="29"/>
  <c r="AK89" i="29"/>
  <c r="AJ89" i="29"/>
  <c r="AV88" i="29"/>
  <c r="AU88" i="29"/>
  <c r="AT88" i="29"/>
  <c r="AS88" i="29"/>
  <c r="AQ88" i="29"/>
  <c r="AP88" i="29"/>
  <c r="AO88" i="29"/>
  <c r="AN88" i="29"/>
  <c r="AM88" i="29"/>
  <c r="AL88" i="29"/>
  <c r="AK88" i="29"/>
  <c r="AJ88" i="29"/>
  <c r="AV87" i="29"/>
  <c r="AU87" i="29"/>
  <c r="AT87" i="29"/>
  <c r="AS87" i="29"/>
  <c r="AQ87" i="29"/>
  <c r="AP87" i="29"/>
  <c r="AO87" i="29"/>
  <c r="AN87" i="29"/>
  <c r="AM87" i="29"/>
  <c r="AL87" i="29"/>
  <c r="AK87" i="29"/>
  <c r="AJ87" i="29"/>
  <c r="AV86" i="29"/>
  <c r="AU86" i="29"/>
  <c r="AT86" i="29"/>
  <c r="AS86" i="29"/>
  <c r="AQ86" i="29"/>
  <c r="AP86" i="29"/>
  <c r="AO86" i="29"/>
  <c r="AN86" i="29"/>
  <c r="AM86" i="29"/>
  <c r="AL86" i="29"/>
  <c r="AK86" i="29"/>
  <c r="AJ86" i="29"/>
  <c r="AV85" i="29"/>
  <c r="AU85" i="29"/>
  <c r="AT85" i="29"/>
  <c r="AS85" i="29"/>
  <c r="AQ85" i="29"/>
  <c r="AP85" i="29"/>
  <c r="AO85" i="29"/>
  <c r="AN85" i="29"/>
  <c r="AM85" i="29"/>
  <c r="AL85" i="29"/>
  <c r="AK85" i="29"/>
  <c r="AJ85" i="29"/>
  <c r="AV84" i="29"/>
  <c r="AU84" i="29"/>
  <c r="AT84" i="29"/>
  <c r="AS84" i="29"/>
  <c r="AQ84" i="29"/>
  <c r="AP84" i="29"/>
  <c r="AO84" i="29"/>
  <c r="AN84" i="29"/>
  <c r="AM84" i="29"/>
  <c r="AL84" i="29"/>
  <c r="AK84" i="29"/>
  <c r="AJ84" i="29"/>
  <c r="AV83" i="29"/>
  <c r="AU83" i="29"/>
  <c r="AT83" i="29"/>
  <c r="AS83" i="29"/>
  <c r="AQ83" i="29"/>
  <c r="AP83" i="29"/>
  <c r="AO83" i="29"/>
  <c r="AN83" i="29"/>
  <c r="AM83" i="29"/>
  <c r="AL83" i="29"/>
  <c r="AK83" i="29"/>
  <c r="AJ83" i="29"/>
  <c r="AV82" i="29"/>
  <c r="AU82" i="29"/>
  <c r="AT82" i="29"/>
  <c r="AS82" i="29"/>
  <c r="AQ82" i="29"/>
  <c r="AP82" i="29"/>
  <c r="AO82" i="29"/>
  <c r="AN82" i="29"/>
  <c r="AM82" i="29"/>
  <c r="AL82" i="29"/>
  <c r="AK82" i="29"/>
  <c r="AJ82" i="29"/>
  <c r="AV81" i="29"/>
  <c r="AU81" i="29"/>
  <c r="AT81" i="29"/>
  <c r="AS81" i="29"/>
  <c r="AQ81" i="29"/>
  <c r="AP81" i="29"/>
  <c r="AO81" i="29"/>
  <c r="AN81" i="29"/>
  <c r="AM81" i="29"/>
  <c r="AL81" i="29"/>
  <c r="AK81" i="29"/>
  <c r="AJ81" i="29"/>
  <c r="AV80" i="29"/>
  <c r="AU80" i="29"/>
  <c r="AT80" i="29"/>
  <c r="AS80" i="29"/>
  <c r="AQ80" i="29"/>
  <c r="AP80" i="29"/>
  <c r="AO80" i="29"/>
  <c r="AN80" i="29"/>
  <c r="AM80" i="29"/>
  <c r="AL80" i="29"/>
  <c r="AK80" i="29"/>
  <c r="AJ80" i="29"/>
  <c r="AV79" i="29"/>
  <c r="AU79" i="29"/>
  <c r="AT79" i="29"/>
  <c r="AS79" i="29"/>
  <c r="AQ79" i="29"/>
  <c r="AP79" i="29"/>
  <c r="AO79" i="29"/>
  <c r="AN79" i="29"/>
  <c r="AM79" i="29"/>
  <c r="AL79" i="29"/>
  <c r="AK79" i="29"/>
  <c r="AJ79" i="29"/>
  <c r="AV78" i="29"/>
  <c r="AU78" i="29"/>
  <c r="AT78" i="29"/>
  <c r="AS78" i="29"/>
  <c r="AQ78" i="29"/>
  <c r="AP78" i="29"/>
  <c r="AO78" i="29"/>
  <c r="AN78" i="29"/>
  <c r="AM78" i="29"/>
  <c r="AL78" i="29"/>
  <c r="AK78" i="29"/>
  <c r="AJ78" i="29"/>
  <c r="AV77" i="29"/>
  <c r="AU77" i="29"/>
  <c r="AT77" i="29"/>
  <c r="AS77" i="29"/>
  <c r="AQ77" i="29"/>
  <c r="AP77" i="29"/>
  <c r="AO77" i="29"/>
  <c r="AN77" i="29"/>
  <c r="AM77" i="29"/>
  <c r="AL77" i="29"/>
  <c r="AK77" i="29"/>
  <c r="AJ77" i="29"/>
  <c r="AV76" i="29"/>
  <c r="AU76" i="29"/>
  <c r="AT76" i="29"/>
  <c r="AS76" i="29"/>
  <c r="AQ76" i="29"/>
  <c r="AP76" i="29"/>
  <c r="AO76" i="29"/>
  <c r="AN76" i="29"/>
  <c r="AM76" i="29"/>
  <c r="AL76" i="29"/>
  <c r="AK76" i="29"/>
  <c r="AJ76" i="29"/>
  <c r="AV75" i="29"/>
  <c r="AU75" i="29"/>
  <c r="AT75" i="29"/>
  <c r="AS75" i="29"/>
  <c r="AQ75" i="29"/>
  <c r="AP75" i="29"/>
  <c r="AO75" i="29"/>
  <c r="AN75" i="29"/>
  <c r="AM75" i="29"/>
  <c r="AL75" i="29"/>
  <c r="AK75" i="29"/>
  <c r="AJ75" i="29"/>
  <c r="AV71" i="28"/>
  <c r="AU71" i="28"/>
  <c r="AT71" i="28"/>
  <c r="AS71" i="28"/>
  <c r="AQ71" i="28"/>
  <c r="AP71" i="28"/>
  <c r="AO71" i="28"/>
  <c r="AN71" i="28"/>
  <c r="AM71" i="28"/>
  <c r="AL71" i="28"/>
  <c r="AK71" i="28"/>
  <c r="AJ71" i="28"/>
  <c r="AV70" i="28"/>
  <c r="AU70" i="28"/>
  <c r="AT70" i="28"/>
  <c r="AS70" i="28"/>
  <c r="AQ70" i="28"/>
  <c r="AP70" i="28"/>
  <c r="AO70" i="28"/>
  <c r="AN70" i="28"/>
  <c r="AM70" i="28"/>
  <c r="AL70" i="28"/>
  <c r="AK70" i="28"/>
  <c r="AJ70" i="28"/>
  <c r="AV69" i="28"/>
  <c r="AU69" i="28"/>
  <c r="AT69" i="28"/>
  <c r="AS69" i="28"/>
  <c r="AQ69" i="28"/>
  <c r="AP69" i="28"/>
  <c r="AO69" i="28"/>
  <c r="AN69" i="28"/>
  <c r="AM69" i="28"/>
  <c r="AL69" i="28"/>
  <c r="AK69" i="28"/>
  <c r="AJ69" i="28"/>
  <c r="AV68" i="28"/>
  <c r="AU68" i="28"/>
  <c r="AT68" i="28"/>
  <c r="AS68" i="28"/>
  <c r="AQ68" i="28"/>
  <c r="AP68" i="28"/>
  <c r="AO68" i="28"/>
  <c r="AN68" i="28"/>
  <c r="AM68" i="28"/>
  <c r="AL68" i="28"/>
  <c r="AK68" i="28"/>
  <c r="AJ68" i="28"/>
  <c r="AV67" i="28"/>
  <c r="AU67" i="28"/>
  <c r="AT67" i="28"/>
  <c r="AS67" i="28"/>
  <c r="AQ67" i="28"/>
  <c r="AP67" i="28"/>
  <c r="AO67" i="28"/>
  <c r="AN67" i="28"/>
  <c r="AM67" i="28"/>
  <c r="AL67" i="28"/>
  <c r="AK67" i="28"/>
  <c r="AJ67" i="28"/>
  <c r="AV66" i="28"/>
  <c r="AU66" i="28"/>
  <c r="AT66" i="28"/>
  <c r="AS66" i="28"/>
  <c r="AQ66" i="28"/>
  <c r="AP66" i="28"/>
  <c r="AO66" i="28"/>
  <c r="AN66" i="28"/>
  <c r="AM66" i="28"/>
  <c r="AL66" i="28"/>
  <c r="AK66" i="28"/>
  <c r="AJ66" i="28"/>
  <c r="AV65" i="28"/>
  <c r="AU65" i="28"/>
  <c r="AT65" i="28"/>
  <c r="AS65" i="28"/>
  <c r="AQ65" i="28"/>
  <c r="AP65" i="28"/>
  <c r="AO65" i="28"/>
  <c r="AN65" i="28"/>
  <c r="AM65" i="28"/>
  <c r="AL65" i="28"/>
  <c r="AK65" i="28"/>
  <c r="AJ65" i="28"/>
  <c r="AV64" i="28"/>
  <c r="AU64" i="28"/>
  <c r="AT64" i="28"/>
  <c r="AS64" i="28"/>
  <c r="AQ64" i="28"/>
  <c r="AP64" i="28"/>
  <c r="AO64" i="28"/>
  <c r="AN64" i="28"/>
  <c r="AM64" i="28"/>
  <c r="AL64" i="28"/>
  <c r="AK64" i="28"/>
  <c r="AJ64" i="28"/>
  <c r="AV63" i="28"/>
  <c r="AU63" i="28"/>
  <c r="AT63" i="28"/>
  <c r="AS63" i="28"/>
  <c r="AQ63" i="28"/>
  <c r="AP63" i="28"/>
  <c r="AO63" i="28"/>
  <c r="AN63" i="28"/>
  <c r="AM63" i="28"/>
  <c r="AL63" i="28"/>
  <c r="AK63" i="28"/>
  <c r="AJ63" i="28"/>
  <c r="AV62" i="28"/>
  <c r="AU62" i="28"/>
  <c r="AT62" i="28"/>
  <c r="AS62" i="28"/>
  <c r="AQ62" i="28"/>
  <c r="AP62" i="28"/>
  <c r="AO62" i="28"/>
  <c r="AN62" i="28"/>
  <c r="AM62" i="28"/>
  <c r="AL62" i="28"/>
  <c r="AK62" i="28"/>
  <c r="AJ62" i="28"/>
  <c r="AV61" i="28"/>
  <c r="AU61" i="28"/>
  <c r="AT61" i="28"/>
  <c r="AS61" i="28"/>
  <c r="AQ61" i="28"/>
  <c r="AP61" i="28"/>
  <c r="AO61" i="28"/>
  <c r="AN61" i="28"/>
  <c r="AM61" i="28"/>
  <c r="AL61" i="28"/>
  <c r="AK61" i="28"/>
  <c r="AJ61" i="28"/>
  <c r="AV60" i="28"/>
  <c r="AU60" i="28"/>
  <c r="AT60" i="28"/>
  <c r="AS60" i="28"/>
  <c r="AQ60" i="28"/>
  <c r="AP60" i="28"/>
  <c r="AO60" i="28"/>
  <c r="AN60" i="28"/>
  <c r="AM60" i="28"/>
  <c r="AL60" i="28"/>
  <c r="AK60" i="28"/>
  <c r="AJ60" i="28"/>
  <c r="AV59" i="28"/>
  <c r="AU59" i="28"/>
  <c r="AT59" i="28"/>
  <c r="AS59" i="28"/>
  <c r="AQ59" i="28"/>
  <c r="AP59" i="28"/>
  <c r="AO59" i="28"/>
  <c r="AN59" i="28"/>
  <c r="AM59" i="28"/>
  <c r="AL59" i="28"/>
  <c r="AK59" i="28"/>
  <c r="AJ59" i="28"/>
  <c r="AV58" i="28"/>
  <c r="AU58" i="28"/>
  <c r="AT58" i="28"/>
  <c r="AS58" i="28"/>
  <c r="AQ58" i="28"/>
  <c r="AP58" i="28"/>
  <c r="AO58" i="28"/>
  <c r="AN58" i="28"/>
  <c r="AM58" i="28"/>
  <c r="AL58" i="28"/>
  <c r="AK58" i="28"/>
  <c r="AJ58" i="28"/>
  <c r="AV57" i="28"/>
  <c r="AU57" i="28"/>
  <c r="AT57" i="28"/>
  <c r="AS57" i="28"/>
  <c r="AQ57" i="28"/>
  <c r="AP57" i="28"/>
  <c r="AO57" i="28"/>
  <c r="AN57" i="28"/>
  <c r="AM57" i="28"/>
  <c r="AL57" i="28"/>
  <c r="AK57" i="28"/>
  <c r="AJ57" i="28"/>
  <c r="AV53" i="28"/>
  <c r="AU53" i="28"/>
  <c r="AT53" i="28"/>
  <c r="AS53" i="28"/>
  <c r="AQ53" i="28"/>
  <c r="AP53" i="28"/>
  <c r="AO53" i="28"/>
  <c r="AN53" i="28"/>
  <c r="AM53" i="28"/>
  <c r="AL53" i="28"/>
  <c r="AK53" i="28"/>
  <c r="AJ53" i="28"/>
  <c r="AV52" i="28"/>
  <c r="AU52" i="28"/>
  <c r="AT52" i="28"/>
  <c r="AS52" i="28"/>
  <c r="AQ52" i="28"/>
  <c r="AP52" i="28"/>
  <c r="AO52" i="28"/>
  <c r="AN52" i="28"/>
  <c r="AM52" i="28"/>
  <c r="AL52" i="28"/>
  <c r="AK52" i="28"/>
  <c r="AJ52" i="28"/>
  <c r="AV51" i="28"/>
  <c r="AU51" i="28"/>
  <c r="AT51" i="28"/>
  <c r="AS51" i="28"/>
  <c r="AQ51" i="28"/>
  <c r="AP51" i="28"/>
  <c r="AO51" i="28"/>
  <c r="AN51" i="28"/>
  <c r="AM51" i="28"/>
  <c r="AL51" i="28"/>
  <c r="AK51" i="28"/>
  <c r="AJ51" i="28"/>
  <c r="AV50" i="28"/>
  <c r="AU50" i="28"/>
  <c r="AT50" i="28"/>
  <c r="AS50" i="28"/>
  <c r="AQ50" i="28"/>
  <c r="AP50" i="28"/>
  <c r="AO50" i="28"/>
  <c r="AN50" i="28"/>
  <c r="AM50" i="28"/>
  <c r="AL50" i="28"/>
  <c r="AK50" i="28"/>
  <c r="AJ50" i="28"/>
  <c r="AV49" i="28"/>
  <c r="AU49" i="28"/>
  <c r="AT49" i="28"/>
  <c r="AS49" i="28"/>
  <c r="AQ49" i="28"/>
  <c r="AP49" i="28"/>
  <c r="AO49" i="28"/>
  <c r="AN49" i="28"/>
  <c r="AM49" i="28"/>
  <c r="AL49" i="28"/>
  <c r="AK49" i="28"/>
  <c r="AJ49" i="28"/>
  <c r="AV48" i="28"/>
  <c r="AU48" i="28"/>
  <c r="AT48" i="28"/>
  <c r="AS48" i="28"/>
  <c r="AQ48" i="28"/>
  <c r="AP48" i="28"/>
  <c r="AO48" i="28"/>
  <c r="AN48" i="28"/>
  <c r="AM48" i="28"/>
  <c r="AL48" i="28"/>
  <c r="AK48" i="28"/>
  <c r="AJ48" i="28"/>
  <c r="AV47" i="28"/>
  <c r="AU47" i="28"/>
  <c r="AT47" i="28"/>
  <c r="AS47" i="28"/>
  <c r="AQ47" i="28"/>
  <c r="AP47" i="28"/>
  <c r="AO47" i="28"/>
  <c r="AN47" i="28"/>
  <c r="AM47" i="28"/>
  <c r="AL47" i="28"/>
  <c r="AK47" i="28"/>
  <c r="AJ47" i="28"/>
  <c r="AV46" i="28"/>
  <c r="AU46" i="28"/>
  <c r="AT46" i="28"/>
  <c r="AS46" i="28"/>
  <c r="AQ46" i="28"/>
  <c r="AP46" i="28"/>
  <c r="AO46" i="28"/>
  <c r="AN46" i="28"/>
  <c r="AM46" i="28"/>
  <c r="AL46" i="28"/>
  <c r="AK46" i="28"/>
  <c r="AJ46" i="28"/>
  <c r="AV45" i="28"/>
  <c r="AU45" i="28"/>
  <c r="AT45" i="28"/>
  <c r="AS45" i="28"/>
  <c r="AQ45" i="28"/>
  <c r="AP45" i="28"/>
  <c r="AO45" i="28"/>
  <c r="AN45" i="28"/>
  <c r="AM45" i="28"/>
  <c r="AL45" i="28"/>
  <c r="AK45" i="28"/>
  <c r="AJ45" i="28"/>
  <c r="AV44" i="28"/>
  <c r="AU44" i="28"/>
  <c r="AT44" i="28"/>
  <c r="AS44" i="28"/>
  <c r="AQ44" i="28"/>
  <c r="AP44" i="28"/>
  <c r="AO44" i="28"/>
  <c r="AN44" i="28"/>
  <c r="AM44" i="28"/>
  <c r="AL44" i="28"/>
  <c r="AK44" i="28"/>
  <c r="AJ44" i="28"/>
  <c r="AV43" i="28"/>
  <c r="AU43" i="28"/>
  <c r="AT43" i="28"/>
  <c r="AS43" i="28"/>
  <c r="AQ43" i="28"/>
  <c r="AP43" i="28"/>
  <c r="AO43" i="28"/>
  <c r="AN43" i="28"/>
  <c r="AM43" i="28"/>
  <c r="AL43" i="28"/>
  <c r="AK43" i="28"/>
  <c r="AJ43" i="28"/>
  <c r="AV42" i="28"/>
  <c r="AU42" i="28"/>
  <c r="AT42" i="28"/>
  <c r="AS42" i="28"/>
  <c r="AQ42" i="28"/>
  <c r="AP42" i="28"/>
  <c r="AO42" i="28"/>
  <c r="AN42" i="28"/>
  <c r="AM42" i="28"/>
  <c r="AL42" i="28"/>
  <c r="AK42" i="28"/>
  <c r="AJ42" i="28"/>
  <c r="AV41" i="28"/>
  <c r="AU41" i="28"/>
  <c r="AT41" i="28"/>
  <c r="AS41" i="28"/>
  <c r="AQ41" i="28"/>
  <c r="AP41" i="28"/>
  <c r="AO41" i="28"/>
  <c r="AN41" i="28"/>
  <c r="AM41" i="28"/>
  <c r="AL41" i="28"/>
  <c r="AK41" i="28"/>
  <c r="AJ41" i="28"/>
  <c r="AV40" i="28"/>
  <c r="AU40" i="28"/>
  <c r="AT40" i="28"/>
  <c r="AS40" i="28"/>
  <c r="AQ40" i="28"/>
  <c r="AP40" i="28"/>
  <c r="AO40" i="28"/>
  <c r="AN40" i="28"/>
  <c r="AM40" i="28"/>
  <c r="AL40" i="28"/>
  <c r="AK40" i="28"/>
  <c r="AJ40" i="28"/>
  <c r="AV39" i="28"/>
  <c r="AU39" i="28"/>
  <c r="AT39" i="28"/>
  <c r="AS39" i="28"/>
  <c r="AQ39" i="28"/>
  <c r="AP39" i="28"/>
  <c r="AO39" i="28"/>
  <c r="AN39" i="28"/>
  <c r="AM39" i="28"/>
  <c r="AL39" i="28"/>
  <c r="AK39" i="28"/>
  <c r="AJ39" i="28"/>
  <c r="AV35" i="28"/>
  <c r="AU35" i="28"/>
  <c r="AT35" i="28"/>
  <c r="AS35" i="28"/>
  <c r="AQ35" i="28"/>
  <c r="AP35" i="28"/>
  <c r="AO35" i="28"/>
  <c r="AN35" i="28"/>
  <c r="AM35" i="28"/>
  <c r="AL35" i="28"/>
  <c r="AK35" i="28"/>
  <c r="AJ35" i="28"/>
  <c r="AV34" i="28"/>
  <c r="AU34" i="28"/>
  <c r="AT34" i="28"/>
  <c r="AS34" i="28"/>
  <c r="AQ34" i="28"/>
  <c r="AP34" i="28"/>
  <c r="AO34" i="28"/>
  <c r="AN34" i="28"/>
  <c r="AM34" i="28"/>
  <c r="AL34" i="28"/>
  <c r="AK34" i="28"/>
  <c r="AJ34" i="28"/>
  <c r="AV33" i="28"/>
  <c r="AU33" i="28"/>
  <c r="AT33" i="28"/>
  <c r="AS33" i="28"/>
  <c r="AQ33" i="28"/>
  <c r="AP33" i="28"/>
  <c r="AO33" i="28"/>
  <c r="AN33" i="28"/>
  <c r="AM33" i="28"/>
  <c r="AL33" i="28"/>
  <c r="AK33" i="28"/>
  <c r="AJ33" i="28"/>
  <c r="AV32" i="28"/>
  <c r="AU32" i="28"/>
  <c r="AT32" i="28"/>
  <c r="AS32" i="28"/>
  <c r="AQ32" i="28"/>
  <c r="AP32" i="28"/>
  <c r="AO32" i="28"/>
  <c r="AN32" i="28"/>
  <c r="AM32" i="28"/>
  <c r="AL32" i="28"/>
  <c r="AK32" i="28"/>
  <c r="AJ32" i="28"/>
  <c r="AV31" i="28"/>
  <c r="AU31" i="28"/>
  <c r="AT31" i="28"/>
  <c r="AS31" i="28"/>
  <c r="AQ31" i="28"/>
  <c r="AP31" i="28"/>
  <c r="AO31" i="28"/>
  <c r="AN31" i="28"/>
  <c r="AM31" i="28"/>
  <c r="AL31" i="28"/>
  <c r="AK31" i="28"/>
  <c r="AJ31" i="28"/>
  <c r="AV30" i="28"/>
  <c r="AU30" i="28"/>
  <c r="AT30" i="28"/>
  <c r="AS30" i="28"/>
  <c r="AQ30" i="28"/>
  <c r="AP30" i="28"/>
  <c r="AO30" i="28"/>
  <c r="AN30" i="28"/>
  <c r="AM30" i="28"/>
  <c r="AL30" i="28"/>
  <c r="AK30" i="28"/>
  <c r="AJ30" i="28"/>
  <c r="AV29" i="28"/>
  <c r="AU29" i="28"/>
  <c r="AT29" i="28"/>
  <c r="AS29" i="28"/>
  <c r="AQ29" i="28"/>
  <c r="AP29" i="28"/>
  <c r="AO29" i="28"/>
  <c r="AN29" i="28"/>
  <c r="AM29" i="28"/>
  <c r="AL29" i="28"/>
  <c r="AK29" i="28"/>
  <c r="AJ29" i="28"/>
  <c r="AV28" i="28"/>
  <c r="AU28" i="28"/>
  <c r="AT28" i="28"/>
  <c r="AS28" i="28"/>
  <c r="AQ28" i="28"/>
  <c r="AP28" i="28"/>
  <c r="AO28" i="28"/>
  <c r="AN28" i="28"/>
  <c r="AM28" i="28"/>
  <c r="AL28" i="28"/>
  <c r="AK28" i="28"/>
  <c r="AJ28" i="28"/>
  <c r="AV27" i="28"/>
  <c r="AU27" i="28"/>
  <c r="AT27" i="28"/>
  <c r="AS27" i="28"/>
  <c r="AQ27" i="28"/>
  <c r="AP27" i="28"/>
  <c r="AO27" i="28"/>
  <c r="AN27" i="28"/>
  <c r="AM27" i="28"/>
  <c r="AL27" i="28"/>
  <c r="AK27" i="28"/>
  <c r="AJ27" i="28"/>
  <c r="AV26" i="28"/>
  <c r="AU26" i="28"/>
  <c r="AT26" i="28"/>
  <c r="AS26" i="28"/>
  <c r="AQ26" i="28"/>
  <c r="AP26" i="28"/>
  <c r="AO26" i="28"/>
  <c r="AN26" i="28"/>
  <c r="AM26" i="28"/>
  <c r="AL26" i="28"/>
  <c r="AK26" i="28"/>
  <c r="AJ26" i="28"/>
  <c r="AV25" i="28"/>
  <c r="AU25" i="28"/>
  <c r="AT25" i="28"/>
  <c r="AS25" i="28"/>
  <c r="AQ25" i="28"/>
  <c r="AP25" i="28"/>
  <c r="AO25" i="28"/>
  <c r="AN25" i="28"/>
  <c r="AM25" i="28"/>
  <c r="AL25" i="28"/>
  <c r="AK25" i="28"/>
  <c r="AJ25" i="28"/>
  <c r="AV24" i="28"/>
  <c r="AU24" i="28"/>
  <c r="AT24" i="28"/>
  <c r="AS24" i="28"/>
  <c r="AQ24" i="28"/>
  <c r="AP24" i="28"/>
  <c r="AO24" i="28"/>
  <c r="AN24" i="28"/>
  <c r="AM24" i="28"/>
  <c r="AL24" i="28"/>
  <c r="AK24" i="28"/>
  <c r="AJ24" i="28"/>
  <c r="AV23" i="28"/>
  <c r="AU23" i="28"/>
  <c r="AT23" i="28"/>
  <c r="AS23" i="28"/>
  <c r="AQ23" i="28"/>
  <c r="AP23" i="28"/>
  <c r="AO23" i="28"/>
  <c r="AN23" i="28"/>
  <c r="AM23" i="28"/>
  <c r="AL23" i="28"/>
  <c r="AK23" i="28"/>
  <c r="AJ23" i="28"/>
  <c r="AV22" i="28"/>
  <c r="AU22" i="28"/>
  <c r="AT22" i="28"/>
  <c r="AS22" i="28"/>
  <c r="AQ22" i="28"/>
  <c r="AP22" i="28"/>
  <c r="AO22" i="28"/>
  <c r="AN22" i="28"/>
  <c r="AM22" i="28"/>
  <c r="AL22" i="28"/>
  <c r="AK22" i="28"/>
  <c r="AJ22" i="28"/>
  <c r="AV21" i="28"/>
  <c r="AU21" i="28"/>
  <c r="AT21" i="28"/>
  <c r="AS21" i="28"/>
  <c r="AQ21" i="28"/>
  <c r="AP21" i="28"/>
  <c r="AO21" i="28"/>
  <c r="AN21" i="28"/>
  <c r="AM21" i="28"/>
  <c r="AL21" i="28"/>
  <c r="AK21" i="28"/>
  <c r="AJ21" i="28"/>
  <c r="AV71" i="27"/>
  <c r="AU71" i="27"/>
  <c r="AT71" i="27"/>
  <c r="AS71" i="27"/>
  <c r="AQ71" i="27"/>
  <c r="AP71" i="27"/>
  <c r="AO71" i="27"/>
  <c r="AN71" i="27"/>
  <c r="AM71" i="27"/>
  <c r="AL71" i="27"/>
  <c r="AK71" i="27"/>
  <c r="AJ71" i="27"/>
  <c r="AV70" i="27"/>
  <c r="AU70" i="27"/>
  <c r="AT70" i="27"/>
  <c r="AS70" i="27"/>
  <c r="AQ70" i="27"/>
  <c r="AP70" i="27"/>
  <c r="AO70" i="27"/>
  <c r="AN70" i="27"/>
  <c r="AM70" i="27"/>
  <c r="AL70" i="27"/>
  <c r="AK70" i="27"/>
  <c r="AJ70" i="27"/>
  <c r="AV69" i="27"/>
  <c r="AU69" i="27"/>
  <c r="AT69" i="27"/>
  <c r="AS69" i="27"/>
  <c r="AQ69" i="27"/>
  <c r="AP69" i="27"/>
  <c r="AO69" i="27"/>
  <c r="AN69" i="27"/>
  <c r="AM69" i="27"/>
  <c r="AL69" i="27"/>
  <c r="AK69" i="27"/>
  <c r="AJ69" i="27"/>
  <c r="AV68" i="27"/>
  <c r="AU68" i="27"/>
  <c r="AT68" i="27"/>
  <c r="AS68" i="27"/>
  <c r="AQ68" i="27"/>
  <c r="AP68" i="27"/>
  <c r="AO68" i="27"/>
  <c r="AN68" i="27"/>
  <c r="AM68" i="27"/>
  <c r="AL68" i="27"/>
  <c r="AK68" i="27"/>
  <c r="AJ68" i="27"/>
  <c r="AV67" i="27"/>
  <c r="AU67" i="27"/>
  <c r="AT67" i="27"/>
  <c r="AS67" i="27"/>
  <c r="AQ67" i="27"/>
  <c r="AP67" i="27"/>
  <c r="AO67" i="27"/>
  <c r="AN67" i="27"/>
  <c r="AM67" i="27"/>
  <c r="AL67" i="27"/>
  <c r="AK67" i="27"/>
  <c r="AJ67" i="27"/>
  <c r="AV66" i="27"/>
  <c r="AU66" i="27"/>
  <c r="AT66" i="27"/>
  <c r="AS66" i="27"/>
  <c r="AQ66" i="27"/>
  <c r="AP66" i="27"/>
  <c r="AO66" i="27"/>
  <c r="AN66" i="27"/>
  <c r="AM66" i="27"/>
  <c r="AL66" i="27"/>
  <c r="AK66" i="27"/>
  <c r="AJ66" i="27"/>
  <c r="AV65" i="27"/>
  <c r="AU65" i="27"/>
  <c r="AT65" i="27"/>
  <c r="AS65" i="27"/>
  <c r="AQ65" i="27"/>
  <c r="AP65" i="27"/>
  <c r="AO65" i="27"/>
  <c r="AN65" i="27"/>
  <c r="AM65" i="27"/>
  <c r="AL65" i="27"/>
  <c r="AK65" i="27"/>
  <c r="AJ65" i="27"/>
  <c r="AV64" i="27"/>
  <c r="AU64" i="27"/>
  <c r="AT64" i="27"/>
  <c r="AS64" i="27"/>
  <c r="AQ64" i="27"/>
  <c r="AP64" i="27"/>
  <c r="AO64" i="27"/>
  <c r="AN64" i="27"/>
  <c r="AM64" i="27"/>
  <c r="AL64" i="27"/>
  <c r="AK64" i="27"/>
  <c r="AJ64" i="27"/>
  <c r="AV63" i="27"/>
  <c r="AU63" i="27"/>
  <c r="AT63" i="27"/>
  <c r="AS63" i="27"/>
  <c r="AQ63" i="27"/>
  <c r="AP63" i="27"/>
  <c r="AO63" i="27"/>
  <c r="AN63" i="27"/>
  <c r="AM63" i="27"/>
  <c r="AL63" i="27"/>
  <c r="AK63" i="27"/>
  <c r="AJ63" i="27"/>
  <c r="AV62" i="27"/>
  <c r="AU62" i="27"/>
  <c r="AT62" i="27"/>
  <c r="AS62" i="27"/>
  <c r="AQ62" i="27"/>
  <c r="AP62" i="27"/>
  <c r="AO62" i="27"/>
  <c r="AN62" i="27"/>
  <c r="AM62" i="27"/>
  <c r="AL62" i="27"/>
  <c r="AK62" i="27"/>
  <c r="AJ62" i="27"/>
  <c r="AV61" i="27"/>
  <c r="AU61" i="27"/>
  <c r="AT61" i="27"/>
  <c r="AS61" i="27"/>
  <c r="AQ61" i="27"/>
  <c r="AP61" i="27"/>
  <c r="AO61" i="27"/>
  <c r="AN61" i="27"/>
  <c r="AM61" i="27"/>
  <c r="AL61" i="27"/>
  <c r="AK61" i="27"/>
  <c r="AJ61" i="27"/>
  <c r="AV60" i="27"/>
  <c r="AU60" i="27"/>
  <c r="AT60" i="27"/>
  <c r="AS60" i="27"/>
  <c r="AQ60" i="27"/>
  <c r="AP60" i="27"/>
  <c r="AO60" i="27"/>
  <c r="AN60" i="27"/>
  <c r="AM60" i="27"/>
  <c r="AL60" i="27"/>
  <c r="AK60" i="27"/>
  <c r="AJ60" i="27"/>
  <c r="AV59" i="27"/>
  <c r="AU59" i="27"/>
  <c r="AT59" i="27"/>
  <c r="AS59" i="27"/>
  <c r="AQ59" i="27"/>
  <c r="AP59" i="27"/>
  <c r="AO59" i="27"/>
  <c r="AN59" i="27"/>
  <c r="AM59" i="27"/>
  <c r="AL59" i="27"/>
  <c r="AK59" i="27"/>
  <c r="AJ59" i="27"/>
  <c r="AV58" i="27"/>
  <c r="AU58" i="27"/>
  <c r="AT58" i="27"/>
  <c r="AS58" i="27"/>
  <c r="AQ58" i="27"/>
  <c r="AP58" i="27"/>
  <c r="AO58" i="27"/>
  <c r="AN58" i="27"/>
  <c r="AM58" i="27"/>
  <c r="AL58" i="27"/>
  <c r="AK58" i="27"/>
  <c r="AJ58" i="27"/>
  <c r="AV57" i="27"/>
  <c r="AU57" i="27"/>
  <c r="AT57" i="27"/>
  <c r="AS57" i="27"/>
  <c r="AQ57" i="27"/>
  <c r="AP57" i="27"/>
  <c r="AO57" i="27"/>
  <c r="AN57" i="27"/>
  <c r="AM57" i="27"/>
  <c r="AL57" i="27"/>
  <c r="AK57" i="27"/>
  <c r="AJ57" i="27"/>
  <c r="AV53" i="27"/>
  <c r="AU53" i="27"/>
  <c r="AT53" i="27"/>
  <c r="AS53" i="27"/>
  <c r="AQ53" i="27"/>
  <c r="AP53" i="27"/>
  <c r="AO53" i="27"/>
  <c r="AN53" i="27"/>
  <c r="AM53" i="27"/>
  <c r="AL53" i="27"/>
  <c r="AK53" i="27"/>
  <c r="AJ53" i="27"/>
  <c r="AV52" i="27"/>
  <c r="AU52" i="27"/>
  <c r="AT52" i="27"/>
  <c r="AS52" i="27"/>
  <c r="AQ52" i="27"/>
  <c r="AP52" i="27"/>
  <c r="AO52" i="27"/>
  <c r="AN52" i="27"/>
  <c r="AM52" i="27"/>
  <c r="AL52" i="27"/>
  <c r="AK52" i="27"/>
  <c r="AJ52" i="27"/>
  <c r="AV51" i="27"/>
  <c r="AU51" i="27"/>
  <c r="AT51" i="27"/>
  <c r="AS51" i="27"/>
  <c r="AQ51" i="27"/>
  <c r="AP51" i="27"/>
  <c r="AO51" i="27"/>
  <c r="AN51" i="27"/>
  <c r="AM51" i="27"/>
  <c r="AL51" i="27"/>
  <c r="AK51" i="27"/>
  <c r="AJ51" i="27"/>
  <c r="AV50" i="27"/>
  <c r="AU50" i="27"/>
  <c r="AT50" i="27"/>
  <c r="AS50" i="27"/>
  <c r="AQ50" i="27"/>
  <c r="AP50" i="27"/>
  <c r="AO50" i="27"/>
  <c r="AN50" i="27"/>
  <c r="AM50" i="27"/>
  <c r="AL50" i="27"/>
  <c r="AK50" i="27"/>
  <c r="AJ50" i="27"/>
  <c r="AV49" i="27"/>
  <c r="AU49" i="27"/>
  <c r="AT49" i="27"/>
  <c r="AS49" i="27"/>
  <c r="AQ49" i="27"/>
  <c r="AP49" i="27"/>
  <c r="AO49" i="27"/>
  <c r="AN49" i="27"/>
  <c r="AM49" i="27"/>
  <c r="AL49" i="27"/>
  <c r="AK49" i="27"/>
  <c r="AJ49" i="27"/>
  <c r="AV48" i="27"/>
  <c r="AU48" i="27"/>
  <c r="AT48" i="27"/>
  <c r="AS48" i="27"/>
  <c r="AQ48" i="27"/>
  <c r="AP48" i="27"/>
  <c r="AO48" i="27"/>
  <c r="AN48" i="27"/>
  <c r="AM48" i="27"/>
  <c r="AL48" i="27"/>
  <c r="AK48" i="27"/>
  <c r="AJ48" i="27"/>
  <c r="AV47" i="27"/>
  <c r="AU47" i="27"/>
  <c r="AT47" i="27"/>
  <c r="AS47" i="27"/>
  <c r="AQ47" i="27"/>
  <c r="AP47" i="27"/>
  <c r="AO47" i="27"/>
  <c r="AN47" i="27"/>
  <c r="AM47" i="27"/>
  <c r="AL47" i="27"/>
  <c r="AK47" i="27"/>
  <c r="AJ47" i="27"/>
  <c r="AV46" i="27"/>
  <c r="AU46" i="27"/>
  <c r="AT46" i="27"/>
  <c r="AS46" i="27"/>
  <c r="AQ46" i="27"/>
  <c r="AP46" i="27"/>
  <c r="AO46" i="27"/>
  <c r="AN46" i="27"/>
  <c r="AM46" i="27"/>
  <c r="AL46" i="27"/>
  <c r="AK46" i="27"/>
  <c r="AJ46" i="27"/>
  <c r="AV45" i="27"/>
  <c r="AU45" i="27"/>
  <c r="AT45" i="27"/>
  <c r="AS45" i="27"/>
  <c r="AQ45" i="27"/>
  <c r="AP45" i="27"/>
  <c r="AO45" i="27"/>
  <c r="AN45" i="27"/>
  <c r="AM45" i="27"/>
  <c r="AL45" i="27"/>
  <c r="AK45" i="27"/>
  <c r="AJ45" i="27"/>
  <c r="AV44" i="27"/>
  <c r="AU44" i="27"/>
  <c r="AT44" i="27"/>
  <c r="AS44" i="27"/>
  <c r="AQ44" i="27"/>
  <c r="AP44" i="27"/>
  <c r="AO44" i="27"/>
  <c r="AN44" i="27"/>
  <c r="AM44" i="27"/>
  <c r="AL44" i="27"/>
  <c r="AK44" i="27"/>
  <c r="AJ44" i="27"/>
  <c r="AV43" i="27"/>
  <c r="AU43" i="27"/>
  <c r="AT43" i="27"/>
  <c r="AS43" i="27"/>
  <c r="AQ43" i="27"/>
  <c r="AP43" i="27"/>
  <c r="AO43" i="27"/>
  <c r="AN43" i="27"/>
  <c r="AM43" i="27"/>
  <c r="AL43" i="27"/>
  <c r="AK43" i="27"/>
  <c r="AJ43" i="27"/>
  <c r="AV42" i="27"/>
  <c r="AU42" i="27"/>
  <c r="AT42" i="27"/>
  <c r="AS42" i="27"/>
  <c r="AQ42" i="27"/>
  <c r="AP42" i="27"/>
  <c r="AO42" i="27"/>
  <c r="AN42" i="27"/>
  <c r="AM42" i="27"/>
  <c r="AL42" i="27"/>
  <c r="AK42" i="27"/>
  <c r="AJ42" i="27"/>
  <c r="AV41" i="27"/>
  <c r="AU41" i="27"/>
  <c r="AT41" i="27"/>
  <c r="AS41" i="27"/>
  <c r="AQ41" i="27"/>
  <c r="AP41" i="27"/>
  <c r="AO41" i="27"/>
  <c r="AN41" i="27"/>
  <c r="AM41" i="27"/>
  <c r="AL41" i="27"/>
  <c r="AK41" i="27"/>
  <c r="AJ41" i="27"/>
  <c r="AV40" i="27"/>
  <c r="AU40" i="27"/>
  <c r="AT40" i="27"/>
  <c r="AS40" i="27"/>
  <c r="AQ40" i="27"/>
  <c r="AP40" i="27"/>
  <c r="AO40" i="27"/>
  <c r="AN40" i="27"/>
  <c r="AM40" i="27"/>
  <c r="AL40" i="27"/>
  <c r="AK40" i="27"/>
  <c r="AJ40" i="27"/>
  <c r="AV39" i="27"/>
  <c r="AU39" i="27"/>
  <c r="AT39" i="27"/>
  <c r="AS39" i="27"/>
  <c r="AQ39" i="27"/>
  <c r="AP39" i="27"/>
  <c r="AO39" i="27"/>
  <c r="AN39" i="27"/>
  <c r="AM39" i="27"/>
  <c r="AL39" i="27"/>
  <c r="AK39" i="27"/>
  <c r="AJ39" i="27"/>
  <c r="AV35" i="27"/>
  <c r="AU35" i="27"/>
  <c r="AT35" i="27"/>
  <c r="AS35" i="27"/>
  <c r="AQ35" i="27"/>
  <c r="AP35" i="27"/>
  <c r="AO35" i="27"/>
  <c r="AN35" i="27"/>
  <c r="AM35" i="27"/>
  <c r="AL35" i="27"/>
  <c r="AK35" i="27"/>
  <c r="AJ35" i="27"/>
  <c r="AV34" i="27"/>
  <c r="AU34" i="27"/>
  <c r="AT34" i="27"/>
  <c r="AS34" i="27"/>
  <c r="AQ34" i="27"/>
  <c r="AP34" i="27"/>
  <c r="AO34" i="27"/>
  <c r="AN34" i="27"/>
  <c r="AM34" i="27"/>
  <c r="AL34" i="27"/>
  <c r="AK34" i="27"/>
  <c r="AJ34" i="27"/>
  <c r="AV33" i="27"/>
  <c r="AU33" i="27"/>
  <c r="AT33" i="27"/>
  <c r="AS33" i="27"/>
  <c r="AQ33" i="27"/>
  <c r="AP33" i="27"/>
  <c r="AO33" i="27"/>
  <c r="AN33" i="27"/>
  <c r="AM33" i="27"/>
  <c r="AL33" i="27"/>
  <c r="AK33" i="27"/>
  <c r="AJ33" i="27"/>
  <c r="AV32" i="27"/>
  <c r="AU32" i="27"/>
  <c r="AT32" i="27"/>
  <c r="AS32" i="27"/>
  <c r="AQ32" i="27"/>
  <c r="AP32" i="27"/>
  <c r="AO32" i="27"/>
  <c r="AN32" i="27"/>
  <c r="AM32" i="27"/>
  <c r="AL32" i="27"/>
  <c r="AK32" i="27"/>
  <c r="AJ32" i="27"/>
  <c r="AV31" i="27"/>
  <c r="AU31" i="27"/>
  <c r="AT31" i="27"/>
  <c r="AS31" i="27"/>
  <c r="AQ31" i="27"/>
  <c r="AP31" i="27"/>
  <c r="AO31" i="27"/>
  <c r="AN31" i="27"/>
  <c r="AM31" i="27"/>
  <c r="AL31" i="27"/>
  <c r="AK31" i="27"/>
  <c r="AJ31" i="27"/>
  <c r="AV30" i="27"/>
  <c r="AU30" i="27"/>
  <c r="AT30" i="27"/>
  <c r="AS30" i="27"/>
  <c r="AQ30" i="27"/>
  <c r="AP30" i="27"/>
  <c r="AO30" i="27"/>
  <c r="AN30" i="27"/>
  <c r="AM30" i="27"/>
  <c r="AL30" i="27"/>
  <c r="AK30" i="27"/>
  <c r="AJ30" i="27"/>
  <c r="AV29" i="27"/>
  <c r="AU29" i="27"/>
  <c r="AT29" i="27"/>
  <c r="AS29" i="27"/>
  <c r="AQ29" i="27"/>
  <c r="AP29" i="27"/>
  <c r="AO29" i="27"/>
  <c r="AN29" i="27"/>
  <c r="AM29" i="27"/>
  <c r="AL29" i="27"/>
  <c r="AK29" i="27"/>
  <c r="AJ29" i="27"/>
  <c r="AV28" i="27"/>
  <c r="AU28" i="27"/>
  <c r="AT28" i="27"/>
  <c r="AS28" i="27"/>
  <c r="AQ28" i="27"/>
  <c r="AP28" i="27"/>
  <c r="AO28" i="27"/>
  <c r="AN28" i="27"/>
  <c r="AM28" i="27"/>
  <c r="AL28" i="27"/>
  <c r="AK28" i="27"/>
  <c r="AJ28" i="27"/>
  <c r="AV27" i="27"/>
  <c r="AU27" i="27"/>
  <c r="AT27" i="27"/>
  <c r="AS27" i="27"/>
  <c r="AQ27" i="27"/>
  <c r="AP27" i="27"/>
  <c r="AO27" i="27"/>
  <c r="AN27" i="27"/>
  <c r="AM27" i="27"/>
  <c r="AL27" i="27"/>
  <c r="AK27" i="27"/>
  <c r="AJ27" i="27"/>
  <c r="AV26" i="27"/>
  <c r="AU26" i="27"/>
  <c r="AT26" i="27"/>
  <c r="AS26" i="27"/>
  <c r="AQ26" i="27"/>
  <c r="AP26" i="27"/>
  <c r="AO26" i="27"/>
  <c r="AN26" i="27"/>
  <c r="AM26" i="27"/>
  <c r="AL26" i="27"/>
  <c r="AK26" i="27"/>
  <c r="AJ26" i="27"/>
  <c r="AV25" i="27"/>
  <c r="AU25" i="27"/>
  <c r="AT25" i="27"/>
  <c r="AS25" i="27"/>
  <c r="AQ25" i="27"/>
  <c r="AP25" i="27"/>
  <c r="AO25" i="27"/>
  <c r="AN25" i="27"/>
  <c r="AM25" i="27"/>
  <c r="AL25" i="27"/>
  <c r="AK25" i="27"/>
  <c r="AJ25" i="27"/>
  <c r="AV24" i="27"/>
  <c r="AU24" i="27"/>
  <c r="AT24" i="27"/>
  <c r="AS24" i="27"/>
  <c r="AQ24" i="27"/>
  <c r="AP24" i="27"/>
  <c r="AO24" i="27"/>
  <c r="AN24" i="27"/>
  <c r="AM24" i="27"/>
  <c r="AL24" i="27"/>
  <c r="AK24" i="27"/>
  <c r="AJ24" i="27"/>
  <c r="AV23" i="27"/>
  <c r="AU23" i="27"/>
  <c r="AT23" i="27"/>
  <c r="AS23" i="27"/>
  <c r="AQ23" i="27"/>
  <c r="AP23" i="27"/>
  <c r="AO23" i="27"/>
  <c r="AN23" i="27"/>
  <c r="AM23" i="27"/>
  <c r="AL23" i="27"/>
  <c r="AK23" i="27"/>
  <c r="AJ23" i="27"/>
  <c r="AV22" i="27"/>
  <c r="AU22" i="27"/>
  <c r="AT22" i="27"/>
  <c r="AS22" i="27"/>
  <c r="AQ22" i="27"/>
  <c r="AP22" i="27"/>
  <c r="AO22" i="27"/>
  <c r="AN22" i="27"/>
  <c r="AM22" i="27"/>
  <c r="AL22" i="27"/>
  <c r="AK22" i="27"/>
  <c r="AJ22" i="27"/>
  <c r="AV21" i="27"/>
  <c r="AU21" i="27"/>
  <c r="AT21" i="27"/>
  <c r="AS21" i="27"/>
  <c r="AQ21" i="27"/>
  <c r="AP21" i="27"/>
  <c r="AO21" i="27"/>
  <c r="AN21" i="27"/>
  <c r="AM21" i="27"/>
  <c r="AL21" i="27"/>
  <c r="AK21" i="27"/>
  <c r="AJ21" i="27"/>
  <c r="AV71" i="26"/>
  <c r="AU71" i="26"/>
  <c r="AT71" i="26"/>
  <c r="AS71" i="26"/>
  <c r="AQ71" i="26"/>
  <c r="AP71" i="26"/>
  <c r="AO71" i="26"/>
  <c r="AN71" i="26"/>
  <c r="AM71" i="26"/>
  <c r="AL71" i="26"/>
  <c r="AK71" i="26"/>
  <c r="AJ71" i="26"/>
  <c r="AV70" i="26"/>
  <c r="AU70" i="26"/>
  <c r="AT70" i="26"/>
  <c r="AS70" i="26"/>
  <c r="AQ70" i="26"/>
  <c r="AP70" i="26"/>
  <c r="AO70" i="26"/>
  <c r="AN70" i="26"/>
  <c r="AM70" i="26"/>
  <c r="AL70" i="26"/>
  <c r="AK70" i="26"/>
  <c r="AJ70" i="26"/>
  <c r="AV69" i="26"/>
  <c r="AU69" i="26"/>
  <c r="AT69" i="26"/>
  <c r="AS69" i="26"/>
  <c r="AQ69" i="26"/>
  <c r="AP69" i="26"/>
  <c r="AO69" i="26"/>
  <c r="AN69" i="26"/>
  <c r="AM69" i="26"/>
  <c r="AL69" i="26"/>
  <c r="AK69" i="26"/>
  <c r="AJ69" i="26"/>
  <c r="AV68" i="26"/>
  <c r="AU68" i="26"/>
  <c r="AT68" i="26"/>
  <c r="AS68" i="26"/>
  <c r="AQ68" i="26"/>
  <c r="AP68" i="26"/>
  <c r="AO68" i="26"/>
  <c r="AN68" i="26"/>
  <c r="AM68" i="26"/>
  <c r="AL68" i="26"/>
  <c r="AK68" i="26"/>
  <c r="AJ68" i="26"/>
  <c r="AV67" i="26"/>
  <c r="AU67" i="26"/>
  <c r="AT67" i="26"/>
  <c r="AS67" i="26"/>
  <c r="AQ67" i="26"/>
  <c r="AP67" i="26"/>
  <c r="AO67" i="26"/>
  <c r="AN67" i="26"/>
  <c r="AM67" i="26"/>
  <c r="AL67" i="26"/>
  <c r="AK67" i="26"/>
  <c r="AJ67" i="26"/>
  <c r="AV66" i="26"/>
  <c r="AU66" i="26"/>
  <c r="AT66" i="26"/>
  <c r="AS66" i="26"/>
  <c r="AQ66" i="26"/>
  <c r="AP66" i="26"/>
  <c r="AO66" i="26"/>
  <c r="AN66" i="26"/>
  <c r="AM66" i="26"/>
  <c r="AL66" i="26"/>
  <c r="AK66" i="26"/>
  <c r="AJ66" i="26"/>
  <c r="AV65" i="26"/>
  <c r="AU65" i="26"/>
  <c r="AT65" i="26"/>
  <c r="AS65" i="26"/>
  <c r="AQ65" i="26"/>
  <c r="AP65" i="26"/>
  <c r="AO65" i="26"/>
  <c r="AN65" i="26"/>
  <c r="AM65" i="26"/>
  <c r="AL65" i="26"/>
  <c r="AK65" i="26"/>
  <c r="AJ65" i="26"/>
  <c r="AV64" i="26"/>
  <c r="AU64" i="26"/>
  <c r="AT64" i="26"/>
  <c r="AS64" i="26"/>
  <c r="AQ64" i="26"/>
  <c r="AP64" i="26"/>
  <c r="AO64" i="26"/>
  <c r="AN64" i="26"/>
  <c r="AM64" i="26"/>
  <c r="AL64" i="26"/>
  <c r="AK64" i="26"/>
  <c r="AJ64" i="26"/>
  <c r="AV63" i="26"/>
  <c r="AU63" i="26"/>
  <c r="AT63" i="26"/>
  <c r="AS63" i="26"/>
  <c r="AQ63" i="26"/>
  <c r="AP63" i="26"/>
  <c r="AO63" i="26"/>
  <c r="AN63" i="26"/>
  <c r="AM63" i="26"/>
  <c r="AL63" i="26"/>
  <c r="AK63" i="26"/>
  <c r="AJ63" i="26"/>
  <c r="AV62" i="26"/>
  <c r="AU62" i="26"/>
  <c r="AT62" i="26"/>
  <c r="AS62" i="26"/>
  <c r="AQ62" i="26"/>
  <c r="AP62" i="26"/>
  <c r="AO62" i="26"/>
  <c r="AN62" i="26"/>
  <c r="AM62" i="26"/>
  <c r="AL62" i="26"/>
  <c r="AK62" i="26"/>
  <c r="AJ62" i="26"/>
  <c r="AV61" i="26"/>
  <c r="AU61" i="26"/>
  <c r="AT61" i="26"/>
  <c r="AS61" i="26"/>
  <c r="AQ61" i="26"/>
  <c r="AP61" i="26"/>
  <c r="AO61" i="26"/>
  <c r="AN61" i="26"/>
  <c r="AM61" i="26"/>
  <c r="AL61" i="26"/>
  <c r="AK61" i="26"/>
  <c r="AJ61" i="26"/>
  <c r="AV60" i="26"/>
  <c r="AU60" i="26"/>
  <c r="AT60" i="26"/>
  <c r="AS60" i="26"/>
  <c r="AQ60" i="26"/>
  <c r="AP60" i="26"/>
  <c r="AO60" i="26"/>
  <c r="AN60" i="26"/>
  <c r="AM60" i="26"/>
  <c r="AL60" i="26"/>
  <c r="AK60" i="26"/>
  <c r="AJ60" i="26"/>
  <c r="AV59" i="26"/>
  <c r="AU59" i="26"/>
  <c r="AT59" i="26"/>
  <c r="AS59" i="26"/>
  <c r="AQ59" i="26"/>
  <c r="AP59" i="26"/>
  <c r="AO59" i="26"/>
  <c r="AN59" i="26"/>
  <c r="AM59" i="26"/>
  <c r="AL59" i="26"/>
  <c r="AK59" i="26"/>
  <c r="AJ59" i="26"/>
  <c r="AV58" i="26"/>
  <c r="AU58" i="26"/>
  <c r="AT58" i="26"/>
  <c r="AS58" i="26"/>
  <c r="AQ58" i="26"/>
  <c r="AP58" i="26"/>
  <c r="AO58" i="26"/>
  <c r="AN58" i="26"/>
  <c r="AM58" i="26"/>
  <c r="AL58" i="26"/>
  <c r="AK58" i="26"/>
  <c r="AJ58" i="26"/>
  <c r="AV57" i="26"/>
  <c r="AU57" i="26"/>
  <c r="AT57" i="26"/>
  <c r="AS57" i="26"/>
  <c r="AQ57" i="26"/>
  <c r="AP57" i="26"/>
  <c r="AO57" i="26"/>
  <c r="AN57" i="26"/>
  <c r="AM57" i="26"/>
  <c r="AL57" i="26"/>
  <c r="AK57" i="26"/>
  <c r="AJ57" i="26"/>
  <c r="AV53" i="26"/>
  <c r="AU53" i="26"/>
  <c r="AT53" i="26"/>
  <c r="AS53" i="26"/>
  <c r="AQ53" i="26"/>
  <c r="AP53" i="26"/>
  <c r="AO53" i="26"/>
  <c r="AN53" i="26"/>
  <c r="AM53" i="26"/>
  <c r="AL53" i="26"/>
  <c r="AK53" i="26"/>
  <c r="AJ53" i="26"/>
  <c r="AV52" i="26"/>
  <c r="AU52" i="26"/>
  <c r="AT52" i="26"/>
  <c r="AS52" i="26"/>
  <c r="AQ52" i="26"/>
  <c r="AP52" i="26"/>
  <c r="AO52" i="26"/>
  <c r="AN52" i="26"/>
  <c r="AM52" i="26"/>
  <c r="AL52" i="26"/>
  <c r="AK52" i="26"/>
  <c r="AJ52" i="26"/>
  <c r="AV51" i="26"/>
  <c r="AU51" i="26"/>
  <c r="AT51" i="26"/>
  <c r="AS51" i="26"/>
  <c r="AQ51" i="26"/>
  <c r="AP51" i="26"/>
  <c r="AO51" i="26"/>
  <c r="AN51" i="26"/>
  <c r="AM51" i="26"/>
  <c r="AL51" i="26"/>
  <c r="AK51" i="26"/>
  <c r="AJ51" i="26"/>
  <c r="AV50" i="26"/>
  <c r="AU50" i="26"/>
  <c r="AT50" i="26"/>
  <c r="AS50" i="26"/>
  <c r="AQ50" i="26"/>
  <c r="AP50" i="26"/>
  <c r="AO50" i="26"/>
  <c r="AN50" i="26"/>
  <c r="AM50" i="26"/>
  <c r="AL50" i="26"/>
  <c r="AK50" i="26"/>
  <c r="AJ50" i="26"/>
  <c r="AV49" i="26"/>
  <c r="AU49" i="26"/>
  <c r="AT49" i="26"/>
  <c r="AS49" i="26"/>
  <c r="AQ49" i="26"/>
  <c r="AP49" i="26"/>
  <c r="AO49" i="26"/>
  <c r="AN49" i="26"/>
  <c r="AM49" i="26"/>
  <c r="AL49" i="26"/>
  <c r="AK49" i="26"/>
  <c r="AJ49" i="26"/>
  <c r="AV48" i="26"/>
  <c r="AU48" i="26"/>
  <c r="AT48" i="26"/>
  <c r="AS48" i="26"/>
  <c r="AQ48" i="26"/>
  <c r="AP48" i="26"/>
  <c r="AO48" i="26"/>
  <c r="AN48" i="26"/>
  <c r="AM48" i="26"/>
  <c r="AL48" i="26"/>
  <c r="AK48" i="26"/>
  <c r="AJ48" i="26"/>
  <c r="AV47" i="26"/>
  <c r="AU47" i="26"/>
  <c r="AT47" i="26"/>
  <c r="AS47" i="26"/>
  <c r="AQ47" i="26"/>
  <c r="AP47" i="26"/>
  <c r="AO47" i="26"/>
  <c r="AN47" i="26"/>
  <c r="AM47" i="26"/>
  <c r="AL47" i="26"/>
  <c r="AK47" i="26"/>
  <c r="AJ47" i="26"/>
  <c r="AV46" i="26"/>
  <c r="AU46" i="26"/>
  <c r="AT46" i="26"/>
  <c r="AS46" i="26"/>
  <c r="AQ46" i="26"/>
  <c r="AP46" i="26"/>
  <c r="AO46" i="26"/>
  <c r="AN46" i="26"/>
  <c r="AM46" i="26"/>
  <c r="AL46" i="26"/>
  <c r="AK46" i="26"/>
  <c r="AJ46" i="26"/>
  <c r="AV45" i="26"/>
  <c r="AU45" i="26"/>
  <c r="AT45" i="26"/>
  <c r="AS45" i="26"/>
  <c r="AQ45" i="26"/>
  <c r="AP45" i="26"/>
  <c r="AO45" i="26"/>
  <c r="AN45" i="26"/>
  <c r="AM45" i="26"/>
  <c r="AL45" i="26"/>
  <c r="AK45" i="26"/>
  <c r="AJ45" i="26"/>
  <c r="AV44" i="26"/>
  <c r="AU44" i="26"/>
  <c r="AT44" i="26"/>
  <c r="AS44" i="26"/>
  <c r="AQ44" i="26"/>
  <c r="AP44" i="26"/>
  <c r="AO44" i="26"/>
  <c r="AN44" i="26"/>
  <c r="AM44" i="26"/>
  <c r="AL44" i="26"/>
  <c r="AK44" i="26"/>
  <c r="AJ44" i="26"/>
  <c r="AV43" i="26"/>
  <c r="AU43" i="26"/>
  <c r="AT43" i="26"/>
  <c r="AS43" i="26"/>
  <c r="AQ43" i="26"/>
  <c r="AP43" i="26"/>
  <c r="AO43" i="26"/>
  <c r="AN43" i="26"/>
  <c r="AM43" i="26"/>
  <c r="AL43" i="26"/>
  <c r="AK43" i="26"/>
  <c r="AJ43" i="26"/>
  <c r="AV42" i="26"/>
  <c r="AU42" i="26"/>
  <c r="AT42" i="26"/>
  <c r="AS42" i="26"/>
  <c r="AQ42" i="26"/>
  <c r="AP42" i="26"/>
  <c r="AO42" i="26"/>
  <c r="AN42" i="26"/>
  <c r="AM42" i="26"/>
  <c r="AL42" i="26"/>
  <c r="AK42" i="26"/>
  <c r="AJ42" i="26"/>
  <c r="AV41" i="26"/>
  <c r="AU41" i="26"/>
  <c r="AT41" i="26"/>
  <c r="AS41" i="26"/>
  <c r="AQ41" i="26"/>
  <c r="AP41" i="26"/>
  <c r="AO41" i="26"/>
  <c r="AN41" i="26"/>
  <c r="AM41" i="26"/>
  <c r="AL41" i="26"/>
  <c r="AK41" i="26"/>
  <c r="AJ41" i="26"/>
  <c r="AV40" i="26"/>
  <c r="AU40" i="26"/>
  <c r="AT40" i="26"/>
  <c r="AS40" i="26"/>
  <c r="AQ40" i="26"/>
  <c r="AP40" i="26"/>
  <c r="AO40" i="26"/>
  <c r="AN40" i="26"/>
  <c r="AM40" i="26"/>
  <c r="AL40" i="26"/>
  <c r="AK40" i="26"/>
  <c r="AJ40" i="26"/>
  <c r="AV39" i="26"/>
  <c r="AU39" i="26"/>
  <c r="AT39" i="26"/>
  <c r="AS39" i="26"/>
  <c r="AQ39" i="26"/>
  <c r="AP39" i="26"/>
  <c r="AO39" i="26"/>
  <c r="AN39" i="26"/>
  <c r="AM39" i="26"/>
  <c r="AL39" i="26"/>
  <c r="AK39" i="26"/>
  <c r="AJ39" i="26"/>
  <c r="AV35" i="26"/>
  <c r="AU35" i="26"/>
  <c r="AT35" i="26"/>
  <c r="AS35" i="26"/>
  <c r="AQ35" i="26"/>
  <c r="AP35" i="26"/>
  <c r="AO35" i="26"/>
  <c r="AN35" i="26"/>
  <c r="AM35" i="26"/>
  <c r="AL35" i="26"/>
  <c r="AK35" i="26"/>
  <c r="AJ35" i="26"/>
  <c r="AV34" i="26"/>
  <c r="AU34" i="26"/>
  <c r="AT34" i="26"/>
  <c r="AS34" i="26"/>
  <c r="AQ34" i="26"/>
  <c r="AP34" i="26"/>
  <c r="AO34" i="26"/>
  <c r="AN34" i="26"/>
  <c r="AM34" i="26"/>
  <c r="AL34" i="26"/>
  <c r="AK34" i="26"/>
  <c r="AJ34" i="26"/>
  <c r="AV33" i="26"/>
  <c r="AU33" i="26"/>
  <c r="AT33" i="26"/>
  <c r="AS33" i="26"/>
  <c r="AQ33" i="26"/>
  <c r="AP33" i="26"/>
  <c r="AO33" i="26"/>
  <c r="AN33" i="26"/>
  <c r="AM33" i="26"/>
  <c r="AL33" i="26"/>
  <c r="AK33" i="26"/>
  <c r="AJ33" i="26"/>
  <c r="AV32" i="26"/>
  <c r="AU32" i="26"/>
  <c r="AT32" i="26"/>
  <c r="AS32" i="26"/>
  <c r="AQ32" i="26"/>
  <c r="AP32" i="26"/>
  <c r="AO32" i="26"/>
  <c r="AN32" i="26"/>
  <c r="AM32" i="26"/>
  <c r="AL32" i="26"/>
  <c r="AK32" i="26"/>
  <c r="AJ32" i="26"/>
  <c r="AV31" i="26"/>
  <c r="AU31" i="26"/>
  <c r="AT31" i="26"/>
  <c r="AS31" i="26"/>
  <c r="AQ31" i="26"/>
  <c r="AP31" i="26"/>
  <c r="AO31" i="26"/>
  <c r="AN31" i="26"/>
  <c r="AM31" i="26"/>
  <c r="AL31" i="26"/>
  <c r="AK31" i="26"/>
  <c r="AJ31" i="26"/>
  <c r="AV30" i="26"/>
  <c r="AU30" i="26"/>
  <c r="AT30" i="26"/>
  <c r="AS30" i="26"/>
  <c r="AQ30" i="26"/>
  <c r="AP30" i="26"/>
  <c r="AO30" i="26"/>
  <c r="AN30" i="26"/>
  <c r="AM30" i="26"/>
  <c r="AL30" i="26"/>
  <c r="AK30" i="26"/>
  <c r="AJ30" i="26"/>
  <c r="AV29" i="26"/>
  <c r="AU29" i="26"/>
  <c r="AT29" i="26"/>
  <c r="AS29" i="26"/>
  <c r="AQ29" i="26"/>
  <c r="AP29" i="26"/>
  <c r="AO29" i="26"/>
  <c r="AN29" i="26"/>
  <c r="AM29" i="26"/>
  <c r="AL29" i="26"/>
  <c r="AK29" i="26"/>
  <c r="AJ29" i="26"/>
  <c r="AV28" i="26"/>
  <c r="AU28" i="26"/>
  <c r="AT28" i="26"/>
  <c r="AS28" i="26"/>
  <c r="AQ28" i="26"/>
  <c r="AP28" i="26"/>
  <c r="AO28" i="26"/>
  <c r="AN28" i="26"/>
  <c r="AM28" i="26"/>
  <c r="AL28" i="26"/>
  <c r="AK28" i="26"/>
  <c r="AJ28" i="26"/>
  <c r="AV27" i="26"/>
  <c r="AU27" i="26"/>
  <c r="AT27" i="26"/>
  <c r="AS27" i="26"/>
  <c r="AQ27" i="26"/>
  <c r="AP27" i="26"/>
  <c r="AO27" i="26"/>
  <c r="AN27" i="26"/>
  <c r="AM27" i="26"/>
  <c r="AL27" i="26"/>
  <c r="AK27" i="26"/>
  <c r="AJ27" i="26"/>
  <c r="AV26" i="26"/>
  <c r="AU26" i="26"/>
  <c r="AT26" i="26"/>
  <c r="AS26" i="26"/>
  <c r="AQ26" i="26"/>
  <c r="AP26" i="26"/>
  <c r="AO26" i="26"/>
  <c r="AN26" i="26"/>
  <c r="AM26" i="26"/>
  <c r="AL26" i="26"/>
  <c r="AK26" i="26"/>
  <c r="AJ26" i="26"/>
  <c r="AV25" i="26"/>
  <c r="AU25" i="26"/>
  <c r="AT25" i="26"/>
  <c r="AS25" i="26"/>
  <c r="AQ25" i="26"/>
  <c r="AP25" i="26"/>
  <c r="AO25" i="26"/>
  <c r="AN25" i="26"/>
  <c r="AM25" i="26"/>
  <c r="AL25" i="26"/>
  <c r="AK25" i="26"/>
  <c r="AJ25" i="26"/>
  <c r="AV24" i="26"/>
  <c r="AU24" i="26"/>
  <c r="AT24" i="26"/>
  <c r="AS24" i="26"/>
  <c r="AQ24" i="26"/>
  <c r="AP24" i="26"/>
  <c r="AO24" i="26"/>
  <c r="AN24" i="26"/>
  <c r="AM24" i="26"/>
  <c r="AL24" i="26"/>
  <c r="AK24" i="26"/>
  <c r="AJ24" i="26"/>
  <c r="AV23" i="26"/>
  <c r="AU23" i="26"/>
  <c r="AT23" i="26"/>
  <c r="AS23" i="26"/>
  <c r="AQ23" i="26"/>
  <c r="AP23" i="26"/>
  <c r="AO23" i="26"/>
  <c r="AN23" i="26"/>
  <c r="AM23" i="26"/>
  <c r="AL23" i="26"/>
  <c r="AK23" i="26"/>
  <c r="AJ23" i="26"/>
  <c r="AV22" i="26"/>
  <c r="AU22" i="26"/>
  <c r="AT22" i="26"/>
  <c r="AS22" i="26"/>
  <c r="AQ22" i="26"/>
  <c r="AP22" i="26"/>
  <c r="AO22" i="26"/>
  <c r="AN22" i="26"/>
  <c r="AM22" i="26"/>
  <c r="AL22" i="26"/>
  <c r="AK22" i="26"/>
  <c r="AJ22" i="26"/>
  <c r="AV21" i="26"/>
  <c r="AU21" i="26"/>
  <c r="AT21" i="26"/>
  <c r="AS21" i="26"/>
  <c r="AQ21" i="26"/>
  <c r="AP21" i="26"/>
  <c r="AO21" i="26"/>
  <c r="AN21" i="26"/>
  <c r="AM21" i="26"/>
  <c r="AL21" i="26"/>
  <c r="AK21" i="26"/>
  <c r="AJ21" i="26"/>
  <c r="AV71" i="25"/>
  <c r="AU71" i="25"/>
  <c r="AT71" i="25"/>
  <c r="AS71" i="25"/>
  <c r="AQ71" i="25"/>
  <c r="AP71" i="25"/>
  <c r="AO71" i="25"/>
  <c r="AN71" i="25"/>
  <c r="AM71" i="25"/>
  <c r="AL71" i="25"/>
  <c r="AK71" i="25"/>
  <c r="AJ71" i="25"/>
  <c r="AV70" i="25"/>
  <c r="AU70" i="25"/>
  <c r="AT70" i="25"/>
  <c r="AS70" i="25"/>
  <c r="AQ70" i="25"/>
  <c r="AP70" i="25"/>
  <c r="AO70" i="25"/>
  <c r="AN70" i="25"/>
  <c r="AM70" i="25"/>
  <c r="AL70" i="25"/>
  <c r="AK70" i="25"/>
  <c r="AJ70" i="25"/>
  <c r="AV69" i="25"/>
  <c r="AU69" i="25"/>
  <c r="AT69" i="25"/>
  <c r="AS69" i="25"/>
  <c r="AQ69" i="25"/>
  <c r="AP69" i="25"/>
  <c r="AO69" i="25"/>
  <c r="AN69" i="25"/>
  <c r="AM69" i="25"/>
  <c r="AL69" i="25"/>
  <c r="AK69" i="25"/>
  <c r="AJ69" i="25"/>
  <c r="AV68" i="25"/>
  <c r="AU68" i="25"/>
  <c r="AT68" i="25"/>
  <c r="AS68" i="25"/>
  <c r="AQ68" i="25"/>
  <c r="AP68" i="25"/>
  <c r="AO68" i="25"/>
  <c r="AN68" i="25"/>
  <c r="AM68" i="25"/>
  <c r="AL68" i="25"/>
  <c r="AK68" i="25"/>
  <c r="AJ68" i="25"/>
  <c r="AV67" i="25"/>
  <c r="AU67" i="25"/>
  <c r="AT67" i="25"/>
  <c r="AS67" i="25"/>
  <c r="AQ67" i="25"/>
  <c r="AP67" i="25"/>
  <c r="AO67" i="25"/>
  <c r="AN67" i="25"/>
  <c r="AM67" i="25"/>
  <c r="AL67" i="25"/>
  <c r="AK67" i="25"/>
  <c r="AJ67" i="25"/>
  <c r="AV66" i="25"/>
  <c r="AU66" i="25"/>
  <c r="AT66" i="25"/>
  <c r="AS66" i="25"/>
  <c r="AQ66" i="25"/>
  <c r="AP66" i="25"/>
  <c r="AO66" i="25"/>
  <c r="AN66" i="25"/>
  <c r="AM66" i="25"/>
  <c r="AL66" i="25"/>
  <c r="AK66" i="25"/>
  <c r="AJ66" i="25"/>
  <c r="AV65" i="25"/>
  <c r="AU65" i="25"/>
  <c r="AT65" i="25"/>
  <c r="AS65" i="25"/>
  <c r="AQ65" i="25"/>
  <c r="AP65" i="25"/>
  <c r="AO65" i="25"/>
  <c r="AN65" i="25"/>
  <c r="AM65" i="25"/>
  <c r="AL65" i="25"/>
  <c r="AK65" i="25"/>
  <c r="AJ65" i="25"/>
  <c r="AV64" i="25"/>
  <c r="AU64" i="25"/>
  <c r="AT64" i="25"/>
  <c r="AS64" i="25"/>
  <c r="AQ64" i="25"/>
  <c r="AP64" i="25"/>
  <c r="AO64" i="25"/>
  <c r="AN64" i="25"/>
  <c r="AM64" i="25"/>
  <c r="AL64" i="25"/>
  <c r="AK64" i="25"/>
  <c r="AJ64" i="25"/>
  <c r="AV63" i="25"/>
  <c r="AU63" i="25"/>
  <c r="AT63" i="25"/>
  <c r="AS63" i="25"/>
  <c r="AQ63" i="25"/>
  <c r="AP63" i="25"/>
  <c r="AO63" i="25"/>
  <c r="AN63" i="25"/>
  <c r="AM63" i="25"/>
  <c r="AL63" i="25"/>
  <c r="AK63" i="25"/>
  <c r="AJ63" i="25"/>
  <c r="AV62" i="25"/>
  <c r="AU62" i="25"/>
  <c r="AT62" i="25"/>
  <c r="AS62" i="25"/>
  <c r="AQ62" i="25"/>
  <c r="AP62" i="25"/>
  <c r="AO62" i="25"/>
  <c r="AN62" i="25"/>
  <c r="AM62" i="25"/>
  <c r="AL62" i="25"/>
  <c r="AK62" i="25"/>
  <c r="AJ62" i="25"/>
  <c r="AV61" i="25"/>
  <c r="AU61" i="25"/>
  <c r="AT61" i="25"/>
  <c r="AS61" i="25"/>
  <c r="AQ61" i="25"/>
  <c r="AP61" i="25"/>
  <c r="AO61" i="25"/>
  <c r="AN61" i="25"/>
  <c r="AM61" i="25"/>
  <c r="AL61" i="25"/>
  <c r="AK61" i="25"/>
  <c r="AJ61" i="25"/>
  <c r="AV60" i="25"/>
  <c r="AU60" i="25"/>
  <c r="AT60" i="25"/>
  <c r="AS60" i="25"/>
  <c r="AQ60" i="25"/>
  <c r="AP60" i="25"/>
  <c r="AO60" i="25"/>
  <c r="AN60" i="25"/>
  <c r="AM60" i="25"/>
  <c r="AL60" i="25"/>
  <c r="AK60" i="25"/>
  <c r="AJ60" i="25"/>
  <c r="AV59" i="25"/>
  <c r="AU59" i="25"/>
  <c r="AT59" i="25"/>
  <c r="AS59" i="25"/>
  <c r="AQ59" i="25"/>
  <c r="AP59" i="25"/>
  <c r="AO59" i="25"/>
  <c r="AN59" i="25"/>
  <c r="AM59" i="25"/>
  <c r="AL59" i="25"/>
  <c r="AK59" i="25"/>
  <c r="AJ59" i="25"/>
  <c r="AV58" i="25"/>
  <c r="AU58" i="25"/>
  <c r="AT58" i="25"/>
  <c r="AS58" i="25"/>
  <c r="AQ58" i="25"/>
  <c r="AP58" i="25"/>
  <c r="AO58" i="25"/>
  <c r="AN58" i="25"/>
  <c r="AM58" i="25"/>
  <c r="AL58" i="25"/>
  <c r="AK58" i="25"/>
  <c r="AJ58" i="25"/>
  <c r="AV57" i="25"/>
  <c r="AU57" i="25"/>
  <c r="AT57" i="25"/>
  <c r="AS57" i="25"/>
  <c r="AQ57" i="25"/>
  <c r="AP57" i="25"/>
  <c r="AO57" i="25"/>
  <c r="AN57" i="25"/>
  <c r="AM57" i="25"/>
  <c r="AL57" i="25"/>
  <c r="AK57" i="25"/>
  <c r="AJ57" i="25"/>
  <c r="AV53" i="25"/>
  <c r="AU53" i="25"/>
  <c r="AT53" i="25"/>
  <c r="AS53" i="25"/>
  <c r="AQ53" i="25"/>
  <c r="AP53" i="25"/>
  <c r="AO53" i="25"/>
  <c r="AN53" i="25"/>
  <c r="AM53" i="25"/>
  <c r="AL53" i="25"/>
  <c r="AK53" i="25"/>
  <c r="AJ53" i="25"/>
  <c r="AV52" i="25"/>
  <c r="AU52" i="25"/>
  <c r="AT52" i="25"/>
  <c r="AS52" i="25"/>
  <c r="AQ52" i="25"/>
  <c r="AP52" i="25"/>
  <c r="AO52" i="25"/>
  <c r="AN52" i="25"/>
  <c r="AM52" i="25"/>
  <c r="AL52" i="25"/>
  <c r="AK52" i="25"/>
  <c r="AJ52" i="25"/>
  <c r="AV51" i="25"/>
  <c r="AU51" i="25"/>
  <c r="AT51" i="25"/>
  <c r="AS51" i="25"/>
  <c r="AQ51" i="25"/>
  <c r="AP51" i="25"/>
  <c r="AO51" i="25"/>
  <c r="AN51" i="25"/>
  <c r="AM51" i="25"/>
  <c r="AL51" i="25"/>
  <c r="AK51" i="25"/>
  <c r="AJ51" i="25"/>
  <c r="AV50" i="25"/>
  <c r="AU50" i="25"/>
  <c r="AT50" i="25"/>
  <c r="AS50" i="25"/>
  <c r="AQ50" i="25"/>
  <c r="AP50" i="25"/>
  <c r="AO50" i="25"/>
  <c r="AN50" i="25"/>
  <c r="AM50" i="25"/>
  <c r="AL50" i="25"/>
  <c r="AK50" i="25"/>
  <c r="AJ50" i="25"/>
  <c r="AV49" i="25"/>
  <c r="AU49" i="25"/>
  <c r="AT49" i="25"/>
  <c r="AS49" i="25"/>
  <c r="AQ49" i="25"/>
  <c r="AP49" i="25"/>
  <c r="AO49" i="25"/>
  <c r="AN49" i="25"/>
  <c r="AM49" i="25"/>
  <c r="AL49" i="25"/>
  <c r="AK49" i="25"/>
  <c r="AJ49" i="25"/>
  <c r="AV48" i="25"/>
  <c r="AU48" i="25"/>
  <c r="AT48" i="25"/>
  <c r="AS48" i="25"/>
  <c r="AQ48" i="25"/>
  <c r="AP48" i="25"/>
  <c r="AO48" i="25"/>
  <c r="AN48" i="25"/>
  <c r="AM48" i="25"/>
  <c r="AL48" i="25"/>
  <c r="AK48" i="25"/>
  <c r="AJ48" i="25"/>
  <c r="AV47" i="25"/>
  <c r="AU47" i="25"/>
  <c r="AT47" i="25"/>
  <c r="AS47" i="25"/>
  <c r="AQ47" i="25"/>
  <c r="AP47" i="25"/>
  <c r="AO47" i="25"/>
  <c r="AN47" i="25"/>
  <c r="AM47" i="25"/>
  <c r="AL47" i="25"/>
  <c r="AK47" i="25"/>
  <c r="AJ47" i="25"/>
  <c r="AV46" i="25"/>
  <c r="AU46" i="25"/>
  <c r="AT46" i="25"/>
  <c r="AS46" i="25"/>
  <c r="AQ46" i="25"/>
  <c r="AP46" i="25"/>
  <c r="AO46" i="25"/>
  <c r="AN46" i="25"/>
  <c r="AM46" i="25"/>
  <c r="AL46" i="25"/>
  <c r="AK46" i="25"/>
  <c r="AJ46" i="25"/>
  <c r="AV45" i="25"/>
  <c r="AU45" i="25"/>
  <c r="AT45" i="25"/>
  <c r="AS45" i="25"/>
  <c r="AQ45" i="25"/>
  <c r="AP45" i="25"/>
  <c r="AO45" i="25"/>
  <c r="AN45" i="25"/>
  <c r="AM45" i="25"/>
  <c r="AL45" i="25"/>
  <c r="AK45" i="25"/>
  <c r="AJ45" i="25"/>
  <c r="AV44" i="25"/>
  <c r="AU44" i="25"/>
  <c r="AT44" i="25"/>
  <c r="AS44" i="25"/>
  <c r="AQ44" i="25"/>
  <c r="AP44" i="25"/>
  <c r="AO44" i="25"/>
  <c r="AN44" i="25"/>
  <c r="AM44" i="25"/>
  <c r="AL44" i="25"/>
  <c r="AK44" i="25"/>
  <c r="AJ44" i="25"/>
  <c r="AV43" i="25"/>
  <c r="AU43" i="25"/>
  <c r="AT43" i="25"/>
  <c r="AS43" i="25"/>
  <c r="AQ43" i="25"/>
  <c r="AP43" i="25"/>
  <c r="AO43" i="25"/>
  <c r="AN43" i="25"/>
  <c r="AM43" i="25"/>
  <c r="AL43" i="25"/>
  <c r="AK43" i="25"/>
  <c r="AJ43" i="25"/>
  <c r="AV42" i="25"/>
  <c r="AU42" i="25"/>
  <c r="AT42" i="25"/>
  <c r="AS42" i="25"/>
  <c r="AQ42" i="25"/>
  <c r="AP42" i="25"/>
  <c r="AO42" i="25"/>
  <c r="AN42" i="25"/>
  <c r="AM42" i="25"/>
  <c r="AL42" i="25"/>
  <c r="AK42" i="25"/>
  <c r="AJ42" i="25"/>
  <c r="AV41" i="25"/>
  <c r="AU41" i="25"/>
  <c r="AT41" i="25"/>
  <c r="AS41" i="25"/>
  <c r="AQ41" i="25"/>
  <c r="AP41" i="25"/>
  <c r="AO41" i="25"/>
  <c r="AN41" i="25"/>
  <c r="AM41" i="25"/>
  <c r="AL41" i="25"/>
  <c r="AK41" i="25"/>
  <c r="AJ41" i="25"/>
  <c r="AV40" i="25"/>
  <c r="AU40" i="25"/>
  <c r="AT40" i="25"/>
  <c r="AS40" i="25"/>
  <c r="AQ40" i="25"/>
  <c r="AP40" i="25"/>
  <c r="AO40" i="25"/>
  <c r="AN40" i="25"/>
  <c r="AM40" i="25"/>
  <c r="AL40" i="25"/>
  <c r="AK40" i="25"/>
  <c r="AJ40" i="25"/>
  <c r="AV39" i="25"/>
  <c r="AU39" i="25"/>
  <c r="AT39" i="25"/>
  <c r="AS39" i="25"/>
  <c r="AQ39" i="25"/>
  <c r="AP39" i="25"/>
  <c r="AO39" i="25"/>
  <c r="AN39" i="25"/>
  <c r="AM39" i="25"/>
  <c r="AL39" i="25"/>
  <c r="AK39" i="25"/>
  <c r="AJ39" i="25"/>
  <c r="AV35" i="25"/>
  <c r="AU35" i="25"/>
  <c r="AT35" i="25"/>
  <c r="AS35" i="25"/>
  <c r="AQ35" i="25"/>
  <c r="AP35" i="25"/>
  <c r="AO35" i="25"/>
  <c r="AN35" i="25"/>
  <c r="AM35" i="25"/>
  <c r="AL35" i="25"/>
  <c r="AK35" i="25"/>
  <c r="AJ35" i="25"/>
  <c r="AV34" i="25"/>
  <c r="AU34" i="25"/>
  <c r="AT34" i="25"/>
  <c r="AS34" i="25"/>
  <c r="AQ34" i="25"/>
  <c r="AP34" i="25"/>
  <c r="AO34" i="25"/>
  <c r="AN34" i="25"/>
  <c r="AM34" i="25"/>
  <c r="AL34" i="25"/>
  <c r="AK34" i="25"/>
  <c r="AJ34" i="25"/>
  <c r="AV33" i="25"/>
  <c r="AU33" i="25"/>
  <c r="AT33" i="25"/>
  <c r="AS33" i="25"/>
  <c r="AQ33" i="25"/>
  <c r="AP33" i="25"/>
  <c r="AO33" i="25"/>
  <c r="AN33" i="25"/>
  <c r="AM33" i="25"/>
  <c r="AL33" i="25"/>
  <c r="AK33" i="25"/>
  <c r="AJ33" i="25"/>
  <c r="AV32" i="25"/>
  <c r="AU32" i="25"/>
  <c r="AT32" i="25"/>
  <c r="AS32" i="25"/>
  <c r="AQ32" i="25"/>
  <c r="AP32" i="25"/>
  <c r="AO32" i="25"/>
  <c r="AN32" i="25"/>
  <c r="AM32" i="25"/>
  <c r="AL32" i="25"/>
  <c r="AK32" i="25"/>
  <c r="AJ32" i="25"/>
  <c r="AV31" i="25"/>
  <c r="AU31" i="25"/>
  <c r="AT31" i="25"/>
  <c r="AS31" i="25"/>
  <c r="AQ31" i="25"/>
  <c r="AP31" i="25"/>
  <c r="AO31" i="25"/>
  <c r="AN31" i="25"/>
  <c r="AM31" i="25"/>
  <c r="AL31" i="25"/>
  <c r="AK31" i="25"/>
  <c r="AJ31" i="25"/>
  <c r="AV30" i="25"/>
  <c r="AU30" i="25"/>
  <c r="AT30" i="25"/>
  <c r="AS30" i="25"/>
  <c r="AQ30" i="25"/>
  <c r="AP30" i="25"/>
  <c r="AO30" i="25"/>
  <c r="AN30" i="25"/>
  <c r="AM30" i="25"/>
  <c r="AL30" i="25"/>
  <c r="AK30" i="25"/>
  <c r="AJ30" i="25"/>
  <c r="AV29" i="25"/>
  <c r="AU29" i="25"/>
  <c r="AT29" i="25"/>
  <c r="AS29" i="25"/>
  <c r="AQ29" i="25"/>
  <c r="AP29" i="25"/>
  <c r="AO29" i="25"/>
  <c r="AN29" i="25"/>
  <c r="AM29" i="25"/>
  <c r="AL29" i="25"/>
  <c r="AK29" i="25"/>
  <c r="AJ29" i="25"/>
  <c r="AV28" i="25"/>
  <c r="AU28" i="25"/>
  <c r="AT28" i="25"/>
  <c r="AS28" i="25"/>
  <c r="AQ28" i="25"/>
  <c r="AP28" i="25"/>
  <c r="AO28" i="25"/>
  <c r="AN28" i="25"/>
  <c r="AM28" i="25"/>
  <c r="AL28" i="25"/>
  <c r="AK28" i="25"/>
  <c r="AJ28" i="25"/>
  <c r="AV27" i="25"/>
  <c r="AU27" i="25"/>
  <c r="AT27" i="25"/>
  <c r="AS27" i="25"/>
  <c r="AQ27" i="25"/>
  <c r="AP27" i="25"/>
  <c r="AO27" i="25"/>
  <c r="AN27" i="25"/>
  <c r="AM27" i="25"/>
  <c r="AL27" i="25"/>
  <c r="AK27" i="25"/>
  <c r="AJ27" i="25"/>
  <c r="AV26" i="25"/>
  <c r="AU26" i="25"/>
  <c r="AT26" i="25"/>
  <c r="AS26" i="25"/>
  <c r="AQ26" i="25"/>
  <c r="AP26" i="25"/>
  <c r="AO26" i="25"/>
  <c r="AN26" i="25"/>
  <c r="AM26" i="25"/>
  <c r="AL26" i="25"/>
  <c r="AK26" i="25"/>
  <c r="AJ26" i="25"/>
  <c r="AV25" i="25"/>
  <c r="AU25" i="25"/>
  <c r="AT25" i="25"/>
  <c r="AS25" i="25"/>
  <c r="AQ25" i="25"/>
  <c r="AP25" i="25"/>
  <c r="AO25" i="25"/>
  <c r="AN25" i="25"/>
  <c r="AM25" i="25"/>
  <c r="AL25" i="25"/>
  <c r="AK25" i="25"/>
  <c r="AJ25" i="25"/>
  <c r="AV24" i="25"/>
  <c r="AU24" i="25"/>
  <c r="AT24" i="25"/>
  <c r="AS24" i="25"/>
  <c r="AQ24" i="25"/>
  <c r="AP24" i="25"/>
  <c r="AO24" i="25"/>
  <c r="AN24" i="25"/>
  <c r="AM24" i="25"/>
  <c r="AL24" i="25"/>
  <c r="AK24" i="25"/>
  <c r="AJ24" i="25"/>
  <c r="AV23" i="25"/>
  <c r="AU23" i="25"/>
  <c r="AT23" i="25"/>
  <c r="AS23" i="25"/>
  <c r="AQ23" i="25"/>
  <c r="AP23" i="25"/>
  <c r="AO23" i="25"/>
  <c r="AN23" i="25"/>
  <c r="AM23" i="25"/>
  <c r="AL23" i="25"/>
  <c r="AK23" i="25"/>
  <c r="AJ23" i="25"/>
  <c r="AV22" i="25"/>
  <c r="AU22" i="25"/>
  <c r="AT22" i="25"/>
  <c r="AS22" i="25"/>
  <c r="AQ22" i="25"/>
  <c r="AP22" i="25"/>
  <c r="AO22" i="25"/>
  <c r="AN22" i="25"/>
  <c r="AM22" i="25"/>
  <c r="AL22" i="25"/>
  <c r="AK22" i="25"/>
  <c r="AJ22" i="25"/>
  <c r="AV21" i="25"/>
  <c r="AU21" i="25"/>
  <c r="AT21" i="25"/>
  <c r="AS21" i="25"/>
  <c r="AQ21" i="25"/>
  <c r="AP21" i="25"/>
  <c r="AO21" i="25"/>
  <c r="AN21" i="25"/>
  <c r="AM21" i="25"/>
  <c r="AL21" i="25"/>
  <c r="AK21" i="25"/>
  <c r="AJ21" i="25"/>
  <c r="AV71" i="24"/>
  <c r="AU71" i="24"/>
  <c r="AT71" i="24"/>
  <c r="AS71" i="24"/>
  <c r="AQ71" i="24"/>
  <c r="AP71" i="24"/>
  <c r="AO71" i="24"/>
  <c r="AN71" i="24"/>
  <c r="AM71" i="24"/>
  <c r="AL71" i="24"/>
  <c r="AK71" i="24"/>
  <c r="AJ71" i="24"/>
  <c r="AV70" i="24"/>
  <c r="AU70" i="24"/>
  <c r="AT70" i="24"/>
  <c r="AS70" i="24"/>
  <c r="AQ70" i="24"/>
  <c r="AP70" i="24"/>
  <c r="AO70" i="24"/>
  <c r="AN70" i="24"/>
  <c r="AM70" i="24"/>
  <c r="AL70" i="24"/>
  <c r="AK70" i="24"/>
  <c r="AJ70" i="24"/>
  <c r="AV69" i="24"/>
  <c r="AU69" i="24"/>
  <c r="AT69" i="24"/>
  <c r="AS69" i="24"/>
  <c r="AQ69" i="24"/>
  <c r="AP69" i="24"/>
  <c r="AO69" i="24"/>
  <c r="AN69" i="24"/>
  <c r="AM69" i="24"/>
  <c r="AL69" i="24"/>
  <c r="AK69" i="24"/>
  <c r="AJ69" i="24"/>
  <c r="AV68" i="24"/>
  <c r="AU68" i="24"/>
  <c r="AT68" i="24"/>
  <c r="AS68" i="24"/>
  <c r="AQ68" i="24"/>
  <c r="AP68" i="24"/>
  <c r="AO68" i="24"/>
  <c r="AN68" i="24"/>
  <c r="AM68" i="24"/>
  <c r="AL68" i="24"/>
  <c r="AK68" i="24"/>
  <c r="AJ68" i="24"/>
  <c r="AV67" i="24"/>
  <c r="AU67" i="24"/>
  <c r="AT67" i="24"/>
  <c r="AS67" i="24"/>
  <c r="AQ67" i="24"/>
  <c r="AP67" i="24"/>
  <c r="AO67" i="24"/>
  <c r="AN67" i="24"/>
  <c r="AM67" i="24"/>
  <c r="AL67" i="24"/>
  <c r="AK67" i="24"/>
  <c r="AJ67" i="24"/>
  <c r="AV66" i="24"/>
  <c r="AU66" i="24"/>
  <c r="AT66" i="24"/>
  <c r="AS66" i="24"/>
  <c r="AQ66" i="24"/>
  <c r="AP66" i="24"/>
  <c r="AO66" i="24"/>
  <c r="AN66" i="24"/>
  <c r="AM66" i="24"/>
  <c r="AL66" i="24"/>
  <c r="AK66" i="24"/>
  <c r="AJ66" i="24"/>
  <c r="AV65" i="24"/>
  <c r="AU65" i="24"/>
  <c r="AT65" i="24"/>
  <c r="AS65" i="24"/>
  <c r="AQ65" i="24"/>
  <c r="AP65" i="24"/>
  <c r="AO65" i="24"/>
  <c r="AN65" i="24"/>
  <c r="AM65" i="24"/>
  <c r="AL65" i="24"/>
  <c r="AK65" i="24"/>
  <c r="AJ65" i="24"/>
  <c r="AV64" i="24"/>
  <c r="AU64" i="24"/>
  <c r="AT64" i="24"/>
  <c r="AS64" i="24"/>
  <c r="AQ64" i="24"/>
  <c r="AP64" i="24"/>
  <c r="AO64" i="24"/>
  <c r="AN64" i="24"/>
  <c r="AM64" i="24"/>
  <c r="AL64" i="24"/>
  <c r="AK64" i="24"/>
  <c r="AJ64" i="24"/>
  <c r="AV63" i="24"/>
  <c r="AU63" i="24"/>
  <c r="AT63" i="24"/>
  <c r="AS63" i="24"/>
  <c r="AQ63" i="24"/>
  <c r="AP63" i="24"/>
  <c r="AO63" i="24"/>
  <c r="AN63" i="24"/>
  <c r="AM63" i="24"/>
  <c r="AL63" i="24"/>
  <c r="AK63" i="24"/>
  <c r="AJ63" i="24"/>
  <c r="AV62" i="24"/>
  <c r="AU62" i="24"/>
  <c r="AT62" i="24"/>
  <c r="AS62" i="24"/>
  <c r="AQ62" i="24"/>
  <c r="AP62" i="24"/>
  <c r="AO62" i="24"/>
  <c r="AN62" i="24"/>
  <c r="AM62" i="24"/>
  <c r="AL62" i="24"/>
  <c r="AK62" i="24"/>
  <c r="AJ62" i="24"/>
  <c r="AV61" i="24"/>
  <c r="AU61" i="24"/>
  <c r="AT61" i="24"/>
  <c r="AS61" i="24"/>
  <c r="AQ61" i="24"/>
  <c r="AP61" i="24"/>
  <c r="AO61" i="24"/>
  <c r="AN61" i="24"/>
  <c r="AM61" i="24"/>
  <c r="AL61" i="24"/>
  <c r="AK61" i="24"/>
  <c r="AJ61" i="24"/>
  <c r="AV60" i="24"/>
  <c r="AU60" i="24"/>
  <c r="AT60" i="24"/>
  <c r="AS60" i="24"/>
  <c r="AQ60" i="24"/>
  <c r="AP60" i="24"/>
  <c r="AO60" i="24"/>
  <c r="AN60" i="24"/>
  <c r="AM60" i="24"/>
  <c r="AL60" i="24"/>
  <c r="AK60" i="24"/>
  <c r="AJ60" i="24"/>
  <c r="AV59" i="24"/>
  <c r="AU59" i="24"/>
  <c r="AT59" i="24"/>
  <c r="AS59" i="24"/>
  <c r="AQ59" i="24"/>
  <c r="AP59" i="24"/>
  <c r="AO59" i="24"/>
  <c r="AN59" i="24"/>
  <c r="AM59" i="24"/>
  <c r="AL59" i="24"/>
  <c r="AK59" i="24"/>
  <c r="AJ59" i="24"/>
  <c r="AV58" i="24"/>
  <c r="AU58" i="24"/>
  <c r="AT58" i="24"/>
  <c r="AS58" i="24"/>
  <c r="AQ58" i="24"/>
  <c r="AP58" i="24"/>
  <c r="AO58" i="24"/>
  <c r="AN58" i="24"/>
  <c r="AM58" i="24"/>
  <c r="AL58" i="24"/>
  <c r="AK58" i="24"/>
  <c r="AJ58" i="24"/>
  <c r="AV57" i="24"/>
  <c r="AU57" i="24"/>
  <c r="AT57" i="24"/>
  <c r="AS57" i="24"/>
  <c r="AQ57" i="24"/>
  <c r="AP57" i="24"/>
  <c r="AO57" i="24"/>
  <c r="AN57" i="24"/>
  <c r="AM57" i="24"/>
  <c r="AL57" i="24"/>
  <c r="AK57" i="24"/>
  <c r="AJ57" i="24"/>
  <c r="AV53" i="24"/>
  <c r="AU53" i="24"/>
  <c r="AT53" i="24"/>
  <c r="AS53" i="24"/>
  <c r="AQ53" i="24"/>
  <c r="AP53" i="24"/>
  <c r="AO53" i="24"/>
  <c r="AN53" i="24"/>
  <c r="AM53" i="24"/>
  <c r="AL53" i="24"/>
  <c r="AK53" i="24"/>
  <c r="AJ53" i="24"/>
  <c r="AV52" i="24"/>
  <c r="AU52" i="24"/>
  <c r="AT52" i="24"/>
  <c r="AS52" i="24"/>
  <c r="AQ52" i="24"/>
  <c r="AP52" i="24"/>
  <c r="AO52" i="24"/>
  <c r="AN52" i="24"/>
  <c r="AM52" i="24"/>
  <c r="AL52" i="24"/>
  <c r="AK52" i="24"/>
  <c r="AJ52" i="24"/>
  <c r="AV51" i="24"/>
  <c r="AU51" i="24"/>
  <c r="AT51" i="24"/>
  <c r="AS51" i="24"/>
  <c r="AQ51" i="24"/>
  <c r="AP51" i="24"/>
  <c r="AO51" i="24"/>
  <c r="AN51" i="24"/>
  <c r="AM51" i="24"/>
  <c r="AL51" i="24"/>
  <c r="AK51" i="24"/>
  <c r="AJ51" i="24"/>
  <c r="AV50" i="24"/>
  <c r="AU50" i="24"/>
  <c r="AT50" i="24"/>
  <c r="AS50" i="24"/>
  <c r="AQ50" i="24"/>
  <c r="AP50" i="24"/>
  <c r="AO50" i="24"/>
  <c r="AN50" i="24"/>
  <c r="AM50" i="24"/>
  <c r="AL50" i="24"/>
  <c r="AK50" i="24"/>
  <c r="AJ50" i="24"/>
  <c r="AV49" i="24"/>
  <c r="AU49" i="24"/>
  <c r="AT49" i="24"/>
  <c r="AS49" i="24"/>
  <c r="AQ49" i="24"/>
  <c r="AP49" i="24"/>
  <c r="AO49" i="24"/>
  <c r="AN49" i="24"/>
  <c r="AM49" i="24"/>
  <c r="AL49" i="24"/>
  <c r="AK49" i="24"/>
  <c r="AJ49" i="24"/>
  <c r="AV48" i="24"/>
  <c r="AU48" i="24"/>
  <c r="AT48" i="24"/>
  <c r="AS48" i="24"/>
  <c r="AQ48" i="24"/>
  <c r="AP48" i="24"/>
  <c r="AO48" i="24"/>
  <c r="AN48" i="24"/>
  <c r="AM48" i="24"/>
  <c r="AL48" i="24"/>
  <c r="AK48" i="24"/>
  <c r="AJ48" i="24"/>
  <c r="AV47" i="24"/>
  <c r="AU47" i="24"/>
  <c r="AT47" i="24"/>
  <c r="AS47" i="24"/>
  <c r="AQ47" i="24"/>
  <c r="AP47" i="24"/>
  <c r="AO47" i="24"/>
  <c r="AN47" i="24"/>
  <c r="AM47" i="24"/>
  <c r="AL47" i="24"/>
  <c r="AK47" i="24"/>
  <c r="AJ47" i="24"/>
  <c r="AV46" i="24"/>
  <c r="AU46" i="24"/>
  <c r="AT46" i="24"/>
  <c r="AS46" i="24"/>
  <c r="AQ46" i="24"/>
  <c r="AP46" i="24"/>
  <c r="AO46" i="24"/>
  <c r="AN46" i="24"/>
  <c r="AM46" i="24"/>
  <c r="AL46" i="24"/>
  <c r="AK46" i="24"/>
  <c r="AJ46" i="24"/>
  <c r="AV45" i="24"/>
  <c r="AU45" i="24"/>
  <c r="AT45" i="24"/>
  <c r="AS45" i="24"/>
  <c r="AQ45" i="24"/>
  <c r="AP45" i="24"/>
  <c r="AO45" i="24"/>
  <c r="AN45" i="24"/>
  <c r="AM45" i="24"/>
  <c r="AL45" i="24"/>
  <c r="AK45" i="24"/>
  <c r="AJ45" i="24"/>
  <c r="AV44" i="24"/>
  <c r="AU44" i="24"/>
  <c r="AT44" i="24"/>
  <c r="AS44" i="24"/>
  <c r="AQ44" i="24"/>
  <c r="AP44" i="24"/>
  <c r="AO44" i="24"/>
  <c r="AN44" i="24"/>
  <c r="AM44" i="24"/>
  <c r="AL44" i="24"/>
  <c r="AK44" i="24"/>
  <c r="AJ44" i="24"/>
  <c r="AV43" i="24"/>
  <c r="AU43" i="24"/>
  <c r="AT43" i="24"/>
  <c r="AS43" i="24"/>
  <c r="AQ43" i="24"/>
  <c r="AP43" i="24"/>
  <c r="AO43" i="24"/>
  <c r="AN43" i="24"/>
  <c r="AM43" i="24"/>
  <c r="AL43" i="24"/>
  <c r="AK43" i="24"/>
  <c r="AJ43" i="24"/>
  <c r="AV42" i="24"/>
  <c r="AU42" i="24"/>
  <c r="AT42" i="24"/>
  <c r="AS42" i="24"/>
  <c r="AQ42" i="24"/>
  <c r="AP42" i="24"/>
  <c r="AO42" i="24"/>
  <c r="AN42" i="24"/>
  <c r="AM42" i="24"/>
  <c r="AL42" i="24"/>
  <c r="AK42" i="24"/>
  <c r="AJ42" i="24"/>
  <c r="AV41" i="24"/>
  <c r="AU41" i="24"/>
  <c r="AT41" i="24"/>
  <c r="AS41" i="24"/>
  <c r="AQ41" i="24"/>
  <c r="AP41" i="24"/>
  <c r="AO41" i="24"/>
  <c r="AN41" i="24"/>
  <c r="AM41" i="24"/>
  <c r="AL41" i="24"/>
  <c r="AK41" i="24"/>
  <c r="AJ41" i="24"/>
  <c r="AV40" i="24"/>
  <c r="AU40" i="24"/>
  <c r="AT40" i="24"/>
  <c r="AS40" i="24"/>
  <c r="AQ40" i="24"/>
  <c r="AP40" i="24"/>
  <c r="AO40" i="24"/>
  <c r="AN40" i="24"/>
  <c r="AM40" i="24"/>
  <c r="AL40" i="24"/>
  <c r="AK40" i="24"/>
  <c r="AJ40" i="24"/>
  <c r="AV39" i="24"/>
  <c r="AU39" i="24"/>
  <c r="AT39" i="24"/>
  <c r="AS39" i="24"/>
  <c r="AQ39" i="24"/>
  <c r="AP39" i="24"/>
  <c r="AO39" i="24"/>
  <c r="AN39" i="24"/>
  <c r="AM39" i="24"/>
  <c r="AL39" i="24"/>
  <c r="AK39" i="24"/>
  <c r="AJ39" i="24"/>
  <c r="AV35" i="24"/>
  <c r="AU35" i="24"/>
  <c r="AT35" i="24"/>
  <c r="AS35" i="24"/>
  <c r="AQ35" i="24"/>
  <c r="AP35" i="24"/>
  <c r="AO35" i="24"/>
  <c r="AN35" i="24"/>
  <c r="AM35" i="24"/>
  <c r="AL35" i="24"/>
  <c r="AK35" i="24"/>
  <c r="AJ35" i="24"/>
  <c r="AV34" i="24"/>
  <c r="AU34" i="24"/>
  <c r="AT34" i="24"/>
  <c r="AS34" i="24"/>
  <c r="AQ34" i="24"/>
  <c r="AP34" i="24"/>
  <c r="AO34" i="24"/>
  <c r="AN34" i="24"/>
  <c r="AM34" i="24"/>
  <c r="AL34" i="24"/>
  <c r="AK34" i="24"/>
  <c r="AJ34" i="24"/>
  <c r="AV33" i="24"/>
  <c r="AU33" i="24"/>
  <c r="AT33" i="24"/>
  <c r="AS33" i="24"/>
  <c r="AQ33" i="24"/>
  <c r="AP33" i="24"/>
  <c r="AO33" i="24"/>
  <c r="AN33" i="24"/>
  <c r="AM33" i="24"/>
  <c r="AL33" i="24"/>
  <c r="AK33" i="24"/>
  <c r="AJ33" i="24"/>
  <c r="AV32" i="24"/>
  <c r="AU32" i="24"/>
  <c r="AT32" i="24"/>
  <c r="AS32" i="24"/>
  <c r="AQ32" i="24"/>
  <c r="AP32" i="24"/>
  <c r="AO32" i="24"/>
  <c r="AN32" i="24"/>
  <c r="AM32" i="24"/>
  <c r="AL32" i="24"/>
  <c r="AK32" i="24"/>
  <c r="AJ32" i="24"/>
  <c r="AV31" i="24"/>
  <c r="AU31" i="24"/>
  <c r="AT31" i="24"/>
  <c r="AS31" i="24"/>
  <c r="AQ31" i="24"/>
  <c r="AP31" i="24"/>
  <c r="AO31" i="24"/>
  <c r="AN31" i="24"/>
  <c r="AM31" i="24"/>
  <c r="AL31" i="24"/>
  <c r="AK31" i="24"/>
  <c r="AJ31" i="24"/>
  <c r="AV30" i="24"/>
  <c r="AU30" i="24"/>
  <c r="AT30" i="24"/>
  <c r="AS30" i="24"/>
  <c r="AQ30" i="24"/>
  <c r="AP30" i="24"/>
  <c r="AO30" i="24"/>
  <c r="AN30" i="24"/>
  <c r="AM30" i="24"/>
  <c r="AL30" i="24"/>
  <c r="AK30" i="24"/>
  <c r="AJ30" i="24"/>
  <c r="AV29" i="24"/>
  <c r="AU29" i="24"/>
  <c r="AT29" i="24"/>
  <c r="AS29" i="24"/>
  <c r="AQ29" i="24"/>
  <c r="AP29" i="24"/>
  <c r="AO29" i="24"/>
  <c r="AN29" i="24"/>
  <c r="AM29" i="24"/>
  <c r="AL29" i="24"/>
  <c r="AK29" i="24"/>
  <c r="AJ29" i="24"/>
  <c r="AV28" i="24"/>
  <c r="AU28" i="24"/>
  <c r="AT28" i="24"/>
  <c r="AS28" i="24"/>
  <c r="AQ28" i="24"/>
  <c r="AP28" i="24"/>
  <c r="AO28" i="24"/>
  <c r="AN28" i="24"/>
  <c r="AM28" i="24"/>
  <c r="AL28" i="24"/>
  <c r="AK28" i="24"/>
  <c r="AJ28" i="24"/>
  <c r="AV27" i="24"/>
  <c r="AU27" i="24"/>
  <c r="AT27" i="24"/>
  <c r="AS27" i="24"/>
  <c r="AQ27" i="24"/>
  <c r="AP27" i="24"/>
  <c r="AO27" i="24"/>
  <c r="AN27" i="24"/>
  <c r="AM27" i="24"/>
  <c r="AL27" i="24"/>
  <c r="AK27" i="24"/>
  <c r="AJ27" i="24"/>
  <c r="AV26" i="24"/>
  <c r="AU26" i="24"/>
  <c r="AT26" i="24"/>
  <c r="AS26" i="24"/>
  <c r="AQ26" i="24"/>
  <c r="AP26" i="24"/>
  <c r="AO26" i="24"/>
  <c r="AN26" i="24"/>
  <c r="AM26" i="24"/>
  <c r="AL26" i="24"/>
  <c r="AK26" i="24"/>
  <c r="AJ26" i="24"/>
  <c r="AV25" i="24"/>
  <c r="AU25" i="24"/>
  <c r="AT25" i="24"/>
  <c r="AS25" i="24"/>
  <c r="AQ25" i="24"/>
  <c r="AP25" i="24"/>
  <c r="AO25" i="24"/>
  <c r="AN25" i="24"/>
  <c r="AM25" i="24"/>
  <c r="AL25" i="24"/>
  <c r="AK25" i="24"/>
  <c r="AJ25" i="24"/>
  <c r="AV24" i="24"/>
  <c r="AU24" i="24"/>
  <c r="AT24" i="24"/>
  <c r="AS24" i="24"/>
  <c r="AQ24" i="24"/>
  <c r="AP24" i="24"/>
  <c r="AO24" i="24"/>
  <c r="AN24" i="24"/>
  <c r="AM24" i="24"/>
  <c r="AL24" i="24"/>
  <c r="AK24" i="24"/>
  <c r="AJ24" i="24"/>
  <c r="AV23" i="24"/>
  <c r="AU23" i="24"/>
  <c r="AT23" i="24"/>
  <c r="AS23" i="24"/>
  <c r="AQ23" i="24"/>
  <c r="AP23" i="24"/>
  <c r="AO23" i="24"/>
  <c r="AN23" i="24"/>
  <c r="AM23" i="24"/>
  <c r="AL23" i="24"/>
  <c r="AK23" i="24"/>
  <c r="AJ23" i="24"/>
  <c r="AV22" i="24"/>
  <c r="AU22" i="24"/>
  <c r="AT22" i="24"/>
  <c r="AS22" i="24"/>
  <c r="AQ22" i="24"/>
  <c r="AP22" i="24"/>
  <c r="AO22" i="24"/>
  <c r="AN22" i="24"/>
  <c r="AM22" i="24"/>
  <c r="AL22" i="24"/>
  <c r="AK22" i="24"/>
  <c r="AJ22" i="24"/>
  <c r="AV21" i="24"/>
  <c r="AU21" i="24"/>
  <c r="AT21" i="24"/>
  <c r="AS21" i="24"/>
  <c r="AQ21" i="24"/>
  <c r="AP21" i="24"/>
  <c r="AO21" i="24"/>
  <c r="AN21" i="24"/>
  <c r="AM21" i="24"/>
  <c r="AL21" i="24"/>
  <c r="AK21" i="24"/>
  <c r="AJ21" i="24"/>
  <c r="AV71" i="23"/>
  <c r="AU71" i="23"/>
  <c r="AT71" i="23"/>
  <c r="AS71" i="23"/>
  <c r="AQ71" i="23"/>
  <c r="AP71" i="23"/>
  <c r="AO71" i="23"/>
  <c r="AN71" i="23"/>
  <c r="AM71" i="23"/>
  <c r="AL71" i="23"/>
  <c r="AK71" i="23"/>
  <c r="AJ71" i="23"/>
  <c r="AV70" i="23"/>
  <c r="AU70" i="23"/>
  <c r="AT70" i="23"/>
  <c r="AS70" i="23"/>
  <c r="AQ70" i="23"/>
  <c r="AP70" i="23"/>
  <c r="AO70" i="23"/>
  <c r="AN70" i="23"/>
  <c r="AM70" i="23"/>
  <c r="AL70" i="23"/>
  <c r="AK70" i="23"/>
  <c r="AJ70" i="23"/>
  <c r="AV69" i="23"/>
  <c r="AU69" i="23"/>
  <c r="AT69" i="23"/>
  <c r="AS69" i="23"/>
  <c r="AQ69" i="23"/>
  <c r="AP69" i="23"/>
  <c r="AO69" i="23"/>
  <c r="AN69" i="23"/>
  <c r="AM69" i="23"/>
  <c r="AL69" i="23"/>
  <c r="AK69" i="23"/>
  <c r="AJ69" i="23"/>
  <c r="AV68" i="23"/>
  <c r="AU68" i="23"/>
  <c r="AT68" i="23"/>
  <c r="AS68" i="23"/>
  <c r="AQ68" i="23"/>
  <c r="AP68" i="23"/>
  <c r="AO68" i="23"/>
  <c r="AN68" i="23"/>
  <c r="AM68" i="23"/>
  <c r="AL68" i="23"/>
  <c r="AK68" i="23"/>
  <c r="AJ68" i="23"/>
  <c r="AV67" i="23"/>
  <c r="AU67" i="23"/>
  <c r="AT67" i="23"/>
  <c r="AS67" i="23"/>
  <c r="AQ67" i="23"/>
  <c r="AP67" i="23"/>
  <c r="AO67" i="23"/>
  <c r="AN67" i="23"/>
  <c r="AM67" i="23"/>
  <c r="AL67" i="23"/>
  <c r="AK67" i="23"/>
  <c r="AJ67" i="23"/>
  <c r="AV66" i="23"/>
  <c r="AU66" i="23"/>
  <c r="AT66" i="23"/>
  <c r="AS66" i="23"/>
  <c r="AQ66" i="23"/>
  <c r="AP66" i="23"/>
  <c r="AO66" i="23"/>
  <c r="AN66" i="23"/>
  <c r="AM66" i="23"/>
  <c r="AL66" i="23"/>
  <c r="AK66" i="23"/>
  <c r="AJ66" i="23"/>
  <c r="AV65" i="23"/>
  <c r="AU65" i="23"/>
  <c r="AT65" i="23"/>
  <c r="AS65" i="23"/>
  <c r="AQ65" i="23"/>
  <c r="AP65" i="23"/>
  <c r="AO65" i="23"/>
  <c r="AN65" i="23"/>
  <c r="AM65" i="23"/>
  <c r="AL65" i="23"/>
  <c r="AK65" i="23"/>
  <c r="AJ65" i="23"/>
  <c r="AV64" i="23"/>
  <c r="AU64" i="23"/>
  <c r="AT64" i="23"/>
  <c r="AS64" i="23"/>
  <c r="AQ64" i="23"/>
  <c r="AP64" i="23"/>
  <c r="AO64" i="23"/>
  <c r="AN64" i="23"/>
  <c r="AM64" i="23"/>
  <c r="AL64" i="23"/>
  <c r="AK64" i="23"/>
  <c r="AJ64" i="23"/>
  <c r="AV63" i="23"/>
  <c r="AU63" i="23"/>
  <c r="AT63" i="23"/>
  <c r="AS63" i="23"/>
  <c r="AQ63" i="23"/>
  <c r="AP63" i="23"/>
  <c r="AO63" i="23"/>
  <c r="AN63" i="23"/>
  <c r="AM63" i="23"/>
  <c r="AL63" i="23"/>
  <c r="AK63" i="23"/>
  <c r="AJ63" i="23"/>
  <c r="AV62" i="23"/>
  <c r="AU62" i="23"/>
  <c r="AT62" i="23"/>
  <c r="AS62" i="23"/>
  <c r="AQ62" i="23"/>
  <c r="AP62" i="23"/>
  <c r="AO62" i="23"/>
  <c r="AN62" i="23"/>
  <c r="AM62" i="23"/>
  <c r="AL62" i="23"/>
  <c r="AK62" i="23"/>
  <c r="AJ62" i="23"/>
  <c r="AV61" i="23"/>
  <c r="AU61" i="23"/>
  <c r="AT61" i="23"/>
  <c r="AS61" i="23"/>
  <c r="AQ61" i="23"/>
  <c r="AP61" i="23"/>
  <c r="AO61" i="23"/>
  <c r="AN61" i="23"/>
  <c r="AM61" i="23"/>
  <c r="AL61" i="23"/>
  <c r="AK61" i="23"/>
  <c r="AJ61" i="23"/>
  <c r="AV60" i="23"/>
  <c r="AU60" i="23"/>
  <c r="AT60" i="23"/>
  <c r="AS60" i="23"/>
  <c r="AQ60" i="23"/>
  <c r="AP60" i="23"/>
  <c r="AO60" i="23"/>
  <c r="AN60" i="23"/>
  <c r="AM60" i="23"/>
  <c r="AL60" i="23"/>
  <c r="AK60" i="23"/>
  <c r="AJ60" i="23"/>
  <c r="AV59" i="23"/>
  <c r="AU59" i="23"/>
  <c r="AT59" i="23"/>
  <c r="AS59" i="23"/>
  <c r="AQ59" i="23"/>
  <c r="AP59" i="23"/>
  <c r="AO59" i="23"/>
  <c r="AN59" i="23"/>
  <c r="AM59" i="23"/>
  <c r="AL59" i="23"/>
  <c r="AK59" i="23"/>
  <c r="AJ59" i="23"/>
  <c r="AV58" i="23"/>
  <c r="AU58" i="23"/>
  <c r="AT58" i="23"/>
  <c r="AS58" i="23"/>
  <c r="AQ58" i="23"/>
  <c r="AP58" i="23"/>
  <c r="AO58" i="23"/>
  <c r="AN58" i="23"/>
  <c r="AM58" i="23"/>
  <c r="AL58" i="23"/>
  <c r="AK58" i="23"/>
  <c r="AJ58" i="23"/>
  <c r="AV57" i="23"/>
  <c r="AU57" i="23"/>
  <c r="AT57" i="23"/>
  <c r="AS57" i="23"/>
  <c r="AQ57" i="23"/>
  <c r="AP57" i="23"/>
  <c r="AO57" i="23"/>
  <c r="AN57" i="23"/>
  <c r="AM57" i="23"/>
  <c r="AL57" i="23"/>
  <c r="AK57" i="23"/>
  <c r="AJ57" i="23"/>
  <c r="AV53" i="23"/>
  <c r="AU53" i="23"/>
  <c r="AT53" i="23"/>
  <c r="AS53" i="23"/>
  <c r="AQ53" i="23"/>
  <c r="AP53" i="23"/>
  <c r="AO53" i="23"/>
  <c r="AN53" i="23"/>
  <c r="AM53" i="23"/>
  <c r="AL53" i="23"/>
  <c r="AK53" i="23"/>
  <c r="AJ53" i="23"/>
  <c r="AV52" i="23"/>
  <c r="AU52" i="23"/>
  <c r="AT52" i="23"/>
  <c r="AS52" i="23"/>
  <c r="AQ52" i="23"/>
  <c r="AP52" i="23"/>
  <c r="AO52" i="23"/>
  <c r="AN52" i="23"/>
  <c r="AM52" i="23"/>
  <c r="AL52" i="23"/>
  <c r="AK52" i="23"/>
  <c r="AJ52" i="23"/>
  <c r="AV51" i="23"/>
  <c r="AU51" i="23"/>
  <c r="AT51" i="23"/>
  <c r="AS51" i="23"/>
  <c r="AQ51" i="23"/>
  <c r="AP51" i="23"/>
  <c r="AO51" i="23"/>
  <c r="AN51" i="23"/>
  <c r="AM51" i="23"/>
  <c r="AL51" i="23"/>
  <c r="AK51" i="23"/>
  <c r="AJ51" i="23"/>
  <c r="AV50" i="23"/>
  <c r="AU50" i="23"/>
  <c r="AT50" i="23"/>
  <c r="AS50" i="23"/>
  <c r="AQ50" i="23"/>
  <c r="AP50" i="23"/>
  <c r="AO50" i="23"/>
  <c r="AN50" i="23"/>
  <c r="AM50" i="23"/>
  <c r="AL50" i="23"/>
  <c r="AK50" i="23"/>
  <c r="AJ50" i="23"/>
  <c r="AV49" i="23"/>
  <c r="AU49" i="23"/>
  <c r="AT49" i="23"/>
  <c r="AS49" i="23"/>
  <c r="AQ49" i="23"/>
  <c r="AP49" i="23"/>
  <c r="AO49" i="23"/>
  <c r="AN49" i="23"/>
  <c r="AM49" i="23"/>
  <c r="AL49" i="23"/>
  <c r="AK49" i="23"/>
  <c r="AJ49" i="23"/>
  <c r="AV48" i="23"/>
  <c r="AU48" i="23"/>
  <c r="AT48" i="23"/>
  <c r="AS48" i="23"/>
  <c r="AQ48" i="23"/>
  <c r="AP48" i="23"/>
  <c r="AO48" i="23"/>
  <c r="AN48" i="23"/>
  <c r="AM48" i="23"/>
  <c r="AL48" i="23"/>
  <c r="AK48" i="23"/>
  <c r="AJ48" i="23"/>
  <c r="AV47" i="23"/>
  <c r="AU47" i="23"/>
  <c r="AT47" i="23"/>
  <c r="AS47" i="23"/>
  <c r="AQ47" i="23"/>
  <c r="AP47" i="23"/>
  <c r="AO47" i="23"/>
  <c r="AN47" i="23"/>
  <c r="AM47" i="23"/>
  <c r="AL47" i="23"/>
  <c r="AK47" i="23"/>
  <c r="AJ47" i="23"/>
  <c r="AV46" i="23"/>
  <c r="AU46" i="23"/>
  <c r="AT46" i="23"/>
  <c r="AS46" i="23"/>
  <c r="AQ46" i="23"/>
  <c r="AP46" i="23"/>
  <c r="AO46" i="23"/>
  <c r="AN46" i="23"/>
  <c r="AM46" i="23"/>
  <c r="AL46" i="23"/>
  <c r="AK46" i="23"/>
  <c r="AJ46" i="23"/>
  <c r="AV45" i="23"/>
  <c r="AU45" i="23"/>
  <c r="AT45" i="23"/>
  <c r="AS45" i="23"/>
  <c r="AQ45" i="23"/>
  <c r="AP45" i="23"/>
  <c r="AO45" i="23"/>
  <c r="AN45" i="23"/>
  <c r="AM45" i="23"/>
  <c r="AL45" i="23"/>
  <c r="AK45" i="23"/>
  <c r="AJ45" i="23"/>
  <c r="AV44" i="23"/>
  <c r="AU44" i="23"/>
  <c r="AT44" i="23"/>
  <c r="AS44" i="23"/>
  <c r="AQ44" i="23"/>
  <c r="AP44" i="23"/>
  <c r="AO44" i="23"/>
  <c r="AN44" i="23"/>
  <c r="AM44" i="23"/>
  <c r="AL44" i="23"/>
  <c r="AK44" i="23"/>
  <c r="AJ44" i="23"/>
  <c r="AV43" i="23"/>
  <c r="AU43" i="23"/>
  <c r="AT43" i="23"/>
  <c r="AS43" i="23"/>
  <c r="AQ43" i="23"/>
  <c r="AP43" i="23"/>
  <c r="AO43" i="23"/>
  <c r="AN43" i="23"/>
  <c r="AM43" i="23"/>
  <c r="AL43" i="23"/>
  <c r="AK43" i="23"/>
  <c r="AJ43" i="23"/>
  <c r="AV42" i="23"/>
  <c r="AU42" i="23"/>
  <c r="AT42" i="23"/>
  <c r="AS42" i="23"/>
  <c r="AQ42" i="23"/>
  <c r="AP42" i="23"/>
  <c r="AO42" i="23"/>
  <c r="AN42" i="23"/>
  <c r="AM42" i="23"/>
  <c r="AL42" i="23"/>
  <c r="AK42" i="23"/>
  <c r="AJ42" i="23"/>
  <c r="AV41" i="23"/>
  <c r="AU41" i="23"/>
  <c r="AT41" i="23"/>
  <c r="AS41" i="23"/>
  <c r="AQ41" i="23"/>
  <c r="AP41" i="23"/>
  <c r="AO41" i="23"/>
  <c r="AN41" i="23"/>
  <c r="AM41" i="23"/>
  <c r="AL41" i="23"/>
  <c r="AK41" i="23"/>
  <c r="AJ41" i="23"/>
  <c r="AV40" i="23"/>
  <c r="AU40" i="23"/>
  <c r="AT40" i="23"/>
  <c r="AS40" i="23"/>
  <c r="AQ40" i="23"/>
  <c r="AP40" i="23"/>
  <c r="AO40" i="23"/>
  <c r="AN40" i="23"/>
  <c r="AM40" i="23"/>
  <c r="AL40" i="23"/>
  <c r="AK40" i="23"/>
  <c r="AJ40" i="23"/>
  <c r="AV39" i="23"/>
  <c r="AU39" i="23"/>
  <c r="AT39" i="23"/>
  <c r="AS39" i="23"/>
  <c r="AQ39" i="23"/>
  <c r="AP39" i="23"/>
  <c r="AO39" i="23"/>
  <c r="AN39" i="23"/>
  <c r="AM39" i="23"/>
  <c r="AL39" i="23"/>
  <c r="AK39" i="23"/>
  <c r="AJ39" i="23"/>
  <c r="AV35" i="23"/>
  <c r="AU35" i="23"/>
  <c r="AT35" i="23"/>
  <c r="AS35" i="23"/>
  <c r="AQ35" i="23"/>
  <c r="AP35" i="23"/>
  <c r="AO35" i="23"/>
  <c r="AN35" i="23"/>
  <c r="AM35" i="23"/>
  <c r="AL35" i="23"/>
  <c r="AK35" i="23"/>
  <c r="AJ35" i="23"/>
  <c r="AV34" i="23"/>
  <c r="AU34" i="23"/>
  <c r="AT34" i="23"/>
  <c r="AS34" i="23"/>
  <c r="AQ34" i="23"/>
  <c r="AP34" i="23"/>
  <c r="AO34" i="23"/>
  <c r="AN34" i="23"/>
  <c r="AM34" i="23"/>
  <c r="AL34" i="23"/>
  <c r="AK34" i="23"/>
  <c r="AJ34" i="23"/>
  <c r="AV33" i="23"/>
  <c r="AU33" i="23"/>
  <c r="AT33" i="23"/>
  <c r="AS33" i="23"/>
  <c r="AQ33" i="23"/>
  <c r="AP33" i="23"/>
  <c r="AO33" i="23"/>
  <c r="AN33" i="23"/>
  <c r="AM33" i="23"/>
  <c r="AL33" i="23"/>
  <c r="AK33" i="23"/>
  <c r="AJ33" i="23"/>
  <c r="AV32" i="23"/>
  <c r="AU32" i="23"/>
  <c r="AT32" i="23"/>
  <c r="AS32" i="23"/>
  <c r="AQ32" i="23"/>
  <c r="AP32" i="23"/>
  <c r="AO32" i="23"/>
  <c r="AN32" i="23"/>
  <c r="AM32" i="23"/>
  <c r="AL32" i="23"/>
  <c r="AK32" i="23"/>
  <c r="AJ32" i="23"/>
  <c r="AV31" i="23"/>
  <c r="AU31" i="23"/>
  <c r="AT31" i="23"/>
  <c r="AS31" i="23"/>
  <c r="AQ31" i="23"/>
  <c r="AP31" i="23"/>
  <c r="AO31" i="23"/>
  <c r="AN31" i="23"/>
  <c r="AM31" i="23"/>
  <c r="AL31" i="23"/>
  <c r="AK31" i="23"/>
  <c r="AJ31" i="23"/>
  <c r="AV30" i="23"/>
  <c r="AU30" i="23"/>
  <c r="AT30" i="23"/>
  <c r="AS30" i="23"/>
  <c r="AQ30" i="23"/>
  <c r="AP30" i="23"/>
  <c r="AO30" i="23"/>
  <c r="AN30" i="23"/>
  <c r="AM30" i="23"/>
  <c r="AL30" i="23"/>
  <c r="AK30" i="23"/>
  <c r="AJ30" i="23"/>
  <c r="AV29" i="23"/>
  <c r="AU29" i="23"/>
  <c r="AT29" i="23"/>
  <c r="AS29" i="23"/>
  <c r="AQ29" i="23"/>
  <c r="AP29" i="23"/>
  <c r="AO29" i="23"/>
  <c r="AN29" i="23"/>
  <c r="AM29" i="23"/>
  <c r="AL29" i="23"/>
  <c r="AK29" i="23"/>
  <c r="AJ29" i="23"/>
  <c r="AV28" i="23"/>
  <c r="AU28" i="23"/>
  <c r="AT28" i="23"/>
  <c r="AS28" i="23"/>
  <c r="AQ28" i="23"/>
  <c r="AP28" i="23"/>
  <c r="AO28" i="23"/>
  <c r="AN28" i="23"/>
  <c r="AM28" i="23"/>
  <c r="AL28" i="23"/>
  <c r="AK28" i="23"/>
  <c r="AJ28" i="23"/>
  <c r="AV27" i="23"/>
  <c r="AU27" i="23"/>
  <c r="AT27" i="23"/>
  <c r="AS27" i="23"/>
  <c r="AQ27" i="23"/>
  <c r="AP27" i="23"/>
  <c r="AO27" i="23"/>
  <c r="AN27" i="23"/>
  <c r="AM27" i="23"/>
  <c r="AL27" i="23"/>
  <c r="AK27" i="23"/>
  <c r="AJ27" i="23"/>
  <c r="AV26" i="23"/>
  <c r="AU26" i="23"/>
  <c r="AT26" i="23"/>
  <c r="AS26" i="23"/>
  <c r="AQ26" i="23"/>
  <c r="AP26" i="23"/>
  <c r="AO26" i="23"/>
  <c r="AN26" i="23"/>
  <c r="AM26" i="23"/>
  <c r="AL26" i="23"/>
  <c r="AK26" i="23"/>
  <c r="AJ26" i="23"/>
  <c r="AV25" i="23"/>
  <c r="AU25" i="23"/>
  <c r="AT25" i="23"/>
  <c r="AS25" i="23"/>
  <c r="AQ25" i="23"/>
  <c r="AP25" i="23"/>
  <c r="AO25" i="23"/>
  <c r="AN25" i="23"/>
  <c r="AM25" i="23"/>
  <c r="AL25" i="23"/>
  <c r="AK25" i="23"/>
  <c r="AJ25" i="23"/>
  <c r="AV24" i="23"/>
  <c r="AU24" i="23"/>
  <c r="AT24" i="23"/>
  <c r="AS24" i="23"/>
  <c r="AQ24" i="23"/>
  <c r="AP24" i="23"/>
  <c r="AO24" i="23"/>
  <c r="AN24" i="23"/>
  <c r="AM24" i="23"/>
  <c r="AL24" i="23"/>
  <c r="AK24" i="23"/>
  <c r="AJ24" i="23"/>
  <c r="AV23" i="23"/>
  <c r="AU23" i="23"/>
  <c r="AT23" i="23"/>
  <c r="AS23" i="23"/>
  <c r="AQ23" i="23"/>
  <c r="AP23" i="23"/>
  <c r="AO23" i="23"/>
  <c r="AN23" i="23"/>
  <c r="AM23" i="23"/>
  <c r="AL23" i="23"/>
  <c r="AK23" i="23"/>
  <c r="AJ23" i="23"/>
  <c r="AV22" i="23"/>
  <c r="AU22" i="23"/>
  <c r="AT22" i="23"/>
  <c r="AS22" i="23"/>
  <c r="AQ22" i="23"/>
  <c r="AP22" i="23"/>
  <c r="AO22" i="23"/>
  <c r="AN22" i="23"/>
  <c r="AM22" i="23"/>
  <c r="AL22" i="23"/>
  <c r="AK22" i="23"/>
  <c r="AJ22" i="23"/>
  <c r="AV21" i="23"/>
  <c r="AU21" i="23"/>
  <c r="AT21" i="23"/>
  <c r="AS21" i="23"/>
  <c r="AQ21" i="23"/>
  <c r="AP21" i="23"/>
  <c r="AO21" i="23"/>
  <c r="AN21" i="23"/>
  <c r="AM21" i="23"/>
  <c r="AL21" i="23"/>
  <c r="AK21" i="23"/>
  <c r="AJ21" i="23"/>
  <c r="AV71" i="22"/>
  <c r="AU71" i="22"/>
  <c r="AT71" i="22"/>
  <c r="AS71" i="22"/>
  <c r="AQ71" i="22"/>
  <c r="AP71" i="22"/>
  <c r="AO71" i="22"/>
  <c r="AN71" i="22"/>
  <c r="AM71" i="22"/>
  <c r="AL71" i="22"/>
  <c r="AK71" i="22"/>
  <c r="AJ71" i="22"/>
  <c r="AV70" i="22"/>
  <c r="AU70" i="22"/>
  <c r="AT70" i="22"/>
  <c r="AS70" i="22"/>
  <c r="AQ70" i="22"/>
  <c r="AP70" i="22"/>
  <c r="AO70" i="22"/>
  <c r="AN70" i="22"/>
  <c r="AM70" i="22"/>
  <c r="AL70" i="22"/>
  <c r="AK70" i="22"/>
  <c r="AJ70" i="22"/>
  <c r="AV69" i="22"/>
  <c r="AU69" i="22"/>
  <c r="AT69" i="22"/>
  <c r="AS69" i="22"/>
  <c r="AQ69" i="22"/>
  <c r="AP69" i="22"/>
  <c r="AO69" i="22"/>
  <c r="AN69" i="22"/>
  <c r="AM69" i="22"/>
  <c r="AL69" i="22"/>
  <c r="AK69" i="22"/>
  <c r="AJ69" i="22"/>
  <c r="AV68" i="22"/>
  <c r="AU68" i="22"/>
  <c r="AT68" i="22"/>
  <c r="AS68" i="22"/>
  <c r="AQ68" i="22"/>
  <c r="AP68" i="22"/>
  <c r="AO68" i="22"/>
  <c r="AN68" i="22"/>
  <c r="AM68" i="22"/>
  <c r="AL68" i="22"/>
  <c r="AK68" i="22"/>
  <c r="AJ68" i="22"/>
  <c r="AV67" i="22"/>
  <c r="AU67" i="22"/>
  <c r="AT67" i="22"/>
  <c r="AS67" i="22"/>
  <c r="AQ67" i="22"/>
  <c r="AP67" i="22"/>
  <c r="AO67" i="22"/>
  <c r="AN67" i="22"/>
  <c r="AM67" i="22"/>
  <c r="AL67" i="22"/>
  <c r="AK67" i="22"/>
  <c r="AJ67" i="22"/>
  <c r="AV66" i="22"/>
  <c r="AU66" i="22"/>
  <c r="AT66" i="22"/>
  <c r="AS66" i="22"/>
  <c r="AQ66" i="22"/>
  <c r="AP66" i="22"/>
  <c r="AO66" i="22"/>
  <c r="AN66" i="22"/>
  <c r="AM66" i="22"/>
  <c r="AL66" i="22"/>
  <c r="AK66" i="22"/>
  <c r="AJ66" i="22"/>
  <c r="AV65" i="22"/>
  <c r="AU65" i="22"/>
  <c r="AT65" i="22"/>
  <c r="AS65" i="22"/>
  <c r="AQ65" i="22"/>
  <c r="AP65" i="22"/>
  <c r="AO65" i="22"/>
  <c r="AN65" i="22"/>
  <c r="AM65" i="22"/>
  <c r="AL65" i="22"/>
  <c r="AK65" i="22"/>
  <c r="AJ65" i="22"/>
  <c r="AV64" i="22"/>
  <c r="AU64" i="22"/>
  <c r="AT64" i="22"/>
  <c r="AS64" i="22"/>
  <c r="AQ64" i="22"/>
  <c r="AP64" i="22"/>
  <c r="AO64" i="22"/>
  <c r="AN64" i="22"/>
  <c r="AM64" i="22"/>
  <c r="AL64" i="22"/>
  <c r="AK64" i="22"/>
  <c r="AJ64" i="22"/>
  <c r="AV63" i="22"/>
  <c r="AU63" i="22"/>
  <c r="AT63" i="22"/>
  <c r="AS63" i="22"/>
  <c r="AQ63" i="22"/>
  <c r="AP63" i="22"/>
  <c r="AO63" i="22"/>
  <c r="AN63" i="22"/>
  <c r="AM63" i="22"/>
  <c r="AL63" i="22"/>
  <c r="AK63" i="22"/>
  <c r="AJ63" i="22"/>
  <c r="AV62" i="22"/>
  <c r="AU62" i="22"/>
  <c r="AT62" i="22"/>
  <c r="AS62" i="22"/>
  <c r="AQ62" i="22"/>
  <c r="AP62" i="22"/>
  <c r="AO62" i="22"/>
  <c r="AN62" i="22"/>
  <c r="AM62" i="22"/>
  <c r="AL62" i="22"/>
  <c r="AK62" i="22"/>
  <c r="AJ62" i="22"/>
  <c r="AV61" i="22"/>
  <c r="AU61" i="22"/>
  <c r="AT61" i="22"/>
  <c r="AS61" i="22"/>
  <c r="AQ61" i="22"/>
  <c r="AP61" i="22"/>
  <c r="AO61" i="22"/>
  <c r="AN61" i="22"/>
  <c r="AM61" i="22"/>
  <c r="AL61" i="22"/>
  <c r="AK61" i="22"/>
  <c r="AJ61" i="22"/>
  <c r="AV60" i="22"/>
  <c r="AU60" i="22"/>
  <c r="AT60" i="22"/>
  <c r="AS60" i="22"/>
  <c r="AQ60" i="22"/>
  <c r="AP60" i="22"/>
  <c r="AO60" i="22"/>
  <c r="AN60" i="22"/>
  <c r="AM60" i="22"/>
  <c r="AL60" i="22"/>
  <c r="AK60" i="22"/>
  <c r="AJ60" i="22"/>
  <c r="AV59" i="22"/>
  <c r="AU59" i="22"/>
  <c r="AT59" i="22"/>
  <c r="AS59" i="22"/>
  <c r="AQ59" i="22"/>
  <c r="AP59" i="22"/>
  <c r="AO59" i="22"/>
  <c r="AN59" i="22"/>
  <c r="AM59" i="22"/>
  <c r="AL59" i="22"/>
  <c r="AK59" i="22"/>
  <c r="AJ59" i="22"/>
  <c r="AV58" i="22"/>
  <c r="AU58" i="22"/>
  <c r="AT58" i="22"/>
  <c r="AS58" i="22"/>
  <c r="AQ58" i="22"/>
  <c r="AP58" i="22"/>
  <c r="AO58" i="22"/>
  <c r="AN58" i="22"/>
  <c r="AM58" i="22"/>
  <c r="AL58" i="22"/>
  <c r="AK58" i="22"/>
  <c r="AJ58" i="22"/>
  <c r="AV57" i="22"/>
  <c r="AU57" i="22"/>
  <c r="AT57" i="22"/>
  <c r="AS57" i="22"/>
  <c r="AQ57" i="22"/>
  <c r="AP57" i="22"/>
  <c r="AO57" i="22"/>
  <c r="AN57" i="22"/>
  <c r="AM57" i="22"/>
  <c r="AL57" i="22"/>
  <c r="AK57" i="22"/>
  <c r="AJ57" i="22"/>
  <c r="AV53" i="22"/>
  <c r="AU53" i="22"/>
  <c r="AT53" i="22"/>
  <c r="AS53" i="22"/>
  <c r="AQ53" i="22"/>
  <c r="AP53" i="22"/>
  <c r="AO53" i="22"/>
  <c r="AN53" i="22"/>
  <c r="AM53" i="22"/>
  <c r="AL53" i="22"/>
  <c r="AK53" i="22"/>
  <c r="AJ53" i="22"/>
  <c r="AV52" i="22"/>
  <c r="AU52" i="22"/>
  <c r="AT52" i="22"/>
  <c r="AS52" i="22"/>
  <c r="AQ52" i="22"/>
  <c r="AP52" i="22"/>
  <c r="AO52" i="22"/>
  <c r="AN52" i="22"/>
  <c r="AM52" i="22"/>
  <c r="AL52" i="22"/>
  <c r="AK52" i="22"/>
  <c r="AJ52" i="22"/>
  <c r="AV51" i="22"/>
  <c r="AU51" i="22"/>
  <c r="AT51" i="22"/>
  <c r="AS51" i="22"/>
  <c r="AQ51" i="22"/>
  <c r="AP51" i="22"/>
  <c r="AO51" i="22"/>
  <c r="AN51" i="22"/>
  <c r="AM51" i="22"/>
  <c r="AL51" i="22"/>
  <c r="AK51" i="22"/>
  <c r="AJ51" i="22"/>
  <c r="AV50" i="22"/>
  <c r="AU50" i="22"/>
  <c r="AT50" i="22"/>
  <c r="AS50" i="22"/>
  <c r="AQ50" i="22"/>
  <c r="AP50" i="22"/>
  <c r="AO50" i="22"/>
  <c r="AN50" i="22"/>
  <c r="AM50" i="22"/>
  <c r="AL50" i="22"/>
  <c r="AK50" i="22"/>
  <c r="AJ50" i="22"/>
  <c r="AV49" i="22"/>
  <c r="AU49" i="22"/>
  <c r="AT49" i="22"/>
  <c r="AS49" i="22"/>
  <c r="AQ49" i="22"/>
  <c r="AP49" i="22"/>
  <c r="AO49" i="22"/>
  <c r="AN49" i="22"/>
  <c r="AM49" i="22"/>
  <c r="AL49" i="22"/>
  <c r="AK49" i="22"/>
  <c r="AJ49" i="22"/>
  <c r="AV48" i="22"/>
  <c r="AU48" i="22"/>
  <c r="AT48" i="22"/>
  <c r="AS48" i="22"/>
  <c r="AQ48" i="22"/>
  <c r="AP48" i="22"/>
  <c r="AO48" i="22"/>
  <c r="AN48" i="22"/>
  <c r="AM48" i="22"/>
  <c r="AL48" i="22"/>
  <c r="AK48" i="22"/>
  <c r="AJ48" i="22"/>
  <c r="AV47" i="22"/>
  <c r="AU47" i="22"/>
  <c r="AT47" i="22"/>
  <c r="AS47" i="22"/>
  <c r="AQ47" i="22"/>
  <c r="AP47" i="22"/>
  <c r="AO47" i="22"/>
  <c r="AN47" i="22"/>
  <c r="AM47" i="22"/>
  <c r="AL47" i="22"/>
  <c r="AK47" i="22"/>
  <c r="AJ47" i="22"/>
  <c r="AV46" i="22"/>
  <c r="AU46" i="22"/>
  <c r="AT46" i="22"/>
  <c r="AS46" i="22"/>
  <c r="AQ46" i="22"/>
  <c r="AP46" i="22"/>
  <c r="AO46" i="22"/>
  <c r="AN46" i="22"/>
  <c r="AM46" i="22"/>
  <c r="AL46" i="22"/>
  <c r="AK46" i="22"/>
  <c r="AJ46" i="22"/>
  <c r="AV45" i="22"/>
  <c r="AU45" i="22"/>
  <c r="AT45" i="22"/>
  <c r="AS45" i="22"/>
  <c r="AQ45" i="22"/>
  <c r="AP45" i="22"/>
  <c r="AO45" i="22"/>
  <c r="AN45" i="22"/>
  <c r="AM45" i="22"/>
  <c r="AL45" i="22"/>
  <c r="AK45" i="22"/>
  <c r="AJ45" i="22"/>
  <c r="AV44" i="22"/>
  <c r="AU44" i="22"/>
  <c r="AT44" i="22"/>
  <c r="AS44" i="22"/>
  <c r="AQ44" i="22"/>
  <c r="AP44" i="22"/>
  <c r="AO44" i="22"/>
  <c r="AN44" i="22"/>
  <c r="AM44" i="22"/>
  <c r="AL44" i="22"/>
  <c r="AK44" i="22"/>
  <c r="AJ44" i="22"/>
  <c r="AV43" i="22"/>
  <c r="AU43" i="22"/>
  <c r="AT43" i="22"/>
  <c r="AS43" i="22"/>
  <c r="AQ43" i="22"/>
  <c r="AP43" i="22"/>
  <c r="AO43" i="22"/>
  <c r="AN43" i="22"/>
  <c r="AM43" i="22"/>
  <c r="AL43" i="22"/>
  <c r="AK43" i="22"/>
  <c r="AJ43" i="22"/>
  <c r="AV42" i="22"/>
  <c r="AU42" i="22"/>
  <c r="AT42" i="22"/>
  <c r="AS42" i="22"/>
  <c r="AQ42" i="22"/>
  <c r="AP42" i="22"/>
  <c r="AO42" i="22"/>
  <c r="AN42" i="22"/>
  <c r="AM42" i="22"/>
  <c r="AL42" i="22"/>
  <c r="AK42" i="22"/>
  <c r="AJ42" i="22"/>
  <c r="AV41" i="22"/>
  <c r="AU41" i="22"/>
  <c r="AT41" i="22"/>
  <c r="AS41" i="22"/>
  <c r="AQ41" i="22"/>
  <c r="AP41" i="22"/>
  <c r="AO41" i="22"/>
  <c r="AN41" i="22"/>
  <c r="AM41" i="22"/>
  <c r="AL41" i="22"/>
  <c r="AK41" i="22"/>
  <c r="AJ41" i="22"/>
  <c r="AV40" i="22"/>
  <c r="AU40" i="22"/>
  <c r="AT40" i="22"/>
  <c r="AS40" i="22"/>
  <c r="AQ40" i="22"/>
  <c r="AP40" i="22"/>
  <c r="AO40" i="22"/>
  <c r="AN40" i="22"/>
  <c r="AM40" i="22"/>
  <c r="AL40" i="22"/>
  <c r="AK40" i="22"/>
  <c r="AJ40" i="22"/>
  <c r="AV39" i="22"/>
  <c r="AU39" i="22"/>
  <c r="AT39" i="22"/>
  <c r="AS39" i="22"/>
  <c r="AQ39" i="22"/>
  <c r="AP39" i="22"/>
  <c r="AO39" i="22"/>
  <c r="AN39" i="22"/>
  <c r="AM39" i="22"/>
  <c r="AL39" i="22"/>
  <c r="AK39" i="22"/>
  <c r="AJ39" i="22"/>
  <c r="AV35" i="22"/>
  <c r="AU35" i="22"/>
  <c r="AT35" i="22"/>
  <c r="AS35" i="22"/>
  <c r="AQ35" i="22"/>
  <c r="AP35" i="22"/>
  <c r="AO35" i="22"/>
  <c r="AN35" i="22"/>
  <c r="AM35" i="22"/>
  <c r="AL35" i="22"/>
  <c r="AK35" i="22"/>
  <c r="AJ35" i="22"/>
  <c r="AV34" i="22"/>
  <c r="AU34" i="22"/>
  <c r="AT34" i="22"/>
  <c r="AS34" i="22"/>
  <c r="AQ34" i="22"/>
  <c r="AP34" i="22"/>
  <c r="AO34" i="22"/>
  <c r="AN34" i="22"/>
  <c r="AM34" i="22"/>
  <c r="AL34" i="22"/>
  <c r="AK34" i="22"/>
  <c r="AJ34" i="22"/>
  <c r="AV33" i="22"/>
  <c r="AU33" i="22"/>
  <c r="AT33" i="22"/>
  <c r="AS33" i="22"/>
  <c r="AQ33" i="22"/>
  <c r="AP33" i="22"/>
  <c r="AO33" i="22"/>
  <c r="AN33" i="22"/>
  <c r="AM33" i="22"/>
  <c r="AL33" i="22"/>
  <c r="AK33" i="22"/>
  <c r="AJ33" i="22"/>
  <c r="AV32" i="22"/>
  <c r="AU32" i="22"/>
  <c r="AT32" i="22"/>
  <c r="AS32" i="22"/>
  <c r="AQ32" i="22"/>
  <c r="AP32" i="22"/>
  <c r="AO32" i="22"/>
  <c r="AN32" i="22"/>
  <c r="AM32" i="22"/>
  <c r="AL32" i="22"/>
  <c r="AK32" i="22"/>
  <c r="AJ32" i="22"/>
  <c r="AV31" i="22"/>
  <c r="AU31" i="22"/>
  <c r="AT31" i="22"/>
  <c r="AS31" i="22"/>
  <c r="AQ31" i="22"/>
  <c r="AP31" i="22"/>
  <c r="AO31" i="22"/>
  <c r="AN31" i="22"/>
  <c r="AM31" i="22"/>
  <c r="AL31" i="22"/>
  <c r="AK31" i="22"/>
  <c r="AJ31" i="22"/>
  <c r="AV30" i="22"/>
  <c r="AU30" i="22"/>
  <c r="AT30" i="22"/>
  <c r="AS30" i="22"/>
  <c r="AQ30" i="22"/>
  <c r="AP30" i="22"/>
  <c r="AO30" i="22"/>
  <c r="AN30" i="22"/>
  <c r="AM30" i="22"/>
  <c r="AL30" i="22"/>
  <c r="AK30" i="22"/>
  <c r="AJ30" i="22"/>
  <c r="AV29" i="22"/>
  <c r="AU29" i="22"/>
  <c r="AT29" i="22"/>
  <c r="AS29" i="22"/>
  <c r="AQ29" i="22"/>
  <c r="AP29" i="22"/>
  <c r="AO29" i="22"/>
  <c r="AN29" i="22"/>
  <c r="AM29" i="22"/>
  <c r="AL29" i="22"/>
  <c r="AK29" i="22"/>
  <c r="AJ29" i="22"/>
  <c r="AV28" i="22"/>
  <c r="AU28" i="22"/>
  <c r="AT28" i="22"/>
  <c r="AS28" i="22"/>
  <c r="AQ28" i="22"/>
  <c r="AP28" i="22"/>
  <c r="AO28" i="22"/>
  <c r="AN28" i="22"/>
  <c r="AM28" i="22"/>
  <c r="AL28" i="22"/>
  <c r="AK28" i="22"/>
  <c r="AJ28" i="22"/>
  <c r="AV27" i="22"/>
  <c r="AU27" i="22"/>
  <c r="AT27" i="22"/>
  <c r="AS27" i="22"/>
  <c r="AQ27" i="22"/>
  <c r="AP27" i="22"/>
  <c r="AO27" i="22"/>
  <c r="AN27" i="22"/>
  <c r="AM27" i="22"/>
  <c r="AL27" i="22"/>
  <c r="AK27" i="22"/>
  <c r="AJ27" i="22"/>
  <c r="AV26" i="22"/>
  <c r="AU26" i="22"/>
  <c r="AT26" i="22"/>
  <c r="AS26" i="22"/>
  <c r="AQ26" i="22"/>
  <c r="AP26" i="22"/>
  <c r="AO26" i="22"/>
  <c r="AN26" i="22"/>
  <c r="AM26" i="22"/>
  <c r="AL26" i="22"/>
  <c r="AK26" i="22"/>
  <c r="AJ26" i="22"/>
  <c r="AV25" i="22"/>
  <c r="AU25" i="22"/>
  <c r="AT25" i="22"/>
  <c r="AS25" i="22"/>
  <c r="AQ25" i="22"/>
  <c r="AP25" i="22"/>
  <c r="AO25" i="22"/>
  <c r="AN25" i="22"/>
  <c r="AM25" i="22"/>
  <c r="AL25" i="22"/>
  <c r="AK25" i="22"/>
  <c r="AJ25" i="22"/>
  <c r="AV24" i="22"/>
  <c r="AU24" i="22"/>
  <c r="AT24" i="22"/>
  <c r="AS24" i="22"/>
  <c r="AQ24" i="22"/>
  <c r="AP24" i="22"/>
  <c r="AO24" i="22"/>
  <c r="AN24" i="22"/>
  <c r="AM24" i="22"/>
  <c r="AL24" i="22"/>
  <c r="AK24" i="22"/>
  <c r="AJ24" i="22"/>
  <c r="AV23" i="22"/>
  <c r="AU23" i="22"/>
  <c r="AT23" i="22"/>
  <c r="AS23" i="22"/>
  <c r="AQ23" i="22"/>
  <c r="AP23" i="22"/>
  <c r="AO23" i="22"/>
  <c r="AN23" i="22"/>
  <c r="AM23" i="22"/>
  <c r="AL23" i="22"/>
  <c r="AK23" i="22"/>
  <c r="AJ23" i="22"/>
  <c r="AV22" i="22"/>
  <c r="AU22" i="22"/>
  <c r="AT22" i="22"/>
  <c r="AS22" i="22"/>
  <c r="AQ22" i="22"/>
  <c r="AP22" i="22"/>
  <c r="AO22" i="22"/>
  <c r="AN22" i="22"/>
  <c r="AM22" i="22"/>
  <c r="AL22" i="22"/>
  <c r="AK22" i="22"/>
  <c r="AJ22" i="22"/>
  <c r="AV21" i="22"/>
  <c r="AU21" i="22"/>
  <c r="AT21" i="22"/>
  <c r="AS21" i="22"/>
  <c r="AQ21" i="22"/>
  <c r="AP21" i="22"/>
  <c r="AO21" i="22"/>
  <c r="AN21" i="22"/>
  <c r="AM21" i="22"/>
  <c r="AL21" i="22"/>
  <c r="AK21" i="22"/>
  <c r="AJ21" i="22"/>
  <c r="AV71" i="21"/>
  <c r="AU71" i="21"/>
  <c r="AT71" i="21"/>
  <c r="AS71" i="21"/>
  <c r="AQ71" i="21"/>
  <c r="AP71" i="21"/>
  <c r="AO71" i="21"/>
  <c r="AN71" i="21"/>
  <c r="AM71" i="21"/>
  <c r="AL71" i="21"/>
  <c r="AK71" i="21"/>
  <c r="AJ71" i="21"/>
  <c r="AV70" i="21"/>
  <c r="AU70" i="21"/>
  <c r="AT70" i="21"/>
  <c r="AS70" i="21"/>
  <c r="AQ70" i="21"/>
  <c r="AP70" i="21"/>
  <c r="AO70" i="21"/>
  <c r="AN70" i="21"/>
  <c r="AM70" i="21"/>
  <c r="AL70" i="21"/>
  <c r="AK70" i="21"/>
  <c r="AJ70" i="21"/>
  <c r="AV69" i="21"/>
  <c r="AU69" i="21"/>
  <c r="AT69" i="21"/>
  <c r="AS69" i="21"/>
  <c r="AQ69" i="21"/>
  <c r="AP69" i="21"/>
  <c r="AO69" i="21"/>
  <c r="AN69" i="21"/>
  <c r="AM69" i="21"/>
  <c r="AL69" i="21"/>
  <c r="AK69" i="21"/>
  <c r="AJ69" i="21"/>
  <c r="AV68" i="21"/>
  <c r="AU68" i="21"/>
  <c r="AT68" i="21"/>
  <c r="AS68" i="21"/>
  <c r="AQ68" i="21"/>
  <c r="AP68" i="21"/>
  <c r="AO68" i="21"/>
  <c r="AN68" i="21"/>
  <c r="AM68" i="21"/>
  <c r="AL68" i="21"/>
  <c r="AK68" i="21"/>
  <c r="AJ68" i="21"/>
  <c r="AV67" i="21"/>
  <c r="AU67" i="21"/>
  <c r="AT67" i="21"/>
  <c r="AS67" i="21"/>
  <c r="AQ67" i="21"/>
  <c r="AP67" i="21"/>
  <c r="AO67" i="21"/>
  <c r="AN67" i="21"/>
  <c r="AM67" i="21"/>
  <c r="AL67" i="21"/>
  <c r="AK67" i="21"/>
  <c r="AJ67" i="21"/>
  <c r="AV66" i="21"/>
  <c r="AU66" i="21"/>
  <c r="AT66" i="21"/>
  <c r="AS66" i="21"/>
  <c r="AQ66" i="21"/>
  <c r="AP66" i="21"/>
  <c r="AO66" i="21"/>
  <c r="AN66" i="21"/>
  <c r="AM66" i="21"/>
  <c r="AL66" i="21"/>
  <c r="AK66" i="21"/>
  <c r="AJ66" i="21"/>
  <c r="AV65" i="21"/>
  <c r="AU65" i="21"/>
  <c r="AT65" i="21"/>
  <c r="AS65" i="21"/>
  <c r="AQ65" i="21"/>
  <c r="AP65" i="21"/>
  <c r="AO65" i="21"/>
  <c r="AN65" i="21"/>
  <c r="AM65" i="21"/>
  <c r="AL65" i="21"/>
  <c r="AK65" i="21"/>
  <c r="AJ65" i="21"/>
  <c r="AV64" i="21"/>
  <c r="AU64" i="21"/>
  <c r="AT64" i="21"/>
  <c r="AS64" i="21"/>
  <c r="AQ64" i="21"/>
  <c r="AP64" i="21"/>
  <c r="AO64" i="21"/>
  <c r="AN64" i="21"/>
  <c r="AM64" i="21"/>
  <c r="AL64" i="21"/>
  <c r="AK64" i="21"/>
  <c r="AJ64" i="21"/>
  <c r="AV63" i="21"/>
  <c r="AU63" i="21"/>
  <c r="AT63" i="21"/>
  <c r="AS63" i="21"/>
  <c r="AQ63" i="21"/>
  <c r="AP63" i="21"/>
  <c r="AO63" i="21"/>
  <c r="AN63" i="21"/>
  <c r="AM63" i="21"/>
  <c r="AL63" i="21"/>
  <c r="AK63" i="21"/>
  <c r="AJ63" i="21"/>
  <c r="AV62" i="21"/>
  <c r="AU62" i="21"/>
  <c r="AT62" i="21"/>
  <c r="AS62" i="21"/>
  <c r="AQ62" i="21"/>
  <c r="AP62" i="21"/>
  <c r="AO62" i="21"/>
  <c r="AN62" i="21"/>
  <c r="AM62" i="21"/>
  <c r="AL62" i="21"/>
  <c r="AK62" i="21"/>
  <c r="AJ62" i="21"/>
  <c r="AV61" i="21"/>
  <c r="AU61" i="21"/>
  <c r="AT61" i="21"/>
  <c r="AS61" i="21"/>
  <c r="AQ61" i="21"/>
  <c r="AP61" i="21"/>
  <c r="AO61" i="21"/>
  <c r="AN61" i="21"/>
  <c r="AM61" i="21"/>
  <c r="AL61" i="21"/>
  <c r="AK61" i="21"/>
  <c r="AJ61" i="21"/>
  <c r="AV60" i="21"/>
  <c r="AU60" i="21"/>
  <c r="AT60" i="21"/>
  <c r="AS60" i="21"/>
  <c r="AQ60" i="21"/>
  <c r="AP60" i="21"/>
  <c r="AO60" i="21"/>
  <c r="AN60" i="21"/>
  <c r="AM60" i="21"/>
  <c r="AL60" i="21"/>
  <c r="AK60" i="21"/>
  <c r="AJ60" i="21"/>
  <c r="AV59" i="21"/>
  <c r="AU59" i="21"/>
  <c r="AT59" i="21"/>
  <c r="AS59" i="21"/>
  <c r="AQ59" i="21"/>
  <c r="AP59" i="21"/>
  <c r="AO59" i="21"/>
  <c r="AN59" i="21"/>
  <c r="AM59" i="21"/>
  <c r="AL59" i="21"/>
  <c r="AK59" i="21"/>
  <c r="AJ59" i="21"/>
  <c r="AV58" i="21"/>
  <c r="AU58" i="21"/>
  <c r="AT58" i="21"/>
  <c r="AS58" i="21"/>
  <c r="AQ58" i="21"/>
  <c r="AP58" i="21"/>
  <c r="AO58" i="21"/>
  <c r="AN58" i="21"/>
  <c r="AM58" i="21"/>
  <c r="AL58" i="21"/>
  <c r="AK58" i="21"/>
  <c r="AJ58" i="21"/>
  <c r="AV57" i="21"/>
  <c r="AU57" i="21"/>
  <c r="AT57" i="21"/>
  <c r="AS57" i="21"/>
  <c r="AQ57" i="21"/>
  <c r="AP57" i="21"/>
  <c r="AO57" i="21"/>
  <c r="AN57" i="21"/>
  <c r="AM57" i="21"/>
  <c r="AL57" i="21"/>
  <c r="AK57" i="21"/>
  <c r="AJ57" i="21"/>
  <c r="AV53" i="21"/>
  <c r="AU53" i="21"/>
  <c r="AT53" i="21"/>
  <c r="AS53" i="21"/>
  <c r="AQ53" i="21"/>
  <c r="AP53" i="21"/>
  <c r="AO53" i="21"/>
  <c r="AN53" i="21"/>
  <c r="AM53" i="21"/>
  <c r="AL53" i="21"/>
  <c r="AK53" i="21"/>
  <c r="AJ53" i="21"/>
  <c r="AV52" i="21"/>
  <c r="AU52" i="21"/>
  <c r="AT52" i="21"/>
  <c r="AS52" i="21"/>
  <c r="AQ52" i="21"/>
  <c r="AP52" i="21"/>
  <c r="AO52" i="21"/>
  <c r="AN52" i="21"/>
  <c r="AM52" i="21"/>
  <c r="AL52" i="21"/>
  <c r="AK52" i="21"/>
  <c r="AJ52" i="21"/>
  <c r="AV51" i="21"/>
  <c r="AU51" i="21"/>
  <c r="AT51" i="21"/>
  <c r="AS51" i="21"/>
  <c r="AQ51" i="21"/>
  <c r="AP51" i="21"/>
  <c r="AO51" i="21"/>
  <c r="AN51" i="21"/>
  <c r="AM51" i="21"/>
  <c r="AL51" i="21"/>
  <c r="AK51" i="21"/>
  <c r="AJ51" i="21"/>
  <c r="AV50" i="21"/>
  <c r="AU50" i="21"/>
  <c r="AT50" i="21"/>
  <c r="AS50" i="21"/>
  <c r="AQ50" i="21"/>
  <c r="AP50" i="21"/>
  <c r="AO50" i="21"/>
  <c r="AN50" i="21"/>
  <c r="AM50" i="21"/>
  <c r="AL50" i="21"/>
  <c r="AK50" i="21"/>
  <c r="AJ50" i="21"/>
  <c r="AV49" i="21"/>
  <c r="AU49" i="21"/>
  <c r="AT49" i="21"/>
  <c r="AS49" i="21"/>
  <c r="AQ49" i="21"/>
  <c r="AP49" i="21"/>
  <c r="AO49" i="21"/>
  <c r="AN49" i="21"/>
  <c r="AM49" i="21"/>
  <c r="AL49" i="21"/>
  <c r="AK49" i="21"/>
  <c r="AJ49" i="21"/>
  <c r="AV48" i="21"/>
  <c r="AU48" i="21"/>
  <c r="AT48" i="21"/>
  <c r="AS48" i="21"/>
  <c r="AQ48" i="21"/>
  <c r="AP48" i="21"/>
  <c r="AO48" i="21"/>
  <c r="AN48" i="21"/>
  <c r="AM48" i="21"/>
  <c r="AL48" i="21"/>
  <c r="AK48" i="21"/>
  <c r="AJ48" i="21"/>
  <c r="AV47" i="21"/>
  <c r="AU47" i="21"/>
  <c r="AT47" i="21"/>
  <c r="AS47" i="21"/>
  <c r="AQ47" i="21"/>
  <c r="AP47" i="21"/>
  <c r="AO47" i="21"/>
  <c r="AN47" i="21"/>
  <c r="AM47" i="21"/>
  <c r="AL47" i="21"/>
  <c r="AK47" i="21"/>
  <c r="AJ47" i="21"/>
  <c r="AV46" i="21"/>
  <c r="AU46" i="21"/>
  <c r="AT46" i="21"/>
  <c r="AS46" i="21"/>
  <c r="AQ46" i="21"/>
  <c r="AP46" i="21"/>
  <c r="AO46" i="21"/>
  <c r="AN46" i="21"/>
  <c r="AM46" i="21"/>
  <c r="AL46" i="21"/>
  <c r="AK46" i="21"/>
  <c r="AJ46" i="21"/>
  <c r="AV45" i="21"/>
  <c r="AU45" i="21"/>
  <c r="AT45" i="21"/>
  <c r="AS45" i="21"/>
  <c r="AQ45" i="21"/>
  <c r="AP45" i="21"/>
  <c r="AO45" i="21"/>
  <c r="AN45" i="21"/>
  <c r="AM45" i="21"/>
  <c r="AL45" i="21"/>
  <c r="AK45" i="21"/>
  <c r="AJ45" i="21"/>
  <c r="AV44" i="21"/>
  <c r="AU44" i="21"/>
  <c r="AT44" i="21"/>
  <c r="AS44" i="21"/>
  <c r="AQ44" i="21"/>
  <c r="AP44" i="21"/>
  <c r="AO44" i="21"/>
  <c r="AN44" i="21"/>
  <c r="AM44" i="21"/>
  <c r="AL44" i="21"/>
  <c r="AK44" i="21"/>
  <c r="AJ44" i="21"/>
  <c r="AV43" i="21"/>
  <c r="AU43" i="21"/>
  <c r="AT43" i="21"/>
  <c r="AS43" i="21"/>
  <c r="AQ43" i="21"/>
  <c r="AP43" i="21"/>
  <c r="AO43" i="21"/>
  <c r="AN43" i="21"/>
  <c r="AM43" i="21"/>
  <c r="AL43" i="21"/>
  <c r="AK43" i="21"/>
  <c r="AJ43" i="21"/>
  <c r="AV42" i="21"/>
  <c r="AU42" i="21"/>
  <c r="AT42" i="21"/>
  <c r="AS42" i="21"/>
  <c r="AQ42" i="21"/>
  <c r="AP42" i="21"/>
  <c r="AO42" i="21"/>
  <c r="AN42" i="21"/>
  <c r="AM42" i="21"/>
  <c r="AL42" i="21"/>
  <c r="AK42" i="21"/>
  <c r="AJ42" i="21"/>
  <c r="AV41" i="21"/>
  <c r="AU41" i="21"/>
  <c r="AT41" i="21"/>
  <c r="AS41" i="21"/>
  <c r="AQ41" i="21"/>
  <c r="AP41" i="21"/>
  <c r="AO41" i="21"/>
  <c r="AN41" i="21"/>
  <c r="AM41" i="21"/>
  <c r="AL41" i="21"/>
  <c r="AK41" i="21"/>
  <c r="AJ41" i="21"/>
  <c r="AV40" i="21"/>
  <c r="AU40" i="21"/>
  <c r="AT40" i="21"/>
  <c r="AS40" i="21"/>
  <c r="AQ40" i="21"/>
  <c r="AP40" i="21"/>
  <c r="AO40" i="21"/>
  <c r="AN40" i="21"/>
  <c r="AM40" i="21"/>
  <c r="AL40" i="21"/>
  <c r="AK40" i="21"/>
  <c r="AJ40" i="21"/>
  <c r="AV39" i="21"/>
  <c r="AU39" i="21"/>
  <c r="AT39" i="21"/>
  <c r="AS39" i="21"/>
  <c r="AQ39" i="21"/>
  <c r="AP39" i="21"/>
  <c r="AO39" i="21"/>
  <c r="AN39" i="21"/>
  <c r="AM39" i="21"/>
  <c r="AL39" i="21"/>
  <c r="AK39" i="21"/>
  <c r="AJ39" i="21"/>
  <c r="AV35" i="21"/>
  <c r="AU35" i="21"/>
  <c r="AT35" i="21"/>
  <c r="AS35" i="21"/>
  <c r="AQ35" i="21"/>
  <c r="AP35" i="21"/>
  <c r="AO35" i="21"/>
  <c r="AN35" i="21"/>
  <c r="AM35" i="21"/>
  <c r="AL35" i="21"/>
  <c r="AK35" i="21"/>
  <c r="AJ35" i="21"/>
  <c r="AV34" i="21"/>
  <c r="AU34" i="21"/>
  <c r="AT34" i="21"/>
  <c r="AS34" i="21"/>
  <c r="AQ34" i="21"/>
  <c r="AP34" i="21"/>
  <c r="AO34" i="21"/>
  <c r="AN34" i="21"/>
  <c r="AM34" i="21"/>
  <c r="AL34" i="21"/>
  <c r="AK34" i="21"/>
  <c r="AJ34" i="21"/>
  <c r="AV33" i="21"/>
  <c r="AU33" i="21"/>
  <c r="AT33" i="21"/>
  <c r="AS33" i="21"/>
  <c r="AQ33" i="21"/>
  <c r="AP33" i="21"/>
  <c r="AO33" i="21"/>
  <c r="AN33" i="21"/>
  <c r="AM33" i="21"/>
  <c r="AL33" i="21"/>
  <c r="AK33" i="21"/>
  <c r="AJ33" i="21"/>
  <c r="AV32" i="21"/>
  <c r="AU32" i="21"/>
  <c r="AT32" i="21"/>
  <c r="AS32" i="21"/>
  <c r="AQ32" i="21"/>
  <c r="AP32" i="21"/>
  <c r="AO32" i="21"/>
  <c r="AN32" i="21"/>
  <c r="AM32" i="21"/>
  <c r="AL32" i="21"/>
  <c r="AK32" i="21"/>
  <c r="AJ32" i="21"/>
  <c r="AV31" i="21"/>
  <c r="AU31" i="21"/>
  <c r="AT31" i="21"/>
  <c r="AS31" i="21"/>
  <c r="AQ31" i="21"/>
  <c r="AP31" i="21"/>
  <c r="AO31" i="21"/>
  <c r="AN31" i="21"/>
  <c r="AM31" i="21"/>
  <c r="AL31" i="21"/>
  <c r="AK31" i="21"/>
  <c r="AJ31" i="21"/>
  <c r="AV30" i="21"/>
  <c r="AU30" i="21"/>
  <c r="AT30" i="21"/>
  <c r="AS30" i="21"/>
  <c r="AQ30" i="21"/>
  <c r="AP30" i="21"/>
  <c r="AO30" i="21"/>
  <c r="AN30" i="21"/>
  <c r="AM30" i="21"/>
  <c r="AL30" i="21"/>
  <c r="AK30" i="21"/>
  <c r="AJ30" i="21"/>
  <c r="AV29" i="21"/>
  <c r="AU29" i="21"/>
  <c r="AT29" i="21"/>
  <c r="AS29" i="21"/>
  <c r="AQ29" i="21"/>
  <c r="AP29" i="21"/>
  <c r="AO29" i="21"/>
  <c r="AN29" i="21"/>
  <c r="AM29" i="21"/>
  <c r="AL29" i="21"/>
  <c r="AK29" i="21"/>
  <c r="AJ29" i="21"/>
  <c r="AV28" i="21"/>
  <c r="AU28" i="21"/>
  <c r="AT28" i="21"/>
  <c r="AS28" i="21"/>
  <c r="AQ28" i="21"/>
  <c r="AP28" i="21"/>
  <c r="AO28" i="21"/>
  <c r="AN28" i="21"/>
  <c r="AM28" i="21"/>
  <c r="AL28" i="21"/>
  <c r="AK28" i="21"/>
  <c r="AJ28" i="21"/>
  <c r="AV27" i="21"/>
  <c r="AU27" i="21"/>
  <c r="AT27" i="21"/>
  <c r="AS27" i="21"/>
  <c r="AQ27" i="21"/>
  <c r="AP27" i="21"/>
  <c r="AO27" i="21"/>
  <c r="AN27" i="21"/>
  <c r="AM27" i="21"/>
  <c r="AL27" i="21"/>
  <c r="AK27" i="21"/>
  <c r="AJ27" i="21"/>
  <c r="AV26" i="21"/>
  <c r="AU26" i="21"/>
  <c r="AT26" i="21"/>
  <c r="AS26" i="21"/>
  <c r="AQ26" i="21"/>
  <c r="AP26" i="21"/>
  <c r="AO26" i="21"/>
  <c r="AN26" i="21"/>
  <c r="AM26" i="21"/>
  <c r="AL26" i="21"/>
  <c r="AK26" i="21"/>
  <c r="AJ26" i="21"/>
  <c r="AV25" i="21"/>
  <c r="AU25" i="21"/>
  <c r="AT25" i="21"/>
  <c r="AS25" i="21"/>
  <c r="AQ25" i="21"/>
  <c r="AP25" i="21"/>
  <c r="AO25" i="21"/>
  <c r="AN25" i="21"/>
  <c r="AM25" i="21"/>
  <c r="AL25" i="21"/>
  <c r="AK25" i="21"/>
  <c r="AJ25" i="21"/>
  <c r="AV24" i="21"/>
  <c r="AU24" i="21"/>
  <c r="AT24" i="21"/>
  <c r="AS24" i="21"/>
  <c r="AQ24" i="21"/>
  <c r="AP24" i="21"/>
  <c r="AO24" i="21"/>
  <c r="AN24" i="21"/>
  <c r="AM24" i="21"/>
  <c r="AL24" i="21"/>
  <c r="AK24" i="21"/>
  <c r="AJ24" i="21"/>
  <c r="AV23" i="21"/>
  <c r="AU23" i="21"/>
  <c r="AT23" i="21"/>
  <c r="AS23" i="21"/>
  <c r="AQ23" i="21"/>
  <c r="AP23" i="21"/>
  <c r="AO23" i="21"/>
  <c r="AN23" i="21"/>
  <c r="AM23" i="21"/>
  <c r="AL23" i="21"/>
  <c r="AK23" i="21"/>
  <c r="AJ23" i="21"/>
  <c r="AV22" i="21"/>
  <c r="AU22" i="21"/>
  <c r="AT22" i="21"/>
  <c r="AS22" i="21"/>
  <c r="AQ22" i="21"/>
  <c r="AP22" i="21"/>
  <c r="AO22" i="21"/>
  <c r="AN22" i="21"/>
  <c r="AM22" i="21"/>
  <c r="AL22" i="21"/>
  <c r="AK22" i="21"/>
  <c r="AJ22" i="21"/>
  <c r="AV21" i="21"/>
  <c r="AU21" i="21"/>
  <c r="AT21" i="21"/>
  <c r="AS21" i="21"/>
  <c r="AQ21" i="21"/>
  <c r="AP21" i="21"/>
  <c r="AO21" i="21"/>
  <c r="AN21" i="21"/>
  <c r="AM21" i="21"/>
  <c r="AL21" i="21"/>
  <c r="AK21" i="21"/>
  <c r="AJ21" i="21"/>
  <c r="AV71" i="20"/>
  <c r="AU71" i="20"/>
  <c r="AT71" i="20"/>
  <c r="AS71" i="20"/>
  <c r="AQ71" i="20"/>
  <c r="AP71" i="20"/>
  <c r="AO71" i="20"/>
  <c r="AN71" i="20"/>
  <c r="AM71" i="20"/>
  <c r="AL71" i="20"/>
  <c r="AK71" i="20"/>
  <c r="AJ71" i="20"/>
  <c r="AV70" i="20"/>
  <c r="AU70" i="20"/>
  <c r="AT70" i="20"/>
  <c r="AS70" i="20"/>
  <c r="AQ70" i="20"/>
  <c r="AP70" i="20"/>
  <c r="AO70" i="20"/>
  <c r="AN70" i="20"/>
  <c r="AM70" i="20"/>
  <c r="AL70" i="20"/>
  <c r="AK70" i="20"/>
  <c r="AJ70" i="20"/>
  <c r="AV69" i="20"/>
  <c r="AU69" i="20"/>
  <c r="AT69" i="20"/>
  <c r="AS69" i="20"/>
  <c r="AQ69" i="20"/>
  <c r="AP69" i="20"/>
  <c r="AO69" i="20"/>
  <c r="AN69" i="20"/>
  <c r="AM69" i="20"/>
  <c r="AL69" i="20"/>
  <c r="AK69" i="20"/>
  <c r="AJ69" i="20"/>
  <c r="AV68" i="20"/>
  <c r="AU68" i="20"/>
  <c r="AT68" i="20"/>
  <c r="AS68" i="20"/>
  <c r="AQ68" i="20"/>
  <c r="AP68" i="20"/>
  <c r="AO68" i="20"/>
  <c r="AN68" i="20"/>
  <c r="AM68" i="20"/>
  <c r="AL68" i="20"/>
  <c r="AK68" i="20"/>
  <c r="AJ68" i="20"/>
  <c r="AV67" i="20"/>
  <c r="AU67" i="20"/>
  <c r="AT67" i="20"/>
  <c r="AS67" i="20"/>
  <c r="AQ67" i="20"/>
  <c r="AP67" i="20"/>
  <c r="AO67" i="20"/>
  <c r="AN67" i="20"/>
  <c r="AM67" i="20"/>
  <c r="AL67" i="20"/>
  <c r="AK67" i="20"/>
  <c r="AJ67" i="20"/>
  <c r="AV66" i="20"/>
  <c r="AU66" i="20"/>
  <c r="AT66" i="20"/>
  <c r="AS66" i="20"/>
  <c r="AQ66" i="20"/>
  <c r="AP66" i="20"/>
  <c r="AO66" i="20"/>
  <c r="AN66" i="20"/>
  <c r="AM66" i="20"/>
  <c r="AL66" i="20"/>
  <c r="AK66" i="20"/>
  <c r="AJ66" i="20"/>
  <c r="AV65" i="20"/>
  <c r="AU65" i="20"/>
  <c r="AT65" i="20"/>
  <c r="AS65" i="20"/>
  <c r="AQ65" i="20"/>
  <c r="AP65" i="20"/>
  <c r="AO65" i="20"/>
  <c r="AN65" i="20"/>
  <c r="AM65" i="20"/>
  <c r="AL65" i="20"/>
  <c r="AK65" i="20"/>
  <c r="AJ65" i="20"/>
  <c r="AV64" i="20"/>
  <c r="AU64" i="20"/>
  <c r="AT64" i="20"/>
  <c r="AS64" i="20"/>
  <c r="AQ64" i="20"/>
  <c r="AP64" i="20"/>
  <c r="AO64" i="20"/>
  <c r="AN64" i="20"/>
  <c r="AM64" i="20"/>
  <c r="AL64" i="20"/>
  <c r="AK64" i="20"/>
  <c r="AJ64" i="20"/>
  <c r="AV63" i="20"/>
  <c r="AU63" i="20"/>
  <c r="AT63" i="20"/>
  <c r="AS63" i="20"/>
  <c r="AQ63" i="20"/>
  <c r="AP63" i="20"/>
  <c r="AO63" i="20"/>
  <c r="AN63" i="20"/>
  <c r="AM63" i="20"/>
  <c r="AL63" i="20"/>
  <c r="AK63" i="20"/>
  <c r="AJ63" i="20"/>
  <c r="AV62" i="20"/>
  <c r="AU62" i="20"/>
  <c r="AT62" i="20"/>
  <c r="AS62" i="20"/>
  <c r="AQ62" i="20"/>
  <c r="AP62" i="20"/>
  <c r="AO62" i="20"/>
  <c r="AN62" i="20"/>
  <c r="AM62" i="20"/>
  <c r="AL62" i="20"/>
  <c r="AK62" i="20"/>
  <c r="AJ62" i="20"/>
  <c r="AV61" i="20"/>
  <c r="AU61" i="20"/>
  <c r="AT61" i="20"/>
  <c r="AS61" i="20"/>
  <c r="AQ61" i="20"/>
  <c r="AP61" i="20"/>
  <c r="AO61" i="20"/>
  <c r="AN61" i="20"/>
  <c r="AM61" i="20"/>
  <c r="AL61" i="20"/>
  <c r="AK61" i="20"/>
  <c r="AJ61" i="20"/>
  <c r="AV60" i="20"/>
  <c r="AU60" i="20"/>
  <c r="AT60" i="20"/>
  <c r="AS60" i="20"/>
  <c r="AQ60" i="20"/>
  <c r="AP60" i="20"/>
  <c r="AO60" i="20"/>
  <c r="AN60" i="20"/>
  <c r="AM60" i="20"/>
  <c r="AL60" i="20"/>
  <c r="AK60" i="20"/>
  <c r="AJ60" i="20"/>
  <c r="AV59" i="20"/>
  <c r="AU59" i="20"/>
  <c r="AT59" i="20"/>
  <c r="AS59" i="20"/>
  <c r="AQ59" i="20"/>
  <c r="AP59" i="20"/>
  <c r="AO59" i="20"/>
  <c r="AN59" i="20"/>
  <c r="AM59" i="20"/>
  <c r="AL59" i="20"/>
  <c r="AK59" i="20"/>
  <c r="AJ59" i="20"/>
  <c r="AV58" i="20"/>
  <c r="AU58" i="20"/>
  <c r="AT58" i="20"/>
  <c r="AS58" i="20"/>
  <c r="AQ58" i="20"/>
  <c r="AP58" i="20"/>
  <c r="AO58" i="20"/>
  <c r="AN58" i="20"/>
  <c r="AM58" i="20"/>
  <c r="AL58" i="20"/>
  <c r="AK58" i="20"/>
  <c r="AJ58" i="20"/>
  <c r="AV57" i="20"/>
  <c r="AU57" i="20"/>
  <c r="AT57" i="20"/>
  <c r="AS57" i="20"/>
  <c r="AQ57" i="20"/>
  <c r="AP57" i="20"/>
  <c r="AO57" i="20"/>
  <c r="AN57" i="20"/>
  <c r="AM57" i="20"/>
  <c r="AL57" i="20"/>
  <c r="AK57" i="20"/>
  <c r="AJ57" i="20"/>
  <c r="AV53" i="20"/>
  <c r="AU53" i="20"/>
  <c r="AT53" i="20"/>
  <c r="AS53" i="20"/>
  <c r="AQ53" i="20"/>
  <c r="AP53" i="20"/>
  <c r="AO53" i="20"/>
  <c r="AN53" i="20"/>
  <c r="AM53" i="20"/>
  <c r="AL53" i="20"/>
  <c r="AK53" i="20"/>
  <c r="AJ53" i="20"/>
  <c r="AV52" i="20"/>
  <c r="AU52" i="20"/>
  <c r="AT52" i="20"/>
  <c r="AS52" i="20"/>
  <c r="AQ52" i="20"/>
  <c r="AP52" i="20"/>
  <c r="AO52" i="20"/>
  <c r="AN52" i="20"/>
  <c r="AM52" i="20"/>
  <c r="AL52" i="20"/>
  <c r="AK52" i="20"/>
  <c r="AJ52" i="20"/>
  <c r="AV51" i="20"/>
  <c r="AU51" i="20"/>
  <c r="AT51" i="20"/>
  <c r="AS51" i="20"/>
  <c r="AQ51" i="20"/>
  <c r="AP51" i="20"/>
  <c r="AO51" i="20"/>
  <c r="AN51" i="20"/>
  <c r="AM51" i="20"/>
  <c r="AL51" i="20"/>
  <c r="AK51" i="20"/>
  <c r="AJ51" i="20"/>
  <c r="AV50" i="20"/>
  <c r="AU50" i="20"/>
  <c r="AT50" i="20"/>
  <c r="AS50" i="20"/>
  <c r="AQ50" i="20"/>
  <c r="AP50" i="20"/>
  <c r="AO50" i="20"/>
  <c r="AN50" i="20"/>
  <c r="AM50" i="20"/>
  <c r="AL50" i="20"/>
  <c r="AK50" i="20"/>
  <c r="AJ50" i="20"/>
  <c r="AV49" i="20"/>
  <c r="AU49" i="20"/>
  <c r="AT49" i="20"/>
  <c r="AS49" i="20"/>
  <c r="AQ49" i="20"/>
  <c r="AP49" i="20"/>
  <c r="AO49" i="20"/>
  <c r="AN49" i="20"/>
  <c r="AM49" i="20"/>
  <c r="AL49" i="20"/>
  <c r="AK49" i="20"/>
  <c r="AJ49" i="20"/>
  <c r="AV48" i="20"/>
  <c r="AU48" i="20"/>
  <c r="AT48" i="20"/>
  <c r="AS48" i="20"/>
  <c r="AQ48" i="20"/>
  <c r="AP48" i="20"/>
  <c r="AO48" i="20"/>
  <c r="AN48" i="20"/>
  <c r="AM48" i="20"/>
  <c r="AL48" i="20"/>
  <c r="AK48" i="20"/>
  <c r="AJ48" i="20"/>
  <c r="AV47" i="20"/>
  <c r="AU47" i="20"/>
  <c r="AT47" i="20"/>
  <c r="AS47" i="20"/>
  <c r="AQ47" i="20"/>
  <c r="AP47" i="20"/>
  <c r="AO47" i="20"/>
  <c r="AN47" i="20"/>
  <c r="AM47" i="20"/>
  <c r="AL47" i="20"/>
  <c r="AK47" i="20"/>
  <c r="AJ47" i="20"/>
  <c r="AV46" i="20"/>
  <c r="AU46" i="20"/>
  <c r="AT46" i="20"/>
  <c r="AS46" i="20"/>
  <c r="AQ46" i="20"/>
  <c r="AP46" i="20"/>
  <c r="AO46" i="20"/>
  <c r="AN46" i="20"/>
  <c r="AM46" i="20"/>
  <c r="AL46" i="20"/>
  <c r="AK46" i="20"/>
  <c r="AJ46" i="20"/>
  <c r="AV45" i="20"/>
  <c r="AU45" i="20"/>
  <c r="AT45" i="20"/>
  <c r="AS45" i="20"/>
  <c r="AQ45" i="20"/>
  <c r="AP45" i="20"/>
  <c r="AO45" i="20"/>
  <c r="AN45" i="20"/>
  <c r="AM45" i="20"/>
  <c r="AL45" i="20"/>
  <c r="AK45" i="20"/>
  <c r="AJ45" i="20"/>
  <c r="AV44" i="20"/>
  <c r="AU44" i="20"/>
  <c r="AT44" i="20"/>
  <c r="AS44" i="20"/>
  <c r="AQ44" i="20"/>
  <c r="AP44" i="20"/>
  <c r="AO44" i="20"/>
  <c r="AN44" i="20"/>
  <c r="AM44" i="20"/>
  <c r="AL44" i="20"/>
  <c r="AK44" i="20"/>
  <c r="AJ44" i="20"/>
  <c r="AV43" i="20"/>
  <c r="AU43" i="20"/>
  <c r="AT43" i="20"/>
  <c r="AS43" i="20"/>
  <c r="AQ43" i="20"/>
  <c r="AP43" i="20"/>
  <c r="AO43" i="20"/>
  <c r="AN43" i="20"/>
  <c r="AM43" i="20"/>
  <c r="AL43" i="20"/>
  <c r="AK43" i="20"/>
  <c r="AJ43" i="20"/>
  <c r="AV42" i="20"/>
  <c r="AU42" i="20"/>
  <c r="AT42" i="20"/>
  <c r="AS42" i="20"/>
  <c r="AQ42" i="20"/>
  <c r="AP42" i="20"/>
  <c r="AO42" i="20"/>
  <c r="AN42" i="20"/>
  <c r="AM42" i="20"/>
  <c r="AL42" i="20"/>
  <c r="AK42" i="20"/>
  <c r="AJ42" i="20"/>
  <c r="AV41" i="20"/>
  <c r="AU41" i="20"/>
  <c r="AT41" i="20"/>
  <c r="AS41" i="20"/>
  <c r="AQ41" i="20"/>
  <c r="AP41" i="20"/>
  <c r="AO41" i="20"/>
  <c r="AN41" i="20"/>
  <c r="AM41" i="20"/>
  <c r="AL41" i="20"/>
  <c r="AK41" i="20"/>
  <c r="AJ41" i="20"/>
  <c r="AV40" i="20"/>
  <c r="AU40" i="20"/>
  <c r="AT40" i="20"/>
  <c r="AS40" i="20"/>
  <c r="AQ40" i="20"/>
  <c r="AP40" i="20"/>
  <c r="AO40" i="20"/>
  <c r="AN40" i="20"/>
  <c r="AM40" i="20"/>
  <c r="AL40" i="20"/>
  <c r="AK40" i="20"/>
  <c r="AJ40" i="20"/>
  <c r="AV39" i="20"/>
  <c r="AU39" i="20"/>
  <c r="AT39" i="20"/>
  <c r="AS39" i="20"/>
  <c r="AQ39" i="20"/>
  <c r="AP39" i="20"/>
  <c r="AO39" i="20"/>
  <c r="AN39" i="20"/>
  <c r="AM39" i="20"/>
  <c r="AL39" i="20"/>
  <c r="AK39" i="20"/>
  <c r="AJ39" i="20"/>
  <c r="AV35" i="20"/>
  <c r="AU35" i="20"/>
  <c r="AT35" i="20"/>
  <c r="AS35" i="20"/>
  <c r="AQ35" i="20"/>
  <c r="AP35" i="20"/>
  <c r="AO35" i="20"/>
  <c r="AN35" i="20"/>
  <c r="AM35" i="20"/>
  <c r="AL35" i="20"/>
  <c r="AK35" i="20"/>
  <c r="AJ35" i="20"/>
  <c r="AV34" i="20"/>
  <c r="AU34" i="20"/>
  <c r="AT34" i="20"/>
  <c r="AS34" i="20"/>
  <c r="AQ34" i="20"/>
  <c r="AP34" i="20"/>
  <c r="AO34" i="20"/>
  <c r="AN34" i="20"/>
  <c r="AM34" i="20"/>
  <c r="AL34" i="20"/>
  <c r="AK34" i="20"/>
  <c r="AJ34" i="20"/>
  <c r="AV33" i="20"/>
  <c r="AU33" i="20"/>
  <c r="AT33" i="20"/>
  <c r="AS33" i="20"/>
  <c r="AQ33" i="20"/>
  <c r="AP33" i="20"/>
  <c r="AO33" i="20"/>
  <c r="AN33" i="20"/>
  <c r="AM33" i="20"/>
  <c r="AL33" i="20"/>
  <c r="AK33" i="20"/>
  <c r="AJ33" i="20"/>
  <c r="AV32" i="20"/>
  <c r="AU32" i="20"/>
  <c r="AT32" i="20"/>
  <c r="AS32" i="20"/>
  <c r="AQ32" i="20"/>
  <c r="AP32" i="20"/>
  <c r="AO32" i="20"/>
  <c r="AN32" i="20"/>
  <c r="AM32" i="20"/>
  <c r="AL32" i="20"/>
  <c r="AK32" i="20"/>
  <c r="AJ32" i="20"/>
  <c r="AV31" i="20"/>
  <c r="AU31" i="20"/>
  <c r="AT31" i="20"/>
  <c r="AS31" i="20"/>
  <c r="AQ31" i="20"/>
  <c r="AP31" i="20"/>
  <c r="AO31" i="20"/>
  <c r="AN31" i="20"/>
  <c r="AM31" i="20"/>
  <c r="AL31" i="20"/>
  <c r="AK31" i="20"/>
  <c r="AJ31" i="20"/>
  <c r="AV30" i="20"/>
  <c r="AU30" i="20"/>
  <c r="AT30" i="20"/>
  <c r="AS30" i="20"/>
  <c r="AQ30" i="20"/>
  <c r="AP30" i="20"/>
  <c r="AO30" i="20"/>
  <c r="AN30" i="20"/>
  <c r="AM30" i="20"/>
  <c r="AL30" i="20"/>
  <c r="AK30" i="20"/>
  <c r="AJ30" i="20"/>
  <c r="AV29" i="20"/>
  <c r="AU29" i="20"/>
  <c r="AT29" i="20"/>
  <c r="AS29" i="20"/>
  <c r="AQ29" i="20"/>
  <c r="AP29" i="20"/>
  <c r="AO29" i="20"/>
  <c r="AN29" i="20"/>
  <c r="AM29" i="20"/>
  <c r="AL29" i="20"/>
  <c r="AK29" i="20"/>
  <c r="AJ29" i="20"/>
  <c r="AV28" i="20"/>
  <c r="AU28" i="20"/>
  <c r="AT28" i="20"/>
  <c r="AS28" i="20"/>
  <c r="AQ28" i="20"/>
  <c r="AP28" i="20"/>
  <c r="AO28" i="20"/>
  <c r="AN28" i="20"/>
  <c r="AM28" i="20"/>
  <c r="AL28" i="20"/>
  <c r="AK28" i="20"/>
  <c r="AJ28" i="20"/>
  <c r="AV27" i="20"/>
  <c r="AU27" i="20"/>
  <c r="AT27" i="20"/>
  <c r="AS27" i="20"/>
  <c r="AQ27" i="20"/>
  <c r="AP27" i="20"/>
  <c r="AO27" i="20"/>
  <c r="AN27" i="20"/>
  <c r="AM27" i="20"/>
  <c r="AL27" i="20"/>
  <c r="AK27" i="20"/>
  <c r="AJ27" i="20"/>
  <c r="AV26" i="20"/>
  <c r="AU26" i="20"/>
  <c r="AT26" i="20"/>
  <c r="AS26" i="20"/>
  <c r="AQ26" i="20"/>
  <c r="AP26" i="20"/>
  <c r="AO26" i="20"/>
  <c r="AN26" i="20"/>
  <c r="AM26" i="20"/>
  <c r="AL26" i="20"/>
  <c r="AK26" i="20"/>
  <c r="AJ26" i="20"/>
  <c r="AV25" i="20"/>
  <c r="AU25" i="20"/>
  <c r="AT25" i="20"/>
  <c r="AS25" i="20"/>
  <c r="AQ25" i="20"/>
  <c r="AP25" i="20"/>
  <c r="AO25" i="20"/>
  <c r="AN25" i="20"/>
  <c r="AM25" i="20"/>
  <c r="AL25" i="20"/>
  <c r="AK25" i="20"/>
  <c r="AJ25" i="20"/>
  <c r="AV24" i="20"/>
  <c r="AU24" i="20"/>
  <c r="AT24" i="20"/>
  <c r="AS24" i="20"/>
  <c r="AQ24" i="20"/>
  <c r="AP24" i="20"/>
  <c r="AO24" i="20"/>
  <c r="AN24" i="20"/>
  <c r="AM24" i="20"/>
  <c r="AL24" i="20"/>
  <c r="AK24" i="20"/>
  <c r="AJ24" i="20"/>
  <c r="AV23" i="20"/>
  <c r="AU23" i="20"/>
  <c r="AT23" i="20"/>
  <c r="AS23" i="20"/>
  <c r="AQ23" i="20"/>
  <c r="AP23" i="20"/>
  <c r="AO23" i="20"/>
  <c r="AN23" i="20"/>
  <c r="AM23" i="20"/>
  <c r="AL23" i="20"/>
  <c r="AK23" i="20"/>
  <c r="AJ23" i="20"/>
  <c r="AV22" i="20"/>
  <c r="AU22" i="20"/>
  <c r="AT22" i="20"/>
  <c r="AS22" i="20"/>
  <c r="AQ22" i="20"/>
  <c r="AP22" i="20"/>
  <c r="AO22" i="20"/>
  <c r="AN22" i="20"/>
  <c r="AM22" i="20"/>
  <c r="AL22" i="20"/>
  <c r="AK22" i="20"/>
  <c r="AJ22" i="20"/>
  <c r="AV21" i="20"/>
  <c r="AU21" i="20"/>
  <c r="AT21" i="20"/>
  <c r="AS21" i="20"/>
  <c r="AQ21" i="20"/>
  <c r="AP21" i="20"/>
  <c r="AO21" i="20"/>
  <c r="AN21" i="20"/>
  <c r="AM21" i="20"/>
  <c r="AL21" i="20"/>
  <c r="AK21" i="20"/>
  <c r="AJ21" i="20"/>
  <c r="AV35" i="19"/>
  <c r="AU35" i="19"/>
  <c r="AT35" i="19"/>
  <c r="AS35" i="19"/>
  <c r="AQ35" i="19"/>
  <c r="AP35" i="19"/>
  <c r="AO35" i="19"/>
  <c r="AN35" i="19"/>
  <c r="AM35" i="19"/>
  <c r="AL35" i="19"/>
  <c r="AK35" i="19"/>
  <c r="AJ35" i="19"/>
  <c r="AV34" i="19"/>
  <c r="AU34" i="19"/>
  <c r="AT34" i="19"/>
  <c r="AS34" i="19"/>
  <c r="AQ34" i="19"/>
  <c r="AP34" i="19"/>
  <c r="AO34" i="19"/>
  <c r="AN34" i="19"/>
  <c r="AM34" i="19"/>
  <c r="AL34" i="19"/>
  <c r="AK34" i="19"/>
  <c r="AJ34" i="19"/>
  <c r="AV33" i="19"/>
  <c r="AU33" i="19"/>
  <c r="AT33" i="19"/>
  <c r="AS33" i="19"/>
  <c r="AQ33" i="19"/>
  <c r="AP33" i="19"/>
  <c r="AO33" i="19"/>
  <c r="AN33" i="19"/>
  <c r="AM33" i="19"/>
  <c r="AL33" i="19"/>
  <c r="AK33" i="19"/>
  <c r="AJ33" i="19"/>
  <c r="AV32" i="19"/>
  <c r="AU32" i="19"/>
  <c r="AT32" i="19"/>
  <c r="AS32" i="19"/>
  <c r="AQ32" i="19"/>
  <c r="AP32" i="19"/>
  <c r="AO32" i="19"/>
  <c r="AN32" i="19"/>
  <c r="AM32" i="19"/>
  <c r="AL32" i="19"/>
  <c r="AK32" i="19"/>
  <c r="AJ32" i="19"/>
  <c r="AV31" i="19"/>
  <c r="AU31" i="19"/>
  <c r="AT31" i="19"/>
  <c r="AS31" i="19"/>
  <c r="AQ31" i="19"/>
  <c r="AP31" i="19"/>
  <c r="AO31" i="19"/>
  <c r="AN31" i="19"/>
  <c r="AM31" i="19"/>
  <c r="AL31" i="19"/>
  <c r="AK31" i="19"/>
  <c r="AJ31" i="19"/>
  <c r="AV30" i="19"/>
  <c r="AU30" i="19"/>
  <c r="AT30" i="19"/>
  <c r="AS30" i="19"/>
  <c r="AQ30" i="19"/>
  <c r="AP30" i="19"/>
  <c r="AO30" i="19"/>
  <c r="AN30" i="19"/>
  <c r="AM30" i="19"/>
  <c r="AL30" i="19"/>
  <c r="AK30" i="19"/>
  <c r="AJ30" i="19"/>
  <c r="AV29" i="19"/>
  <c r="AU29" i="19"/>
  <c r="AT29" i="19"/>
  <c r="AS29" i="19"/>
  <c r="AQ29" i="19"/>
  <c r="AP29" i="19"/>
  <c r="AO29" i="19"/>
  <c r="AN29" i="19"/>
  <c r="AM29" i="19"/>
  <c r="AL29" i="19"/>
  <c r="AK29" i="19"/>
  <c r="AJ29" i="19"/>
  <c r="AV28" i="19"/>
  <c r="AU28" i="19"/>
  <c r="AT28" i="19"/>
  <c r="AS28" i="19"/>
  <c r="AQ28" i="19"/>
  <c r="AP28" i="19"/>
  <c r="AO28" i="19"/>
  <c r="AN28" i="19"/>
  <c r="AM28" i="19"/>
  <c r="AL28" i="19"/>
  <c r="AK28" i="19"/>
  <c r="AJ28" i="19"/>
  <c r="AV27" i="19"/>
  <c r="AU27" i="19"/>
  <c r="AT27" i="19"/>
  <c r="AS27" i="19"/>
  <c r="AQ27" i="19"/>
  <c r="AP27" i="19"/>
  <c r="AO27" i="19"/>
  <c r="AN27" i="19"/>
  <c r="AM27" i="19"/>
  <c r="AL27" i="19"/>
  <c r="AK27" i="19"/>
  <c r="AJ27" i="19"/>
  <c r="AV26" i="19"/>
  <c r="AU26" i="19"/>
  <c r="AT26" i="19"/>
  <c r="AS26" i="19"/>
  <c r="AQ26" i="19"/>
  <c r="AP26" i="19"/>
  <c r="AO26" i="19"/>
  <c r="AN26" i="19"/>
  <c r="AM26" i="19"/>
  <c r="AL26" i="19"/>
  <c r="AK26" i="19"/>
  <c r="AJ26" i="19"/>
  <c r="AV25" i="19"/>
  <c r="AU25" i="19"/>
  <c r="AT25" i="19"/>
  <c r="AS25" i="19"/>
  <c r="AQ25" i="19"/>
  <c r="AP25" i="19"/>
  <c r="AO25" i="19"/>
  <c r="AN25" i="19"/>
  <c r="AM25" i="19"/>
  <c r="AL25" i="19"/>
  <c r="AK25" i="19"/>
  <c r="AJ25" i="19"/>
  <c r="AV24" i="19"/>
  <c r="AU24" i="19"/>
  <c r="AT24" i="19"/>
  <c r="AS24" i="19"/>
  <c r="AQ24" i="19"/>
  <c r="AP24" i="19"/>
  <c r="AO24" i="19"/>
  <c r="AN24" i="19"/>
  <c r="AM24" i="19"/>
  <c r="AL24" i="19"/>
  <c r="AK24" i="19"/>
  <c r="AJ24" i="19"/>
  <c r="AV23" i="19"/>
  <c r="AU23" i="19"/>
  <c r="AT23" i="19"/>
  <c r="AS23" i="19"/>
  <c r="AQ23" i="19"/>
  <c r="AP23" i="19"/>
  <c r="AO23" i="19"/>
  <c r="AN23" i="19"/>
  <c r="AM23" i="19"/>
  <c r="AL23" i="19"/>
  <c r="AK23" i="19"/>
  <c r="AJ23" i="19"/>
  <c r="AV22" i="19"/>
  <c r="AU22" i="19"/>
  <c r="AT22" i="19"/>
  <c r="AS22" i="19"/>
  <c r="AQ22" i="19"/>
  <c r="AP22" i="19"/>
  <c r="AO22" i="19"/>
  <c r="AN22" i="19"/>
  <c r="AM22" i="19"/>
  <c r="AL22" i="19"/>
  <c r="AK22" i="19"/>
  <c r="AJ22" i="19"/>
  <c r="AV21" i="19"/>
  <c r="AU21" i="19"/>
  <c r="AT21" i="19"/>
  <c r="AS21" i="19"/>
  <c r="AQ21" i="19"/>
  <c r="AP21" i="19"/>
  <c r="AO21" i="19"/>
  <c r="AN21" i="19"/>
  <c r="AM21" i="19"/>
  <c r="AL21" i="19"/>
  <c r="AK21" i="19"/>
  <c r="AJ21" i="19"/>
  <c r="AV71" i="19"/>
  <c r="AU71" i="19"/>
  <c r="AT71" i="19"/>
  <c r="AS71" i="19"/>
  <c r="AQ71" i="19"/>
  <c r="AP71" i="19"/>
  <c r="AO71" i="19"/>
  <c r="AN71" i="19"/>
  <c r="AM71" i="19"/>
  <c r="AL71" i="19"/>
  <c r="AK71" i="19"/>
  <c r="AJ71" i="19"/>
  <c r="AV70" i="19"/>
  <c r="AU70" i="19"/>
  <c r="AT70" i="19"/>
  <c r="AS70" i="19"/>
  <c r="AQ70" i="19"/>
  <c r="AP70" i="19"/>
  <c r="AO70" i="19"/>
  <c r="AN70" i="19"/>
  <c r="AM70" i="19"/>
  <c r="AL70" i="19"/>
  <c r="AK70" i="19"/>
  <c r="AJ70" i="19"/>
  <c r="AV69" i="19"/>
  <c r="AU69" i="19"/>
  <c r="AT69" i="19"/>
  <c r="AS69" i="19"/>
  <c r="AQ69" i="19"/>
  <c r="AP69" i="19"/>
  <c r="AO69" i="19"/>
  <c r="AN69" i="19"/>
  <c r="AM69" i="19"/>
  <c r="AL69" i="19"/>
  <c r="AK69" i="19"/>
  <c r="AJ69" i="19"/>
  <c r="AV68" i="19"/>
  <c r="AU68" i="19"/>
  <c r="AT68" i="19"/>
  <c r="AS68" i="19"/>
  <c r="AQ68" i="19"/>
  <c r="AP68" i="19"/>
  <c r="AO68" i="19"/>
  <c r="AN68" i="19"/>
  <c r="AM68" i="19"/>
  <c r="AL68" i="19"/>
  <c r="AK68" i="19"/>
  <c r="AJ68" i="19"/>
  <c r="AV67" i="19"/>
  <c r="AU67" i="19"/>
  <c r="AT67" i="19"/>
  <c r="AS67" i="19"/>
  <c r="AQ67" i="19"/>
  <c r="AP67" i="19"/>
  <c r="AO67" i="19"/>
  <c r="AN67" i="19"/>
  <c r="AM67" i="19"/>
  <c r="AL67" i="19"/>
  <c r="AK67" i="19"/>
  <c r="AJ67" i="19"/>
  <c r="AV66" i="19"/>
  <c r="AU66" i="19"/>
  <c r="AT66" i="19"/>
  <c r="AS66" i="19"/>
  <c r="AQ66" i="19"/>
  <c r="AP66" i="19"/>
  <c r="AO66" i="19"/>
  <c r="AN66" i="19"/>
  <c r="AM66" i="19"/>
  <c r="AL66" i="19"/>
  <c r="AK66" i="19"/>
  <c r="AJ66" i="19"/>
  <c r="AV65" i="19"/>
  <c r="AU65" i="19"/>
  <c r="AT65" i="19"/>
  <c r="AS65" i="19"/>
  <c r="AQ65" i="19"/>
  <c r="AP65" i="19"/>
  <c r="AO65" i="19"/>
  <c r="AN65" i="19"/>
  <c r="AM65" i="19"/>
  <c r="AL65" i="19"/>
  <c r="AK65" i="19"/>
  <c r="AJ65" i="19"/>
  <c r="AV64" i="19"/>
  <c r="AU64" i="19"/>
  <c r="AT64" i="19"/>
  <c r="AS64" i="19"/>
  <c r="AQ64" i="19"/>
  <c r="AP64" i="19"/>
  <c r="AO64" i="19"/>
  <c r="AN64" i="19"/>
  <c r="AM64" i="19"/>
  <c r="AL64" i="19"/>
  <c r="AK64" i="19"/>
  <c r="AJ64" i="19"/>
  <c r="AV63" i="19"/>
  <c r="AU63" i="19"/>
  <c r="AT63" i="19"/>
  <c r="AS63" i="19"/>
  <c r="AQ63" i="19"/>
  <c r="AP63" i="19"/>
  <c r="AO63" i="19"/>
  <c r="AN63" i="19"/>
  <c r="AM63" i="19"/>
  <c r="AL63" i="19"/>
  <c r="AK63" i="19"/>
  <c r="AJ63" i="19"/>
  <c r="AV62" i="19"/>
  <c r="AU62" i="19"/>
  <c r="AT62" i="19"/>
  <c r="AS62" i="19"/>
  <c r="AQ62" i="19"/>
  <c r="AP62" i="19"/>
  <c r="AO62" i="19"/>
  <c r="AN62" i="19"/>
  <c r="AM62" i="19"/>
  <c r="AL62" i="19"/>
  <c r="AK62" i="19"/>
  <c r="AJ62" i="19"/>
  <c r="AV61" i="19"/>
  <c r="AU61" i="19"/>
  <c r="AT61" i="19"/>
  <c r="AS61" i="19"/>
  <c r="AQ61" i="19"/>
  <c r="AP61" i="19"/>
  <c r="AO61" i="19"/>
  <c r="AN61" i="19"/>
  <c r="AM61" i="19"/>
  <c r="AL61" i="19"/>
  <c r="AK61" i="19"/>
  <c r="AJ61" i="19"/>
  <c r="AV60" i="19"/>
  <c r="AU60" i="19"/>
  <c r="AT60" i="19"/>
  <c r="AS60" i="19"/>
  <c r="AQ60" i="19"/>
  <c r="AP60" i="19"/>
  <c r="AO60" i="19"/>
  <c r="AN60" i="19"/>
  <c r="AM60" i="19"/>
  <c r="AL60" i="19"/>
  <c r="AK60" i="19"/>
  <c r="AJ60" i="19"/>
  <c r="AV59" i="19"/>
  <c r="AU59" i="19"/>
  <c r="AT59" i="19"/>
  <c r="AS59" i="19"/>
  <c r="AQ59" i="19"/>
  <c r="AP59" i="19"/>
  <c r="AO59" i="19"/>
  <c r="AN59" i="19"/>
  <c r="AM59" i="19"/>
  <c r="AL59" i="19"/>
  <c r="AK59" i="19"/>
  <c r="AJ59" i="19"/>
  <c r="AV58" i="19"/>
  <c r="AU58" i="19"/>
  <c r="AT58" i="19"/>
  <c r="AS58" i="19"/>
  <c r="AQ58" i="19"/>
  <c r="AP58" i="19"/>
  <c r="AO58" i="19"/>
  <c r="AN58" i="19"/>
  <c r="AM58" i="19"/>
  <c r="AL58" i="19"/>
  <c r="AK58" i="19"/>
  <c r="AJ58" i="19"/>
  <c r="AV57" i="19"/>
  <c r="AU57" i="19"/>
  <c r="AT57" i="19"/>
  <c r="AS57" i="19"/>
  <c r="AQ57" i="19"/>
  <c r="AP57" i="19"/>
  <c r="AO57" i="19"/>
  <c r="AN57" i="19"/>
  <c r="AM57" i="19"/>
  <c r="AL57" i="19"/>
  <c r="AK57" i="19"/>
  <c r="AJ57" i="19"/>
  <c r="AV53" i="19"/>
  <c r="AU53" i="19"/>
  <c r="AT53" i="19"/>
  <c r="AS53" i="19"/>
  <c r="AQ53" i="19"/>
  <c r="AP53" i="19"/>
  <c r="AO53" i="19"/>
  <c r="AN53" i="19"/>
  <c r="AM53" i="19"/>
  <c r="AL53" i="19"/>
  <c r="AK53" i="19"/>
  <c r="AJ53" i="19"/>
  <c r="AV52" i="19"/>
  <c r="AU52" i="19"/>
  <c r="AT52" i="19"/>
  <c r="AS52" i="19"/>
  <c r="AQ52" i="19"/>
  <c r="AP52" i="19"/>
  <c r="AO52" i="19"/>
  <c r="AN52" i="19"/>
  <c r="AM52" i="19"/>
  <c r="AL52" i="19"/>
  <c r="AK52" i="19"/>
  <c r="AJ52" i="19"/>
  <c r="AV51" i="19"/>
  <c r="AU51" i="19"/>
  <c r="AT51" i="19"/>
  <c r="AS51" i="19"/>
  <c r="AQ51" i="19"/>
  <c r="AP51" i="19"/>
  <c r="AO51" i="19"/>
  <c r="AN51" i="19"/>
  <c r="AM51" i="19"/>
  <c r="AL51" i="19"/>
  <c r="AK51" i="19"/>
  <c r="AJ51" i="19"/>
  <c r="AV50" i="19"/>
  <c r="AU50" i="19"/>
  <c r="AT50" i="19"/>
  <c r="AS50" i="19"/>
  <c r="AQ50" i="19"/>
  <c r="AP50" i="19"/>
  <c r="AO50" i="19"/>
  <c r="AN50" i="19"/>
  <c r="AM50" i="19"/>
  <c r="AL50" i="19"/>
  <c r="AK50" i="19"/>
  <c r="AJ50" i="19"/>
  <c r="AV49" i="19"/>
  <c r="AU49" i="19"/>
  <c r="AT49" i="19"/>
  <c r="AS49" i="19"/>
  <c r="AQ49" i="19"/>
  <c r="AP49" i="19"/>
  <c r="AO49" i="19"/>
  <c r="AN49" i="19"/>
  <c r="AM49" i="19"/>
  <c r="AL49" i="19"/>
  <c r="AK49" i="19"/>
  <c r="AJ49" i="19"/>
  <c r="AV48" i="19"/>
  <c r="AU48" i="19"/>
  <c r="AT48" i="19"/>
  <c r="AS48" i="19"/>
  <c r="AQ48" i="19"/>
  <c r="AP48" i="19"/>
  <c r="AO48" i="19"/>
  <c r="AN48" i="19"/>
  <c r="AM48" i="19"/>
  <c r="AL48" i="19"/>
  <c r="AK48" i="19"/>
  <c r="AJ48" i="19"/>
  <c r="AV47" i="19"/>
  <c r="AU47" i="19"/>
  <c r="AT47" i="19"/>
  <c r="AS47" i="19"/>
  <c r="AQ47" i="19"/>
  <c r="AP47" i="19"/>
  <c r="AO47" i="19"/>
  <c r="AN47" i="19"/>
  <c r="AM47" i="19"/>
  <c r="AL47" i="19"/>
  <c r="AK47" i="19"/>
  <c r="AJ47" i="19"/>
  <c r="AV46" i="19"/>
  <c r="AU46" i="19"/>
  <c r="AT46" i="19"/>
  <c r="AS46" i="19"/>
  <c r="AQ46" i="19"/>
  <c r="AP46" i="19"/>
  <c r="AO46" i="19"/>
  <c r="AN46" i="19"/>
  <c r="AM46" i="19"/>
  <c r="AL46" i="19"/>
  <c r="AK46" i="19"/>
  <c r="AJ46" i="19"/>
  <c r="AV45" i="19"/>
  <c r="AU45" i="19"/>
  <c r="AT45" i="19"/>
  <c r="AS45" i="19"/>
  <c r="AQ45" i="19"/>
  <c r="AP45" i="19"/>
  <c r="AO45" i="19"/>
  <c r="AN45" i="19"/>
  <c r="AM45" i="19"/>
  <c r="AL45" i="19"/>
  <c r="AK45" i="19"/>
  <c r="AJ45" i="19"/>
  <c r="AV44" i="19"/>
  <c r="AU44" i="19"/>
  <c r="AT44" i="19"/>
  <c r="AS44" i="19"/>
  <c r="AQ44" i="19"/>
  <c r="AP44" i="19"/>
  <c r="AO44" i="19"/>
  <c r="AN44" i="19"/>
  <c r="AM44" i="19"/>
  <c r="AL44" i="19"/>
  <c r="AK44" i="19"/>
  <c r="AJ44" i="19"/>
  <c r="AV43" i="19"/>
  <c r="AU43" i="19"/>
  <c r="AT43" i="19"/>
  <c r="AS43" i="19"/>
  <c r="AQ43" i="19"/>
  <c r="AP43" i="19"/>
  <c r="AO43" i="19"/>
  <c r="AN43" i="19"/>
  <c r="AM43" i="19"/>
  <c r="AL43" i="19"/>
  <c r="AK43" i="19"/>
  <c r="AJ43" i="19"/>
  <c r="AV42" i="19"/>
  <c r="AU42" i="19"/>
  <c r="AT42" i="19"/>
  <c r="AS42" i="19"/>
  <c r="AQ42" i="19"/>
  <c r="AP42" i="19"/>
  <c r="AO42" i="19"/>
  <c r="AN42" i="19"/>
  <c r="AM42" i="19"/>
  <c r="AL42" i="19"/>
  <c r="AK42" i="19"/>
  <c r="AJ42" i="19"/>
  <c r="AV41" i="19"/>
  <c r="AU41" i="19"/>
  <c r="AT41" i="19"/>
  <c r="AS41" i="19"/>
  <c r="AQ41" i="19"/>
  <c r="AP41" i="19"/>
  <c r="AO41" i="19"/>
  <c r="AN41" i="19"/>
  <c r="AM41" i="19"/>
  <c r="AL41" i="19"/>
  <c r="AK41" i="19"/>
  <c r="AJ41" i="19"/>
  <c r="AV40" i="19"/>
  <c r="AU40" i="19"/>
  <c r="AT40" i="19"/>
  <c r="AS40" i="19"/>
  <c r="AQ40" i="19"/>
  <c r="AP40" i="19"/>
  <c r="AO40" i="19"/>
  <c r="AN40" i="19"/>
  <c r="AM40" i="19"/>
  <c r="AL40" i="19"/>
  <c r="AK40" i="19"/>
  <c r="AJ40" i="19"/>
  <c r="AV39" i="19"/>
  <c r="AU39" i="19"/>
  <c r="AT39" i="19"/>
  <c r="AS39" i="19"/>
  <c r="AQ39" i="19"/>
  <c r="AP39" i="19"/>
  <c r="AO39" i="19"/>
  <c r="AN39" i="19"/>
  <c r="AM39" i="19"/>
  <c r="AL39" i="19"/>
  <c r="AK39" i="19"/>
  <c r="AJ39" i="19"/>
  <c r="AV53" i="18"/>
  <c r="AU53" i="18"/>
  <c r="AT53" i="18"/>
  <c r="AS53" i="18"/>
  <c r="AQ53" i="18"/>
  <c r="AP53" i="18"/>
  <c r="AO53" i="18"/>
  <c r="AN53" i="18"/>
  <c r="AM53" i="18"/>
  <c r="AL53" i="18"/>
  <c r="AK53" i="18"/>
  <c r="AJ53" i="18"/>
  <c r="AV52" i="18"/>
  <c r="AU52" i="18"/>
  <c r="AT52" i="18"/>
  <c r="AS52" i="18"/>
  <c r="AQ52" i="18"/>
  <c r="AP52" i="18"/>
  <c r="AO52" i="18"/>
  <c r="AN52" i="18"/>
  <c r="AM52" i="18"/>
  <c r="AL52" i="18"/>
  <c r="AK52" i="18"/>
  <c r="AJ52" i="18"/>
  <c r="AV51" i="18"/>
  <c r="AU51" i="18"/>
  <c r="AT51" i="18"/>
  <c r="AS51" i="18"/>
  <c r="AQ51" i="18"/>
  <c r="AP51" i="18"/>
  <c r="AO51" i="18"/>
  <c r="AN51" i="18"/>
  <c r="AM51" i="18"/>
  <c r="AL51" i="18"/>
  <c r="AK51" i="18"/>
  <c r="AJ51" i="18"/>
  <c r="AV50" i="18"/>
  <c r="AU50" i="18"/>
  <c r="AT50" i="18"/>
  <c r="AS50" i="18"/>
  <c r="AQ50" i="18"/>
  <c r="AP50" i="18"/>
  <c r="AO50" i="18"/>
  <c r="AN50" i="18"/>
  <c r="AM50" i="18"/>
  <c r="AL50" i="18"/>
  <c r="AK50" i="18"/>
  <c r="AJ50" i="18"/>
  <c r="AV49" i="18"/>
  <c r="AU49" i="18"/>
  <c r="AT49" i="18"/>
  <c r="AS49" i="18"/>
  <c r="AQ49" i="18"/>
  <c r="AP49" i="18"/>
  <c r="AO49" i="18"/>
  <c r="AN49" i="18"/>
  <c r="AM49" i="18"/>
  <c r="AL49" i="18"/>
  <c r="AK49" i="18"/>
  <c r="AJ49" i="18"/>
  <c r="AV48" i="18"/>
  <c r="AU48" i="18"/>
  <c r="AT48" i="18"/>
  <c r="AS48" i="18"/>
  <c r="AQ48" i="18"/>
  <c r="AP48" i="18"/>
  <c r="AO48" i="18"/>
  <c r="AN48" i="18"/>
  <c r="AM48" i="18"/>
  <c r="AL48" i="18"/>
  <c r="AK48" i="18"/>
  <c r="AJ48" i="18"/>
  <c r="AV47" i="18"/>
  <c r="AU47" i="18"/>
  <c r="AT47" i="18"/>
  <c r="AS47" i="18"/>
  <c r="AQ47" i="18"/>
  <c r="AP47" i="18"/>
  <c r="AO47" i="18"/>
  <c r="AN47" i="18"/>
  <c r="AM47" i="18"/>
  <c r="AL47" i="18"/>
  <c r="AK47" i="18"/>
  <c r="AJ47" i="18"/>
  <c r="AV46" i="18"/>
  <c r="AU46" i="18"/>
  <c r="AT46" i="18"/>
  <c r="AS46" i="18"/>
  <c r="AQ46" i="18"/>
  <c r="AP46" i="18"/>
  <c r="AO46" i="18"/>
  <c r="AN46" i="18"/>
  <c r="AM46" i="18"/>
  <c r="AL46" i="18"/>
  <c r="AK46" i="18"/>
  <c r="AJ46" i="18"/>
  <c r="AV45" i="18"/>
  <c r="AU45" i="18"/>
  <c r="AT45" i="18"/>
  <c r="AS45" i="18"/>
  <c r="AQ45" i="18"/>
  <c r="AP45" i="18"/>
  <c r="AO45" i="18"/>
  <c r="AN45" i="18"/>
  <c r="AM45" i="18"/>
  <c r="AL45" i="18"/>
  <c r="AK45" i="18"/>
  <c r="AJ45" i="18"/>
  <c r="AV44" i="18"/>
  <c r="AU44" i="18"/>
  <c r="AT44" i="18"/>
  <c r="AS44" i="18"/>
  <c r="AQ44" i="18"/>
  <c r="AP44" i="18"/>
  <c r="AO44" i="18"/>
  <c r="AN44" i="18"/>
  <c r="AM44" i="18"/>
  <c r="AL44" i="18"/>
  <c r="AK44" i="18"/>
  <c r="AJ44" i="18"/>
  <c r="AV43" i="18"/>
  <c r="AU43" i="18"/>
  <c r="AT43" i="18"/>
  <c r="AS43" i="18"/>
  <c r="AQ43" i="18"/>
  <c r="AP43" i="18"/>
  <c r="AO43" i="18"/>
  <c r="AN43" i="18"/>
  <c r="AM43" i="18"/>
  <c r="AL43" i="18"/>
  <c r="AK43" i="18"/>
  <c r="AJ43" i="18"/>
  <c r="AV42" i="18"/>
  <c r="AU42" i="18"/>
  <c r="AT42" i="18"/>
  <c r="AS42" i="18"/>
  <c r="AQ42" i="18"/>
  <c r="AP42" i="18"/>
  <c r="AO42" i="18"/>
  <c r="AN42" i="18"/>
  <c r="AM42" i="18"/>
  <c r="AL42" i="18"/>
  <c r="AK42" i="18"/>
  <c r="AJ42" i="18"/>
  <c r="AV41" i="18"/>
  <c r="AU41" i="18"/>
  <c r="AT41" i="18"/>
  <c r="AS41" i="18"/>
  <c r="AQ41" i="18"/>
  <c r="AP41" i="18"/>
  <c r="AO41" i="18"/>
  <c r="AN41" i="18"/>
  <c r="AM41" i="18"/>
  <c r="AL41" i="18"/>
  <c r="AK41" i="18"/>
  <c r="AJ41" i="18"/>
  <c r="AV40" i="18"/>
  <c r="AU40" i="18"/>
  <c r="AT40" i="18"/>
  <c r="AS40" i="18"/>
  <c r="AQ40" i="18"/>
  <c r="AP40" i="18"/>
  <c r="AO40" i="18"/>
  <c r="AN40" i="18"/>
  <c r="AM40" i="18"/>
  <c r="AL40" i="18"/>
  <c r="AK40" i="18"/>
  <c r="AJ40" i="18"/>
  <c r="AV39" i="18"/>
  <c r="AU39" i="18"/>
  <c r="AT39" i="18"/>
  <c r="AS39" i="18"/>
  <c r="AQ39" i="18"/>
  <c r="AP39" i="18"/>
  <c r="AO39" i="18"/>
  <c r="AN39" i="18"/>
  <c r="AM39" i="18"/>
  <c r="AL39" i="18"/>
  <c r="AK39" i="18"/>
  <c r="AJ39" i="18"/>
  <c r="AV35" i="18"/>
  <c r="AU35" i="18"/>
  <c r="AT35" i="18"/>
  <c r="AS35" i="18"/>
  <c r="AQ35" i="18"/>
  <c r="AP35" i="18"/>
  <c r="AO35" i="18"/>
  <c r="AN35" i="18"/>
  <c r="AM35" i="18"/>
  <c r="AL35" i="18"/>
  <c r="AK35" i="18"/>
  <c r="AJ35" i="18"/>
  <c r="AV34" i="18"/>
  <c r="AU34" i="18"/>
  <c r="AT34" i="18"/>
  <c r="AS34" i="18"/>
  <c r="AQ34" i="18"/>
  <c r="AP34" i="18"/>
  <c r="AO34" i="18"/>
  <c r="AN34" i="18"/>
  <c r="AM34" i="18"/>
  <c r="AL34" i="18"/>
  <c r="AK34" i="18"/>
  <c r="AJ34" i="18"/>
  <c r="AV33" i="18"/>
  <c r="AU33" i="18"/>
  <c r="AT33" i="18"/>
  <c r="AS33" i="18"/>
  <c r="AQ33" i="18"/>
  <c r="AP33" i="18"/>
  <c r="AO33" i="18"/>
  <c r="AN33" i="18"/>
  <c r="AM33" i="18"/>
  <c r="AL33" i="18"/>
  <c r="AK33" i="18"/>
  <c r="AJ33" i="18"/>
  <c r="AV32" i="18"/>
  <c r="AU32" i="18"/>
  <c r="AT32" i="18"/>
  <c r="AS32" i="18"/>
  <c r="AQ32" i="18"/>
  <c r="AP32" i="18"/>
  <c r="AO32" i="18"/>
  <c r="AN32" i="18"/>
  <c r="AM32" i="18"/>
  <c r="AL32" i="18"/>
  <c r="AK32" i="18"/>
  <c r="AJ32" i="18"/>
  <c r="AV31" i="18"/>
  <c r="AU31" i="18"/>
  <c r="AT31" i="18"/>
  <c r="AS31" i="18"/>
  <c r="AQ31" i="18"/>
  <c r="AP31" i="18"/>
  <c r="AO31" i="18"/>
  <c r="AN31" i="18"/>
  <c r="AM31" i="18"/>
  <c r="AL31" i="18"/>
  <c r="AK31" i="18"/>
  <c r="AJ31" i="18"/>
  <c r="AV30" i="18"/>
  <c r="AU30" i="18"/>
  <c r="AT30" i="18"/>
  <c r="AS30" i="18"/>
  <c r="AQ30" i="18"/>
  <c r="AP30" i="18"/>
  <c r="AO30" i="18"/>
  <c r="AN30" i="18"/>
  <c r="AM30" i="18"/>
  <c r="AL30" i="18"/>
  <c r="AK30" i="18"/>
  <c r="AJ30" i="18"/>
  <c r="AV29" i="18"/>
  <c r="AU29" i="18"/>
  <c r="AT29" i="18"/>
  <c r="AS29" i="18"/>
  <c r="AQ29" i="18"/>
  <c r="AP29" i="18"/>
  <c r="AO29" i="18"/>
  <c r="AN29" i="18"/>
  <c r="AM29" i="18"/>
  <c r="AL29" i="18"/>
  <c r="AK29" i="18"/>
  <c r="AJ29" i="18"/>
  <c r="AV28" i="18"/>
  <c r="AU28" i="18"/>
  <c r="AT28" i="18"/>
  <c r="AS28" i="18"/>
  <c r="AQ28" i="18"/>
  <c r="AP28" i="18"/>
  <c r="AO28" i="18"/>
  <c r="AN28" i="18"/>
  <c r="AM28" i="18"/>
  <c r="AL28" i="18"/>
  <c r="AK28" i="18"/>
  <c r="AJ28" i="18"/>
  <c r="AV27" i="18"/>
  <c r="AU27" i="18"/>
  <c r="AT27" i="18"/>
  <c r="AS27" i="18"/>
  <c r="AQ27" i="18"/>
  <c r="AP27" i="18"/>
  <c r="AO27" i="18"/>
  <c r="AN27" i="18"/>
  <c r="AM27" i="18"/>
  <c r="AL27" i="18"/>
  <c r="AK27" i="18"/>
  <c r="AJ27" i="18"/>
  <c r="AV26" i="18"/>
  <c r="AU26" i="18"/>
  <c r="AT26" i="18"/>
  <c r="AS26" i="18"/>
  <c r="AQ26" i="18"/>
  <c r="AP26" i="18"/>
  <c r="AO26" i="18"/>
  <c r="AN26" i="18"/>
  <c r="AM26" i="18"/>
  <c r="AL26" i="18"/>
  <c r="AK26" i="18"/>
  <c r="AJ26" i="18"/>
  <c r="AV25" i="18"/>
  <c r="AU25" i="18"/>
  <c r="AT25" i="18"/>
  <c r="AS25" i="18"/>
  <c r="AQ25" i="18"/>
  <c r="AP25" i="18"/>
  <c r="AO25" i="18"/>
  <c r="AN25" i="18"/>
  <c r="AM25" i="18"/>
  <c r="AL25" i="18"/>
  <c r="AK25" i="18"/>
  <c r="AJ25" i="18"/>
  <c r="AV24" i="18"/>
  <c r="AU24" i="18"/>
  <c r="AT24" i="18"/>
  <c r="AS24" i="18"/>
  <c r="AQ24" i="18"/>
  <c r="AP24" i="18"/>
  <c r="AO24" i="18"/>
  <c r="AN24" i="18"/>
  <c r="AM24" i="18"/>
  <c r="AL24" i="18"/>
  <c r="AK24" i="18"/>
  <c r="AJ24" i="18"/>
  <c r="AV23" i="18"/>
  <c r="AU23" i="18"/>
  <c r="AT23" i="18"/>
  <c r="AS23" i="18"/>
  <c r="AQ23" i="18"/>
  <c r="AP23" i="18"/>
  <c r="AO23" i="18"/>
  <c r="AN23" i="18"/>
  <c r="AM23" i="18"/>
  <c r="AL23" i="18"/>
  <c r="AK23" i="18"/>
  <c r="AJ23" i="18"/>
  <c r="AV22" i="18"/>
  <c r="AU22" i="18"/>
  <c r="AT22" i="18"/>
  <c r="AS22" i="18"/>
  <c r="AQ22" i="18"/>
  <c r="AP22" i="18"/>
  <c r="AO22" i="18"/>
  <c r="AN22" i="18"/>
  <c r="AM22" i="18"/>
  <c r="AL22" i="18"/>
  <c r="AK22" i="18"/>
  <c r="AJ22" i="18"/>
  <c r="AV21" i="18"/>
  <c r="AU21" i="18"/>
  <c r="AT21" i="18"/>
  <c r="AS21" i="18"/>
  <c r="AQ21" i="18"/>
  <c r="AP21" i="18"/>
  <c r="AO21" i="18"/>
  <c r="AN21" i="18"/>
  <c r="AM21" i="18"/>
  <c r="AL21" i="18"/>
  <c r="AK21" i="18"/>
  <c r="AJ21" i="18"/>
  <c r="AV53" i="17"/>
  <c r="AU53" i="17"/>
  <c r="AT53" i="17"/>
  <c r="AS53" i="17"/>
  <c r="AQ53" i="17"/>
  <c r="AP53" i="17"/>
  <c r="AO53" i="17"/>
  <c r="AN53" i="17"/>
  <c r="AM53" i="17"/>
  <c r="AL53" i="17"/>
  <c r="AK53" i="17"/>
  <c r="AJ53" i="17"/>
  <c r="AV52" i="17"/>
  <c r="AU52" i="17"/>
  <c r="AT52" i="17"/>
  <c r="AS52" i="17"/>
  <c r="AQ52" i="17"/>
  <c r="AP52" i="17"/>
  <c r="AO52" i="17"/>
  <c r="AN52" i="17"/>
  <c r="AM52" i="17"/>
  <c r="AL52" i="17"/>
  <c r="AK52" i="17"/>
  <c r="AJ52" i="17"/>
  <c r="AV51" i="17"/>
  <c r="AU51" i="17"/>
  <c r="AT51" i="17"/>
  <c r="AS51" i="17"/>
  <c r="AQ51" i="17"/>
  <c r="AP51" i="17"/>
  <c r="AO51" i="17"/>
  <c r="AN51" i="17"/>
  <c r="AM51" i="17"/>
  <c r="AL51" i="17"/>
  <c r="AK51" i="17"/>
  <c r="AJ51" i="17"/>
  <c r="AV50" i="17"/>
  <c r="AU50" i="17"/>
  <c r="AT50" i="17"/>
  <c r="AS50" i="17"/>
  <c r="AQ50" i="17"/>
  <c r="AP50" i="17"/>
  <c r="AO50" i="17"/>
  <c r="AN50" i="17"/>
  <c r="AM50" i="17"/>
  <c r="AL50" i="17"/>
  <c r="AK50" i="17"/>
  <c r="AJ50" i="17"/>
  <c r="AV49" i="17"/>
  <c r="AU49" i="17"/>
  <c r="AT49" i="17"/>
  <c r="AS49" i="17"/>
  <c r="AQ49" i="17"/>
  <c r="AP49" i="17"/>
  <c r="AO49" i="17"/>
  <c r="AN49" i="17"/>
  <c r="AM49" i="17"/>
  <c r="AL49" i="17"/>
  <c r="AK49" i="17"/>
  <c r="AJ49" i="17"/>
  <c r="AV48" i="17"/>
  <c r="AU48" i="17"/>
  <c r="AT48" i="17"/>
  <c r="AS48" i="17"/>
  <c r="AQ48" i="17"/>
  <c r="AP48" i="17"/>
  <c r="AO48" i="17"/>
  <c r="AN48" i="17"/>
  <c r="AM48" i="17"/>
  <c r="AL48" i="17"/>
  <c r="AK48" i="17"/>
  <c r="AJ48" i="17"/>
  <c r="AV47" i="17"/>
  <c r="AU47" i="17"/>
  <c r="AT47" i="17"/>
  <c r="AS47" i="17"/>
  <c r="AQ47" i="17"/>
  <c r="AP47" i="17"/>
  <c r="AO47" i="17"/>
  <c r="AN47" i="17"/>
  <c r="AM47" i="17"/>
  <c r="AL47" i="17"/>
  <c r="AK47" i="17"/>
  <c r="AJ47" i="17"/>
  <c r="AV46" i="17"/>
  <c r="AU46" i="17"/>
  <c r="AT46" i="17"/>
  <c r="AS46" i="17"/>
  <c r="AQ46" i="17"/>
  <c r="AP46" i="17"/>
  <c r="AO46" i="17"/>
  <c r="AN46" i="17"/>
  <c r="AM46" i="17"/>
  <c r="AL46" i="17"/>
  <c r="AK46" i="17"/>
  <c r="AJ46" i="17"/>
  <c r="AV45" i="17"/>
  <c r="AU45" i="17"/>
  <c r="AT45" i="17"/>
  <c r="AS45" i="17"/>
  <c r="AQ45" i="17"/>
  <c r="AP45" i="17"/>
  <c r="AO45" i="17"/>
  <c r="AN45" i="17"/>
  <c r="AM45" i="17"/>
  <c r="AL45" i="17"/>
  <c r="AK45" i="17"/>
  <c r="AJ45" i="17"/>
  <c r="AV44" i="17"/>
  <c r="AU44" i="17"/>
  <c r="AT44" i="17"/>
  <c r="AS44" i="17"/>
  <c r="AQ44" i="17"/>
  <c r="AP44" i="17"/>
  <c r="AO44" i="17"/>
  <c r="AN44" i="17"/>
  <c r="AM44" i="17"/>
  <c r="AL44" i="17"/>
  <c r="AK44" i="17"/>
  <c r="AJ44" i="17"/>
  <c r="AV43" i="17"/>
  <c r="AU43" i="17"/>
  <c r="AT43" i="17"/>
  <c r="AS43" i="17"/>
  <c r="AQ43" i="17"/>
  <c r="AP43" i="17"/>
  <c r="AO43" i="17"/>
  <c r="AN43" i="17"/>
  <c r="AM43" i="17"/>
  <c r="AL43" i="17"/>
  <c r="AK43" i="17"/>
  <c r="AJ43" i="17"/>
  <c r="AV42" i="17"/>
  <c r="AU42" i="17"/>
  <c r="AT42" i="17"/>
  <c r="AS42" i="17"/>
  <c r="AQ42" i="17"/>
  <c r="AP42" i="17"/>
  <c r="AO42" i="17"/>
  <c r="AN42" i="17"/>
  <c r="AM42" i="17"/>
  <c r="AL42" i="17"/>
  <c r="AK42" i="17"/>
  <c r="AJ42" i="17"/>
  <c r="AV41" i="17"/>
  <c r="AU41" i="17"/>
  <c r="AT41" i="17"/>
  <c r="AS41" i="17"/>
  <c r="AQ41" i="17"/>
  <c r="AP41" i="17"/>
  <c r="AO41" i="17"/>
  <c r="AN41" i="17"/>
  <c r="AM41" i="17"/>
  <c r="AL41" i="17"/>
  <c r="AK41" i="17"/>
  <c r="AJ41" i="17"/>
  <c r="AV40" i="17"/>
  <c r="AU40" i="17"/>
  <c r="AT40" i="17"/>
  <c r="AS40" i="17"/>
  <c r="AQ40" i="17"/>
  <c r="AP40" i="17"/>
  <c r="AO40" i="17"/>
  <c r="AN40" i="17"/>
  <c r="AM40" i="17"/>
  <c r="AL40" i="17"/>
  <c r="AK40" i="17"/>
  <c r="AJ40" i="17"/>
  <c r="AV39" i="17"/>
  <c r="AU39" i="17"/>
  <c r="AT39" i="17"/>
  <c r="AS39" i="17"/>
  <c r="AQ39" i="17"/>
  <c r="AP39" i="17"/>
  <c r="AO39" i="17"/>
  <c r="AN39" i="17"/>
  <c r="AM39" i="17"/>
  <c r="AL39" i="17"/>
  <c r="AK39" i="17"/>
  <c r="AJ39" i="17"/>
  <c r="AV35" i="17"/>
  <c r="AU35" i="17"/>
  <c r="AT35" i="17"/>
  <c r="AS35" i="17"/>
  <c r="AQ35" i="17"/>
  <c r="AP35" i="17"/>
  <c r="AO35" i="17"/>
  <c r="AN35" i="17"/>
  <c r="AM35" i="17"/>
  <c r="AL35" i="17"/>
  <c r="AK35" i="17"/>
  <c r="AJ35" i="17"/>
  <c r="AV34" i="17"/>
  <c r="AU34" i="17"/>
  <c r="AT34" i="17"/>
  <c r="AS34" i="17"/>
  <c r="AQ34" i="17"/>
  <c r="AP34" i="17"/>
  <c r="AO34" i="17"/>
  <c r="AN34" i="17"/>
  <c r="AM34" i="17"/>
  <c r="AL34" i="17"/>
  <c r="AK34" i="17"/>
  <c r="AJ34" i="17"/>
  <c r="AV33" i="17"/>
  <c r="AU33" i="17"/>
  <c r="AT33" i="17"/>
  <c r="AS33" i="17"/>
  <c r="AQ33" i="17"/>
  <c r="AP33" i="17"/>
  <c r="AO33" i="17"/>
  <c r="AN33" i="17"/>
  <c r="AM33" i="17"/>
  <c r="AL33" i="17"/>
  <c r="AK33" i="17"/>
  <c r="AJ33" i="17"/>
  <c r="AV32" i="17"/>
  <c r="AU32" i="17"/>
  <c r="AT32" i="17"/>
  <c r="AS32" i="17"/>
  <c r="AQ32" i="17"/>
  <c r="AP32" i="17"/>
  <c r="AO32" i="17"/>
  <c r="AN32" i="17"/>
  <c r="AM32" i="17"/>
  <c r="AL32" i="17"/>
  <c r="AK32" i="17"/>
  <c r="AJ32" i="17"/>
  <c r="AV31" i="17"/>
  <c r="AU31" i="17"/>
  <c r="AT31" i="17"/>
  <c r="AS31" i="17"/>
  <c r="AQ31" i="17"/>
  <c r="AP31" i="17"/>
  <c r="AO31" i="17"/>
  <c r="AN31" i="17"/>
  <c r="AM31" i="17"/>
  <c r="AL31" i="17"/>
  <c r="AK31" i="17"/>
  <c r="AJ31" i="17"/>
  <c r="AV30" i="17"/>
  <c r="AU30" i="17"/>
  <c r="AT30" i="17"/>
  <c r="AS30" i="17"/>
  <c r="AQ30" i="17"/>
  <c r="AP30" i="17"/>
  <c r="AO30" i="17"/>
  <c r="AN30" i="17"/>
  <c r="AM30" i="17"/>
  <c r="AL30" i="17"/>
  <c r="AK30" i="17"/>
  <c r="AJ30" i="17"/>
  <c r="AV29" i="17"/>
  <c r="AU29" i="17"/>
  <c r="AT29" i="17"/>
  <c r="AS29" i="17"/>
  <c r="AQ29" i="17"/>
  <c r="AP29" i="17"/>
  <c r="AO29" i="17"/>
  <c r="AN29" i="17"/>
  <c r="AM29" i="17"/>
  <c r="AL29" i="17"/>
  <c r="AK29" i="17"/>
  <c r="AJ29" i="17"/>
  <c r="AV28" i="17"/>
  <c r="AU28" i="17"/>
  <c r="AT28" i="17"/>
  <c r="AS28" i="17"/>
  <c r="AQ28" i="17"/>
  <c r="AP28" i="17"/>
  <c r="AO28" i="17"/>
  <c r="AN28" i="17"/>
  <c r="AM28" i="17"/>
  <c r="AL28" i="17"/>
  <c r="AK28" i="17"/>
  <c r="AJ28" i="17"/>
  <c r="AV27" i="17"/>
  <c r="AU27" i="17"/>
  <c r="AT27" i="17"/>
  <c r="AS27" i="17"/>
  <c r="AQ27" i="17"/>
  <c r="AP27" i="17"/>
  <c r="AO27" i="17"/>
  <c r="AN27" i="17"/>
  <c r="AM27" i="17"/>
  <c r="AL27" i="17"/>
  <c r="AK27" i="17"/>
  <c r="AJ27" i="17"/>
  <c r="AV26" i="17"/>
  <c r="AU26" i="17"/>
  <c r="AT26" i="17"/>
  <c r="AS26" i="17"/>
  <c r="AQ26" i="17"/>
  <c r="AP26" i="17"/>
  <c r="AO26" i="17"/>
  <c r="AN26" i="17"/>
  <c r="AM26" i="17"/>
  <c r="AL26" i="17"/>
  <c r="AK26" i="17"/>
  <c r="AJ26" i="17"/>
  <c r="AV25" i="17"/>
  <c r="AU25" i="17"/>
  <c r="AT25" i="17"/>
  <c r="AS25" i="17"/>
  <c r="AQ25" i="17"/>
  <c r="AP25" i="17"/>
  <c r="AO25" i="17"/>
  <c r="AN25" i="17"/>
  <c r="AM25" i="17"/>
  <c r="AL25" i="17"/>
  <c r="AK25" i="17"/>
  <c r="AJ25" i="17"/>
  <c r="AV24" i="17"/>
  <c r="AU24" i="17"/>
  <c r="AT24" i="17"/>
  <c r="AS24" i="17"/>
  <c r="AQ24" i="17"/>
  <c r="AP24" i="17"/>
  <c r="AO24" i="17"/>
  <c r="AN24" i="17"/>
  <c r="AM24" i="17"/>
  <c r="AL24" i="17"/>
  <c r="AK24" i="17"/>
  <c r="AJ24" i="17"/>
  <c r="AV23" i="17"/>
  <c r="AU23" i="17"/>
  <c r="AT23" i="17"/>
  <c r="AS23" i="17"/>
  <c r="AQ23" i="17"/>
  <c r="AP23" i="17"/>
  <c r="AO23" i="17"/>
  <c r="AN23" i="17"/>
  <c r="AM23" i="17"/>
  <c r="AL23" i="17"/>
  <c r="AK23" i="17"/>
  <c r="AJ23" i="17"/>
  <c r="AV22" i="17"/>
  <c r="AU22" i="17"/>
  <c r="AT22" i="17"/>
  <c r="AS22" i="17"/>
  <c r="AQ22" i="17"/>
  <c r="AP22" i="17"/>
  <c r="AO22" i="17"/>
  <c r="AN22" i="17"/>
  <c r="AM22" i="17"/>
  <c r="AL22" i="17"/>
  <c r="AK22" i="17"/>
  <c r="AJ22" i="17"/>
  <c r="AV21" i="17"/>
  <c r="AU21" i="17"/>
  <c r="AT21" i="17"/>
  <c r="AS21" i="17"/>
  <c r="AQ21" i="17"/>
  <c r="AP21" i="17"/>
  <c r="AO21" i="17"/>
  <c r="AN21" i="17"/>
  <c r="AM21" i="17"/>
  <c r="AL21" i="17"/>
  <c r="AK21" i="17"/>
  <c r="AJ21" i="17"/>
  <c r="AV53" i="16"/>
  <c r="AU53" i="16"/>
  <c r="AT53" i="16"/>
  <c r="AS53" i="16"/>
  <c r="AQ53" i="16"/>
  <c r="AP53" i="16"/>
  <c r="AO53" i="16"/>
  <c r="AN53" i="16"/>
  <c r="AM53" i="16"/>
  <c r="AL53" i="16"/>
  <c r="AK53" i="16"/>
  <c r="AJ53" i="16"/>
  <c r="AV52" i="16"/>
  <c r="AU52" i="16"/>
  <c r="AT52" i="16"/>
  <c r="AS52" i="16"/>
  <c r="AQ52" i="16"/>
  <c r="AP52" i="16"/>
  <c r="AO52" i="16"/>
  <c r="AN52" i="16"/>
  <c r="AM52" i="16"/>
  <c r="AL52" i="16"/>
  <c r="AK52" i="16"/>
  <c r="AJ52" i="16"/>
  <c r="AV51" i="16"/>
  <c r="AU51" i="16"/>
  <c r="AT51" i="16"/>
  <c r="AS51" i="16"/>
  <c r="AQ51" i="16"/>
  <c r="AP51" i="16"/>
  <c r="AO51" i="16"/>
  <c r="AN51" i="16"/>
  <c r="AM51" i="16"/>
  <c r="AL51" i="16"/>
  <c r="AK51" i="16"/>
  <c r="AJ51" i="16"/>
  <c r="AV50" i="16"/>
  <c r="AU50" i="16"/>
  <c r="AT50" i="16"/>
  <c r="AS50" i="16"/>
  <c r="AQ50" i="16"/>
  <c r="AP50" i="16"/>
  <c r="AO50" i="16"/>
  <c r="AN50" i="16"/>
  <c r="AM50" i="16"/>
  <c r="AL50" i="16"/>
  <c r="AK50" i="16"/>
  <c r="AJ50" i="16"/>
  <c r="AV49" i="16"/>
  <c r="AU49" i="16"/>
  <c r="AT49" i="16"/>
  <c r="AS49" i="16"/>
  <c r="AQ49" i="16"/>
  <c r="AP49" i="16"/>
  <c r="AO49" i="16"/>
  <c r="AN49" i="16"/>
  <c r="AM49" i="16"/>
  <c r="AL49" i="16"/>
  <c r="AK49" i="16"/>
  <c r="AJ49" i="16"/>
  <c r="AV48" i="16"/>
  <c r="AU48" i="16"/>
  <c r="AT48" i="16"/>
  <c r="AS48" i="16"/>
  <c r="AQ48" i="16"/>
  <c r="AP48" i="16"/>
  <c r="AO48" i="16"/>
  <c r="AN48" i="16"/>
  <c r="AM48" i="16"/>
  <c r="AL48" i="16"/>
  <c r="AK48" i="16"/>
  <c r="AJ48" i="16"/>
  <c r="AV47" i="16"/>
  <c r="AU47" i="16"/>
  <c r="AT47" i="16"/>
  <c r="AS47" i="16"/>
  <c r="AQ47" i="16"/>
  <c r="AP47" i="16"/>
  <c r="AO47" i="16"/>
  <c r="AN47" i="16"/>
  <c r="AM47" i="16"/>
  <c r="AL47" i="16"/>
  <c r="AK47" i="16"/>
  <c r="AJ47" i="16"/>
  <c r="AV46" i="16"/>
  <c r="AU46" i="16"/>
  <c r="AT46" i="16"/>
  <c r="AS46" i="16"/>
  <c r="AQ46" i="16"/>
  <c r="AP46" i="16"/>
  <c r="AO46" i="16"/>
  <c r="AN46" i="16"/>
  <c r="AM46" i="16"/>
  <c r="AL46" i="16"/>
  <c r="AK46" i="16"/>
  <c r="AJ46" i="16"/>
  <c r="AV45" i="16"/>
  <c r="AU45" i="16"/>
  <c r="AT45" i="16"/>
  <c r="AS45" i="16"/>
  <c r="AQ45" i="16"/>
  <c r="AP45" i="16"/>
  <c r="AO45" i="16"/>
  <c r="AN45" i="16"/>
  <c r="AM45" i="16"/>
  <c r="AL45" i="16"/>
  <c r="AK45" i="16"/>
  <c r="AJ45" i="16"/>
  <c r="AV44" i="16"/>
  <c r="AU44" i="16"/>
  <c r="AT44" i="16"/>
  <c r="AS44" i="16"/>
  <c r="AQ44" i="16"/>
  <c r="AP44" i="16"/>
  <c r="AO44" i="16"/>
  <c r="AN44" i="16"/>
  <c r="AM44" i="16"/>
  <c r="AL44" i="16"/>
  <c r="AK44" i="16"/>
  <c r="AJ44" i="16"/>
  <c r="AV43" i="16"/>
  <c r="AU43" i="16"/>
  <c r="AT43" i="16"/>
  <c r="AS43" i="16"/>
  <c r="AQ43" i="16"/>
  <c r="AP43" i="16"/>
  <c r="AO43" i="16"/>
  <c r="AN43" i="16"/>
  <c r="AM43" i="16"/>
  <c r="AL43" i="16"/>
  <c r="AK43" i="16"/>
  <c r="AJ43" i="16"/>
  <c r="AV42" i="16"/>
  <c r="AU42" i="16"/>
  <c r="AT42" i="16"/>
  <c r="AS42" i="16"/>
  <c r="AQ42" i="16"/>
  <c r="AP42" i="16"/>
  <c r="AO42" i="16"/>
  <c r="AN42" i="16"/>
  <c r="AM42" i="16"/>
  <c r="AL42" i="16"/>
  <c r="AK42" i="16"/>
  <c r="AJ42" i="16"/>
  <c r="AV41" i="16"/>
  <c r="AU41" i="16"/>
  <c r="AT41" i="16"/>
  <c r="AS41" i="16"/>
  <c r="AQ41" i="16"/>
  <c r="AP41" i="16"/>
  <c r="AO41" i="16"/>
  <c r="AN41" i="16"/>
  <c r="AM41" i="16"/>
  <c r="AL41" i="16"/>
  <c r="AK41" i="16"/>
  <c r="AJ41" i="16"/>
  <c r="AV40" i="16"/>
  <c r="AU40" i="16"/>
  <c r="AT40" i="16"/>
  <c r="AS40" i="16"/>
  <c r="AQ40" i="16"/>
  <c r="AP40" i="16"/>
  <c r="AO40" i="16"/>
  <c r="AN40" i="16"/>
  <c r="AM40" i="16"/>
  <c r="AL40" i="16"/>
  <c r="AK40" i="16"/>
  <c r="AJ40" i="16"/>
  <c r="AV39" i="16"/>
  <c r="AU39" i="16"/>
  <c r="AT39" i="16"/>
  <c r="AS39" i="16"/>
  <c r="AQ39" i="16"/>
  <c r="AP39" i="16"/>
  <c r="AO39" i="16"/>
  <c r="AN39" i="16"/>
  <c r="AM39" i="16"/>
  <c r="AL39" i="16"/>
  <c r="AK39" i="16"/>
  <c r="AJ39" i="16"/>
  <c r="AV35" i="16"/>
  <c r="AU35" i="16"/>
  <c r="AT35" i="16"/>
  <c r="AS35" i="16"/>
  <c r="AQ35" i="16"/>
  <c r="AP35" i="16"/>
  <c r="AO35" i="16"/>
  <c r="AN35" i="16"/>
  <c r="AM35" i="16"/>
  <c r="AL35" i="16"/>
  <c r="AK35" i="16"/>
  <c r="AJ35" i="16"/>
  <c r="AV34" i="16"/>
  <c r="AU34" i="16"/>
  <c r="AT34" i="16"/>
  <c r="AS34" i="16"/>
  <c r="AQ34" i="16"/>
  <c r="AP34" i="16"/>
  <c r="AO34" i="16"/>
  <c r="AN34" i="16"/>
  <c r="AM34" i="16"/>
  <c r="AL34" i="16"/>
  <c r="AK34" i="16"/>
  <c r="AJ34" i="16"/>
  <c r="AV33" i="16"/>
  <c r="AU33" i="16"/>
  <c r="AT33" i="16"/>
  <c r="AS33" i="16"/>
  <c r="AQ33" i="16"/>
  <c r="AP33" i="16"/>
  <c r="AO33" i="16"/>
  <c r="AN33" i="16"/>
  <c r="AM33" i="16"/>
  <c r="AL33" i="16"/>
  <c r="AK33" i="16"/>
  <c r="AJ33" i="16"/>
  <c r="AV32" i="16"/>
  <c r="AU32" i="16"/>
  <c r="AT32" i="16"/>
  <c r="AS32" i="16"/>
  <c r="AQ32" i="16"/>
  <c r="AP32" i="16"/>
  <c r="AO32" i="16"/>
  <c r="AN32" i="16"/>
  <c r="AM32" i="16"/>
  <c r="AL32" i="16"/>
  <c r="AK32" i="16"/>
  <c r="AJ32" i="16"/>
  <c r="AV31" i="16"/>
  <c r="AU31" i="16"/>
  <c r="AT31" i="16"/>
  <c r="AS31" i="16"/>
  <c r="AQ31" i="16"/>
  <c r="AP31" i="16"/>
  <c r="AO31" i="16"/>
  <c r="AN31" i="16"/>
  <c r="AM31" i="16"/>
  <c r="AL31" i="16"/>
  <c r="AK31" i="16"/>
  <c r="AJ31" i="16"/>
  <c r="AV30" i="16"/>
  <c r="AU30" i="16"/>
  <c r="AT30" i="16"/>
  <c r="AS30" i="16"/>
  <c r="AQ30" i="16"/>
  <c r="AP30" i="16"/>
  <c r="AO30" i="16"/>
  <c r="AN30" i="16"/>
  <c r="AM30" i="16"/>
  <c r="AL30" i="16"/>
  <c r="AK30" i="16"/>
  <c r="AJ30" i="16"/>
  <c r="AV29" i="16"/>
  <c r="AU29" i="16"/>
  <c r="AT29" i="16"/>
  <c r="AS29" i="16"/>
  <c r="AQ29" i="16"/>
  <c r="AP29" i="16"/>
  <c r="AO29" i="16"/>
  <c r="AN29" i="16"/>
  <c r="AM29" i="16"/>
  <c r="AL29" i="16"/>
  <c r="AK29" i="16"/>
  <c r="AJ29" i="16"/>
  <c r="AV28" i="16"/>
  <c r="AU28" i="16"/>
  <c r="AT28" i="16"/>
  <c r="AS28" i="16"/>
  <c r="AQ28" i="16"/>
  <c r="AP28" i="16"/>
  <c r="AO28" i="16"/>
  <c r="AN28" i="16"/>
  <c r="AM28" i="16"/>
  <c r="AL28" i="16"/>
  <c r="AK28" i="16"/>
  <c r="AJ28" i="16"/>
  <c r="AV27" i="16"/>
  <c r="AU27" i="16"/>
  <c r="AT27" i="16"/>
  <c r="AS27" i="16"/>
  <c r="AQ27" i="16"/>
  <c r="AP27" i="16"/>
  <c r="AO27" i="16"/>
  <c r="AN27" i="16"/>
  <c r="AM27" i="16"/>
  <c r="AL27" i="16"/>
  <c r="AK27" i="16"/>
  <c r="AJ27" i="16"/>
  <c r="AV26" i="16"/>
  <c r="AU26" i="16"/>
  <c r="AT26" i="16"/>
  <c r="AS26" i="16"/>
  <c r="AQ26" i="16"/>
  <c r="AP26" i="16"/>
  <c r="AO26" i="16"/>
  <c r="AN26" i="16"/>
  <c r="AM26" i="16"/>
  <c r="AL26" i="16"/>
  <c r="AK26" i="16"/>
  <c r="AJ26" i="16"/>
  <c r="AV25" i="16"/>
  <c r="AU25" i="16"/>
  <c r="AT25" i="16"/>
  <c r="AS25" i="16"/>
  <c r="AQ25" i="16"/>
  <c r="AP25" i="16"/>
  <c r="AO25" i="16"/>
  <c r="AN25" i="16"/>
  <c r="AM25" i="16"/>
  <c r="AL25" i="16"/>
  <c r="AK25" i="16"/>
  <c r="AJ25" i="16"/>
  <c r="AV24" i="16"/>
  <c r="AU24" i="16"/>
  <c r="AT24" i="16"/>
  <c r="AS24" i="16"/>
  <c r="AQ24" i="16"/>
  <c r="AP24" i="16"/>
  <c r="AO24" i="16"/>
  <c r="AN24" i="16"/>
  <c r="AM24" i="16"/>
  <c r="AL24" i="16"/>
  <c r="AK24" i="16"/>
  <c r="AJ24" i="16"/>
  <c r="AV23" i="16"/>
  <c r="AU23" i="16"/>
  <c r="AT23" i="16"/>
  <c r="AS23" i="16"/>
  <c r="AQ23" i="16"/>
  <c r="AP23" i="16"/>
  <c r="AO23" i="16"/>
  <c r="AN23" i="16"/>
  <c r="AM23" i="16"/>
  <c r="AL23" i="16"/>
  <c r="AK23" i="16"/>
  <c r="AJ23" i="16"/>
  <c r="AV22" i="16"/>
  <c r="AU22" i="16"/>
  <c r="AT22" i="16"/>
  <c r="AS22" i="16"/>
  <c r="AQ22" i="16"/>
  <c r="AP22" i="16"/>
  <c r="AO22" i="16"/>
  <c r="AN22" i="16"/>
  <c r="AM22" i="16"/>
  <c r="AL22" i="16"/>
  <c r="AK22" i="16"/>
  <c r="AJ22" i="16"/>
  <c r="AV21" i="16"/>
  <c r="AU21" i="16"/>
  <c r="AT21" i="16"/>
  <c r="AS21" i="16"/>
  <c r="AQ21" i="16"/>
  <c r="AP21" i="16"/>
  <c r="AO21" i="16"/>
  <c r="AN21" i="16"/>
  <c r="AM21" i="16"/>
  <c r="AL21" i="16"/>
  <c r="AK21" i="16"/>
  <c r="AJ21" i="16"/>
  <c r="AV35" i="15"/>
  <c r="AU35" i="15"/>
  <c r="AT35" i="15"/>
  <c r="AS35" i="15"/>
  <c r="AQ35" i="15"/>
  <c r="AP35" i="15"/>
  <c r="AO35" i="15"/>
  <c r="AN35" i="15"/>
  <c r="AM35" i="15"/>
  <c r="AL35" i="15"/>
  <c r="AK35" i="15"/>
  <c r="AJ35" i="15"/>
  <c r="AV34" i="15"/>
  <c r="AU34" i="15"/>
  <c r="AT34" i="15"/>
  <c r="AS34" i="15"/>
  <c r="AQ34" i="15"/>
  <c r="AP34" i="15"/>
  <c r="AO34" i="15"/>
  <c r="AN34" i="15"/>
  <c r="AM34" i="15"/>
  <c r="AL34" i="15"/>
  <c r="AK34" i="15"/>
  <c r="AJ34" i="15"/>
  <c r="AV33" i="15"/>
  <c r="AU33" i="15"/>
  <c r="AT33" i="15"/>
  <c r="AS33" i="15"/>
  <c r="AQ33" i="15"/>
  <c r="AP33" i="15"/>
  <c r="AO33" i="15"/>
  <c r="AN33" i="15"/>
  <c r="AM33" i="15"/>
  <c r="AL33" i="15"/>
  <c r="AK33" i="15"/>
  <c r="AJ33" i="15"/>
  <c r="AV32" i="15"/>
  <c r="AU32" i="15"/>
  <c r="AT32" i="15"/>
  <c r="AS32" i="15"/>
  <c r="AQ32" i="15"/>
  <c r="AP32" i="15"/>
  <c r="AO32" i="15"/>
  <c r="AN32" i="15"/>
  <c r="AM32" i="15"/>
  <c r="AL32" i="15"/>
  <c r="AK32" i="15"/>
  <c r="AJ32" i="15"/>
  <c r="AV31" i="15"/>
  <c r="AU31" i="15"/>
  <c r="AT31" i="15"/>
  <c r="AS31" i="15"/>
  <c r="AQ31" i="15"/>
  <c r="AP31" i="15"/>
  <c r="AO31" i="15"/>
  <c r="AN31" i="15"/>
  <c r="AM31" i="15"/>
  <c r="AL31" i="15"/>
  <c r="AK31" i="15"/>
  <c r="AJ31" i="15"/>
  <c r="AV30" i="15"/>
  <c r="AU30" i="15"/>
  <c r="AT30" i="15"/>
  <c r="AS30" i="15"/>
  <c r="AQ30" i="15"/>
  <c r="AP30" i="15"/>
  <c r="AO30" i="15"/>
  <c r="AN30" i="15"/>
  <c r="AM30" i="15"/>
  <c r="AL30" i="15"/>
  <c r="AK30" i="15"/>
  <c r="AJ30" i="15"/>
  <c r="AV29" i="15"/>
  <c r="AU29" i="15"/>
  <c r="AT29" i="15"/>
  <c r="AS29" i="15"/>
  <c r="AQ29" i="15"/>
  <c r="AP29" i="15"/>
  <c r="AO29" i="15"/>
  <c r="AN29" i="15"/>
  <c r="AM29" i="15"/>
  <c r="AL29" i="15"/>
  <c r="AK29" i="15"/>
  <c r="AJ29" i="15"/>
  <c r="AV28" i="15"/>
  <c r="AU28" i="15"/>
  <c r="AT28" i="15"/>
  <c r="AS28" i="15"/>
  <c r="AQ28" i="15"/>
  <c r="AP28" i="15"/>
  <c r="AO28" i="15"/>
  <c r="AN28" i="15"/>
  <c r="AM28" i="15"/>
  <c r="AL28" i="15"/>
  <c r="AK28" i="15"/>
  <c r="AJ28" i="15"/>
  <c r="AV27" i="15"/>
  <c r="AU27" i="15"/>
  <c r="AT27" i="15"/>
  <c r="AS27" i="15"/>
  <c r="AQ27" i="15"/>
  <c r="AP27" i="15"/>
  <c r="AO27" i="15"/>
  <c r="AN27" i="15"/>
  <c r="AM27" i="15"/>
  <c r="AL27" i="15"/>
  <c r="AK27" i="15"/>
  <c r="AJ27" i="15"/>
  <c r="AV26" i="15"/>
  <c r="AU26" i="15"/>
  <c r="AT26" i="15"/>
  <c r="AS26" i="15"/>
  <c r="AQ26" i="15"/>
  <c r="AP26" i="15"/>
  <c r="AO26" i="15"/>
  <c r="AN26" i="15"/>
  <c r="AM26" i="15"/>
  <c r="AL26" i="15"/>
  <c r="AK26" i="15"/>
  <c r="AJ26" i="15"/>
  <c r="AV25" i="15"/>
  <c r="AU25" i="15"/>
  <c r="AT25" i="15"/>
  <c r="AS25" i="15"/>
  <c r="AQ25" i="15"/>
  <c r="AP25" i="15"/>
  <c r="AO25" i="15"/>
  <c r="AN25" i="15"/>
  <c r="AM25" i="15"/>
  <c r="AL25" i="15"/>
  <c r="AK25" i="15"/>
  <c r="AJ25" i="15"/>
  <c r="AV24" i="15"/>
  <c r="AU24" i="15"/>
  <c r="AT24" i="15"/>
  <c r="AS24" i="15"/>
  <c r="AQ24" i="15"/>
  <c r="AP24" i="15"/>
  <c r="AO24" i="15"/>
  <c r="AN24" i="15"/>
  <c r="AM24" i="15"/>
  <c r="AL24" i="15"/>
  <c r="AK24" i="15"/>
  <c r="AJ24" i="15"/>
  <c r="AV23" i="15"/>
  <c r="AU23" i="15"/>
  <c r="AT23" i="15"/>
  <c r="AS23" i="15"/>
  <c r="AQ23" i="15"/>
  <c r="AP23" i="15"/>
  <c r="AO23" i="15"/>
  <c r="AN23" i="15"/>
  <c r="AM23" i="15"/>
  <c r="AL23" i="15"/>
  <c r="AK23" i="15"/>
  <c r="AJ23" i="15"/>
  <c r="AV22" i="15"/>
  <c r="AU22" i="15"/>
  <c r="AT22" i="15"/>
  <c r="AS22" i="15"/>
  <c r="AQ22" i="15"/>
  <c r="AP22" i="15"/>
  <c r="AO22" i="15"/>
  <c r="AN22" i="15"/>
  <c r="AM22" i="15"/>
  <c r="AL22" i="15"/>
  <c r="AK22" i="15"/>
  <c r="AJ22" i="15"/>
  <c r="AV21" i="15"/>
  <c r="AU21" i="15"/>
  <c r="AT21" i="15"/>
  <c r="AS21" i="15"/>
  <c r="AQ21" i="15"/>
  <c r="AP21" i="15"/>
  <c r="AO21" i="15"/>
  <c r="AN21" i="15"/>
  <c r="AM21" i="15"/>
  <c r="AL21" i="15"/>
  <c r="AK21" i="15"/>
  <c r="AJ21" i="15"/>
  <c r="AV53" i="15"/>
  <c r="AU53" i="15"/>
  <c r="AT53" i="15"/>
  <c r="AS53" i="15"/>
  <c r="AQ53" i="15"/>
  <c r="AP53" i="15"/>
  <c r="AO53" i="15"/>
  <c r="AN53" i="15"/>
  <c r="AM53" i="15"/>
  <c r="AL53" i="15"/>
  <c r="AK53" i="15"/>
  <c r="AJ53" i="15"/>
  <c r="AV52" i="15"/>
  <c r="AU52" i="15"/>
  <c r="AT52" i="15"/>
  <c r="AS52" i="15"/>
  <c r="AQ52" i="15"/>
  <c r="AP52" i="15"/>
  <c r="AO52" i="15"/>
  <c r="AN52" i="15"/>
  <c r="AM52" i="15"/>
  <c r="AL52" i="15"/>
  <c r="AK52" i="15"/>
  <c r="AJ52" i="15"/>
  <c r="AV51" i="15"/>
  <c r="AU51" i="15"/>
  <c r="AT51" i="15"/>
  <c r="AS51" i="15"/>
  <c r="AQ51" i="15"/>
  <c r="AP51" i="15"/>
  <c r="AO51" i="15"/>
  <c r="AN51" i="15"/>
  <c r="AM51" i="15"/>
  <c r="AL51" i="15"/>
  <c r="AK51" i="15"/>
  <c r="AJ51" i="15"/>
  <c r="AV50" i="15"/>
  <c r="AU50" i="15"/>
  <c r="AT50" i="15"/>
  <c r="AS50" i="15"/>
  <c r="AQ50" i="15"/>
  <c r="AP50" i="15"/>
  <c r="AO50" i="15"/>
  <c r="AN50" i="15"/>
  <c r="AM50" i="15"/>
  <c r="AL50" i="15"/>
  <c r="AK50" i="15"/>
  <c r="AJ50" i="15"/>
  <c r="AV49" i="15"/>
  <c r="AU49" i="15"/>
  <c r="AT49" i="15"/>
  <c r="AS49" i="15"/>
  <c r="AQ49" i="15"/>
  <c r="AP49" i="15"/>
  <c r="AO49" i="15"/>
  <c r="AN49" i="15"/>
  <c r="AM49" i="15"/>
  <c r="AL49" i="15"/>
  <c r="AK49" i="15"/>
  <c r="AJ49" i="15"/>
  <c r="AV48" i="15"/>
  <c r="AU48" i="15"/>
  <c r="AT48" i="15"/>
  <c r="AS48" i="15"/>
  <c r="AQ48" i="15"/>
  <c r="AP48" i="15"/>
  <c r="AO48" i="15"/>
  <c r="AN48" i="15"/>
  <c r="AM48" i="15"/>
  <c r="AL48" i="15"/>
  <c r="AK48" i="15"/>
  <c r="AJ48" i="15"/>
  <c r="AV47" i="15"/>
  <c r="AU47" i="15"/>
  <c r="AT47" i="15"/>
  <c r="AS47" i="15"/>
  <c r="AQ47" i="15"/>
  <c r="AP47" i="15"/>
  <c r="AO47" i="15"/>
  <c r="AN47" i="15"/>
  <c r="AM47" i="15"/>
  <c r="AL47" i="15"/>
  <c r="AK47" i="15"/>
  <c r="AJ47" i="15"/>
  <c r="AV46" i="15"/>
  <c r="AU46" i="15"/>
  <c r="AT46" i="15"/>
  <c r="AS46" i="15"/>
  <c r="AQ46" i="15"/>
  <c r="AP46" i="15"/>
  <c r="AO46" i="15"/>
  <c r="AN46" i="15"/>
  <c r="AM46" i="15"/>
  <c r="AL46" i="15"/>
  <c r="AK46" i="15"/>
  <c r="AJ46" i="15"/>
  <c r="AV45" i="15"/>
  <c r="AU45" i="15"/>
  <c r="AT45" i="15"/>
  <c r="AS45" i="15"/>
  <c r="AQ45" i="15"/>
  <c r="AP45" i="15"/>
  <c r="AO45" i="15"/>
  <c r="AN45" i="15"/>
  <c r="AM45" i="15"/>
  <c r="AL45" i="15"/>
  <c r="AK45" i="15"/>
  <c r="AJ45" i="15"/>
  <c r="AV44" i="15"/>
  <c r="AU44" i="15"/>
  <c r="AT44" i="15"/>
  <c r="AS44" i="15"/>
  <c r="AQ44" i="15"/>
  <c r="AP44" i="15"/>
  <c r="AO44" i="15"/>
  <c r="AN44" i="15"/>
  <c r="AM44" i="15"/>
  <c r="AL44" i="15"/>
  <c r="AK44" i="15"/>
  <c r="AJ44" i="15"/>
  <c r="AV43" i="15"/>
  <c r="AU43" i="15"/>
  <c r="AT43" i="15"/>
  <c r="AS43" i="15"/>
  <c r="AQ43" i="15"/>
  <c r="AP43" i="15"/>
  <c r="AO43" i="15"/>
  <c r="AN43" i="15"/>
  <c r="AM43" i="15"/>
  <c r="AL43" i="15"/>
  <c r="AK43" i="15"/>
  <c r="AJ43" i="15"/>
  <c r="AV42" i="15"/>
  <c r="AU42" i="15"/>
  <c r="AT42" i="15"/>
  <c r="AS42" i="15"/>
  <c r="AQ42" i="15"/>
  <c r="AP42" i="15"/>
  <c r="AO42" i="15"/>
  <c r="AN42" i="15"/>
  <c r="AM42" i="15"/>
  <c r="AL42" i="15"/>
  <c r="AK42" i="15"/>
  <c r="AJ42" i="15"/>
  <c r="AV41" i="15"/>
  <c r="AU41" i="15"/>
  <c r="AT41" i="15"/>
  <c r="AS41" i="15"/>
  <c r="AQ41" i="15"/>
  <c r="AP41" i="15"/>
  <c r="AO41" i="15"/>
  <c r="AN41" i="15"/>
  <c r="AM41" i="15"/>
  <c r="AL41" i="15"/>
  <c r="AK41" i="15"/>
  <c r="AJ41" i="15"/>
  <c r="AV40" i="15"/>
  <c r="AU40" i="15"/>
  <c r="AT40" i="15"/>
  <c r="AS40" i="15"/>
  <c r="AQ40" i="15"/>
  <c r="AP40" i="15"/>
  <c r="AO40" i="15"/>
  <c r="AN40" i="15"/>
  <c r="AM40" i="15"/>
  <c r="AL40" i="15"/>
  <c r="AK40" i="15"/>
  <c r="AJ40" i="15"/>
  <c r="AV39" i="15"/>
  <c r="AU39" i="15"/>
  <c r="AT39" i="15"/>
  <c r="AS39" i="15"/>
  <c r="AQ39" i="15"/>
  <c r="AP39" i="15"/>
  <c r="AO39" i="15"/>
  <c r="AN39" i="15"/>
  <c r="AM39" i="15"/>
  <c r="AL39" i="15"/>
  <c r="AK39" i="15"/>
  <c r="AJ39" i="15"/>
  <c r="AV35" i="13"/>
  <c r="AU35" i="13"/>
  <c r="AT35" i="13"/>
  <c r="AS35" i="13"/>
  <c r="AQ35" i="13"/>
  <c r="AP35" i="13"/>
  <c r="AO35" i="13"/>
  <c r="AN35" i="13"/>
  <c r="AM35" i="13"/>
  <c r="AL35" i="13"/>
  <c r="AK35" i="13"/>
  <c r="AJ35" i="13"/>
  <c r="AV34" i="13"/>
  <c r="AU34" i="13"/>
  <c r="AT34" i="13"/>
  <c r="AS34" i="13"/>
  <c r="AQ34" i="13"/>
  <c r="AP34" i="13"/>
  <c r="AO34" i="13"/>
  <c r="AN34" i="13"/>
  <c r="AM34" i="13"/>
  <c r="AL34" i="13"/>
  <c r="AK34" i="13"/>
  <c r="AJ34" i="13"/>
  <c r="AV33" i="13"/>
  <c r="AU33" i="13"/>
  <c r="AT33" i="13"/>
  <c r="AS33" i="13"/>
  <c r="AQ33" i="13"/>
  <c r="AP33" i="13"/>
  <c r="AO33" i="13"/>
  <c r="AN33" i="13"/>
  <c r="AM33" i="13"/>
  <c r="AL33" i="13"/>
  <c r="AK33" i="13"/>
  <c r="AJ33" i="13"/>
  <c r="AV32" i="13"/>
  <c r="AU32" i="13"/>
  <c r="AT32" i="13"/>
  <c r="AS32" i="13"/>
  <c r="AQ32" i="13"/>
  <c r="AP32" i="13"/>
  <c r="AO32" i="13"/>
  <c r="AN32" i="13"/>
  <c r="AM32" i="13"/>
  <c r="AL32" i="13"/>
  <c r="AK32" i="13"/>
  <c r="AJ32" i="13"/>
  <c r="AV31" i="13"/>
  <c r="AU31" i="13"/>
  <c r="AT31" i="13"/>
  <c r="AS31" i="13"/>
  <c r="AQ31" i="13"/>
  <c r="AP31" i="13"/>
  <c r="AO31" i="13"/>
  <c r="AN31" i="13"/>
  <c r="AM31" i="13"/>
  <c r="AL31" i="13"/>
  <c r="AK31" i="13"/>
  <c r="AJ31" i="13"/>
  <c r="AV30" i="13"/>
  <c r="AU30" i="13"/>
  <c r="AT30" i="13"/>
  <c r="AS30" i="13"/>
  <c r="AQ30" i="13"/>
  <c r="AP30" i="13"/>
  <c r="AO30" i="13"/>
  <c r="AN30" i="13"/>
  <c r="AM30" i="13"/>
  <c r="AL30" i="13"/>
  <c r="AK30" i="13"/>
  <c r="AJ30" i="13"/>
  <c r="AV29" i="13"/>
  <c r="AU29" i="13"/>
  <c r="AT29" i="13"/>
  <c r="AS29" i="13"/>
  <c r="AQ29" i="13"/>
  <c r="AP29" i="13"/>
  <c r="AO29" i="13"/>
  <c r="AN29" i="13"/>
  <c r="AM29" i="13"/>
  <c r="AL29" i="13"/>
  <c r="AK29" i="13"/>
  <c r="AJ29" i="13"/>
  <c r="AV28" i="13"/>
  <c r="AU28" i="13"/>
  <c r="AT28" i="13"/>
  <c r="AS28" i="13"/>
  <c r="AQ28" i="13"/>
  <c r="AP28" i="13"/>
  <c r="AO28" i="13"/>
  <c r="AN28" i="13"/>
  <c r="AM28" i="13"/>
  <c r="AL28" i="13"/>
  <c r="AK28" i="13"/>
  <c r="AJ28" i="13"/>
  <c r="AV27" i="13"/>
  <c r="AU27" i="13"/>
  <c r="AT27" i="13"/>
  <c r="AS27" i="13"/>
  <c r="AQ27" i="13"/>
  <c r="AP27" i="13"/>
  <c r="AO27" i="13"/>
  <c r="AN27" i="13"/>
  <c r="AM27" i="13"/>
  <c r="AL27" i="13"/>
  <c r="AK27" i="13"/>
  <c r="AJ27" i="13"/>
  <c r="AV26" i="13"/>
  <c r="AU26" i="13"/>
  <c r="AT26" i="13"/>
  <c r="AS26" i="13"/>
  <c r="AQ26" i="13"/>
  <c r="AP26" i="13"/>
  <c r="AO26" i="13"/>
  <c r="AN26" i="13"/>
  <c r="AM26" i="13"/>
  <c r="AL26" i="13"/>
  <c r="AK26" i="13"/>
  <c r="AJ26" i="13"/>
  <c r="AV25" i="13"/>
  <c r="AU25" i="13"/>
  <c r="AT25" i="13"/>
  <c r="AS25" i="13"/>
  <c r="AQ25" i="13"/>
  <c r="AP25" i="13"/>
  <c r="AO25" i="13"/>
  <c r="AN25" i="13"/>
  <c r="AM25" i="13"/>
  <c r="AL25" i="13"/>
  <c r="AK25" i="13"/>
  <c r="AJ25" i="13"/>
  <c r="AV24" i="13"/>
  <c r="AU24" i="13"/>
  <c r="AT24" i="13"/>
  <c r="AS24" i="13"/>
  <c r="AQ24" i="13"/>
  <c r="AP24" i="13"/>
  <c r="AO24" i="13"/>
  <c r="AN24" i="13"/>
  <c r="AM24" i="13"/>
  <c r="AL24" i="13"/>
  <c r="AK24" i="13"/>
  <c r="AJ24" i="13"/>
  <c r="AV23" i="13"/>
  <c r="AU23" i="13"/>
  <c r="AT23" i="13"/>
  <c r="AS23" i="13"/>
  <c r="AQ23" i="13"/>
  <c r="AP23" i="13"/>
  <c r="AO23" i="13"/>
  <c r="AN23" i="13"/>
  <c r="AM23" i="13"/>
  <c r="AL23" i="13"/>
  <c r="AK23" i="13"/>
  <c r="AJ23" i="13"/>
  <c r="AV22" i="13"/>
  <c r="AU22" i="13"/>
  <c r="AT22" i="13"/>
  <c r="AS22" i="13"/>
  <c r="AQ22" i="13"/>
  <c r="AP22" i="13"/>
  <c r="AO22" i="13"/>
  <c r="AN22" i="13"/>
  <c r="AM22" i="13"/>
  <c r="AL22" i="13"/>
  <c r="AK22" i="13"/>
  <c r="AJ22" i="13"/>
  <c r="AV21" i="13"/>
  <c r="AU21" i="13"/>
  <c r="AT21" i="13"/>
  <c r="AS21" i="13"/>
  <c r="AQ21" i="13"/>
  <c r="AP21" i="13"/>
  <c r="AO21" i="13"/>
  <c r="AN21" i="13"/>
  <c r="AM21" i="13"/>
  <c r="AL21" i="13"/>
  <c r="AK21" i="13"/>
  <c r="AJ21" i="13"/>
  <c r="AV53" i="13"/>
  <c r="AU53" i="13"/>
  <c r="AT53" i="13"/>
  <c r="AS53" i="13"/>
  <c r="AQ53" i="13"/>
  <c r="AP53" i="13"/>
  <c r="AO53" i="13"/>
  <c r="AN53" i="13"/>
  <c r="AM53" i="13"/>
  <c r="AL53" i="13"/>
  <c r="AK53" i="13"/>
  <c r="AJ53" i="13"/>
  <c r="AV52" i="13"/>
  <c r="AU52" i="13"/>
  <c r="AT52" i="13"/>
  <c r="AS52" i="13"/>
  <c r="AQ52" i="13"/>
  <c r="AP52" i="13"/>
  <c r="AO52" i="13"/>
  <c r="AN52" i="13"/>
  <c r="AM52" i="13"/>
  <c r="AL52" i="13"/>
  <c r="AK52" i="13"/>
  <c r="AJ52" i="13"/>
  <c r="AV51" i="13"/>
  <c r="AU51" i="13"/>
  <c r="AT51" i="13"/>
  <c r="AS51" i="13"/>
  <c r="AQ51" i="13"/>
  <c r="AP51" i="13"/>
  <c r="AO51" i="13"/>
  <c r="AN51" i="13"/>
  <c r="AM51" i="13"/>
  <c r="AL51" i="13"/>
  <c r="AK51" i="13"/>
  <c r="AJ51" i="13"/>
  <c r="AV50" i="13"/>
  <c r="AU50" i="13"/>
  <c r="AT50" i="13"/>
  <c r="AS50" i="13"/>
  <c r="AQ50" i="13"/>
  <c r="AP50" i="13"/>
  <c r="AO50" i="13"/>
  <c r="AN50" i="13"/>
  <c r="AM50" i="13"/>
  <c r="AL50" i="13"/>
  <c r="AK50" i="13"/>
  <c r="AJ50" i="13"/>
  <c r="AV49" i="13"/>
  <c r="AU49" i="13"/>
  <c r="AT49" i="13"/>
  <c r="AS49" i="13"/>
  <c r="AQ49" i="13"/>
  <c r="AP49" i="13"/>
  <c r="AO49" i="13"/>
  <c r="AN49" i="13"/>
  <c r="AM49" i="13"/>
  <c r="AL49" i="13"/>
  <c r="AK49" i="13"/>
  <c r="AJ49" i="13"/>
  <c r="AV48" i="13"/>
  <c r="AU48" i="13"/>
  <c r="AT48" i="13"/>
  <c r="AS48" i="13"/>
  <c r="AQ48" i="13"/>
  <c r="AP48" i="13"/>
  <c r="AO48" i="13"/>
  <c r="AN48" i="13"/>
  <c r="AM48" i="13"/>
  <c r="AL48" i="13"/>
  <c r="AK48" i="13"/>
  <c r="AJ48" i="13"/>
  <c r="AV47" i="13"/>
  <c r="AU47" i="13"/>
  <c r="AT47" i="13"/>
  <c r="AS47" i="13"/>
  <c r="AQ47" i="13"/>
  <c r="AP47" i="13"/>
  <c r="AO47" i="13"/>
  <c r="AN47" i="13"/>
  <c r="AM47" i="13"/>
  <c r="AL47" i="13"/>
  <c r="AK47" i="13"/>
  <c r="AJ47" i="13"/>
  <c r="AV46" i="13"/>
  <c r="AU46" i="13"/>
  <c r="AT46" i="13"/>
  <c r="AS46" i="13"/>
  <c r="AQ46" i="13"/>
  <c r="AP46" i="13"/>
  <c r="AO46" i="13"/>
  <c r="AN46" i="13"/>
  <c r="AM46" i="13"/>
  <c r="AL46" i="13"/>
  <c r="AK46" i="13"/>
  <c r="AJ46" i="13"/>
  <c r="AV45" i="13"/>
  <c r="AU45" i="13"/>
  <c r="AT45" i="13"/>
  <c r="AS45" i="13"/>
  <c r="AQ45" i="13"/>
  <c r="AP45" i="13"/>
  <c r="AO45" i="13"/>
  <c r="AN45" i="13"/>
  <c r="AM45" i="13"/>
  <c r="AL45" i="13"/>
  <c r="AK45" i="13"/>
  <c r="AJ45" i="13"/>
  <c r="AV44" i="13"/>
  <c r="AU44" i="13"/>
  <c r="AT44" i="13"/>
  <c r="AS44" i="13"/>
  <c r="AQ44" i="13"/>
  <c r="AP44" i="13"/>
  <c r="AO44" i="13"/>
  <c r="AN44" i="13"/>
  <c r="AM44" i="13"/>
  <c r="AL44" i="13"/>
  <c r="AK44" i="13"/>
  <c r="AJ44" i="13"/>
  <c r="AV43" i="13"/>
  <c r="AU43" i="13"/>
  <c r="AT43" i="13"/>
  <c r="AS43" i="13"/>
  <c r="AQ43" i="13"/>
  <c r="AP43" i="13"/>
  <c r="AO43" i="13"/>
  <c r="AN43" i="13"/>
  <c r="AM43" i="13"/>
  <c r="AL43" i="13"/>
  <c r="AK43" i="13"/>
  <c r="AJ43" i="13"/>
  <c r="AV42" i="13"/>
  <c r="AU42" i="13"/>
  <c r="AT42" i="13"/>
  <c r="AS42" i="13"/>
  <c r="AQ42" i="13"/>
  <c r="AP42" i="13"/>
  <c r="AO42" i="13"/>
  <c r="AN42" i="13"/>
  <c r="AM42" i="13"/>
  <c r="AL42" i="13"/>
  <c r="AK42" i="13"/>
  <c r="AJ42" i="13"/>
  <c r="AV41" i="13"/>
  <c r="AU41" i="13"/>
  <c r="AT41" i="13"/>
  <c r="AS41" i="13"/>
  <c r="AQ41" i="13"/>
  <c r="AP41" i="13"/>
  <c r="AO41" i="13"/>
  <c r="AN41" i="13"/>
  <c r="AM41" i="13"/>
  <c r="AL41" i="13"/>
  <c r="AK41" i="13"/>
  <c r="AJ41" i="13"/>
  <c r="AV40" i="13"/>
  <c r="AU40" i="13"/>
  <c r="AT40" i="13"/>
  <c r="AS40" i="13"/>
  <c r="AQ40" i="13"/>
  <c r="AP40" i="13"/>
  <c r="AO40" i="13"/>
  <c r="AN40" i="13"/>
  <c r="AM40" i="13"/>
  <c r="AL40" i="13"/>
  <c r="AK40" i="13"/>
  <c r="AJ40" i="13"/>
  <c r="AV39" i="13"/>
  <c r="AU39" i="13"/>
  <c r="AT39" i="13"/>
  <c r="AS39" i="13"/>
  <c r="AQ39" i="13"/>
  <c r="AP39" i="13"/>
  <c r="AO39" i="13"/>
  <c r="AN39" i="13"/>
  <c r="AM39" i="13"/>
  <c r="AL39" i="13"/>
  <c r="AK39" i="13"/>
  <c r="AJ39" i="13"/>
  <c r="AV53" i="12"/>
  <c r="AU53" i="12"/>
  <c r="AT53" i="12"/>
  <c r="AS53" i="12"/>
  <c r="AQ53" i="12"/>
  <c r="AP53" i="12"/>
  <c r="AO53" i="12"/>
  <c r="AN53" i="12"/>
  <c r="AM53" i="12"/>
  <c r="AL53" i="12"/>
  <c r="AJ53" i="12"/>
  <c r="AV52" i="12"/>
  <c r="AU52" i="12"/>
  <c r="AT52" i="12"/>
  <c r="AQ52" i="12"/>
  <c r="AP52" i="12"/>
  <c r="AO52" i="12"/>
  <c r="AN52" i="12"/>
  <c r="AM52" i="12"/>
  <c r="AL52" i="12"/>
  <c r="AK52" i="12"/>
  <c r="AJ52" i="12"/>
  <c r="AV51" i="12"/>
  <c r="AU51" i="12"/>
  <c r="AS51" i="12"/>
  <c r="AQ51" i="12"/>
  <c r="AP51" i="12"/>
  <c r="AO51" i="12"/>
  <c r="AM51" i="12"/>
  <c r="AL51" i="12"/>
  <c r="AK51" i="12"/>
  <c r="AJ51" i="12"/>
  <c r="AV50" i="12"/>
  <c r="AU50" i="12"/>
  <c r="AT50" i="12"/>
  <c r="AS50" i="12"/>
  <c r="AQ50" i="12"/>
  <c r="AP50" i="12"/>
  <c r="AN50" i="12"/>
  <c r="AM50" i="12"/>
  <c r="AL50" i="12"/>
  <c r="AK50" i="12"/>
  <c r="AV49" i="12"/>
  <c r="AU49" i="12"/>
  <c r="AT49" i="12"/>
  <c r="AS49" i="12"/>
  <c r="AQ49" i="12"/>
  <c r="AP49" i="12"/>
  <c r="AO49" i="12"/>
  <c r="AN49" i="12"/>
  <c r="AM49" i="12"/>
  <c r="AL49" i="12"/>
  <c r="AJ49" i="12"/>
  <c r="AV48" i="12"/>
  <c r="AU48" i="12"/>
  <c r="AT48" i="12"/>
  <c r="AQ48" i="12"/>
  <c r="AP48" i="12"/>
  <c r="AO48" i="12"/>
  <c r="AN48" i="12"/>
  <c r="AM48" i="12"/>
  <c r="AL48" i="12"/>
  <c r="AK48" i="12"/>
  <c r="AJ48" i="12"/>
  <c r="AV47" i="12"/>
  <c r="AU47" i="12"/>
  <c r="AS47" i="12"/>
  <c r="AQ47" i="12"/>
  <c r="AP47" i="12"/>
  <c r="AO47" i="12"/>
  <c r="AM47" i="12"/>
  <c r="AL47" i="12"/>
  <c r="AK47" i="12"/>
  <c r="AJ47" i="12"/>
  <c r="AV46" i="12"/>
  <c r="AU46" i="12"/>
  <c r="AT46" i="12"/>
  <c r="AS46" i="12"/>
  <c r="AQ46" i="12"/>
  <c r="AP46" i="12"/>
  <c r="AN46" i="12"/>
  <c r="AM46" i="12"/>
  <c r="AL46" i="12"/>
  <c r="AK46" i="12"/>
  <c r="AV45" i="12"/>
  <c r="AU45" i="12"/>
  <c r="AT45" i="12"/>
  <c r="AS45" i="12"/>
  <c r="AQ45" i="12"/>
  <c r="AP45" i="12"/>
  <c r="AO45" i="12"/>
  <c r="AN45" i="12"/>
  <c r="AM45" i="12"/>
  <c r="AL45" i="12"/>
  <c r="AJ45" i="12"/>
  <c r="AV44" i="12"/>
  <c r="AU44" i="12"/>
  <c r="AT44" i="12"/>
  <c r="AQ44" i="12"/>
  <c r="AP44" i="12"/>
  <c r="AO44" i="12"/>
  <c r="AN44" i="12"/>
  <c r="AM44" i="12"/>
  <c r="AL44" i="12"/>
  <c r="AK44" i="12"/>
  <c r="AJ44" i="12"/>
  <c r="AV43" i="12"/>
  <c r="AU43" i="12"/>
  <c r="AS43" i="12"/>
  <c r="AQ43" i="12"/>
  <c r="AP43" i="12"/>
  <c r="AO43" i="12"/>
  <c r="AM43" i="12"/>
  <c r="AL43" i="12"/>
  <c r="AK43" i="12"/>
  <c r="AJ43" i="12"/>
  <c r="AV42" i="12"/>
  <c r="AU42" i="12"/>
  <c r="AT42" i="12"/>
  <c r="AS42" i="12"/>
  <c r="AQ42" i="12"/>
  <c r="AP42" i="12"/>
  <c r="AN42" i="12"/>
  <c r="AM42" i="12"/>
  <c r="AL42" i="12"/>
  <c r="AK42" i="12"/>
  <c r="AV41" i="12"/>
  <c r="AU41" i="12"/>
  <c r="AT41" i="12"/>
  <c r="AS41" i="12"/>
  <c r="AQ41" i="12"/>
  <c r="AP41" i="12"/>
  <c r="AO41" i="12"/>
  <c r="AN41" i="12"/>
  <c r="AM41" i="12"/>
  <c r="AL41" i="12"/>
  <c r="AJ41" i="12"/>
  <c r="AV40" i="12"/>
  <c r="AU40" i="12"/>
  <c r="AT40" i="12"/>
  <c r="AQ40" i="12"/>
  <c r="AP40" i="12"/>
  <c r="AO40" i="12"/>
  <c r="AN40" i="12"/>
  <c r="AM40" i="12"/>
  <c r="AL40" i="12"/>
  <c r="AK40" i="12"/>
  <c r="AJ40" i="12"/>
  <c r="AV39" i="12"/>
  <c r="AU39" i="12"/>
  <c r="AS39" i="12"/>
  <c r="AQ39" i="12"/>
  <c r="AP39" i="12"/>
  <c r="AO39" i="12"/>
  <c r="AM39" i="12"/>
  <c r="AL39" i="12"/>
  <c r="AK39" i="12"/>
  <c r="AJ39" i="12"/>
  <c r="AV35" i="12"/>
  <c r="AU35" i="12"/>
  <c r="AT35" i="12"/>
  <c r="AS35" i="12"/>
  <c r="AQ35" i="12"/>
  <c r="AP35" i="12"/>
  <c r="AO35" i="12"/>
  <c r="AN35" i="12"/>
  <c r="AM35" i="12"/>
  <c r="AL35" i="12"/>
  <c r="AK35" i="12"/>
  <c r="AJ35" i="12"/>
  <c r="AV34" i="12"/>
  <c r="AU34" i="12"/>
  <c r="AT34" i="12"/>
  <c r="AS34" i="12"/>
  <c r="AQ34" i="12"/>
  <c r="AP34" i="12"/>
  <c r="AO34" i="12"/>
  <c r="AN34" i="12"/>
  <c r="AM34" i="12"/>
  <c r="AL34" i="12"/>
  <c r="AK34" i="12"/>
  <c r="AJ34" i="12"/>
  <c r="AV33" i="12"/>
  <c r="AU33" i="12"/>
  <c r="AT33" i="12"/>
  <c r="AS33" i="12"/>
  <c r="AQ33" i="12"/>
  <c r="AP33" i="12"/>
  <c r="AO33" i="12"/>
  <c r="AN33" i="12"/>
  <c r="AM33" i="12"/>
  <c r="AL33" i="12"/>
  <c r="AK33" i="12"/>
  <c r="AJ33" i="12"/>
  <c r="AV32" i="12"/>
  <c r="AU32" i="12"/>
  <c r="AT32" i="12"/>
  <c r="AS32" i="12"/>
  <c r="AQ32" i="12"/>
  <c r="AP32" i="12"/>
  <c r="AO32" i="12"/>
  <c r="AN32" i="12"/>
  <c r="AM32" i="12"/>
  <c r="AL32" i="12"/>
  <c r="AK32" i="12"/>
  <c r="AJ32" i="12"/>
  <c r="AV31" i="12"/>
  <c r="AU31" i="12"/>
  <c r="AT31" i="12"/>
  <c r="AS31" i="12"/>
  <c r="AQ31" i="12"/>
  <c r="AP31" i="12"/>
  <c r="AO31" i="12"/>
  <c r="AN31" i="12"/>
  <c r="AM31" i="12"/>
  <c r="AL31" i="12"/>
  <c r="AK31" i="12"/>
  <c r="AJ31" i="12"/>
  <c r="AV30" i="12"/>
  <c r="AU30" i="12"/>
  <c r="AT30" i="12"/>
  <c r="AS30" i="12"/>
  <c r="AQ30" i="12"/>
  <c r="AP30" i="12"/>
  <c r="AO30" i="12"/>
  <c r="AN30" i="12"/>
  <c r="AM30" i="12"/>
  <c r="AL30" i="12"/>
  <c r="AK30" i="12"/>
  <c r="AJ30" i="12"/>
  <c r="AV29" i="12"/>
  <c r="AU29" i="12"/>
  <c r="AT29" i="12"/>
  <c r="AS29" i="12"/>
  <c r="AQ29" i="12"/>
  <c r="AP29" i="12"/>
  <c r="AO29" i="12"/>
  <c r="AN29" i="12"/>
  <c r="AM29" i="12"/>
  <c r="AL29" i="12"/>
  <c r="AK29" i="12"/>
  <c r="AJ29" i="12"/>
  <c r="AV28" i="12"/>
  <c r="AU28" i="12"/>
  <c r="AT28" i="12"/>
  <c r="AS28" i="12"/>
  <c r="AQ28" i="12"/>
  <c r="AP28" i="12"/>
  <c r="AO28" i="12"/>
  <c r="AN28" i="12"/>
  <c r="AM28" i="12"/>
  <c r="AL28" i="12"/>
  <c r="AK28" i="12"/>
  <c r="AJ28" i="12"/>
  <c r="AV27" i="12"/>
  <c r="AU27" i="12"/>
  <c r="AT27" i="12"/>
  <c r="AS27" i="12"/>
  <c r="AQ27" i="12"/>
  <c r="AP27" i="12"/>
  <c r="AO27" i="12"/>
  <c r="AN27" i="12"/>
  <c r="AM27" i="12"/>
  <c r="AL27" i="12"/>
  <c r="AK27" i="12"/>
  <c r="AJ27" i="12"/>
  <c r="AV26" i="12"/>
  <c r="AU26" i="12"/>
  <c r="AT26" i="12"/>
  <c r="AS26" i="12"/>
  <c r="AQ26" i="12"/>
  <c r="AP26" i="12"/>
  <c r="AO26" i="12"/>
  <c r="AN26" i="12"/>
  <c r="AM26" i="12"/>
  <c r="AL26" i="12"/>
  <c r="AK26" i="12"/>
  <c r="AJ26" i="12"/>
  <c r="AV25" i="12"/>
  <c r="AU25" i="12"/>
  <c r="AT25" i="12"/>
  <c r="AS25" i="12"/>
  <c r="AQ25" i="12"/>
  <c r="AP25" i="12"/>
  <c r="AO25" i="12"/>
  <c r="AN25" i="12"/>
  <c r="AM25" i="12"/>
  <c r="AL25" i="12"/>
  <c r="AK25" i="12"/>
  <c r="AJ25" i="12"/>
  <c r="AV24" i="12"/>
  <c r="AU24" i="12"/>
  <c r="AT24" i="12"/>
  <c r="AS24" i="12"/>
  <c r="AQ24" i="12"/>
  <c r="AP24" i="12"/>
  <c r="AO24" i="12"/>
  <c r="AN24" i="12"/>
  <c r="AM24" i="12"/>
  <c r="AL24" i="12"/>
  <c r="AK24" i="12"/>
  <c r="AJ24" i="12"/>
  <c r="AV23" i="12"/>
  <c r="AU23" i="12"/>
  <c r="AT23" i="12"/>
  <c r="AS23" i="12"/>
  <c r="AQ23" i="12"/>
  <c r="AP23" i="12"/>
  <c r="AO23" i="12"/>
  <c r="AN23" i="12"/>
  <c r="AM23" i="12"/>
  <c r="AL23" i="12"/>
  <c r="AK23" i="12"/>
  <c r="AJ23" i="12"/>
  <c r="AV22" i="12"/>
  <c r="AU22" i="12"/>
  <c r="AT22" i="12"/>
  <c r="AS22" i="12"/>
  <c r="AQ22" i="12"/>
  <c r="AP22" i="12"/>
  <c r="AO22" i="12"/>
  <c r="AN22" i="12"/>
  <c r="AM22" i="12"/>
  <c r="AL22" i="12"/>
  <c r="AK22" i="12"/>
  <c r="AJ22" i="12"/>
  <c r="AV21" i="12"/>
  <c r="AU21" i="12"/>
  <c r="AT21" i="12"/>
  <c r="AS21" i="12"/>
  <c r="AQ21" i="12"/>
  <c r="AP21" i="12"/>
  <c r="AO21" i="12"/>
  <c r="AN21" i="12"/>
  <c r="AM21" i="12"/>
  <c r="AL21" i="12"/>
  <c r="AK21" i="12"/>
  <c r="AJ21" i="12"/>
  <c r="AV53" i="11"/>
  <c r="AU53" i="11"/>
  <c r="AT53" i="11"/>
  <c r="AS53" i="11"/>
  <c r="AQ53" i="11"/>
  <c r="AP53" i="11"/>
  <c r="AO53" i="11"/>
  <c r="AN53" i="11"/>
  <c r="AM53" i="11"/>
  <c r="AL53" i="11"/>
  <c r="AK53" i="11"/>
  <c r="AJ53" i="11"/>
  <c r="AV52" i="11"/>
  <c r="AU52" i="11"/>
  <c r="AT52" i="11"/>
  <c r="AS52" i="11"/>
  <c r="AQ52" i="11"/>
  <c r="AP52" i="11"/>
  <c r="AO52" i="11"/>
  <c r="AN52" i="11"/>
  <c r="AM52" i="11"/>
  <c r="AL52" i="11"/>
  <c r="AK52" i="11"/>
  <c r="AJ52" i="11"/>
  <c r="AV51" i="11"/>
  <c r="AU51" i="11"/>
  <c r="AT51" i="11"/>
  <c r="AS51" i="11"/>
  <c r="AQ51" i="11"/>
  <c r="AP51" i="11"/>
  <c r="AO51" i="11"/>
  <c r="AN51" i="11"/>
  <c r="AM51" i="11"/>
  <c r="AL51" i="11"/>
  <c r="AK51" i="11"/>
  <c r="AJ51" i="11"/>
  <c r="AV50" i="11"/>
  <c r="AU50" i="11"/>
  <c r="AT50" i="11"/>
  <c r="AS50" i="11"/>
  <c r="AQ50" i="11"/>
  <c r="AP50" i="11"/>
  <c r="AO50" i="11"/>
  <c r="AN50" i="11"/>
  <c r="AM50" i="11"/>
  <c r="AL50" i="11"/>
  <c r="AK50" i="11"/>
  <c r="AJ50" i="11"/>
  <c r="AV49" i="11"/>
  <c r="AU49" i="11"/>
  <c r="AT49" i="11"/>
  <c r="AS49" i="11"/>
  <c r="AQ49" i="11"/>
  <c r="AP49" i="11"/>
  <c r="AO49" i="11"/>
  <c r="AN49" i="11"/>
  <c r="AM49" i="11"/>
  <c r="AL49" i="11"/>
  <c r="AK49" i="11"/>
  <c r="AJ49" i="11"/>
  <c r="AV48" i="11"/>
  <c r="AU48" i="11"/>
  <c r="AT48" i="11"/>
  <c r="AS48" i="11"/>
  <c r="AQ48" i="11"/>
  <c r="AP48" i="11"/>
  <c r="AO48" i="11"/>
  <c r="AN48" i="11"/>
  <c r="AM48" i="11"/>
  <c r="AL48" i="11"/>
  <c r="AK48" i="11"/>
  <c r="AJ48" i="11"/>
  <c r="AV47" i="11"/>
  <c r="AU47" i="11"/>
  <c r="AT47" i="11"/>
  <c r="AS47" i="11"/>
  <c r="AQ47" i="11"/>
  <c r="AP47" i="11"/>
  <c r="AO47" i="11"/>
  <c r="AN47" i="11"/>
  <c r="AM47" i="11"/>
  <c r="AL47" i="11"/>
  <c r="AK47" i="11"/>
  <c r="AJ47" i="11"/>
  <c r="AV46" i="11"/>
  <c r="AU46" i="11"/>
  <c r="AT46" i="11"/>
  <c r="AS46" i="11"/>
  <c r="AQ46" i="11"/>
  <c r="AP46" i="11"/>
  <c r="AO46" i="11"/>
  <c r="AN46" i="11"/>
  <c r="AM46" i="11"/>
  <c r="AL46" i="11"/>
  <c r="AK46" i="11"/>
  <c r="AJ46" i="11"/>
  <c r="AV45" i="11"/>
  <c r="AU45" i="11"/>
  <c r="AT45" i="11"/>
  <c r="AS45" i="11"/>
  <c r="AQ45" i="11"/>
  <c r="AP45" i="11"/>
  <c r="AO45" i="11"/>
  <c r="AN45" i="11"/>
  <c r="AM45" i="11"/>
  <c r="AL45" i="11"/>
  <c r="AK45" i="11"/>
  <c r="AJ45" i="11"/>
  <c r="AV44" i="11"/>
  <c r="AU44" i="11"/>
  <c r="AT44" i="11"/>
  <c r="AS44" i="11"/>
  <c r="AQ44" i="11"/>
  <c r="AP44" i="11"/>
  <c r="AO44" i="11"/>
  <c r="AN44" i="11"/>
  <c r="AM44" i="11"/>
  <c r="AL44" i="11"/>
  <c r="AK44" i="11"/>
  <c r="AJ44" i="11"/>
  <c r="AV43" i="11"/>
  <c r="AU43" i="11"/>
  <c r="AT43" i="11"/>
  <c r="AS43" i="11"/>
  <c r="AQ43" i="11"/>
  <c r="AP43" i="11"/>
  <c r="AO43" i="11"/>
  <c r="AN43" i="11"/>
  <c r="AM43" i="11"/>
  <c r="AL43" i="11"/>
  <c r="AK43" i="11"/>
  <c r="AJ43" i="11"/>
  <c r="AV42" i="11"/>
  <c r="AU42" i="11"/>
  <c r="AT42" i="11"/>
  <c r="AS42" i="11"/>
  <c r="AQ42" i="11"/>
  <c r="AP42" i="11"/>
  <c r="AO42" i="11"/>
  <c r="AN42" i="11"/>
  <c r="AM42" i="11"/>
  <c r="AL42" i="11"/>
  <c r="AK42" i="11"/>
  <c r="AJ42" i="11"/>
  <c r="AV41" i="11"/>
  <c r="AU41" i="11"/>
  <c r="AT41" i="11"/>
  <c r="AS41" i="11"/>
  <c r="AQ41" i="11"/>
  <c r="AP41" i="11"/>
  <c r="AO41" i="11"/>
  <c r="AN41" i="11"/>
  <c r="AM41" i="11"/>
  <c r="AL41" i="11"/>
  <c r="AK41" i="11"/>
  <c r="AJ41" i="11"/>
  <c r="AV40" i="11"/>
  <c r="AU40" i="11"/>
  <c r="AT40" i="11"/>
  <c r="AS40" i="11"/>
  <c r="AQ40" i="11"/>
  <c r="AP40" i="11"/>
  <c r="AO40" i="11"/>
  <c r="AN40" i="11"/>
  <c r="AM40" i="11"/>
  <c r="AL40" i="11"/>
  <c r="AK40" i="11"/>
  <c r="AJ40" i="11"/>
  <c r="AV39" i="11"/>
  <c r="AU39" i="11"/>
  <c r="AT39" i="11"/>
  <c r="AS39" i="11"/>
  <c r="AQ39" i="11"/>
  <c r="AP39" i="11"/>
  <c r="AO39" i="11"/>
  <c r="AN39" i="11"/>
  <c r="AM39" i="11"/>
  <c r="AL39" i="11"/>
  <c r="AK39" i="11"/>
  <c r="AJ39" i="11"/>
  <c r="AJ39" i="10"/>
  <c r="AK39" i="10"/>
  <c r="AL39" i="10"/>
  <c r="AM39" i="10"/>
  <c r="AN39" i="10"/>
  <c r="AO39" i="10"/>
  <c r="AP39" i="10"/>
  <c r="AQ39" i="10"/>
  <c r="AS39" i="10"/>
  <c r="AT39" i="10"/>
  <c r="AU39" i="10"/>
  <c r="AV39" i="10"/>
  <c r="AJ40" i="10"/>
  <c r="AK40" i="10"/>
  <c r="AL40" i="10"/>
  <c r="AM40" i="10"/>
  <c r="AN40" i="10"/>
  <c r="AO40" i="10"/>
  <c r="AP40" i="10"/>
  <c r="AQ40" i="10"/>
  <c r="AS40" i="10"/>
  <c r="AT40" i="10"/>
  <c r="AU40" i="10"/>
  <c r="AV40" i="10"/>
  <c r="AJ41" i="10"/>
  <c r="AK41" i="10"/>
  <c r="AL41" i="10"/>
  <c r="AM41" i="10"/>
  <c r="AN41" i="10"/>
  <c r="AO41" i="10"/>
  <c r="AP41" i="10"/>
  <c r="AQ41" i="10"/>
  <c r="AS41" i="10"/>
  <c r="AT41" i="10"/>
  <c r="AU41" i="10"/>
  <c r="AV41" i="10"/>
  <c r="AJ42" i="10"/>
  <c r="AK42" i="10"/>
  <c r="AL42" i="10"/>
  <c r="AM42" i="10"/>
  <c r="AN42" i="10"/>
  <c r="AO42" i="10"/>
  <c r="AP42" i="10"/>
  <c r="AQ42" i="10"/>
  <c r="AS42" i="10"/>
  <c r="AT42" i="10"/>
  <c r="AU42" i="10"/>
  <c r="AV42" i="10"/>
  <c r="AJ43" i="10"/>
  <c r="AK43" i="10"/>
  <c r="AL43" i="10"/>
  <c r="AM43" i="10"/>
  <c r="AN43" i="10"/>
  <c r="AO43" i="10"/>
  <c r="AP43" i="10"/>
  <c r="AQ43" i="10"/>
  <c r="AS43" i="10"/>
  <c r="AT43" i="10"/>
  <c r="AU43" i="10"/>
  <c r="AV43" i="10"/>
  <c r="AJ44" i="10"/>
  <c r="AK44" i="10"/>
  <c r="AL44" i="10"/>
  <c r="AM44" i="10"/>
  <c r="AN44" i="10"/>
  <c r="AO44" i="10"/>
  <c r="AP44" i="10"/>
  <c r="AQ44" i="10"/>
  <c r="AS44" i="10"/>
  <c r="AT44" i="10"/>
  <c r="AU44" i="10"/>
  <c r="AV44" i="10"/>
  <c r="AJ45" i="10"/>
  <c r="AK45" i="10"/>
  <c r="AL45" i="10"/>
  <c r="AM45" i="10"/>
  <c r="AN45" i="10"/>
  <c r="AO45" i="10"/>
  <c r="AP45" i="10"/>
  <c r="AQ45" i="10"/>
  <c r="AS45" i="10"/>
  <c r="AT45" i="10"/>
  <c r="AU45" i="10"/>
  <c r="AV45" i="10"/>
  <c r="AJ46" i="10"/>
  <c r="AK46" i="10"/>
  <c r="AL46" i="10"/>
  <c r="AM46" i="10"/>
  <c r="AN46" i="10"/>
  <c r="AO46" i="10"/>
  <c r="AP46" i="10"/>
  <c r="AQ46" i="10"/>
  <c r="AS46" i="10"/>
  <c r="AT46" i="10"/>
  <c r="AU46" i="10"/>
  <c r="AV46" i="10"/>
  <c r="AJ47" i="10"/>
  <c r="AK47" i="10"/>
  <c r="AL47" i="10"/>
  <c r="AM47" i="10"/>
  <c r="AN47" i="10"/>
  <c r="AO47" i="10"/>
  <c r="AP47" i="10"/>
  <c r="AQ47" i="10"/>
  <c r="AS47" i="10"/>
  <c r="AT47" i="10"/>
  <c r="AU47" i="10"/>
  <c r="AV47" i="10"/>
  <c r="AJ48" i="10"/>
  <c r="AK48" i="10"/>
  <c r="AL48" i="10"/>
  <c r="AM48" i="10"/>
  <c r="AN48" i="10"/>
  <c r="AO48" i="10"/>
  <c r="AP48" i="10"/>
  <c r="AQ48" i="10"/>
  <c r="AS48" i="10"/>
  <c r="AT48" i="10"/>
  <c r="AU48" i="10"/>
  <c r="AV48" i="10"/>
  <c r="AJ49" i="10"/>
  <c r="AK49" i="10"/>
  <c r="AL49" i="10"/>
  <c r="AM49" i="10"/>
  <c r="AN49" i="10"/>
  <c r="AO49" i="10"/>
  <c r="AP49" i="10"/>
  <c r="AQ49" i="10"/>
  <c r="AS49" i="10"/>
  <c r="AT49" i="10"/>
  <c r="AU49" i="10"/>
  <c r="AV49" i="10"/>
  <c r="AJ50" i="10"/>
  <c r="AK50" i="10"/>
  <c r="AL50" i="10"/>
  <c r="AM50" i="10"/>
  <c r="AN50" i="10"/>
  <c r="AO50" i="10"/>
  <c r="AP50" i="10"/>
  <c r="AQ50" i="10"/>
  <c r="AS50" i="10"/>
  <c r="AT50" i="10"/>
  <c r="AU50" i="10"/>
  <c r="AV50" i="10"/>
  <c r="AJ51" i="10"/>
  <c r="AK51" i="10"/>
  <c r="AL51" i="10"/>
  <c r="AM51" i="10"/>
  <c r="AN51" i="10"/>
  <c r="AO51" i="10"/>
  <c r="AP51" i="10"/>
  <c r="AQ51" i="10"/>
  <c r="AS51" i="10"/>
  <c r="AT51" i="10"/>
  <c r="AU51" i="10"/>
  <c r="AV51" i="10"/>
  <c r="AJ52" i="10"/>
  <c r="AK52" i="10"/>
  <c r="AL52" i="10"/>
  <c r="AM52" i="10"/>
  <c r="AN52" i="10"/>
  <c r="AO52" i="10"/>
  <c r="AP52" i="10"/>
  <c r="AQ52" i="10"/>
  <c r="AS52" i="10"/>
  <c r="AT52" i="10"/>
  <c r="AU52" i="10"/>
  <c r="AV52" i="10"/>
  <c r="AJ53" i="10"/>
  <c r="AK53" i="10"/>
  <c r="AL53" i="10"/>
  <c r="AM53" i="10"/>
  <c r="AN53" i="10"/>
  <c r="AO53" i="10"/>
  <c r="AP53" i="10"/>
  <c r="AQ53" i="10"/>
  <c r="AS53" i="10"/>
  <c r="AT53" i="10"/>
  <c r="AU53" i="10"/>
  <c r="AV53" i="10"/>
  <c r="AG53" i="10"/>
  <c r="AF53" i="10"/>
  <c r="AE53" i="10"/>
  <c r="AD53" i="10"/>
  <c r="AB53" i="10"/>
  <c r="AA53" i="10"/>
  <c r="Z53" i="10"/>
  <c r="Y53" i="10"/>
  <c r="X53" i="10"/>
  <c r="W53" i="10"/>
  <c r="V53" i="10"/>
  <c r="U53" i="10"/>
  <c r="AG52" i="10"/>
  <c r="AF52" i="10"/>
  <c r="AE52" i="10"/>
  <c r="AD52" i="10"/>
  <c r="AB52" i="10"/>
  <c r="AA52" i="10"/>
  <c r="Z52" i="10"/>
  <c r="Y52" i="10"/>
  <c r="X52" i="10"/>
  <c r="W52" i="10"/>
  <c r="V52" i="10"/>
  <c r="U52" i="10"/>
  <c r="AG51" i="10"/>
  <c r="AF51" i="10"/>
  <c r="AE51" i="10"/>
  <c r="AD51" i="10"/>
  <c r="AB51" i="10"/>
  <c r="AA51" i="10"/>
  <c r="Z51" i="10"/>
  <c r="Y51" i="10"/>
  <c r="X51" i="10"/>
  <c r="W51" i="10"/>
  <c r="V51" i="10"/>
  <c r="U51" i="10"/>
  <c r="AG50" i="10"/>
  <c r="AF50" i="10"/>
  <c r="AE50" i="10"/>
  <c r="AD50" i="10"/>
  <c r="AB50" i="10"/>
  <c r="AA50" i="10"/>
  <c r="Z50" i="10"/>
  <c r="Y50" i="10"/>
  <c r="X50" i="10"/>
  <c r="W50" i="10"/>
  <c r="V50" i="10"/>
  <c r="U50" i="10"/>
  <c r="AG49" i="10"/>
  <c r="AF49" i="10"/>
  <c r="AE49" i="10"/>
  <c r="AD49" i="10"/>
  <c r="AB49" i="10"/>
  <c r="AA49" i="10"/>
  <c r="Z49" i="10"/>
  <c r="Y49" i="10"/>
  <c r="X49" i="10"/>
  <c r="W49" i="10"/>
  <c r="V49" i="10"/>
  <c r="U49" i="10"/>
  <c r="AG48" i="10"/>
  <c r="AF48" i="10"/>
  <c r="AE48" i="10"/>
  <c r="AD48" i="10"/>
  <c r="AB48" i="10"/>
  <c r="AA48" i="10"/>
  <c r="Z48" i="10"/>
  <c r="Y48" i="10"/>
  <c r="X48" i="10"/>
  <c r="W48" i="10"/>
  <c r="V48" i="10"/>
  <c r="U48" i="10"/>
  <c r="AG47" i="10"/>
  <c r="AF47" i="10"/>
  <c r="AE47" i="10"/>
  <c r="AD47" i="10"/>
  <c r="AB47" i="10"/>
  <c r="AA47" i="10"/>
  <c r="Z47" i="10"/>
  <c r="Y47" i="10"/>
  <c r="X47" i="10"/>
  <c r="W47" i="10"/>
  <c r="V47" i="10"/>
  <c r="U47" i="10"/>
  <c r="AG46" i="10"/>
  <c r="AF46" i="10"/>
  <c r="AE46" i="10"/>
  <c r="AD46" i="10"/>
  <c r="AB46" i="10"/>
  <c r="AA46" i="10"/>
  <c r="Z46" i="10"/>
  <c r="Y46" i="10"/>
  <c r="X46" i="10"/>
  <c r="W46" i="10"/>
  <c r="V46" i="10"/>
  <c r="U46" i="10"/>
  <c r="AG45" i="10"/>
  <c r="AF45" i="10"/>
  <c r="AE45" i="10"/>
  <c r="AD45" i="10"/>
  <c r="AB45" i="10"/>
  <c r="AA45" i="10"/>
  <c r="Z45" i="10"/>
  <c r="Y45" i="10"/>
  <c r="X45" i="10"/>
  <c r="W45" i="10"/>
  <c r="V45" i="10"/>
  <c r="U45" i="10"/>
  <c r="AG44" i="10"/>
  <c r="AF44" i="10"/>
  <c r="AE44" i="10"/>
  <c r="AD44" i="10"/>
  <c r="AB44" i="10"/>
  <c r="AA44" i="10"/>
  <c r="Z44" i="10"/>
  <c r="Y44" i="10"/>
  <c r="X44" i="10"/>
  <c r="W44" i="10"/>
  <c r="V44" i="10"/>
  <c r="U44" i="10"/>
  <c r="AG43" i="10"/>
  <c r="AF43" i="10"/>
  <c r="AE43" i="10"/>
  <c r="AD43" i="10"/>
  <c r="AB43" i="10"/>
  <c r="AA43" i="10"/>
  <c r="Z43" i="10"/>
  <c r="Y43" i="10"/>
  <c r="X43" i="10"/>
  <c r="W43" i="10"/>
  <c r="V43" i="10"/>
  <c r="U43" i="10"/>
  <c r="AG42" i="10"/>
  <c r="AF42" i="10"/>
  <c r="AE42" i="10"/>
  <c r="AD42" i="10"/>
  <c r="AB42" i="10"/>
  <c r="AA42" i="10"/>
  <c r="Z42" i="10"/>
  <c r="Y42" i="10"/>
  <c r="X42" i="10"/>
  <c r="W42" i="10"/>
  <c r="V42" i="10"/>
  <c r="U42" i="10"/>
  <c r="AG41" i="10"/>
  <c r="AF41" i="10"/>
  <c r="AE41" i="10"/>
  <c r="AD41" i="10"/>
  <c r="AB41" i="10"/>
  <c r="AA41" i="10"/>
  <c r="Z41" i="10"/>
  <c r="Y41" i="10"/>
  <c r="X41" i="10"/>
  <c r="W41" i="10"/>
  <c r="V41" i="10"/>
  <c r="U41" i="10"/>
  <c r="AG40" i="10"/>
  <c r="AF40" i="10"/>
  <c r="AE40" i="10"/>
  <c r="AD40" i="10"/>
  <c r="AB40" i="10"/>
  <c r="AA40" i="10"/>
  <c r="Z40" i="10"/>
  <c r="Y40" i="10"/>
  <c r="X40" i="10"/>
  <c r="W40" i="10"/>
  <c r="V40" i="10"/>
  <c r="U40" i="10"/>
  <c r="AG39" i="10"/>
  <c r="AF39" i="10"/>
  <c r="AE39" i="10"/>
  <c r="AD39" i="10"/>
  <c r="AB39" i="10"/>
  <c r="AA39" i="10"/>
  <c r="Z39" i="10"/>
  <c r="Y39" i="10"/>
  <c r="X39" i="10"/>
  <c r="W39" i="10"/>
  <c r="V39" i="10"/>
  <c r="U39" i="10"/>
  <c r="AG53" i="11"/>
  <c r="AF53" i="11"/>
  <c r="AE53" i="11"/>
  <c r="AD53" i="11"/>
  <c r="AB53" i="11"/>
  <c r="AA53" i="11"/>
  <c r="Z53" i="11"/>
  <c r="Y53" i="11"/>
  <c r="X53" i="11"/>
  <c r="W53" i="11"/>
  <c r="V53" i="11"/>
  <c r="U53" i="11"/>
  <c r="AG52" i="11"/>
  <c r="AF52" i="11"/>
  <c r="AE52" i="11"/>
  <c r="AD52" i="11"/>
  <c r="AB52" i="11"/>
  <c r="AA52" i="11"/>
  <c r="Z52" i="11"/>
  <c r="Y52" i="11"/>
  <c r="X52" i="11"/>
  <c r="W52" i="11"/>
  <c r="V52" i="11"/>
  <c r="U52" i="11"/>
  <c r="AG51" i="11"/>
  <c r="AF51" i="11"/>
  <c r="AE51" i="11"/>
  <c r="AD51" i="11"/>
  <c r="AB51" i="11"/>
  <c r="AA51" i="11"/>
  <c r="Z51" i="11"/>
  <c r="Y51" i="11"/>
  <c r="X51" i="11"/>
  <c r="W51" i="11"/>
  <c r="V51" i="11"/>
  <c r="U51" i="11"/>
  <c r="AG50" i="11"/>
  <c r="AF50" i="11"/>
  <c r="AE50" i="11"/>
  <c r="AD50" i="11"/>
  <c r="AB50" i="11"/>
  <c r="AA50" i="11"/>
  <c r="Z50" i="11"/>
  <c r="Y50" i="11"/>
  <c r="X50" i="11"/>
  <c r="W50" i="11"/>
  <c r="V50" i="11"/>
  <c r="U50" i="11"/>
  <c r="AG49" i="11"/>
  <c r="AF49" i="11"/>
  <c r="AE49" i="11"/>
  <c r="AD49" i="11"/>
  <c r="AB49" i="11"/>
  <c r="AA49" i="11"/>
  <c r="Z49" i="11"/>
  <c r="Y49" i="11"/>
  <c r="X49" i="11"/>
  <c r="W49" i="11"/>
  <c r="V49" i="11"/>
  <c r="U49" i="11"/>
  <c r="AG48" i="11"/>
  <c r="AF48" i="11"/>
  <c r="AE48" i="11"/>
  <c r="AD48" i="11"/>
  <c r="AB48" i="11"/>
  <c r="AA48" i="11"/>
  <c r="Z48" i="11"/>
  <c r="Y48" i="11"/>
  <c r="X48" i="11"/>
  <c r="W48" i="11"/>
  <c r="V48" i="11"/>
  <c r="U48" i="11"/>
  <c r="AG47" i="11"/>
  <c r="AF47" i="11"/>
  <c r="AE47" i="11"/>
  <c r="AD47" i="11"/>
  <c r="AB47" i="11"/>
  <c r="AA47" i="11"/>
  <c r="Z47" i="11"/>
  <c r="Y47" i="11"/>
  <c r="X47" i="11"/>
  <c r="W47" i="11"/>
  <c r="V47" i="11"/>
  <c r="U47" i="11"/>
  <c r="AG46" i="11"/>
  <c r="AF46" i="11"/>
  <c r="AE46" i="11"/>
  <c r="AD46" i="11"/>
  <c r="AB46" i="11"/>
  <c r="AA46" i="11"/>
  <c r="Z46" i="11"/>
  <c r="Y46" i="11"/>
  <c r="X46" i="11"/>
  <c r="W46" i="11"/>
  <c r="V46" i="11"/>
  <c r="U46" i="11"/>
  <c r="AG45" i="11"/>
  <c r="AF45" i="11"/>
  <c r="AE45" i="11"/>
  <c r="AD45" i="11"/>
  <c r="AB45" i="11"/>
  <c r="AA45" i="11"/>
  <c r="Z45" i="11"/>
  <c r="Y45" i="11"/>
  <c r="X45" i="11"/>
  <c r="W45" i="11"/>
  <c r="V45" i="11"/>
  <c r="U45" i="11"/>
  <c r="AG44" i="11"/>
  <c r="AF44" i="11"/>
  <c r="AE44" i="11"/>
  <c r="AD44" i="11"/>
  <c r="AB44" i="11"/>
  <c r="AA44" i="11"/>
  <c r="Z44" i="11"/>
  <c r="Y44" i="11"/>
  <c r="X44" i="11"/>
  <c r="W44" i="11"/>
  <c r="V44" i="11"/>
  <c r="U44" i="11"/>
  <c r="AG43" i="11"/>
  <c r="AF43" i="11"/>
  <c r="AE43" i="11"/>
  <c r="AD43" i="11"/>
  <c r="AB43" i="11"/>
  <c r="AA43" i="11"/>
  <c r="Z43" i="11"/>
  <c r="Y43" i="11"/>
  <c r="X43" i="11"/>
  <c r="W43" i="11"/>
  <c r="V43" i="11"/>
  <c r="U43" i="11"/>
  <c r="AG42" i="11"/>
  <c r="AF42" i="11"/>
  <c r="AE42" i="11"/>
  <c r="AD42" i="11"/>
  <c r="AB42" i="11"/>
  <c r="AA42" i="11"/>
  <c r="Z42" i="11"/>
  <c r="Y42" i="11"/>
  <c r="X42" i="11"/>
  <c r="W42" i="11"/>
  <c r="V42" i="11"/>
  <c r="U42" i="11"/>
  <c r="AG41" i="11"/>
  <c r="AF41" i="11"/>
  <c r="AE41" i="11"/>
  <c r="AD41" i="11"/>
  <c r="AB41" i="11"/>
  <c r="AA41" i="11"/>
  <c r="Z41" i="11"/>
  <c r="Y41" i="11"/>
  <c r="X41" i="11"/>
  <c r="W41" i="11"/>
  <c r="V41" i="11"/>
  <c r="U41" i="11"/>
  <c r="AG40" i="11"/>
  <c r="AF40" i="11"/>
  <c r="AE40" i="11"/>
  <c r="AD40" i="11"/>
  <c r="AB40" i="11"/>
  <c r="AA40" i="11"/>
  <c r="Z40" i="11"/>
  <c r="Y40" i="11"/>
  <c r="X40" i="11"/>
  <c r="W40" i="11"/>
  <c r="V40" i="11"/>
  <c r="U40" i="11"/>
  <c r="AG39" i="11"/>
  <c r="AF39" i="11"/>
  <c r="AE39" i="11"/>
  <c r="AD39" i="11"/>
  <c r="AB39" i="11"/>
  <c r="AA39" i="11"/>
  <c r="Z39" i="11"/>
  <c r="Y39" i="11"/>
  <c r="X39" i="11"/>
  <c r="W39" i="11"/>
  <c r="V39" i="11"/>
  <c r="U39" i="11"/>
  <c r="AV35" i="11"/>
  <c r="AU35" i="11"/>
  <c r="AT35" i="11"/>
  <c r="AS35" i="11"/>
  <c r="AQ35" i="11"/>
  <c r="AP35" i="11"/>
  <c r="AO35" i="11"/>
  <c r="AN35" i="11"/>
  <c r="AM35" i="11"/>
  <c r="AL35" i="11"/>
  <c r="AK35" i="11"/>
  <c r="AJ35" i="11"/>
  <c r="AV34" i="11"/>
  <c r="AU34" i="11"/>
  <c r="AT34" i="11"/>
  <c r="AS34" i="11"/>
  <c r="AQ34" i="11"/>
  <c r="AP34" i="11"/>
  <c r="AO34" i="11"/>
  <c r="AN34" i="11"/>
  <c r="AM34" i="11"/>
  <c r="AL34" i="11"/>
  <c r="AK34" i="11"/>
  <c r="AJ34" i="11"/>
  <c r="AV33" i="11"/>
  <c r="AU33" i="11"/>
  <c r="AT33" i="11"/>
  <c r="AS33" i="11"/>
  <c r="AQ33" i="11"/>
  <c r="AP33" i="11"/>
  <c r="AO33" i="11"/>
  <c r="AN33" i="11"/>
  <c r="AM33" i="11"/>
  <c r="AL33" i="11"/>
  <c r="AK33" i="11"/>
  <c r="AJ33" i="11"/>
  <c r="AV32" i="11"/>
  <c r="AU32" i="11"/>
  <c r="AT32" i="11"/>
  <c r="AS32" i="11"/>
  <c r="AQ32" i="11"/>
  <c r="AP32" i="11"/>
  <c r="AO32" i="11"/>
  <c r="AN32" i="11"/>
  <c r="AM32" i="11"/>
  <c r="AL32" i="11"/>
  <c r="AK32" i="11"/>
  <c r="AJ32" i="11"/>
  <c r="AV31" i="11"/>
  <c r="AU31" i="11"/>
  <c r="AT31" i="11"/>
  <c r="AS31" i="11"/>
  <c r="AQ31" i="11"/>
  <c r="AP31" i="11"/>
  <c r="AO31" i="11"/>
  <c r="AN31" i="11"/>
  <c r="AM31" i="11"/>
  <c r="AL31" i="11"/>
  <c r="AK31" i="11"/>
  <c r="AJ31" i="11"/>
  <c r="AV30" i="11"/>
  <c r="AU30" i="11"/>
  <c r="AT30" i="11"/>
  <c r="AS30" i="11"/>
  <c r="AQ30" i="11"/>
  <c r="AP30" i="11"/>
  <c r="AO30" i="11"/>
  <c r="AN30" i="11"/>
  <c r="AM30" i="11"/>
  <c r="AL30" i="11"/>
  <c r="AK30" i="11"/>
  <c r="AJ30" i="11"/>
  <c r="AV29" i="11"/>
  <c r="AU29" i="11"/>
  <c r="AT29" i="11"/>
  <c r="AS29" i="11"/>
  <c r="AQ29" i="11"/>
  <c r="AP29" i="11"/>
  <c r="AO29" i="11"/>
  <c r="AN29" i="11"/>
  <c r="AM29" i="11"/>
  <c r="AL29" i="11"/>
  <c r="AK29" i="11"/>
  <c r="AJ29" i="11"/>
  <c r="AV28" i="11"/>
  <c r="AU28" i="11"/>
  <c r="AT28" i="11"/>
  <c r="AS28" i="11"/>
  <c r="AQ28" i="11"/>
  <c r="AP28" i="11"/>
  <c r="AO28" i="11"/>
  <c r="AN28" i="11"/>
  <c r="AM28" i="11"/>
  <c r="AL28" i="11"/>
  <c r="AK28" i="11"/>
  <c r="AJ28" i="11"/>
  <c r="AV27" i="11"/>
  <c r="AU27" i="11"/>
  <c r="AT27" i="11"/>
  <c r="AS27" i="11"/>
  <c r="AQ27" i="11"/>
  <c r="AP27" i="11"/>
  <c r="AO27" i="11"/>
  <c r="AN27" i="11"/>
  <c r="AM27" i="11"/>
  <c r="AL27" i="11"/>
  <c r="AK27" i="11"/>
  <c r="AJ27" i="11"/>
  <c r="AV26" i="11"/>
  <c r="AU26" i="11"/>
  <c r="AT26" i="11"/>
  <c r="AS26" i="11"/>
  <c r="AQ26" i="11"/>
  <c r="AP26" i="11"/>
  <c r="AO26" i="11"/>
  <c r="AN26" i="11"/>
  <c r="AM26" i="11"/>
  <c r="AL26" i="11"/>
  <c r="AK26" i="11"/>
  <c r="AJ26" i="11"/>
  <c r="AV25" i="11"/>
  <c r="AU25" i="11"/>
  <c r="AT25" i="11"/>
  <c r="AS25" i="11"/>
  <c r="AQ25" i="11"/>
  <c r="AP25" i="11"/>
  <c r="AO25" i="11"/>
  <c r="AN25" i="11"/>
  <c r="AM25" i="11"/>
  <c r="AL25" i="11"/>
  <c r="AK25" i="11"/>
  <c r="AJ25" i="11"/>
  <c r="AV24" i="11"/>
  <c r="AU24" i="11"/>
  <c r="AT24" i="11"/>
  <c r="AS24" i="11"/>
  <c r="AQ24" i="11"/>
  <c r="AP24" i="11"/>
  <c r="AO24" i="11"/>
  <c r="AN24" i="11"/>
  <c r="AM24" i="11"/>
  <c r="AL24" i="11"/>
  <c r="AK24" i="11"/>
  <c r="AJ24" i="11"/>
  <c r="AV23" i="11"/>
  <c r="AU23" i="11"/>
  <c r="AT23" i="11"/>
  <c r="AS23" i="11"/>
  <c r="AQ23" i="11"/>
  <c r="AP23" i="11"/>
  <c r="AO23" i="11"/>
  <c r="AN23" i="11"/>
  <c r="AM23" i="11"/>
  <c r="AL23" i="11"/>
  <c r="AK23" i="11"/>
  <c r="AJ23" i="11"/>
  <c r="AV22" i="11"/>
  <c r="AU22" i="11"/>
  <c r="AT22" i="11"/>
  <c r="AS22" i="11"/>
  <c r="AQ22" i="11"/>
  <c r="AP22" i="11"/>
  <c r="AO22" i="11"/>
  <c r="AN22" i="11"/>
  <c r="AM22" i="11"/>
  <c r="AL22" i="11"/>
  <c r="AK22" i="11"/>
  <c r="AJ22" i="11"/>
  <c r="AV21" i="11"/>
  <c r="AU21" i="11"/>
  <c r="AT21" i="11"/>
  <c r="AS21" i="11"/>
  <c r="AQ21" i="11"/>
  <c r="AP21" i="11"/>
  <c r="AO21" i="11"/>
  <c r="AN21" i="11"/>
  <c r="AM21" i="11"/>
  <c r="AL21" i="11"/>
  <c r="AK21" i="11"/>
  <c r="AJ21" i="11"/>
  <c r="AV35" i="10"/>
  <c r="AU35" i="10"/>
  <c r="AT35" i="10"/>
  <c r="AS35" i="10"/>
  <c r="AQ35" i="10"/>
  <c r="AP35" i="10"/>
  <c r="AO35" i="10"/>
  <c r="AN35" i="10"/>
  <c r="AM35" i="10"/>
  <c r="AL35" i="10"/>
  <c r="AK35" i="10"/>
  <c r="AJ35" i="10"/>
  <c r="AV34" i="10"/>
  <c r="AU34" i="10"/>
  <c r="AT34" i="10"/>
  <c r="AS34" i="10"/>
  <c r="AQ34" i="10"/>
  <c r="AP34" i="10"/>
  <c r="AO34" i="10"/>
  <c r="AN34" i="10"/>
  <c r="AM34" i="10"/>
  <c r="AL34" i="10"/>
  <c r="AK34" i="10"/>
  <c r="AJ34" i="10"/>
  <c r="AV33" i="10"/>
  <c r="AU33" i="10"/>
  <c r="AT33" i="10"/>
  <c r="AS33" i="10"/>
  <c r="AQ33" i="10"/>
  <c r="AP33" i="10"/>
  <c r="AO33" i="10"/>
  <c r="AN33" i="10"/>
  <c r="AM33" i="10"/>
  <c r="AL33" i="10"/>
  <c r="AK33" i="10"/>
  <c r="AJ33" i="10"/>
  <c r="AV32" i="10"/>
  <c r="AU32" i="10"/>
  <c r="AT32" i="10"/>
  <c r="AS32" i="10"/>
  <c r="AQ32" i="10"/>
  <c r="AP32" i="10"/>
  <c r="AO32" i="10"/>
  <c r="AN32" i="10"/>
  <c r="AM32" i="10"/>
  <c r="AL32" i="10"/>
  <c r="AK32" i="10"/>
  <c r="AJ32" i="10"/>
  <c r="AV31" i="10"/>
  <c r="AU31" i="10"/>
  <c r="AT31" i="10"/>
  <c r="AS31" i="10"/>
  <c r="AQ31" i="10"/>
  <c r="AP31" i="10"/>
  <c r="AO31" i="10"/>
  <c r="AN31" i="10"/>
  <c r="AM31" i="10"/>
  <c r="AL31" i="10"/>
  <c r="AK31" i="10"/>
  <c r="AJ31" i="10"/>
  <c r="AV30" i="10"/>
  <c r="AU30" i="10"/>
  <c r="AT30" i="10"/>
  <c r="AS30" i="10"/>
  <c r="AQ30" i="10"/>
  <c r="AP30" i="10"/>
  <c r="AO30" i="10"/>
  <c r="AN30" i="10"/>
  <c r="AM30" i="10"/>
  <c r="AL30" i="10"/>
  <c r="AK30" i="10"/>
  <c r="AJ30" i="10"/>
  <c r="AV29" i="10"/>
  <c r="AU29" i="10"/>
  <c r="AT29" i="10"/>
  <c r="AS29" i="10"/>
  <c r="AQ29" i="10"/>
  <c r="AP29" i="10"/>
  <c r="AO29" i="10"/>
  <c r="AN29" i="10"/>
  <c r="AM29" i="10"/>
  <c r="AL29" i="10"/>
  <c r="AK29" i="10"/>
  <c r="AJ29" i="10"/>
  <c r="AV28" i="10"/>
  <c r="AU28" i="10"/>
  <c r="AT28" i="10"/>
  <c r="AS28" i="10"/>
  <c r="AQ28" i="10"/>
  <c r="AP28" i="10"/>
  <c r="AO28" i="10"/>
  <c r="AN28" i="10"/>
  <c r="AM28" i="10"/>
  <c r="AL28" i="10"/>
  <c r="AK28" i="10"/>
  <c r="AJ28" i="10"/>
  <c r="AV27" i="10"/>
  <c r="AU27" i="10"/>
  <c r="AT27" i="10"/>
  <c r="AS27" i="10"/>
  <c r="AQ27" i="10"/>
  <c r="AP27" i="10"/>
  <c r="AO27" i="10"/>
  <c r="AN27" i="10"/>
  <c r="AM27" i="10"/>
  <c r="AL27" i="10"/>
  <c r="AK27" i="10"/>
  <c r="AJ27" i="10"/>
  <c r="AV26" i="10"/>
  <c r="AU26" i="10"/>
  <c r="AT26" i="10"/>
  <c r="AS26" i="10"/>
  <c r="AQ26" i="10"/>
  <c r="AP26" i="10"/>
  <c r="AO26" i="10"/>
  <c r="AN26" i="10"/>
  <c r="AM26" i="10"/>
  <c r="AL26" i="10"/>
  <c r="AK26" i="10"/>
  <c r="AJ26" i="10"/>
  <c r="AV25" i="10"/>
  <c r="AU25" i="10"/>
  <c r="AT25" i="10"/>
  <c r="AS25" i="10"/>
  <c r="AQ25" i="10"/>
  <c r="AP25" i="10"/>
  <c r="AO25" i="10"/>
  <c r="AN25" i="10"/>
  <c r="AM25" i="10"/>
  <c r="AL25" i="10"/>
  <c r="AK25" i="10"/>
  <c r="AJ25" i="10"/>
  <c r="AV24" i="10"/>
  <c r="AU24" i="10"/>
  <c r="AT24" i="10"/>
  <c r="AS24" i="10"/>
  <c r="AQ24" i="10"/>
  <c r="AP24" i="10"/>
  <c r="AO24" i="10"/>
  <c r="AN24" i="10"/>
  <c r="AM24" i="10"/>
  <c r="AL24" i="10"/>
  <c r="AK24" i="10"/>
  <c r="AJ24" i="10"/>
  <c r="AV23" i="10"/>
  <c r="AU23" i="10"/>
  <c r="AT23" i="10"/>
  <c r="AS23" i="10"/>
  <c r="AQ23" i="10"/>
  <c r="AP23" i="10"/>
  <c r="AO23" i="10"/>
  <c r="AN23" i="10"/>
  <c r="AM23" i="10"/>
  <c r="AL23" i="10"/>
  <c r="AK23" i="10"/>
  <c r="AJ23" i="10"/>
  <c r="AV22" i="10"/>
  <c r="AU22" i="10"/>
  <c r="AT22" i="10"/>
  <c r="AS22" i="10"/>
  <c r="AQ22" i="10"/>
  <c r="AP22" i="10"/>
  <c r="AO22" i="10"/>
  <c r="AN22" i="10"/>
  <c r="AM22" i="10"/>
  <c r="AL22" i="10"/>
  <c r="AK22" i="10"/>
  <c r="AJ22" i="10"/>
  <c r="AV21" i="10"/>
  <c r="AU21" i="10"/>
  <c r="AT21" i="10"/>
  <c r="AS21" i="10"/>
  <c r="AQ21" i="10"/>
  <c r="AP21" i="10"/>
  <c r="AO21" i="10"/>
  <c r="AN21" i="10"/>
  <c r="AM21" i="10"/>
  <c r="AL21" i="10"/>
  <c r="AK21" i="10"/>
  <c r="AJ21" i="10"/>
  <c r="AV53" i="9"/>
  <c r="AU53" i="9"/>
  <c r="AT53" i="9"/>
  <c r="AS53" i="9"/>
  <c r="AQ53" i="9"/>
  <c r="AP53" i="9"/>
  <c r="AO53" i="9"/>
  <c r="AN53" i="9"/>
  <c r="AM53" i="9"/>
  <c r="AL53" i="9"/>
  <c r="AK53" i="9"/>
  <c r="AJ53" i="9"/>
  <c r="AV52" i="9"/>
  <c r="AU52" i="9"/>
  <c r="AT52" i="9"/>
  <c r="AS52" i="9"/>
  <c r="AQ52" i="9"/>
  <c r="AP52" i="9"/>
  <c r="AO52" i="9"/>
  <c r="AN52" i="9"/>
  <c r="AM52" i="9"/>
  <c r="AL52" i="9"/>
  <c r="AK52" i="9"/>
  <c r="AJ52" i="9"/>
  <c r="AV51" i="9"/>
  <c r="AU51" i="9"/>
  <c r="AT51" i="9"/>
  <c r="AS51" i="9"/>
  <c r="AQ51" i="9"/>
  <c r="AP51" i="9"/>
  <c r="AO51" i="9"/>
  <c r="AN51" i="9"/>
  <c r="AM51" i="9"/>
  <c r="AL51" i="9"/>
  <c r="AK51" i="9"/>
  <c r="AJ51" i="9"/>
  <c r="AV50" i="9"/>
  <c r="AU50" i="9"/>
  <c r="AT50" i="9"/>
  <c r="AS50" i="9"/>
  <c r="AQ50" i="9"/>
  <c r="AP50" i="9"/>
  <c r="AO50" i="9"/>
  <c r="AN50" i="9"/>
  <c r="AM50" i="9"/>
  <c r="AL50" i="9"/>
  <c r="AK50" i="9"/>
  <c r="AJ50" i="9"/>
  <c r="AV49" i="9"/>
  <c r="AU49" i="9"/>
  <c r="AT49" i="9"/>
  <c r="AS49" i="9"/>
  <c r="AQ49" i="9"/>
  <c r="AP49" i="9"/>
  <c r="AO49" i="9"/>
  <c r="AN49" i="9"/>
  <c r="AM49" i="9"/>
  <c r="AL49" i="9"/>
  <c r="AK49" i="9"/>
  <c r="AJ49" i="9"/>
  <c r="AV48" i="9"/>
  <c r="AU48" i="9"/>
  <c r="AT48" i="9"/>
  <c r="AS48" i="9"/>
  <c r="AQ48" i="9"/>
  <c r="AP48" i="9"/>
  <c r="AO48" i="9"/>
  <c r="AN48" i="9"/>
  <c r="AM48" i="9"/>
  <c r="AL48" i="9"/>
  <c r="AK48" i="9"/>
  <c r="AJ48" i="9"/>
  <c r="AV47" i="9"/>
  <c r="AU47" i="9"/>
  <c r="AT47" i="9"/>
  <c r="AS47" i="9"/>
  <c r="AQ47" i="9"/>
  <c r="AP47" i="9"/>
  <c r="AO47" i="9"/>
  <c r="AN47" i="9"/>
  <c r="AM47" i="9"/>
  <c r="AL47" i="9"/>
  <c r="AK47" i="9"/>
  <c r="AJ47" i="9"/>
  <c r="AV46" i="9"/>
  <c r="AU46" i="9"/>
  <c r="AT46" i="9"/>
  <c r="AS46" i="9"/>
  <c r="AQ46" i="9"/>
  <c r="AP46" i="9"/>
  <c r="AO46" i="9"/>
  <c r="AN46" i="9"/>
  <c r="AM46" i="9"/>
  <c r="AL46" i="9"/>
  <c r="AK46" i="9"/>
  <c r="AJ46" i="9"/>
  <c r="AV45" i="9"/>
  <c r="AU45" i="9"/>
  <c r="AT45" i="9"/>
  <c r="AS45" i="9"/>
  <c r="AQ45" i="9"/>
  <c r="AP45" i="9"/>
  <c r="AO45" i="9"/>
  <c r="AN45" i="9"/>
  <c r="AM45" i="9"/>
  <c r="AL45" i="9"/>
  <c r="AK45" i="9"/>
  <c r="AJ45" i="9"/>
  <c r="AV44" i="9"/>
  <c r="AU44" i="9"/>
  <c r="AT44" i="9"/>
  <c r="AS44" i="9"/>
  <c r="AQ44" i="9"/>
  <c r="AP44" i="9"/>
  <c r="AO44" i="9"/>
  <c r="AN44" i="9"/>
  <c r="AM44" i="9"/>
  <c r="AL44" i="9"/>
  <c r="AK44" i="9"/>
  <c r="AJ44" i="9"/>
  <c r="AV43" i="9"/>
  <c r="AU43" i="9"/>
  <c r="AT43" i="9"/>
  <c r="AS43" i="9"/>
  <c r="AQ43" i="9"/>
  <c r="AP43" i="9"/>
  <c r="AO43" i="9"/>
  <c r="AN43" i="9"/>
  <c r="AM43" i="9"/>
  <c r="AL43" i="9"/>
  <c r="AK43" i="9"/>
  <c r="AJ43" i="9"/>
  <c r="AV42" i="9"/>
  <c r="AU42" i="9"/>
  <c r="AT42" i="9"/>
  <c r="AS42" i="9"/>
  <c r="AQ42" i="9"/>
  <c r="AP42" i="9"/>
  <c r="AO42" i="9"/>
  <c r="AN42" i="9"/>
  <c r="AM42" i="9"/>
  <c r="AL42" i="9"/>
  <c r="AK42" i="9"/>
  <c r="AJ42" i="9"/>
  <c r="AV41" i="9"/>
  <c r="AU41" i="9"/>
  <c r="AT41" i="9"/>
  <c r="AS41" i="9"/>
  <c r="AQ41" i="9"/>
  <c r="AP41" i="9"/>
  <c r="AO41" i="9"/>
  <c r="AN41" i="9"/>
  <c r="AM41" i="9"/>
  <c r="AL41" i="9"/>
  <c r="AK41" i="9"/>
  <c r="AJ41" i="9"/>
  <c r="AV40" i="9"/>
  <c r="AU40" i="9"/>
  <c r="AT40" i="9"/>
  <c r="AS40" i="9"/>
  <c r="AQ40" i="9"/>
  <c r="AP40" i="9"/>
  <c r="AO40" i="9"/>
  <c r="AN40" i="9"/>
  <c r="AM40" i="9"/>
  <c r="AL40" i="9"/>
  <c r="AK40" i="9"/>
  <c r="AJ40" i="9"/>
  <c r="AV39" i="9"/>
  <c r="AU39" i="9"/>
  <c r="AT39" i="9"/>
  <c r="AS39" i="9"/>
  <c r="AQ39" i="9"/>
  <c r="AP39" i="9"/>
  <c r="AO39" i="9"/>
  <c r="AN39" i="9"/>
  <c r="AM39" i="9"/>
  <c r="AL39" i="9"/>
  <c r="AK39" i="9"/>
  <c r="AJ39" i="9"/>
  <c r="AV35" i="9"/>
  <c r="AU35" i="9"/>
  <c r="AT35" i="9"/>
  <c r="AS35" i="9"/>
  <c r="AQ35" i="9"/>
  <c r="AP35" i="9"/>
  <c r="AO35" i="9"/>
  <c r="AN35" i="9"/>
  <c r="AM35" i="9"/>
  <c r="AL35" i="9"/>
  <c r="AK35" i="9"/>
  <c r="AJ35" i="9"/>
  <c r="AV34" i="9"/>
  <c r="AU34" i="9"/>
  <c r="AT34" i="9"/>
  <c r="AS34" i="9"/>
  <c r="AQ34" i="9"/>
  <c r="AP34" i="9"/>
  <c r="AO34" i="9"/>
  <c r="AN34" i="9"/>
  <c r="AM34" i="9"/>
  <c r="AL34" i="9"/>
  <c r="AK34" i="9"/>
  <c r="AJ34" i="9"/>
  <c r="AV33" i="9"/>
  <c r="AU33" i="9"/>
  <c r="AT33" i="9"/>
  <c r="AS33" i="9"/>
  <c r="AQ33" i="9"/>
  <c r="AP33" i="9"/>
  <c r="AO33" i="9"/>
  <c r="AN33" i="9"/>
  <c r="AM33" i="9"/>
  <c r="AL33" i="9"/>
  <c r="AK33" i="9"/>
  <c r="AJ33" i="9"/>
  <c r="AV32" i="9"/>
  <c r="AU32" i="9"/>
  <c r="AT32" i="9"/>
  <c r="AS32" i="9"/>
  <c r="AQ32" i="9"/>
  <c r="AP32" i="9"/>
  <c r="AO32" i="9"/>
  <c r="AN32" i="9"/>
  <c r="AM32" i="9"/>
  <c r="AL32" i="9"/>
  <c r="AK32" i="9"/>
  <c r="AJ32" i="9"/>
  <c r="AV31" i="9"/>
  <c r="AU31" i="9"/>
  <c r="AT31" i="9"/>
  <c r="AS31" i="9"/>
  <c r="AQ31" i="9"/>
  <c r="AP31" i="9"/>
  <c r="AO31" i="9"/>
  <c r="AN31" i="9"/>
  <c r="AM31" i="9"/>
  <c r="AL31" i="9"/>
  <c r="AK31" i="9"/>
  <c r="AJ31" i="9"/>
  <c r="AV30" i="9"/>
  <c r="AU30" i="9"/>
  <c r="AT30" i="9"/>
  <c r="AS30" i="9"/>
  <c r="AQ30" i="9"/>
  <c r="AP30" i="9"/>
  <c r="AO30" i="9"/>
  <c r="AN30" i="9"/>
  <c r="AM30" i="9"/>
  <c r="AL30" i="9"/>
  <c r="AK30" i="9"/>
  <c r="AJ30" i="9"/>
  <c r="AV29" i="9"/>
  <c r="AU29" i="9"/>
  <c r="AT29" i="9"/>
  <c r="AS29" i="9"/>
  <c r="AQ29" i="9"/>
  <c r="AP29" i="9"/>
  <c r="AO29" i="9"/>
  <c r="AN29" i="9"/>
  <c r="AM29" i="9"/>
  <c r="AL29" i="9"/>
  <c r="AK29" i="9"/>
  <c r="AJ29" i="9"/>
  <c r="AV28" i="9"/>
  <c r="AU28" i="9"/>
  <c r="AT28" i="9"/>
  <c r="AS28" i="9"/>
  <c r="AQ28" i="9"/>
  <c r="AP28" i="9"/>
  <c r="AO28" i="9"/>
  <c r="AN28" i="9"/>
  <c r="AM28" i="9"/>
  <c r="AL28" i="9"/>
  <c r="AK28" i="9"/>
  <c r="AJ28" i="9"/>
  <c r="AV27" i="9"/>
  <c r="AU27" i="9"/>
  <c r="AT27" i="9"/>
  <c r="AS27" i="9"/>
  <c r="AQ27" i="9"/>
  <c r="AP27" i="9"/>
  <c r="AO27" i="9"/>
  <c r="AN27" i="9"/>
  <c r="AM27" i="9"/>
  <c r="AL27" i="9"/>
  <c r="AK27" i="9"/>
  <c r="AJ27" i="9"/>
  <c r="AV26" i="9"/>
  <c r="AU26" i="9"/>
  <c r="AT26" i="9"/>
  <c r="AS26" i="9"/>
  <c r="AQ26" i="9"/>
  <c r="AP26" i="9"/>
  <c r="AO26" i="9"/>
  <c r="AN26" i="9"/>
  <c r="AM26" i="9"/>
  <c r="AL26" i="9"/>
  <c r="AK26" i="9"/>
  <c r="AJ26" i="9"/>
  <c r="AV25" i="9"/>
  <c r="AU25" i="9"/>
  <c r="AT25" i="9"/>
  <c r="AS25" i="9"/>
  <c r="AQ25" i="9"/>
  <c r="AP25" i="9"/>
  <c r="AO25" i="9"/>
  <c r="AN25" i="9"/>
  <c r="AM25" i="9"/>
  <c r="AL25" i="9"/>
  <c r="AK25" i="9"/>
  <c r="AJ25" i="9"/>
  <c r="AV24" i="9"/>
  <c r="AU24" i="9"/>
  <c r="AT24" i="9"/>
  <c r="AS24" i="9"/>
  <c r="AQ24" i="9"/>
  <c r="AP24" i="9"/>
  <c r="AO24" i="9"/>
  <c r="AN24" i="9"/>
  <c r="AM24" i="9"/>
  <c r="AL24" i="9"/>
  <c r="AK24" i="9"/>
  <c r="AJ24" i="9"/>
  <c r="AV23" i="9"/>
  <c r="AU23" i="9"/>
  <c r="AT23" i="9"/>
  <c r="AS23" i="9"/>
  <c r="AQ23" i="9"/>
  <c r="AP23" i="9"/>
  <c r="AO23" i="9"/>
  <c r="AN23" i="9"/>
  <c r="AM23" i="9"/>
  <c r="AL23" i="9"/>
  <c r="AK23" i="9"/>
  <c r="AJ23" i="9"/>
  <c r="AV22" i="9"/>
  <c r="AU22" i="9"/>
  <c r="AT22" i="9"/>
  <c r="AS22" i="9"/>
  <c r="AQ22" i="9"/>
  <c r="AP22" i="9"/>
  <c r="AO22" i="9"/>
  <c r="AN22" i="9"/>
  <c r="AM22" i="9"/>
  <c r="AL22" i="9"/>
  <c r="AK22" i="9"/>
  <c r="AJ22" i="9"/>
  <c r="AV21" i="9"/>
  <c r="AU21" i="9"/>
  <c r="AT21" i="9"/>
  <c r="AS21" i="9"/>
  <c r="AQ21" i="9"/>
  <c r="AP21" i="9"/>
  <c r="AO21" i="9"/>
  <c r="AN21" i="9"/>
  <c r="AM21" i="9"/>
  <c r="AL21" i="9"/>
  <c r="AK21" i="9"/>
  <c r="AJ21" i="9"/>
  <c r="AV53" i="8"/>
  <c r="AU53" i="8"/>
  <c r="AT53" i="8"/>
  <c r="AS53" i="8"/>
  <c r="AQ53" i="8"/>
  <c r="AP53" i="8"/>
  <c r="AO53" i="8"/>
  <c r="AN53" i="8"/>
  <c r="AM53" i="8"/>
  <c r="AL53" i="8"/>
  <c r="AK53" i="8"/>
  <c r="AJ53" i="8"/>
  <c r="AV52" i="8"/>
  <c r="AU52" i="8"/>
  <c r="AT52" i="8"/>
  <c r="AS52" i="8"/>
  <c r="AQ52" i="8"/>
  <c r="AP52" i="8"/>
  <c r="AO52" i="8"/>
  <c r="AN52" i="8"/>
  <c r="AM52" i="8"/>
  <c r="AL52" i="8"/>
  <c r="AK52" i="8"/>
  <c r="AJ52" i="8"/>
  <c r="AV51" i="8"/>
  <c r="AU51" i="8"/>
  <c r="AT51" i="8"/>
  <c r="AS51" i="8"/>
  <c r="AQ51" i="8"/>
  <c r="AP51" i="8"/>
  <c r="AO51" i="8"/>
  <c r="AN51" i="8"/>
  <c r="AM51" i="8"/>
  <c r="AL51" i="8"/>
  <c r="AK51" i="8"/>
  <c r="AJ51" i="8"/>
  <c r="AV50" i="8"/>
  <c r="AU50" i="8"/>
  <c r="AT50" i="8"/>
  <c r="AS50" i="8"/>
  <c r="AQ50" i="8"/>
  <c r="AP50" i="8"/>
  <c r="AO50" i="8"/>
  <c r="AN50" i="8"/>
  <c r="AM50" i="8"/>
  <c r="AL50" i="8"/>
  <c r="AK50" i="8"/>
  <c r="AJ50" i="8"/>
  <c r="AV49" i="8"/>
  <c r="AU49" i="8"/>
  <c r="AT49" i="8"/>
  <c r="AS49" i="8"/>
  <c r="AQ49" i="8"/>
  <c r="AP49" i="8"/>
  <c r="AO49" i="8"/>
  <c r="AN49" i="8"/>
  <c r="AM49" i="8"/>
  <c r="AL49" i="8"/>
  <c r="AK49" i="8"/>
  <c r="AJ49" i="8"/>
  <c r="AV48" i="8"/>
  <c r="AU48" i="8"/>
  <c r="AT48" i="8"/>
  <c r="AS48" i="8"/>
  <c r="AQ48" i="8"/>
  <c r="AP48" i="8"/>
  <c r="AO48" i="8"/>
  <c r="AN48" i="8"/>
  <c r="AM48" i="8"/>
  <c r="AL48" i="8"/>
  <c r="AK48" i="8"/>
  <c r="AJ48" i="8"/>
  <c r="AV47" i="8"/>
  <c r="AU47" i="8"/>
  <c r="AT47" i="8"/>
  <c r="AS47" i="8"/>
  <c r="AQ47" i="8"/>
  <c r="AP47" i="8"/>
  <c r="AO47" i="8"/>
  <c r="AN47" i="8"/>
  <c r="AM47" i="8"/>
  <c r="AL47" i="8"/>
  <c r="AK47" i="8"/>
  <c r="AJ47" i="8"/>
  <c r="AV46" i="8"/>
  <c r="AU46" i="8"/>
  <c r="AT46" i="8"/>
  <c r="AS46" i="8"/>
  <c r="AQ46" i="8"/>
  <c r="AP46" i="8"/>
  <c r="AO46" i="8"/>
  <c r="AN46" i="8"/>
  <c r="AM46" i="8"/>
  <c r="AL46" i="8"/>
  <c r="AK46" i="8"/>
  <c r="AJ46" i="8"/>
  <c r="AV45" i="8"/>
  <c r="AU45" i="8"/>
  <c r="AT45" i="8"/>
  <c r="AS45" i="8"/>
  <c r="AQ45" i="8"/>
  <c r="AP45" i="8"/>
  <c r="AO45" i="8"/>
  <c r="AN45" i="8"/>
  <c r="AM45" i="8"/>
  <c r="AL45" i="8"/>
  <c r="AK45" i="8"/>
  <c r="AJ45" i="8"/>
  <c r="AV44" i="8"/>
  <c r="AU44" i="8"/>
  <c r="AT44" i="8"/>
  <c r="AS44" i="8"/>
  <c r="AQ44" i="8"/>
  <c r="AP44" i="8"/>
  <c r="AO44" i="8"/>
  <c r="AN44" i="8"/>
  <c r="AM44" i="8"/>
  <c r="AL44" i="8"/>
  <c r="AK44" i="8"/>
  <c r="AJ44" i="8"/>
  <c r="AV43" i="8"/>
  <c r="AU43" i="8"/>
  <c r="AT43" i="8"/>
  <c r="AS43" i="8"/>
  <c r="AQ43" i="8"/>
  <c r="AP43" i="8"/>
  <c r="AO43" i="8"/>
  <c r="AN43" i="8"/>
  <c r="AM43" i="8"/>
  <c r="AL43" i="8"/>
  <c r="AK43" i="8"/>
  <c r="AJ43" i="8"/>
  <c r="AV42" i="8"/>
  <c r="AU42" i="8"/>
  <c r="AT42" i="8"/>
  <c r="AS42" i="8"/>
  <c r="AQ42" i="8"/>
  <c r="AP42" i="8"/>
  <c r="AO42" i="8"/>
  <c r="AN42" i="8"/>
  <c r="AM42" i="8"/>
  <c r="AL42" i="8"/>
  <c r="AK42" i="8"/>
  <c r="AJ42" i="8"/>
  <c r="AV41" i="8"/>
  <c r="AU41" i="8"/>
  <c r="AT41" i="8"/>
  <c r="AS41" i="8"/>
  <c r="AQ41" i="8"/>
  <c r="AP41" i="8"/>
  <c r="AO41" i="8"/>
  <c r="AN41" i="8"/>
  <c r="AM41" i="8"/>
  <c r="AL41" i="8"/>
  <c r="AK41" i="8"/>
  <c r="AJ41" i="8"/>
  <c r="AV40" i="8"/>
  <c r="AU40" i="8"/>
  <c r="AT40" i="8"/>
  <c r="AS40" i="8"/>
  <c r="AQ40" i="8"/>
  <c r="AP40" i="8"/>
  <c r="AO40" i="8"/>
  <c r="AN40" i="8"/>
  <c r="AM40" i="8"/>
  <c r="AL40" i="8"/>
  <c r="AK40" i="8"/>
  <c r="AJ40" i="8"/>
  <c r="AV39" i="8"/>
  <c r="AU39" i="8"/>
  <c r="AT39" i="8"/>
  <c r="AS39" i="8"/>
  <c r="AQ39" i="8"/>
  <c r="AP39" i="8"/>
  <c r="AO39" i="8"/>
  <c r="AN39" i="8"/>
  <c r="AM39" i="8"/>
  <c r="AL39" i="8"/>
  <c r="AK39" i="8"/>
  <c r="AJ39" i="8"/>
  <c r="AV35" i="8"/>
  <c r="AU35" i="8"/>
  <c r="AT35" i="8"/>
  <c r="AS35" i="8"/>
  <c r="AQ35" i="8"/>
  <c r="AP35" i="8"/>
  <c r="AO35" i="8"/>
  <c r="AN35" i="8"/>
  <c r="AM35" i="8"/>
  <c r="AL35" i="8"/>
  <c r="AK35" i="8"/>
  <c r="AJ35" i="8"/>
  <c r="AV34" i="8"/>
  <c r="AU34" i="8"/>
  <c r="AT34" i="8"/>
  <c r="AS34" i="8"/>
  <c r="AQ34" i="8"/>
  <c r="AP34" i="8"/>
  <c r="AO34" i="8"/>
  <c r="AN34" i="8"/>
  <c r="AM34" i="8"/>
  <c r="AL34" i="8"/>
  <c r="AK34" i="8"/>
  <c r="AJ34" i="8"/>
  <c r="AV33" i="8"/>
  <c r="AU33" i="8"/>
  <c r="AT33" i="8"/>
  <c r="AS33" i="8"/>
  <c r="AQ33" i="8"/>
  <c r="AP33" i="8"/>
  <c r="AO33" i="8"/>
  <c r="AN33" i="8"/>
  <c r="AM33" i="8"/>
  <c r="AL33" i="8"/>
  <c r="AK33" i="8"/>
  <c r="AJ33" i="8"/>
  <c r="AV32" i="8"/>
  <c r="AU32" i="8"/>
  <c r="AT32" i="8"/>
  <c r="AS32" i="8"/>
  <c r="AQ32" i="8"/>
  <c r="AP32" i="8"/>
  <c r="AO32" i="8"/>
  <c r="AN32" i="8"/>
  <c r="AM32" i="8"/>
  <c r="AL32" i="8"/>
  <c r="AK32" i="8"/>
  <c r="AJ32" i="8"/>
  <c r="AV31" i="8"/>
  <c r="AU31" i="8"/>
  <c r="AT31" i="8"/>
  <c r="AS31" i="8"/>
  <c r="AQ31" i="8"/>
  <c r="AP31" i="8"/>
  <c r="AO31" i="8"/>
  <c r="AN31" i="8"/>
  <c r="AM31" i="8"/>
  <c r="AL31" i="8"/>
  <c r="AK31" i="8"/>
  <c r="AJ31" i="8"/>
  <c r="AV30" i="8"/>
  <c r="AU30" i="8"/>
  <c r="AT30" i="8"/>
  <c r="AS30" i="8"/>
  <c r="AQ30" i="8"/>
  <c r="AP30" i="8"/>
  <c r="AO30" i="8"/>
  <c r="AN30" i="8"/>
  <c r="AM30" i="8"/>
  <c r="AL30" i="8"/>
  <c r="AK30" i="8"/>
  <c r="AJ30" i="8"/>
  <c r="AV29" i="8"/>
  <c r="AU29" i="8"/>
  <c r="AT29" i="8"/>
  <c r="AS29" i="8"/>
  <c r="AQ29" i="8"/>
  <c r="AP29" i="8"/>
  <c r="AO29" i="8"/>
  <c r="AN29" i="8"/>
  <c r="AM29" i="8"/>
  <c r="AL29" i="8"/>
  <c r="AK29" i="8"/>
  <c r="AJ29" i="8"/>
  <c r="AV28" i="8"/>
  <c r="AU28" i="8"/>
  <c r="AT28" i="8"/>
  <c r="AS28" i="8"/>
  <c r="AQ28" i="8"/>
  <c r="AP28" i="8"/>
  <c r="AO28" i="8"/>
  <c r="AN28" i="8"/>
  <c r="AM28" i="8"/>
  <c r="AL28" i="8"/>
  <c r="AK28" i="8"/>
  <c r="AJ28" i="8"/>
  <c r="AV27" i="8"/>
  <c r="AU27" i="8"/>
  <c r="AT27" i="8"/>
  <c r="AS27" i="8"/>
  <c r="AQ27" i="8"/>
  <c r="AP27" i="8"/>
  <c r="AO27" i="8"/>
  <c r="AN27" i="8"/>
  <c r="AM27" i="8"/>
  <c r="AL27" i="8"/>
  <c r="AK27" i="8"/>
  <c r="AJ27" i="8"/>
  <c r="AV26" i="8"/>
  <c r="AU26" i="8"/>
  <c r="AT26" i="8"/>
  <c r="AS26" i="8"/>
  <c r="AQ26" i="8"/>
  <c r="AP26" i="8"/>
  <c r="AO26" i="8"/>
  <c r="AN26" i="8"/>
  <c r="AM26" i="8"/>
  <c r="AL26" i="8"/>
  <c r="AK26" i="8"/>
  <c r="AJ26" i="8"/>
  <c r="AV25" i="8"/>
  <c r="AU25" i="8"/>
  <c r="AT25" i="8"/>
  <c r="AS25" i="8"/>
  <c r="AQ25" i="8"/>
  <c r="AP25" i="8"/>
  <c r="AO25" i="8"/>
  <c r="AN25" i="8"/>
  <c r="AM25" i="8"/>
  <c r="AL25" i="8"/>
  <c r="AK25" i="8"/>
  <c r="AJ25" i="8"/>
  <c r="AV24" i="8"/>
  <c r="AU24" i="8"/>
  <c r="AT24" i="8"/>
  <c r="AS24" i="8"/>
  <c r="AQ24" i="8"/>
  <c r="AP24" i="8"/>
  <c r="AO24" i="8"/>
  <c r="AN24" i="8"/>
  <c r="AM24" i="8"/>
  <c r="AL24" i="8"/>
  <c r="AK24" i="8"/>
  <c r="AJ24" i="8"/>
  <c r="AV23" i="8"/>
  <c r="AU23" i="8"/>
  <c r="AT23" i="8"/>
  <c r="AS23" i="8"/>
  <c r="AQ23" i="8"/>
  <c r="AP23" i="8"/>
  <c r="AO23" i="8"/>
  <c r="AN23" i="8"/>
  <c r="AM23" i="8"/>
  <c r="AL23" i="8"/>
  <c r="AK23" i="8"/>
  <c r="AJ23" i="8"/>
  <c r="AV22" i="8"/>
  <c r="AU22" i="8"/>
  <c r="AT22" i="8"/>
  <c r="AS22" i="8"/>
  <c r="AQ22" i="8"/>
  <c r="AP22" i="8"/>
  <c r="AO22" i="8"/>
  <c r="AN22" i="8"/>
  <c r="AM22" i="8"/>
  <c r="AL22" i="8"/>
  <c r="AK22" i="8"/>
  <c r="AJ22" i="8"/>
  <c r="AV21" i="8"/>
  <c r="AU21" i="8"/>
  <c r="AT21" i="8"/>
  <c r="AS21" i="8"/>
  <c r="AQ21" i="8"/>
  <c r="AP21" i="8"/>
  <c r="AO21" i="8"/>
  <c r="AN21" i="8"/>
  <c r="AM21" i="8"/>
  <c r="AL21" i="8"/>
  <c r="AK21" i="8"/>
  <c r="AJ21" i="8"/>
  <c r="AV35" i="7"/>
  <c r="AU35" i="7"/>
  <c r="AT35" i="7"/>
  <c r="AS35" i="7"/>
  <c r="AQ35" i="7"/>
  <c r="AP35" i="7"/>
  <c r="AO35" i="7"/>
  <c r="AN35" i="7"/>
  <c r="AM35" i="7"/>
  <c r="AL35" i="7"/>
  <c r="AK35" i="7"/>
  <c r="AJ35" i="7"/>
  <c r="AV34" i="7"/>
  <c r="AU34" i="7"/>
  <c r="AT34" i="7"/>
  <c r="AS34" i="7"/>
  <c r="AQ34" i="7"/>
  <c r="AP34" i="7"/>
  <c r="AO34" i="7"/>
  <c r="AN34" i="7"/>
  <c r="AM34" i="7"/>
  <c r="AL34" i="7"/>
  <c r="AK34" i="7"/>
  <c r="AJ34" i="7"/>
  <c r="AV33" i="7"/>
  <c r="AU33" i="7"/>
  <c r="AT33" i="7"/>
  <c r="AS33" i="7"/>
  <c r="AQ33" i="7"/>
  <c r="AP33" i="7"/>
  <c r="AO33" i="7"/>
  <c r="AN33" i="7"/>
  <c r="AM33" i="7"/>
  <c r="AL33" i="7"/>
  <c r="AK33" i="7"/>
  <c r="AJ33" i="7"/>
  <c r="AV32" i="7"/>
  <c r="AU32" i="7"/>
  <c r="AT32" i="7"/>
  <c r="AS32" i="7"/>
  <c r="AQ32" i="7"/>
  <c r="AP32" i="7"/>
  <c r="AO32" i="7"/>
  <c r="AN32" i="7"/>
  <c r="AM32" i="7"/>
  <c r="AL32" i="7"/>
  <c r="AK32" i="7"/>
  <c r="AJ32" i="7"/>
  <c r="AV31" i="7"/>
  <c r="AU31" i="7"/>
  <c r="AT31" i="7"/>
  <c r="AS31" i="7"/>
  <c r="AQ31" i="7"/>
  <c r="AP31" i="7"/>
  <c r="AO31" i="7"/>
  <c r="AN31" i="7"/>
  <c r="AM31" i="7"/>
  <c r="AL31" i="7"/>
  <c r="AK31" i="7"/>
  <c r="AJ31" i="7"/>
  <c r="AV30" i="7"/>
  <c r="AU30" i="7"/>
  <c r="AT30" i="7"/>
  <c r="AS30" i="7"/>
  <c r="AQ30" i="7"/>
  <c r="AP30" i="7"/>
  <c r="AO30" i="7"/>
  <c r="AN30" i="7"/>
  <c r="AM30" i="7"/>
  <c r="AL30" i="7"/>
  <c r="AK30" i="7"/>
  <c r="AJ30" i="7"/>
  <c r="AV29" i="7"/>
  <c r="AU29" i="7"/>
  <c r="AT29" i="7"/>
  <c r="AS29" i="7"/>
  <c r="AQ29" i="7"/>
  <c r="AP29" i="7"/>
  <c r="AO29" i="7"/>
  <c r="AN29" i="7"/>
  <c r="AM29" i="7"/>
  <c r="AL29" i="7"/>
  <c r="AK29" i="7"/>
  <c r="AJ29" i="7"/>
  <c r="AV28" i="7"/>
  <c r="AU28" i="7"/>
  <c r="AT28" i="7"/>
  <c r="AS28" i="7"/>
  <c r="AQ28" i="7"/>
  <c r="AP28" i="7"/>
  <c r="AO28" i="7"/>
  <c r="AN28" i="7"/>
  <c r="AM28" i="7"/>
  <c r="AL28" i="7"/>
  <c r="AK28" i="7"/>
  <c r="AJ28" i="7"/>
  <c r="AV27" i="7"/>
  <c r="AU27" i="7"/>
  <c r="AT27" i="7"/>
  <c r="AS27" i="7"/>
  <c r="AQ27" i="7"/>
  <c r="AP27" i="7"/>
  <c r="AO27" i="7"/>
  <c r="AN27" i="7"/>
  <c r="AM27" i="7"/>
  <c r="AL27" i="7"/>
  <c r="AK27" i="7"/>
  <c r="AJ27" i="7"/>
  <c r="AV26" i="7"/>
  <c r="AU26" i="7"/>
  <c r="AT26" i="7"/>
  <c r="AS26" i="7"/>
  <c r="AQ26" i="7"/>
  <c r="AP26" i="7"/>
  <c r="AO26" i="7"/>
  <c r="AN26" i="7"/>
  <c r="AM26" i="7"/>
  <c r="AL26" i="7"/>
  <c r="AK26" i="7"/>
  <c r="AJ26" i="7"/>
  <c r="AV25" i="7"/>
  <c r="AU25" i="7"/>
  <c r="AT25" i="7"/>
  <c r="AS25" i="7"/>
  <c r="AQ25" i="7"/>
  <c r="AP25" i="7"/>
  <c r="AO25" i="7"/>
  <c r="AN25" i="7"/>
  <c r="AM25" i="7"/>
  <c r="AL25" i="7"/>
  <c r="AK25" i="7"/>
  <c r="AJ25" i="7"/>
  <c r="AV24" i="7"/>
  <c r="AU24" i="7"/>
  <c r="AT24" i="7"/>
  <c r="AS24" i="7"/>
  <c r="AQ24" i="7"/>
  <c r="AP24" i="7"/>
  <c r="AO24" i="7"/>
  <c r="AN24" i="7"/>
  <c r="AM24" i="7"/>
  <c r="AL24" i="7"/>
  <c r="AK24" i="7"/>
  <c r="AJ24" i="7"/>
  <c r="AV23" i="7"/>
  <c r="AU23" i="7"/>
  <c r="AT23" i="7"/>
  <c r="AS23" i="7"/>
  <c r="AQ23" i="7"/>
  <c r="AP23" i="7"/>
  <c r="AO23" i="7"/>
  <c r="AN23" i="7"/>
  <c r="AM23" i="7"/>
  <c r="AL23" i="7"/>
  <c r="AK23" i="7"/>
  <c r="AJ23" i="7"/>
  <c r="AV22" i="7"/>
  <c r="AU22" i="7"/>
  <c r="AT22" i="7"/>
  <c r="AS22" i="7"/>
  <c r="AQ22" i="7"/>
  <c r="AP22" i="7"/>
  <c r="AO22" i="7"/>
  <c r="AN22" i="7"/>
  <c r="AM22" i="7"/>
  <c r="AL22" i="7"/>
  <c r="AK22" i="7"/>
  <c r="AJ22" i="7"/>
  <c r="AV21" i="7"/>
  <c r="AU21" i="7"/>
  <c r="AT21" i="7"/>
  <c r="AS21" i="7"/>
  <c r="AQ21" i="7"/>
  <c r="AP21" i="7"/>
  <c r="AO21" i="7"/>
  <c r="AN21" i="7"/>
  <c r="AM21" i="7"/>
  <c r="AL21" i="7"/>
  <c r="AK21" i="7"/>
  <c r="AJ21" i="7"/>
  <c r="AV35" i="6"/>
  <c r="AU35" i="6"/>
  <c r="AT35" i="6"/>
  <c r="AS35" i="6"/>
  <c r="AQ35" i="6"/>
  <c r="AP35" i="6"/>
  <c r="AO35" i="6"/>
  <c r="AN35" i="6"/>
  <c r="AM35" i="6"/>
  <c r="AL35" i="6"/>
  <c r="AK35" i="6"/>
  <c r="AJ35" i="6"/>
  <c r="AV34" i="6"/>
  <c r="AU34" i="6"/>
  <c r="AT34" i="6"/>
  <c r="AS34" i="6"/>
  <c r="AQ34" i="6"/>
  <c r="AP34" i="6"/>
  <c r="AO34" i="6"/>
  <c r="AN34" i="6"/>
  <c r="AM34" i="6"/>
  <c r="AL34" i="6"/>
  <c r="AK34" i="6"/>
  <c r="AJ34" i="6"/>
  <c r="AV33" i="6"/>
  <c r="AU33" i="6"/>
  <c r="AT33" i="6"/>
  <c r="AS33" i="6"/>
  <c r="AQ33" i="6"/>
  <c r="AP33" i="6"/>
  <c r="AO33" i="6"/>
  <c r="AN33" i="6"/>
  <c r="AM33" i="6"/>
  <c r="AL33" i="6"/>
  <c r="AK33" i="6"/>
  <c r="AJ33" i="6"/>
  <c r="AV32" i="6"/>
  <c r="AU32" i="6"/>
  <c r="AT32" i="6"/>
  <c r="AS32" i="6"/>
  <c r="AQ32" i="6"/>
  <c r="AP32" i="6"/>
  <c r="AO32" i="6"/>
  <c r="AN32" i="6"/>
  <c r="AM32" i="6"/>
  <c r="AL32" i="6"/>
  <c r="AK32" i="6"/>
  <c r="AJ32" i="6"/>
  <c r="AV31" i="6"/>
  <c r="AU31" i="6"/>
  <c r="AT31" i="6"/>
  <c r="AS31" i="6"/>
  <c r="AQ31" i="6"/>
  <c r="AP31" i="6"/>
  <c r="AO31" i="6"/>
  <c r="AN31" i="6"/>
  <c r="AM31" i="6"/>
  <c r="AL31" i="6"/>
  <c r="AK31" i="6"/>
  <c r="AJ31" i="6"/>
  <c r="AV30" i="6"/>
  <c r="AU30" i="6"/>
  <c r="AT30" i="6"/>
  <c r="AS30" i="6"/>
  <c r="AQ30" i="6"/>
  <c r="AP30" i="6"/>
  <c r="AO30" i="6"/>
  <c r="AN30" i="6"/>
  <c r="AM30" i="6"/>
  <c r="AL30" i="6"/>
  <c r="AK30" i="6"/>
  <c r="AJ30" i="6"/>
  <c r="AV29" i="6"/>
  <c r="AU29" i="6"/>
  <c r="AT29" i="6"/>
  <c r="AS29" i="6"/>
  <c r="AQ29" i="6"/>
  <c r="AP29" i="6"/>
  <c r="AO29" i="6"/>
  <c r="AN29" i="6"/>
  <c r="AM29" i="6"/>
  <c r="AL29" i="6"/>
  <c r="AK29" i="6"/>
  <c r="AJ29" i="6"/>
  <c r="AV28" i="6"/>
  <c r="AU28" i="6"/>
  <c r="AT28" i="6"/>
  <c r="AS28" i="6"/>
  <c r="AQ28" i="6"/>
  <c r="AP28" i="6"/>
  <c r="AO28" i="6"/>
  <c r="AN28" i="6"/>
  <c r="AM28" i="6"/>
  <c r="AL28" i="6"/>
  <c r="AK28" i="6"/>
  <c r="AJ28" i="6"/>
  <c r="AV27" i="6"/>
  <c r="AU27" i="6"/>
  <c r="AT27" i="6"/>
  <c r="AS27" i="6"/>
  <c r="AQ27" i="6"/>
  <c r="AP27" i="6"/>
  <c r="AO27" i="6"/>
  <c r="AN27" i="6"/>
  <c r="AM27" i="6"/>
  <c r="AL27" i="6"/>
  <c r="AK27" i="6"/>
  <c r="AJ27" i="6"/>
  <c r="AV26" i="6"/>
  <c r="AU26" i="6"/>
  <c r="AT26" i="6"/>
  <c r="AS26" i="6"/>
  <c r="AQ26" i="6"/>
  <c r="AP26" i="6"/>
  <c r="AO26" i="6"/>
  <c r="AN26" i="6"/>
  <c r="AM26" i="6"/>
  <c r="AL26" i="6"/>
  <c r="AK26" i="6"/>
  <c r="AJ26" i="6"/>
  <c r="AV25" i="6"/>
  <c r="AU25" i="6"/>
  <c r="AT25" i="6"/>
  <c r="AS25" i="6"/>
  <c r="AQ25" i="6"/>
  <c r="AP25" i="6"/>
  <c r="AO25" i="6"/>
  <c r="AN25" i="6"/>
  <c r="AM25" i="6"/>
  <c r="AL25" i="6"/>
  <c r="AK25" i="6"/>
  <c r="AJ25" i="6"/>
  <c r="AV24" i="6"/>
  <c r="AU24" i="6"/>
  <c r="AT24" i="6"/>
  <c r="AS24" i="6"/>
  <c r="AQ24" i="6"/>
  <c r="AP24" i="6"/>
  <c r="AO24" i="6"/>
  <c r="AN24" i="6"/>
  <c r="AM24" i="6"/>
  <c r="AL24" i="6"/>
  <c r="AK24" i="6"/>
  <c r="AJ24" i="6"/>
  <c r="AV23" i="6"/>
  <c r="AU23" i="6"/>
  <c r="AT23" i="6"/>
  <c r="AS23" i="6"/>
  <c r="AQ23" i="6"/>
  <c r="AP23" i="6"/>
  <c r="AO23" i="6"/>
  <c r="AN23" i="6"/>
  <c r="AM23" i="6"/>
  <c r="AL23" i="6"/>
  <c r="AK23" i="6"/>
  <c r="AJ23" i="6"/>
  <c r="AV22" i="6"/>
  <c r="AU22" i="6"/>
  <c r="AT22" i="6"/>
  <c r="AS22" i="6"/>
  <c r="AQ22" i="6"/>
  <c r="AP22" i="6"/>
  <c r="AO22" i="6"/>
  <c r="AN22" i="6"/>
  <c r="AM22" i="6"/>
  <c r="AL22" i="6"/>
  <c r="AK22" i="6"/>
  <c r="AJ22" i="6"/>
  <c r="AV21" i="6"/>
  <c r="AU21" i="6"/>
  <c r="AT21" i="6"/>
  <c r="AS21" i="6"/>
  <c r="AQ21" i="6"/>
  <c r="AP21" i="6"/>
  <c r="AO21" i="6"/>
  <c r="AN21" i="6"/>
  <c r="AM21" i="6"/>
  <c r="AL21" i="6"/>
  <c r="AK21" i="6"/>
  <c r="AJ21" i="6"/>
  <c r="AV35" i="5"/>
  <c r="AU35" i="5"/>
  <c r="AT35" i="5"/>
  <c r="AS35" i="5"/>
  <c r="AQ35" i="5"/>
  <c r="AP35" i="5"/>
  <c r="AO35" i="5"/>
  <c r="AN35" i="5"/>
  <c r="AM35" i="5"/>
  <c r="AL35" i="5"/>
  <c r="AK35" i="5"/>
  <c r="AJ35" i="5"/>
  <c r="AV34" i="5"/>
  <c r="AU34" i="5"/>
  <c r="AT34" i="5"/>
  <c r="AS34" i="5"/>
  <c r="AQ34" i="5"/>
  <c r="AP34" i="5"/>
  <c r="AO34" i="5"/>
  <c r="AN34" i="5"/>
  <c r="AM34" i="5"/>
  <c r="AL34" i="5"/>
  <c r="AK34" i="5"/>
  <c r="AJ34" i="5"/>
  <c r="AV33" i="5"/>
  <c r="AU33" i="5"/>
  <c r="AT33" i="5"/>
  <c r="AS33" i="5"/>
  <c r="AQ33" i="5"/>
  <c r="AP33" i="5"/>
  <c r="AO33" i="5"/>
  <c r="AN33" i="5"/>
  <c r="AM33" i="5"/>
  <c r="AL33" i="5"/>
  <c r="AK33" i="5"/>
  <c r="AJ33" i="5"/>
  <c r="AV32" i="5"/>
  <c r="AU32" i="5"/>
  <c r="AT32" i="5"/>
  <c r="AS32" i="5"/>
  <c r="AQ32" i="5"/>
  <c r="AP32" i="5"/>
  <c r="AO32" i="5"/>
  <c r="AN32" i="5"/>
  <c r="AM32" i="5"/>
  <c r="AL32" i="5"/>
  <c r="AK32" i="5"/>
  <c r="AJ32" i="5"/>
  <c r="AV31" i="5"/>
  <c r="AU31" i="5"/>
  <c r="AT31" i="5"/>
  <c r="AS31" i="5"/>
  <c r="AQ31" i="5"/>
  <c r="AP31" i="5"/>
  <c r="AO31" i="5"/>
  <c r="AN31" i="5"/>
  <c r="AM31" i="5"/>
  <c r="AL31" i="5"/>
  <c r="AK31" i="5"/>
  <c r="AJ31" i="5"/>
  <c r="AV30" i="5"/>
  <c r="AU30" i="5"/>
  <c r="AT30" i="5"/>
  <c r="AS30" i="5"/>
  <c r="AQ30" i="5"/>
  <c r="AP30" i="5"/>
  <c r="AO30" i="5"/>
  <c r="AN30" i="5"/>
  <c r="AM30" i="5"/>
  <c r="AL30" i="5"/>
  <c r="AK30" i="5"/>
  <c r="AJ30" i="5"/>
  <c r="AV29" i="5"/>
  <c r="AU29" i="5"/>
  <c r="AT29" i="5"/>
  <c r="AS29" i="5"/>
  <c r="AQ29" i="5"/>
  <c r="AP29" i="5"/>
  <c r="AO29" i="5"/>
  <c r="AN29" i="5"/>
  <c r="AM29" i="5"/>
  <c r="AL29" i="5"/>
  <c r="AK29" i="5"/>
  <c r="AJ29" i="5"/>
  <c r="AV28" i="5"/>
  <c r="AU28" i="5"/>
  <c r="AT28" i="5"/>
  <c r="AS28" i="5"/>
  <c r="AQ28" i="5"/>
  <c r="AP28" i="5"/>
  <c r="AO28" i="5"/>
  <c r="AN28" i="5"/>
  <c r="AM28" i="5"/>
  <c r="AL28" i="5"/>
  <c r="AK28" i="5"/>
  <c r="AJ28" i="5"/>
  <c r="AV27" i="5"/>
  <c r="AU27" i="5"/>
  <c r="AT27" i="5"/>
  <c r="AS27" i="5"/>
  <c r="AQ27" i="5"/>
  <c r="AP27" i="5"/>
  <c r="AO27" i="5"/>
  <c r="AN27" i="5"/>
  <c r="AM27" i="5"/>
  <c r="AL27" i="5"/>
  <c r="AK27" i="5"/>
  <c r="AJ27" i="5"/>
  <c r="AV26" i="5"/>
  <c r="AU26" i="5"/>
  <c r="AT26" i="5"/>
  <c r="AS26" i="5"/>
  <c r="AQ26" i="5"/>
  <c r="AP26" i="5"/>
  <c r="AO26" i="5"/>
  <c r="AN26" i="5"/>
  <c r="AM26" i="5"/>
  <c r="AL26" i="5"/>
  <c r="AK26" i="5"/>
  <c r="AJ26" i="5"/>
  <c r="AV25" i="5"/>
  <c r="AU25" i="5"/>
  <c r="AT25" i="5"/>
  <c r="AS25" i="5"/>
  <c r="AQ25" i="5"/>
  <c r="AP25" i="5"/>
  <c r="AO25" i="5"/>
  <c r="AN25" i="5"/>
  <c r="AM25" i="5"/>
  <c r="AL25" i="5"/>
  <c r="AK25" i="5"/>
  <c r="AJ25" i="5"/>
  <c r="AV24" i="5"/>
  <c r="AU24" i="5"/>
  <c r="AT24" i="5"/>
  <c r="AS24" i="5"/>
  <c r="AQ24" i="5"/>
  <c r="AP24" i="5"/>
  <c r="AO24" i="5"/>
  <c r="AN24" i="5"/>
  <c r="AM24" i="5"/>
  <c r="AL24" i="5"/>
  <c r="AK24" i="5"/>
  <c r="AJ24" i="5"/>
  <c r="AV23" i="5"/>
  <c r="AU23" i="5"/>
  <c r="AT23" i="5"/>
  <c r="AS23" i="5"/>
  <c r="AQ23" i="5"/>
  <c r="AP23" i="5"/>
  <c r="AO23" i="5"/>
  <c r="AN23" i="5"/>
  <c r="AM23" i="5"/>
  <c r="AL23" i="5"/>
  <c r="AK23" i="5"/>
  <c r="AJ23" i="5"/>
  <c r="AV22" i="5"/>
  <c r="AU22" i="5"/>
  <c r="AT22" i="5"/>
  <c r="AS22" i="5"/>
  <c r="AQ22" i="5"/>
  <c r="AP22" i="5"/>
  <c r="AO22" i="5"/>
  <c r="AN22" i="5"/>
  <c r="AM22" i="5"/>
  <c r="AL22" i="5"/>
  <c r="AK22" i="5"/>
  <c r="AJ22" i="5"/>
  <c r="AV21" i="5"/>
  <c r="AU21" i="5"/>
  <c r="AT21" i="5"/>
  <c r="AS21" i="5"/>
  <c r="AQ21" i="5"/>
  <c r="AP21" i="5"/>
  <c r="AO21" i="5"/>
  <c r="AN21" i="5"/>
  <c r="AM21" i="5"/>
  <c r="AL21" i="5"/>
  <c r="AK21" i="5"/>
  <c r="AJ21" i="5"/>
  <c r="AV35" i="4"/>
  <c r="AU35" i="4"/>
  <c r="AT35" i="4"/>
  <c r="AS35" i="4"/>
  <c r="AQ35" i="4"/>
  <c r="AP35" i="4"/>
  <c r="AO35" i="4"/>
  <c r="AN35" i="4"/>
  <c r="AM35" i="4"/>
  <c r="AL35" i="4"/>
  <c r="AK35" i="4"/>
  <c r="AJ35" i="4"/>
  <c r="AV34" i="4"/>
  <c r="AU34" i="4"/>
  <c r="AT34" i="4"/>
  <c r="AS34" i="4"/>
  <c r="AQ34" i="4"/>
  <c r="AP34" i="4"/>
  <c r="AO34" i="4"/>
  <c r="AN34" i="4"/>
  <c r="AM34" i="4"/>
  <c r="AL34" i="4"/>
  <c r="AK34" i="4"/>
  <c r="AJ34" i="4"/>
  <c r="AV33" i="4"/>
  <c r="AU33" i="4"/>
  <c r="AT33" i="4"/>
  <c r="AS33" i="4"/>
  <c r="AQ33" i="4"/>
  <c r="AP33" i="4"/>
  <c r="AO33" i="4"/>
  <c r="AN33" i="4"/>
  <c r="AM33" i="4"/>
  <c r="AL33" i="4"/>
  <c r="AK33" i="4"/>
  <c r="AJ33" i="4"/>
  <c r="AV32" i="4"/>
  <c r="AU32" i="4"/>
  <c r="AT32" i="4"/>
  <c r="AS32" i="4"/>
  <c r="AQ32" i="4"/>
  <c r="AP32" i="4"/>
  <c r="AO32" i="4"/>
  <c r="AN32" i="4"/>
  <c r="AM32" i="4"/>
  <c r="AL32" i="4"/>
  <c r="AK32" i="4"/>
  <c r="AJ32" i="4"/>
  <c r="AV31" i="4"/>
  <c r="AU31" i="4"/>
  <c r="AT31" i="4"/>
  <c r="AS31" i="4"/>
  <c r="AQ31" i="4"/>
  <c r="AP31" i="4"/>
  <c r="AO31" i="4"/>
  <c r="AN31" i="4"/>
  <c r="AM31" i="4"/>
  <c r="AL31" i="4"/>
  <c r="AK31" i="4"/>
  <c r="AJ31" i="4"/>
  <c r="AV30" i="4"/>
  <c r="AU30" i="4"/>
  <c r="AT30" i="4"/>
  <c r="AS30" i="4"/>
  <c r="AQ30" i="4"/>
  <c r="AP30" i="4"/>
  <c r="AO30" i="4"/>
  <c r="AN30" i="4"/>
  <c r="AM30" i="4"/>
  <c r="AL30" i="4"/>
  <c r="AK30" i="4"/>
  <c r="AJ30" i="4"/>
  <c r="AV29" i="4"/>
  <c r="AU29" i="4"/>
  <c r="AT29" i="4"/>
  <c r="AS29" i="4"/>
  <c r="AQ29" i="4"/>
  <c r="AP29" i="4"/>
  <c r="AO29" i="4"/>
  <c r="AN29" i="4"/>
  <c r="AM29" i="4"/>
  <c r="AL29" i="4"/>
  <c r="AK29" i="4"/>
  <c r="AJ29" i="4"/>
  <c r="AV28" i="4"/>
  <c r="AU28" i="4"/>
  <c r="AT28" i="4"/>
  <c r="AS28" i="4"/>
  <c r="AQ28" i="4"/>
  <c r="AP28" i="4"/>
  <c r="AO28" i="4"/>
  <c r="AN28" i="4"/>
  <c r="AM28" i="4"/>
  <c r="AL28" i="4"/>
  <c r="AK28" i="4"/>
  <c r="AJ28" i="4"/>
  <c r="AV27" i="4"/>
  <c r="AU27" i="4"/>
  <c r="AT27" i="4"/>
  <c r="AS27" i="4"/>
  <c r="AQ27" i="4"/>
  <c r="AP27" i="4"/>
  <c r="AO27" i="4"/>
  <c r="AN27" i="4"/>
  <c r="AM27" i="4"/>
  <c r="AL27" i="4"/>
  <c r="AK27" i="4"/>
  <c r="AJ27" i="4"/>
  <c r="AV26" i="4"/>
  <c r="AU26" i="4"/>
  <c r="AT26" i="4"/>
  <c r="AS26" i="4"/>
  <c r="AQ26" i="4"/>
  <c r="AP26" i="4"/>
  <c r="AO26" i="4"/>
  <c r="AN26" i="4"/>
  <c r="AM26" i="4"/>
  <c r="AL26" i="4"/>
  <c r="AK26" i="4"/>
  <c r="AJ26" i="4"/>
  <c r="AV25" i="4"/>
  <c r="AU25" i="4"/>
  <c r="AT25" i="4"/>
  <c r="AS25" i="4"/>
  <c r="AQ25" i="4"/>
  <c r="AP25" i="4"/>
  <c r="AO25" i="4"/>
  <c r="AN25" i="4"/>
  <c r="AM25" i="4"/>
  <c r="AL25" i="4"/>
  <c r="AK25" i="4"/>
  <c r="AJ25" i="4"/>
  <c r="AV24" i="4"/>
  <c r="AU24" i="4"/>
  <c r="AT24" i="4"/>
  <c r="AS24" i="4"/>
  <c r="AQ24" i="4"/>
  <c r="AP24" i="4"/>
  <c r="AO24" i="4"/>
  <c r="AN24" i="4"/>
  <c r="AM24" i="4"/>
  <c r="AL24" i="4"/>
  <c r="AK24" i="4"/>
  <c r="AJ24" i="4"/>
  <c r="AV23" i="4"/>
  <c r="AU23" i="4"/>
  <c r="AT23" i="4"/>
  <c r="AS23" i="4"/>
  <c r="AQ23" i="4"/>
  <c r="AP23" i="4"/>
  <c r="AO23" i="4"/>
  <c r="AN23" i="4"/>
  <c r="AM23" i="4"/>
  <c r="AL23" i="4"/>
  <c r="AK23" i="4"/>
  <c r="AJ23" i="4"/>
  <c r="AV22" i="4"/>
  <c r="AU22" i="4"/>
  <c r="AT22" i="4"/>
  <c r="AS22" i="4"/>
  <c r="AQ22" i="4"/>
  <c r="AP22" i="4"/>
  <c r="AO22" i="4"/>
  <c r="AN22" i="4"/>
  <c r="AM22" i="4"/>
  <c r="AL22" i="4"/>
  <c r="AK22" i="4"/>
  <c r="AJ22" i="4"/>
  <c r="AV21" i="4"/>
  <c r="AU21" i="4"/>
  <c r="AT21" i="4"/>
  <c r="AS21" i="4"/>
  <c r="AQ21" i="4"/>
  <c r="AP21" i="4"/>
  <c r="AO21" i="4"/>
  <c r="AN21" i="4"/>
  <c r="AM21" i="4"/>
  <c r="AL21" i="4"/>
  <c r="AK21" i="4"/>
  <c r="AJ21" i="4"/>
  <c r="AV35" i="3"/>
  <c r="AU35" i="3"/>
  <c r="AT35" i="3"/>
  <c r="AS35" i="3"/>
  <c r="AQ35" i="3"/>
  <c r="AP35" i="3"/>
  <c r="AO35" i="3"/>
  <c r="AN35" i="3"/>
  <c r="AM35" i="3"/>
  <c r="AL35" i="3"/>
  <c r="AK35" i="3"/>
  <c r="AJ35" i="3"/>
  <c r="AV34" i="3"/>
  <c r="AU34" i="3"/>
  <c r="AT34" i="3"/>
  <c r="AS34" i="3"/>
  <c r="AQ34" i="3"/>
  <c r="AP34" i="3"/>
  <c r="AO34" i="3"/>
  <c r="AN34" i="3"/>
  <c r="AM34" i="3"/>
  <c r="AL34" i="3"/>
  <c r="AK34" i="3"/>
  <c r="AJ34" i="3"/>
  <c r="AV33" i="3"/>
  <c r="AU33" i="3"/>
  <c r="AT33" i="3"/>
  <c r="AS33" i="3"/>
  <c r="AQ33" i="3"/>
  <c r="AP33" i="3"/>
  <c r="AO33" i="3"/>
  <c r="AN33" i="3"/>
  <c r="AM33" i="3"/>
  <c r="AL33" i="3"/>
  <c r="AK33" i="3"/>
  <c r="AJ33" i="3"/>
  <c r="AV32" i="3"/>
  <c r="AU32" i="3"/>
  <c r="AT32" i="3"/>
  <c r="AS32" i="3"/>
  <c r="AQ32" i="3"/>
  <c r="AP32" i="3"/>
  <c r="AO32" i="3"/>
  <c r="AN32" i="3"/>
  <c r="AM32" i="3"/>
  <c r="AL32" i="3"/>
  <c r="AK32" i="3"/>
  <c r="AJ32" i="3"/>
  <c r="AV31" i="3"/>
  <c r="AU31" i="3"/>
  <c r="AT31" i="3"/>
  <c r="AS31" i="3"/>
  <c r="AQ31" i="3"/>
  <c r="AP31" i="3"/>
  <c r="AO31" i="3"/>
  <c r="AN31" i="3"/>
  <c r="AM31" i="3"/>
  <c r="AL31" i="3"/>
  <c r="AK31" i="3"/>
  <c r="AJ31" i="3"/>
  <c r="AV30" i="3"/>
  <c r="AU30" i="3"/>
  <c r="AT30" i="3"/>
  <c r="AS30" i="3"/>
  <c r="AQ30" i="3"/>
  <c r="AP30" i="3"/>
  <c r="AO30" i="3"/>
  <c r="AN30" i="3"/>
  <c r="AM30" i="3"/>
  <c r="AL30" i="3"/>
  <c r="AK30" i="3"/>
  <c r="AJ30" i="3"/>
  <c r="AV29" i="3"/>
  <c r="AU29" i="3"/>
  <c r="AT29" i="3"/>
  <c r="AS29" i="3"/>
  <c r="AQ29" i="3"/>
  <c r="AP29" i="3"/>
  <c r="AO29" i="3"/>
  <c r="AN29" i="3"/>
  <c r="AM29" i="3"/>
  <c r="AL29" i="3"/>
  <c r="AK29" i="3"/>
  <c r="AJ29" i="3"/>
  <c r="AV28" i="3"/>
  <c r="AU28" i="3"/>
  <c r="AT28" i="3"/>
  <c r="AS28" i="3"/>
  <c r="AQ28" i="3"/>
  <c r="AP28" i="3"/>
  <c r="AO28" i="3"/>
  <c r="AN28" i="3"/>
  <c r="AM28" i="3"/>
  <c r="AL28" i="3"/>
  <c r="AK28" i="3"/>
  <c r="AJ28" i="3"/>
  <c r="AV27" i="3"/>
  <c r="AU27" i="3"/>
  <c r="AT27" i="3"/>
  <c r="AS27" i="3"/>
  <c r="AQ27" i="3"/>
  <c r="AP27" i="3"/>
  <c r="AO27" i="3"/>
  <c r="AN27" i="3"/>
  <c r="AM27" i="3"/>
  <c r="AL27" i="3"/>
  <c r="AK27" i="3"/>
  <c r="AJ27" i="3"/>
  <c r="AV26" i="3"/>
  <c r="AU26" i="3"/>
  <c r="AT26" i="3"/>
  <c r="AS26" i="3"/>
  <c r="AQ26" i="3"/>
  <c r="AP26" i="3"/>
  <c r="AO26" i="3"/>
  <c r="AN26" i="3"/>
  <c r="AM26" i="3"/>
  <c r="AL26" i="3"/>
  <c r="AK26" i="3"/>
  <c r="AJ26" i="3"/>
  <c r="AV25" i="3"/>
  <c r="AU25" i="3"/>
  <c r="AT25" i="3"/>
  <c r="AS25" i="3"/>
  <c r="AQ25" i="3"/>
  <c r="AP25" i="3"/>
  <c r="AO25" i="3"/>
  <c r="AN25" i="3"/>
  <c r="AM25" i="3"/>
  <c r="AL25" i="3"/>
  <c r="AK25" i="3"/>
  <c r="AJ25" i="3"/>
  <c r="AV24" i="3"/>
  <c r="AU24" i="3"/>
  <c r="AT24" i="3"/>
  <c r="AS24" i="3"/>
  <c r="AQ24" i="3"/>
  <c r="AP24" i="3"/>
  <c r="AO24" i="3"/>
  <c r="AN24" i="3"/>
  <c r="AM24" i="3"/>
  <c r="AL24" i="3"/>
  <c r="AK24" i="3"/>
  <c r="AJ24" i="3"/>
  <c r="AV23" i="3"/>
  <c r="AU23" i="3"/>
  <c r="AT23" i="3"/>
  <c r="AS23" i="3"/>
  <c r="AQ23" i="3"/>
  <c r="AP23" i="3"/>
  <c r="AO23" i="3"/>
  <c r="AN23" i="3"/>
  <c r="AM23" i="3"/>
  <c r="AL23" i="3"/>
  <c r="AK23" i="3"/>
  <c r="AJ23" i="3"/>
  <c r="AV22" i="3"/>
  <c r="AU22" i="3"/>
  <c r="AT22" i="3"/>
  <c r="AS22" i="3"/>
  <c r="AQ22" i="3"/>
  <c r="AP22" i="3"/>
  <c r="AO22" i="3"/>
  <c r="AN22" i="3"/>
  <c r="AM22" i="3"/>
  <c r="AL22" i="3"/>
  <c r="AK22" i="3"/>
  <c r="AJ22" i="3"/>
  <c r="AV21" i="3"/>
  <c r="AU21" i="3"/>
  <c r="AT21" i="3"/>
  <c r="AS21" i="3"/>
  <c r="AQ21" i="3"/>
  <c r="AP21" i="3"/>
  <c r="AO21" i="3"/>
  <c r="AN21" i="3"/>
  <c r="AM21" i="3"/>
  <c r="AL21" i="3"/>
  <c r="AK21" i="3"/>
  <c r="AJ21" i="3"/>
  <c r="AV89" i="30"/>
  <c r="AU89" i="30"/>
  <c r="AT89" i="30"/>
  <c r="AS89" i="30"/>
  <c r="AQ89" i="30"/>
  <c r="AP89" i="30"/>
  <c r="AO89" i="30"/>
  <c r="AN89" i="30"/>
  <c r="AM89" i="30"/>
  <c r="AL89" i="30"/>
  <c r="AK89" i="30"/>
  <c r="AJ89" i="30"/>
  <c r="AV88" i="30"/>
  <c r="AU88" i="30"/>
  <c r="AT88" i="30"/>
  <c r="AS88" i="30"/>
  <c r="AQ88" i="30"/>
  <c r="AP88" i="30"/>
  <c r="AO88" i="30"/>
  <c r="AN88" i="30"/>
  <c r="AM88" i="30"/>
  <c r="AL88" i="30"/>
  <c r="AK88" i="30"/>
  <c r="AJ88" i="30"/>
  <c r="AV87" i="30"/>
  <c r="AU87" i="30"/>
  <c r="AT87" i="30"/>
  <c r="AS87" i="30"/>
  <c r="AQ87" i="30"/>
  <c r="AP87" i="30"/>
  <c r="AO87" i="30"/>
  <c r="AN87" i="30"/>
  <c r="AM87" i="30"/>
  <c r="AL87" i="30"/>
  <c r="AK87" i="30"/>
  <c r="AJ87" i="30"/>
  <c r="AV86" i="30"/>
  <c r="AU86" i="30"/>
  <c r="AT86" i="30"/>
  <c r="AS86" i="30"/>
  <c r="AQ86" i="30"/>
  <c r="AP86" i="30"/>
  <c r="AO86" i="30"/>
  <c r="AN86" i="30"/>
  <c r="AM86" i="30"/>
  <c r="AL86" i="30"/>
  <c r="AK86" i="30"/>
  <c r="AJ86" i="30"/>
  <c r="AV85" i="30"/>
  <c r="AU85" i="30"/>
  <c r="AT85" i="30"/>
  <c r="AS85" i="30"/>
  <c r="AQ85" i="30"/>
  <c r="AP85" i="30"/>
  <c r="AO85" i="30"/>
  <c r="AN85" i="30"/>
  <c r="AM85" i="30"/>
  <c r="AL85" i="30"/>
  <c r="AK85" i="30"/>
  <c r="AJ85" i="30"/>
  <c r="AV84" i="30"/>
  <c r="AU84" i="30"/>
  <c r="AT84" i="30"/>
  <c r="AS84" i="30"/>
  <c r="AQ84" i="30"/>
  <c r="AP84" i="30"/>
  <c r="AO84" i="30"/>
  <c r="AN84" i="30"/>
  <c r="AM84" i="30"/>
  <c r="AL84" i="30"/>
  <c r="AK84" i="30"/>
  <c r="AJ84" i="30"/>
  <c r="AV83" i="30"/>
  <c r="AU83" i="30"/>
  <c r="AT83" i="30"/>
  <c r="AS83" i="30"/>
  <c r="AQ83" i="30"/>
  <c r="AP83" i="30"/>
  <c r="AO83" i="30"/>
  <c r="AN83" i="30"/>
  <c r="AM83" i="30"/>
  <c r="AL83" i="30"/>
  <c r="AK83" i="30"/>
  <c r="AJ83" i="30"/>
  <c r="AV82" i="30"/>
  <c r="AU82" i="30"/>
  <c r="AT82" i="30"/>
  <c r="AS82" i="30"/>
  <c r="AQ82" i="30"/>
  <c r="AP82" i="30"/>
  <c r="AO82" i="30"/>
  <c r="AN82" i="30"/>
  <c r="AM82" i="30"/>
  <c r="AL82" i="30"/>
  <c r="AK82" i="30"/>
  <c r="AJ82" i="30"/>
  <c r="AV81" i="30"/>
  <c r="AU81" i="30"/>
  <c r="AT81" i="30"/>
  <c r="AS81" i="30"/>
  <c r="AQ81" i="30"/>
  <c r="AP81" i="30"/>
  <c r="AO81" i="30"/>
  <c r="AN81" i="30"/>
  <c r="AM81" i="30"/>
  <c r="AL81" i="30"/>
  <c r="AK81" i="30"/>
  <c r="AJ81" i="30"/>
  <c r="AV80" i="30"/>
  <c r="AU80" i="30"/>
  <c r="AT80" i="30"/>
  <c r="AS80" i="30"/>
  <c r="AQ80" i="30"/>
  <c r="AP80" i="30"/>
  <c r="AO80" i="30"/>
  <c r="AN80" i="30"/>
  <c r="AM80" i="30"/>
  <c r="AL80" i="30"/>
  <c r="AK80" i="30"/>
  <c r="AJ80" i="30"/>
  <c r="AV79" i="30"/>
  <c r="AU79" i="30"/>
  <c r="AT79" i="30"/>
  <c r="AS79" i="30"/>
  <c r="AQ79" i="30"/>
  <c r="AP79" i="30"/>
  <c r="AO79" i="30"/>
  <c r="AN79" i="30"/>
  <c r="AM79" i="30"/>
  <c r="AL79" i="30"/>
  <c r="AK79" i="30"/>
  <c r="AJ79" i="30"/>
  <c r="AV78" i="30"/>
  <c r="AU78" i="30"/>
  <c r="AT78" i="30"/>
  <c r="AS78" i="30"/>
  <c r="AQ78" i="30"/>
  <c r="AP78" i="30"/>
  <c r="AO78" i="30"/>
  <c r="AN78" i="30"/>
  <c r="AM78" i="30"/>
  <c r="AL78" i="30"/>
  <c r="AK78" i="30"/>
  <c r="AJ78" i="30"/>
  <c r="AV77" i="30"/>
  <c r="AU77" i="30"/>
  <c r="AT77" i="30"/>
  <c r="AS77" i="30"/>
  <c r="AQ77" i="30"/>
  <c r="AP77" i="30"/>
  <c r="AO77" i="30"/>
  <c r="AN77" i="30"/>
  <c r="AM77" i="30"/>
  <c r="AL77" i="30"/>
  <c r="AK77" i="30"/>
  <c r="AJ77" i="30"/>
  <c r="AV76" i="30"/>
  <c r="AU76" i="30"/>
  <c r="AT76" i="30"/>
  <c r="AS76" i="30"/>
  <c r="AQ76" i="30"/>
  <c r="AP76" i="30"/>
  <c r="AO76" i="30"/>
  <c r="AN76" i="30"/>
  <c r="AM76" i="30"/>
  <c r="AL76" i="30"/>
  <c r="AK76" i="30"/>
  <c r="AJ76" i="30"/>
  <c r="AV75" i="30"/>
  <c r="AU75" i="30"/>
  <c r="AT75" i="30"/>
  <c r="AS75" i="30"/>
  <c r="AQ75" i="30"/>
  <c r="AP75" i="30"/>
  <c r="AO75" i="30"/>
  <c r="AN75" i="30"/>
  <c r="AM75" i="30"/>
  <c r="AL75" i="30"/>
  <c r="AK75" i="30"/>
  <c r="AJ75" i="30"/>
  <c r="AV71" i="30"/>
  <c r="AU71" i="30"/>
  <c r="AT71" i="30"/>
  <c r="AS71" i="30"/>
  <c r="AQ71" i="30"/>
  <c r="AP71" i="30"/>
  <c r="AO71" i="30"/>
  <c r="AN71" i="30"/>
  <c r="AM71" i="30"/>
  <c r="AL71" i="30"/>
  <c r="AK71" i="30"/>
  <c r="AJ71" i="30"/>
  <c r="AV70" i="30"/>
  <c r="AU70" i="30"/>
  <c r="AT70" i="30"/>
  <c r="AS70" i="30"/>
  <c r="AQ70" i="30"/>
  <c r="AP70" i="30"/>
  <c r="AO70" i="30"/>
  <c r="AN70" i="30"/>
  <c r="AM70" i="30"/>
  <c r="AL70" i="30"/>
  <c r="AK70" i="30"/>
  <c r="AJ70" i="30"/>
  <c r="AV69" i="30"/>
  <c r="AU69" i="30"/>
  <c r="AT69" i="30"/>
  <c r="AS69" i="30"/>
  <c r="AQ69" i="30"/>
  <c r="AP69" i="30"/>
  <c r="AO69" i="30"/>
  <c r="AN69" i="30"/>
  <c r="AM69" i="30"/>
  <c r="AL69" i="30"/>
  <c r="AK69" i="30"/>
  <c r="AJ69" i="30"/>
  <c r="AV68" i="30"/>
  <c r="AU68" i="30"/>
  <c r="AT68" i="30"/>
  <c r="AS68" i="30"/>
  <c r="AQ68" i="30"/>
  <c r="AP68" i="30"/>
  <c r="AO68" i="30"/>
  <c r="AN68" i="30"/>
  <c r="AM68" i="30"/>
  <c r="AL68" i="30"/>
  <c r="AK68" i="30"/>
  <c r="AJ68" i="30"/>
  <c r="AV67" i="30"/>
  <c r="AU67" i="30"/>
  <c r="AT67" i="30"/>
  <c r="AS67" i="30"/>
  <c r="AQ67" i="30"/>
  <c r="AP67" i="30"/>
  <c r="AO67" i="30"/>
  <c r="AN67" i="30"/>
  <c r="AM67" i="30"/>
  <c r="AL67" i="30"/>
  <c r="AK67" i="30"/>
  <c r="AJ67" i="30"/>
  <c r="AV66" i="30"/>
  <c r="AU66" i="30"/>
  <c r="AT66" i="30"/>
  <c r="AS66" i="30"/>
  <c r="AQ66" i="30"/>
  <c r="AP66" i="30"/>
  <c r="AO66" i="30"/>
  <c r="AN66" i="30"/>
  <c r="AM66" i="30"/>
  <c r="AL66" i="30"/>
  <c r="AK66" i="30"/>
  <c r="AJ66" i="30"/>
  <c r="AV65" i="30"/>
  <c r="AU65" i="30"/>
  <c r="AT65" i="30"/>
  <c r="AS65" i="30"/>
  <c r="AQ65" i="30"/>
  <c r="AP65" i="30"/>
  <c r="AO65" i="30"/>
  <c r="AN65" i="30"/>
  <c r="AM65" i="30"/>
  <c r="AL65" i="30"/>
  <c r="AK65" i="30"/>
  <c r="AJ65" i="30"/>
  <c r="AV64" i="30"/>
  <c r="AU64" i="30"/>
  <c r="AT64" i="30"/>
  <c r="AS64" i="30"/>
  <c r="AQ64" i="30"/>
  <c r="AP64" i="30"/>
  <c r="AO64" i="30"/>
  <c r="AN64" i="30"/>
  <c r="AM64" i="30"/>
  <c r="AL64" i="30"/>
  <c r="AK64" i="30"/>
  <c r="AJ64" i="30"/>
  <c r="AV63" i="30"/>
  <c r="AU63" i="30"/>
  <c r="AT63" i="30"/>
  <c r="AS63" i="30"/>
  <c r="AQ63" i="30"/>
  <c r="AP63" i="30"/>
  <c r="AO63" i="30"/>
  <c r="AN63" i="30"/>
  <c r="AM63" i="30"/>
  <c r="AL63" i="30"/>
  <c r="AK63" i="30"/>
  <c r="AJ63" i="30"/>
  <c r="AV62" i="30"/>
  <c r="AU62" i="30"/>
  <c r="AT62" i="30"/>
  <c r="AS62" i="30"/>
  <c r="AQ62" i="30"/>
  <c r="AP62" i="30"/>
  <c r="AO62" i="30"/>
  <c r="AN62" i="30"/>
  <c r="AM62" i="30"/>
  <c r="AL62" i="30"/>
  <c r="AK62" i="30"/>
  <c r="AJ62" i="30"/>
  <c r="AV61" i="30"/>
  <c r="AU61" i="30"/>
  <c r="AT61" i="30"/>
  <c r="AS61" i="30"/>
  <c r="AQ61" i="30"/>
  <c r="AP61" i="30"/>
  <c r="AO61" i="30"/>
  <c r="AN61" i="30"/>
  <c r="AM61" i="30"/>
  <c r="AL61" i="30"/>
  <c r="AK61" i="30"/>
  <c r="AJ61" i="30"/>
  <c r="AV60" i="30"/>
  <c r="AU60" i="30"/>
  <c r="AT60" i="30"/>
  <c r="AS60" i="30"/>
  <c r="AQ60" i="30"/>
  <c r="AP60" i="30"/>
  <c r="AO60" i="30"/>
  <c r="AN60" i="30"/>
  <c r="AM60" i="30"/>
  <c r="AL60" i="30"/>
  <c r="AK60" i="30"/>
  <c r="AJ60" i="30"/>
  <c r="AV59" i="30"/>
  <c r="AU59" i="30"/>
  <c r="AT59" i="30"/>
  <c r="AS59" i="30"/>
  <c r="AQ59" i="30"/>
  <c r="AP59" i="30"/>
  <c r="AO59" i="30"/>
  <c r="AN59" i="30"/>
  <c r="AM59" i="30"/>
  <c r="AL59" i="30"/>
  <c r="AK59" i="30"/>
  <c r="AJ59" i="30"/>
  <c r="AV58" i="30"/>
  <c r="AU58" i="30"/>
  <c r="AT58" i="30"/>
  <c r="AS58" i="30"/>
  <c r="AQ58" i="30"/>
  <c r="AP58" i="30"/>
  <c r="AO58" i="30"/>
  <c r="AN58" i="30"/>
  <c r="AM58" i="30"/>
  <c r="AL58" i="30"/>
  <c r="AK58" i="30"/>
  <c r="AJ58" i="30"/>
  <c r="AV57" i="30"/>
  <c r="AU57" i="30"/>
  <c r="AT57" i="30"/>
  <c r="AS57" i="30"/>
  <c r="AQ57" i="30"/>
  <c r="AP57" i="30"/>
  <c r="AO57" i="30"/>
  <c r="AN57" i="30"/>
  <c r="AM57" i="30"/>
  <c r="AL57" i="30"/>
  <c r="AK57" i="30"/>
  <c r="AJ57" i="30"/>
  <c r="AV53" i="30"/>
  <c r="AU53" i="30"/>
  <c r="AT53" i="30"/>
  <c r="AS53" i="30"/>
  <c r="AQ53" i="30"/>
  <c r="AP53" i="30"/>
  <c r="AO53" i="30"/>
  <c r="AN53" i="30"/>
  <c r="AM53" i="30"/>
  <c r="AL53" i="30"/>
  <c r="AK53" i="30"/>
  <c r="AJ53" i="30"/>
  <c r="AV52" i="30"/>
  <c r="AU52" i="30"/>
  <c r="AT52" i="30"/>
  <c r="AS52" i="30"/>
  <c r="AQ52" i="30"/>
  <c r="AP52" i="30"/>
  <c r="AO52" i="30"/>
  <c r="AN52" i="30"/>
  <c r="AM52" i="30"/>
  <c r="AL52" i="30"/>
  <c r="AK52" i="30"/>
  <c r="AJ52" i="30"/>
  <c r="AV51" i="30"/>
  <c r="AU51" i="30"/>
  <c r="AT51" i="30"/>
  <c r="AS51" i="30"/>
  <c r="AQ51" i="30"/>
  <c r="AP51" i="30"/>
  <c r="AO51" i="30"/>
  <c r="AN51" i="30"/>
  <c r="AM51" i="30"/>
  <c r="AL51" i="30"/>
  <c r="AK51" i="30"/>
  <c r="AJ51" i="30"/>
  <c r="AV50" i="30"/>
  <c r="AU50" i="30"/>
  <c r="AT50" i="30"/>
  <c r="AS50" i="30"/>
  <c r="AQ50" i="30"/>
  <c r="AP50" i="30"/>
  <c r="AO50" i="30"/>
  <c r="AN50" i="30"/>
  <c r="AM50" i="30"/>
  <c r="AL50" i="30"/>
  <c r="AK50" i="30"/>
  <c r="AJ50" i="30"/>
  <c r="AV49" i="30"/>
  <c r="AU49" i="30"/>
  <c r="AT49" i="30"/>
  <c r="AS49" i="30"/>
  <c r="AQ49" i="30"/>
  <c r="AP49" i="30"/>
  <c r="AO49" i="30"/>
  <c r="AN49" i="30"/>
  <c r="AM49" i="30"/>
  <c r="AL49" i="30"/>
  <c r="AK49" i="30"/>
  <c r="AJ49" i="30"/>
  <c r="AV48" i="30"/>
  <c r="AU48" i="30"/>
  <c r="AT48" i="30"/>
  <c r="AS48" i="30"/>
  <c r="AQ48" i="30"/>
  <c r="AP48" i="30"/>
  <c r="AO48" i="30"/>
  <c r="AN48" i="30"/>
  <c r="AM48" i="30"/>
  <c r="AL48" i="30"/>
  <c r="AK48" i="30"/>
  <c r="AJ48" i="30"/>
  <c r="AV47" i="30"/>
  <c r="AU47" i="30"/>
  <c r="AT47" i="30"/>
  <c r="AS47" i="30"/>
  <c r="AQ47" i="30"/>
  <c r="AP47" i="30"/>
  <c r="AO47" i="30"/>
  <c r="AN47" i="30"/>
  <c r="AM47" i="30"/>
  <c r="AL47" i="30"/>
  <c r="AK47" i="30"/>
  <c r="AJ47" i="30"/>
  <c r="AV46" i="30"/>
  <c r="AU46" i="30"/>
  <c r="AT46" i="30"/>
  <c r="AS46" i="30"/>
  <c r="AQ46" i="30"/>
  <c r="AP46" i="30"/>
  <c r="AO46" i="30"/>
  <c r="AN46" i="30"/>
  <c r="AM46" i="30"/>
  <c r="AL46" i="30"/>
  <c r="AK46" i="30"/>
  <c r="AJ46" i="30"/>
  <c r="AV45" i="30"/>
  <c r="AU45" i="30"/>
  <c r="AT45" i="30"/>
  <c r="AS45" i="30"/>
  <c r="AQ45" i="30"/>
  <c r="AP45" i="30"/>
  <c r="AO45" i="30"/>
  <c r="AN45" i="30"/>
  <c r="AM45" i="30"/>
  <c r="AL45" i="30"/>
  <c r="AK45" i="30"/>
  <c r="AJ45" i="30"/>
  <c r="AV44" i="30"/>
  <c r="AU44" i="30"/>
  <c r="AT44" i="30"/>
  <c r="AS44" i="30"/>
  <c r="AQ44" i="30"/>
  <c r="AP44" i="30"/>
  <c r="AO44" i="30"/>
  <c r="AN44" i="30"/>
  <c r="AM44" i="30"/>
  <c r="AL44" i="30"/>
  <c r="AK44" i="30"/>
  <c r="AJ44" i="30"/>
  <c r="AV43" i="30"/>
  <c r="AU43" i="30"/>
  <c r="AT43" i="30"/>
  <c r="AS43" i="30"/>
  <c r="AQ43" i="30"/>
  <c r="AP43" i="30"/>
  <c r="AO43" i="30"/>
  <c r="AN43" i="30"/>
  <c r="AM43" i="30"/>
  <c r="AL43" i="30"/>
  <c r="AK43" i="30"/>
  <c r="AJ43" i="30"/>
  <c r="AV42" i="30"/>
  <c r="AU42" i="30"/>
  <c r="AT42" i="30"/>
  <c r="AS42" i="30"/>
  <c r="AQ42" i="30"/>
  <c r="AP42" i="30"/>
  <c r="AO42" i="30"/>
  <c r="AN42" i="30"/>
  <c r="AM42" i="30"/>
  <c r="AL42" i="30"/>
  <c r="AK42" i="30"/>
  <c r="AJ42" i="30"/>
  <c r="AV41" i="30"/>
  <c r="AU41" i="30"/>
  <c r="AT41" i="30"/>
  <c r="AS41" i="30"/>
  <c r="AQ41" i="30"/>
  <c r="AP41" i="30"/>
  <c r="AO41" i="30"/>
  <c r="AN41" i="30"/>
  <c r="AM41" i="30"/>
  <c r="AL41" i="30"/>
  <c r="AK41" i="30"/>
  <c r="AJ41" i="30"/>
  <c r="AV40" i="30"/>
  <c r="AU40" i="30"/>
  <c r="AT40" i="30"/>
  <c r="AS40" i="30"/>
  <c r="AQ40" i="30"/>
  <c r="AP40" i="30"/>
  <c r="AO40" i="30"/>
  <c r="AN40" i="30"/>
  <c r="AM40" i="30"/>
  <c r="AL40" i="30"/>
  <c r="AK40" i="30"/>
  <c r="AJ40" i="30"/>
  <c r="AV39" i="30"/>
  <c r="AU39" i="30"/>
  <c r="AT39" i="30"/>
  <c r="AS39" i="30"/>
  <c r="AQ39" i="30"/>
  <c r="AP39" i="30"/>
  <c r="AO39" i="30"/>
  <c r="AN39" i="30"/>
  <c r="AM39" i="30"/>
  <c r="AL39" i="30"/>
  <c r="AK39" i="30"/>
  <c r="AJ39" i="30"/>
  <c r="AV35" i="30"/>
  <c r="AU35" i="30"/>
  <c r="AT35" i="30"/>
  <c r="AS35" i="30"/>
  <c r="AQ35" i="30"/>
  <c r="AP35" i="30"/>
  <c r="AO35" i="30"/>
  <c r="AN35" i="30"/>
  <c r="AM35" i="30"/>
  <c r="AL35" i="30"/>
  <c r="AK35" i="30"/>
  <c r="AJ35" i="30"/>
  <c r="AV34" i="30"/>
  <c r="AU34" i="30"/>
  <c r="AT34" i="30"/>
  <c r="AS34" i="30"/>
  <c r="AQ34" i="30"/>
  <c r="AP34" i="30"/>
  <c r="AO34" i="30"/>
  <c r="AN34" i="30"/>
  <c r="AM34" i="30"/>
  <c r="AL34" i="30"/>
  <c r="AK34" i="30"/>
  <c r="AJ34" i="30"/>
  <c r="AV33" i="30"/>
  <c r="AU33" i="30"/>
  <c r="AT33" i="30"/>
  <c r="AS33" i="30"/>
  <c r="AQ33" i="30"/>
  <c r="AP33" i="30"/>
  <c r="AO33" i="30"/>
  <c r="AN33" i="30"/>
  <c r="AM33" i="30"/>
  <c r="AL33" i="30"/>
  <c r="AK33" i="30"/>
  <c r="AJ33" i="30"/>
  <c r="AV32" i="30"/>
  <c r="AU32" i="30"/>
  <c r="AT32" i="30"/>
  <c r="AS32" i="30"/>
  <c r="AQ32" i="30"/>
  <c r="AP32" i="30"/>
  <c r="AO32" i="30"/>
  <c r="AN32" i="30"/>
  <c r="AM32" i="30"/>
  <c r="AL32" i="30"/>
  <c r="AK32" i="30"/>
  <c r="AJ32" i="30"/>
  <c r="AV31" i="30"/>
  <c r="AU31" i="30"/>
  <c r="AT31" i="30"/>
  <c r="AS31" i="30"/>
  <c r="AQ31" i="30"/>
  <c r="AP31" i="30"/>
  <c r="AO31" i="30"/>
  <c r="AN31" i="30"/>
  <c r="AM31" i="30"/>
  <c r="AL31" i="30"/>
  <c r="AK31" i="30"/>
  <c r="AJ31" i="30"/>
  <c r="AV30" i="30"/>
  <c r="AU30" i="30"/>
  <c r="AT30" i="30"/>
  <c r="AS30" i="30"/>
  <c r="AQ30" i="30"/>
  <c r="AP30" i="30"/>
  <c r="AO30" i="30"/>
  <c r="AN30" i="30"/>
  <c r="AM30" i="30"/>
  <c r="AL30" i="30"/>
  <c r="AK30" i="30"/>
  <c r="AJ30" i="30"/>
  <c r="AV29" i="30"/>
  <c r="AU29" i="30"/>
  <c r="AT29" i="30"/>
  <c r="AS29" i="30"/>
  <c r="AQ29" i="30"/>
  <c r="AP29" i="30"/>
  <c r="AO29" i="30"/>
  <c r="AN29" i="30"/>
  <c r="AM29" i="30"/>
  <c r="AL29" i="30"/>
  <c r="AK29" i="30"/>
  <c r="AJ29" i="30"/>
  <c r="AV28" i="30"/>
  <c r="AU28" i="30"/>
  <c r="AT28" i="30"/>
  <c r="AS28" i="30"/>
  <c r="AQ28" i="30"/>
  <c r="AP28" i="30"/>
  <c r="AO28" i="30"/>
  <c r="AN28" i="30"/>
  <c r="AM28" i="30"/>
  <c r="AL28" i="30"/>
  <c r="AK28" i="30"/>
  <c r="AJ28" i="30"/>
  <c r="AV27" i="30"/>
  <c r="AU27" i="30"/>
  <c r="AT27" i="30"/>
  <c r="AS27" i="30"/>
  <c r="AQ27" i="30"/>
  <c r="AP27" i="30"/>
  <c r="AO27" i="30"/>
  <c r="AN27" i="30"/>
  <c r="AM27" i="30"/>
  <c r="AL27" i="30"/>
  <c r="AK27" i="30"/>
  <c r="AJ27" i="30"/>
  <c r="AV26" i="30"/>
  <c r="AU26" i="30"/>
  <c r="AT26" i="30"/>
  <c r="AS26" i="30"/>
  <c r="AQ26" i="30"/>
  <c r="AP26" i="30"/>
  <c r="AO26" i="30"/>
  <c r="AN26" i="30"/>
  <c r="AM26" i="30"/>
  <c r="AL26" i="30"/>
  <c r="AK26" i="30"/>
  <c r="AJ26" i="30"/>
  <c r="AV25" i="30"/>
  <c r="AU25" i="30"/>
  <c r="AT25" i="30"/>
  <c r="AS25" i="30"/>
  <c r="AQ25" i="30"/>
  <c r="AP25" i="30"/>
  <c r="AO25" i="30"/>
  <c r="AN25" i="30"/>
  <c r="AM25" i="30"/>
  <c r="AL25" i="30"/>
  <c r="AK25" i="30"/>
  <c r="AJ25" i="30"/>
  <c r="AV24" i="30"/>
  <c r="AU24" i="30"/>
  <c r="AT24" i="30"/>
  <c r="AS24" i="30"/>
  <c r="AQ24" i="30"/>
  <c r="AP24" i="30"/>
  <c r="AO24" i="30"/>
  <c r="AN24" i="30"/>
  <c r="AM24" i="30"/>
  <c r="AL24" i="30"/>
  <c r="AK24" i="30"/>
  <c r="AJ24" i="30"/>
  <c r="AV23" i="30"/>
  <c r="AU23" i="30"/>
  <c r="AT23" i="30"/>
  <c r="AS23" i="30"/>
  <c r="AQ23" i="30"/>
  <c r="AP23" i="30"/>
  <c r="AO23" i="30"/>
  <c r="AN23" i="30"/>
  <c r="AM23" i="30"/>
  <c r="AL23" i="30"/>
  <c r="AK23" i="30"/>
  <c r="AJ23" i="30"/>
  <c r="AV22" i="30"/>
  <c r="AU22" i="30"/>
  <c r="AT22" i="30"/>
  <c r="AS22" i="30"/>
  <c r="AQ22" i="30"/>
  <c r="AP22" i="30"/>
  <c r="AO22" i="30"/>
  <c r="AN22" i="30"/>
  <c r="AM22" i="30"/>
  <c r="AL22" i="30"/>
  <c r="AK22" i="30"/>
  <c r="AJ22" i="30"/>
  <c r="AV21" i="30"/>
  <c r="AU21" i="30"/>
  <c r="AT21" i="30"/>
  <c r="AS21" i="30"/>
  <c r="AQ21" i="30"/>
  <c r="AP21" i="30"/>
  <c r="AO21" i="30"/>
  <c r="AN21" i="30"/>
  <c r="AM21" i="30"/>
  <c r="AL21" i="30"/>
  <c r="AK21" i="30"/>
  <c r="AJ21" i="30"/>
  <c r="AV89" i="31"/>
  <c r="AU89" i="31"/>
  <c r="AT89" i="31"/>
  <c r="AS89" i="31"/>
  <c r="AQ89" i="31"/>
  <c r="AP89" i="31"/>
  <c r="AO89" i="31"/>
  <c r="AN89" i="31"/>
  <c r="AM89" i="31"/>
  <c r="AL89" i="31"/>
  <c r="AK89" i="31"/>
  <c r="AJ89" i="31"/>
  <c r="AV88" i="31"/>
  <c r="AU88" i="31"/>
  <c r="AT88" i="31"/>
  <c r="AS88" i="31"/>
  <c r="AQ88" i="31"/>
  <c r="AP88" i="31"/>
  <c r="AO88" i="31"/>
  <c r="AN88" i="31"/>
  <c r="AM88" i="31"/>
  <c r="AL88" i="31"/>
  <c r="AK88" i="31"/>
  <c r="AJ88" i="31"/>
  <c r="AV87" i="31"/>
  <c r="AU87" i="31"/>
  <c r="AT87" i="31"/>
  <c r="AS87" i="31"/>
  <c r="AQ87" i="31"/>
  <c r="AP87" i="31"/>
  <c r="AO87" i="31"/>
  <c r="AN87" i="31"/>
  <c r="AM87" i="31"/>
  <c r="AL87" i="31"/>
  <c r="AK87" i="31"/>
  <c r="AJ87" i="31"/>
  <c r="AV86" i="31"/>
  <c r="AU86" i="31"/>
  <c r="AT86" i="31"/>
  <c r="AS86" i="31"/>
  <c r="AQ86" i="31"/>
  <c r="AP86" i="31"/>
  <c r="AO86" i="31"/>
  <c r="AN86" i="31"/>
  <c r="AM86" i="31"/>
  <c r="AL86" i="31"/>
  <c r="AK86" i="31"/>
  <c r="AJ86" i="31"/>
  <c r="AV85" i="31"/>
  <c r="AU85" i="31"/>
  <c r="AT85" i="31"/>
  <c r="AS85" i="31"/>
  <c r="AQ85" i="31"/>
  <c r="AP85" i="31"/>
  <c r="AO85" i="31"/>
  <c r="AN85" i="31"/>
  <c r="AM85" i="31"/>
  <c r="AL85" i="31"/>
  <c r="AK85" i="31"/>
  <c r="AJ85" i="31"/>
  <c r="AV84" i="31"/>
  <c r="AU84" i="31"/>
  <c r="AT84" i="31"/>
  <c r="AS84" i="31"/>
  <c r="AQ84" i="31"/>
  <c r="AP84" i="31"/>
  <c r="AO84" i="31"/>
  <c r="AN84" i="31"/>
  <c r="AM84" i="31"/>
  <c r="AL84" i="31"/>
  <c r="AK84" i="31"/>
  <c r="AJ84" i="31"/>
  <c r="AV83" i="31"/>
  <c r="AU83" i="31"/>
  <c r="AT83" i="31"/>
  <c r="AS83" i="31"/>
  <c r="AQ83" i="31"/>
  <c r="AP83" i="31"/>
  <c r="AO83" i="31"/>
  <c r="AN83" i="31"/>
  <c r="AM83" i="31"/>
  <c r="AL83" i="31"/>
  <c r="AK83" i="31"/>
  <c r="AJ83" i="31"/>
  <c r="AV82" i="31"/>
  <c r="AU82" i="31"/>
  <c r="AT82" i="31"/>
  <c r="AS82" i="31"/>
  <c r="AQ82" i="31"/>
  <c r="AP82" i="31"/>
  <c r="AO82" i="31"/>
  <c r="AN82" i="31"/>
  <c r="AM82" i="31"/>
  <c r="AL82" i="31"/>
  <c r="AK82" i="31"/>
  <c r="AJ82" i="31"/>
  <c r="AV81" i="31"/>
  <c r="AU81" i="31"/>
  <c r="AT81" i="31"/>
  <c r="AS81" i="31"/>
  <c r="AQ81" i="31"/>
  <c r="AP81" i="31"/>
  <c r="AO81" i="31"/>
  <c r="AN81" i="31"/>
  <c r="AM81" i="31"/>
  <c r="AL81" i="31"/>
  <c r="AK81" i="31"/>
  <c r="AJ81" i="31"/>
  <c r="AV80" i="31"/>
  <c r="AU80" i="31"/>
  <c r="AT80" i="31"/>
  <c r="AS80" i="31"/>
  <c r="AQ80" i="31"/>
  <c r="AP80" i="31"/>
  <c r="AO80" i="31"/>
  <c r="AN80" i="31"/>
  <c r="AM80" i="31"/>
  <c r="AL80" i="31"/>
  <c r="AK80" i="31"/>
  <c r="AJ80" i="31"/>
  <c r="AV79" i="31"/>
  <c r="AU79" i="31"/>
  <c r="AT79" i="31"/>
  <c r="AS79" i="31"/>
  <c r="AQ79" i="31"/>
  <c r="AP79" i="31"/>
  <c r="AO79" i="31"/>
  <c r="AN79" i="31"/>
  <c r="AM79" i="31"/>
  <c r="AL79" i="31"/>
  <c r="AK79" i="31"/>
  <c r="AJ79" i="31"/>
  <c r="AV78" i="31"/>
  <c r="AU78" i="31"/>
  <c r="AT78" i="31"/>
  <c r="AS78" i="31"/>
  <c r="AQ78" i="31"/>
  <c r="AP78" i="31"/>
  <c r="AO78" i="31"/>
  <c r="AN78" i="31"/>
  <c r="AM78" i="31"/>
  <c r="AL78" i="31"/>
  <c r="AK78" i="31"/>
  <c r="AJ78" i="31"/>
  <c r="AV77" i="31"/>
  <c r="AU77" i="31"/>
  <c r="AT77" i="31"/>
  <c r="AS77" i="31"/>
  <c r="AQ77" i="31"/>
  <c r="AP77" i="31"/>
  <c r="AO77" i="31"/>
  <c r="AN77" i="31"/>
  <c r="AM77" i="31"/>
  <c r="AL77" i="31"/>
  <c r="AK77" i="31"/>
  <c r="AJ77" i="31"/>
  <c r="AV76" i="31"/>
  <c r="AU76" i="31"/>
  <c r="AT76" i="31"/>
  <c r="AS76" i="31"/>
  <c r="AQ76" i="31"/>
  <c r="AP76" i="31"/>
  <c r="AO76" i="31"/>
  <c r="AN76" i="31"/>
  <c r="AM76" i="31"/>
  <c r="AL76" i="31"/>
  <c r="AK76" i="31"/>
  <c r="AJ76" i="31"/>
  <c r="AV75" i="31"/>
  <c r="AU75" i="31"/>
  <c r="AT75" i="31"/>
  <c r="AS75" i="31"/>
  <c r="AQ75" i="31"/>
  <c r="AP75" i="31"/>
  <c r="AO75" i="31"/>
  <c r="AN75" i="31"/>
  <c r="AM75" i="31"/>
  <c r="AL75" i="31"/>
  <c r="AK75" i="31"/>
  <c r="AJ75" i="31"/>
  <c r="AV71" i="31"/>
  <c r="AU71" i="31"/>
  <c r="AT71" i="31"/>
  <c r="AS71" i="31"/>
  <c r="AQ71" i="31"/>
  <c r="AP71" i="31"/>
  <c r="AO71" i="31"/>
  <c r="AN71" i="31"/>
  <c r="AM71" i="31"/>
  <c r="AL71" i="31"/>
  <c r="AK71" i="31"/>
  <c r="AJ71" i="31"/>
  <c r="AV70" i="31"/>
  <c r="AU70" i="31"/>
  <c r="AT70" i="31"/>
  <c r="AS70" i="31"/>
  <c r="AQ70" i="31"/>
  <c r="AP70" i="31"/>
  <c r="AO70" i="31"/>
  <c r="AN70" i="31"/>
  <c r="AM70" i="31"/>
  <c r="AL70" i="31"/>
  <c r="AK70" i="31"/>
  <c r="AJ70" i="31"/>
  <c r="AV69" i="31"/>
  <c r="AU69" i="31"/>
  <c r="AT69" i="31"/>
  <c r="AS69" i="31"/>
  <c r="AQ69" i="31"/>
  <c r="AP69" i="31"/>
  <c r="AO69" i="31"/>
  <c r="AN69" i="31"/>
  <c r="AM69" i="31"/>
  <c r="AL69" i="31"/>
  <c r="AK69" i="31"/>
  <c r="AJ69" i="31"/>
  <c r="AV68" i="31"/>
  <c r="AU68" i="31"/>
  <c r="AT68" i="31"/>
  <c r="AS68" i="31"/>
  <c r="AQ68" i="31"/>
  <c r="AP68" i="31"/>
  <c r="AO68" i="31"/>
  <c r="AN68" i="31"/>
  <c r="AM68" i="31"/>
  <c r="AL68" i="31"/>
  <c r="AK68" i="31"/>
  <c r="AJ68" i="31"/>
  <c r="AV67" i="31"/>
  <c r="AU67" i="31"/>
  <c r="AT67" i="31"/>
  <c r="AS67" i="31"/>
  <c r="AQ67" i="31"/>
  <c r="AP67" i="31"/>
  <c r="AO67" i="31"/>
  <c r="AN67" i="31"/>
  <c r="AM67" i="31"/>
  <c r="AL67" i="31"/>
  <c r="AK67" i="31"/>
  <c r="AJ67" i="31"/>
  <c r="AV66" i="31"/>
  <c r="AU66" i="31"/>
  <c r="AT66" i="31"/>
  <c r="AS66" i="31"/>
  <c r="AQ66" i="31"/>
  <c r="AP66" i="31"/>
  <c r="AO66" i="31"/>
  <c r="AN66" i="31"/>
  <c r="AM66" i="31"/>
  <c r="AL66" i="31"/>
  <c r="AK66" i="31"/>
  <c r="AJ66" i="31"/>
  <c r="AV65" i="31"/>
  <c r="AU65" i="31"/>
  <c r="AT65" i="31"/>
  <c r="AS65" i="31"/>
  <c r="AQ65" i="31"/>
  <c r="AP65" i="31"/>
  <c r="AO65" i="31"/>
  <c r="AN65" i="31"/>
  <c r="AM65" i="31"/>
  <c r="AL65" i="31"/>
  <c r="AK65" i="31"/>
  <c r="AJ65" i="31"/>
  <c r="AV64" i="31"/>
  <c r="AU64" i="31"/>
  <c r="AT64" i="31"/>
  <c r="AS64" i="31"/>
  <c r="AQ64" i="31"/>
  <c r="AP64" i="31"/>
  <c r="AO64" i="31"/>
  <c r="AN64" i="31"/>
  <c r="AM64" i="31"/>
  <c r="AL64" i="31"/>
  <c r="AK64" i="31"/>
  <c r="AJ64" i="31"/>
  <c r="AV63" i="31"/>
  <c r="AU63" i="31"/>
  <c r="AT63" i="31"/>
  <c r="AS63" i="31"/>
  <c r="AQ63" i="31"/>
  <c r="AP63" i="31"/>
  <c r="AO63" i="31"/>
  <c r="AN63" i="31"/>
  <c r="AM63" i="31"/>
  <c r="AL63" i="31"/>
  <c r="AK63" i="31"/>
  <c r="AJ63" i="31"/>
  <c r="AV62" i="31"/>
  <c r="AU62" i="31"/>
  <c r="AT62" i="31"/>
  <c r="AS62" i="31"/>
  <c r="AQ62" i="31"/>
  <c r="AP62" i="31"/>
  <c r="AO62" i="31"/>
  <c r="AN62" i="31"/>
  <c r="AM62" i="31"/>
  <c r="AL62" i="31"/>
  <c r="AK62" i="31"/>
  <c r="AJ62" i="31"/>
  <c r="AV61" i="31"/>
  <c r="AU61" i="31"/>
  <c r="AT61" i="31"/>
  <c r="AS61" i="31"/>
  <c r="AQ61" i="31"/>
  <c r="AP61" i="31"/>
  <c r="AO61" i="31"/>
  <c r="AN61" i="31"/>
  <c r="AM61" i="31"/>
  <c r="AL61" i="31"/>
  <c r="AK61" i="31"/>
  <c r="AJ61" i="31"/>
  <c r="AV60" i="31"/>
  <c r="AU60" i="31"/>
  <c r="AT60" i="31"/>
  <c r="AS60" i="31"/>
  <c r="AQ60" i="31"/>
  <c r="AP60" i="31"/>
  <c r="AO60" i="31"/>
  <c r="AN60" i="31"/>
  <c r="AM60" i="31"/>
  <c r="AL60" i="31"/>
  <c r="AK60" i="31"/>
  <c r="AJ60" i="31"/>
  <c r="AV59" i="31"/>
  <c r="AU59" i="31"/>
  <c r="AT59" i="31"/>
  <c r="AS59" i="31"/>
  <c r="AQ59" i="31"/>
  <c r="AP59" i="31"/>
  <c r="AO59" i="31"/>
  <c r="AN59" i="31"/>
  <c r="AM59" i="31"/>
  <c r="AL59" i="31"/>
  <c r="AK59" i="31"/>
  <c r="AJ59" i="31"/>
  <c r="AV58" i="31"/>
  <c r="AU58" i="31"/>
  <c r="AT58" i="31"/>
  <c r="AS58" i="31"/>
  <c r="AQ58" i="31"/>
  <c r="AP58" i="31"/>
  <c r="AO58" i="31"/>
  <c r="AN58" i="31"/>
  <c r="AM58" i="31"/>
  <c r="AL58" i="31"/>
  <c r="AK58" i="31"/>
  <c r="AJ58" i="31"/>
  <c r="AV57" i="31"/>
  <c r="AU57" i="31"/>
  <c r="AT57" i="31"/>
  <c r="AS57" i="31"/>
  <c r="AQ57" i="31"/>
  <c r="AP57" i="31"/>
  <c r="AO57" i="31"/>
  <c r="AN57" i="31"/>
  <c r="AM57" i="31"/>
  <c r="AL57" i="31"/>
  <c r="AK57" i="31"/>
  <c r="AJ57" i="31"/>
  <c r="AV53" i="31"/>
  <c r="AU53" i="31"/>
  <c r="AT53" i="31"/>
  <c r="AS53" i="31"/>
  <c r="AQ53" i="31"/>
  <c r="AP53" i="31"/>
  <c r="AO53" i="31"/>
  <c r="AN53" i="31"/>
  <c r="AM53" i="31"/>
  <c r="AL53" i="31"/>
  <c r="AK53" i="31"/>
  <c r="AJ53" i="31"/>
  <c r="AV52" i="31"/>
  <c r="AU52" i="31"/>
  <c r="AT52" i="31"/>
  <c r="AS52" i="31"/>
  <c r="AQ52" i="31"/>
  <c r="AP52" i="31"/>
  <c r="AO52" i="31"/>
  <c r="AN52" i="31"/>
  <c r="AM52" i="31"/>
  <c r="AL52" i="31"/>
  <c r="AK52" i="31"/>
  <c r="AJ52" i="31"/>
  <c r="AV51" i="31"/>
  <c r="AU51" i="31"/>
  <c r="AT51" i="31"/>
  <c r="AS51" i="31"/>
  <c r="AQ51" i="31"/>
  <c r="AP51" i="31"/>
  <c r="AO51" i="31"/>
  <c r="AN51" i="31"/>
  <c r="AM51" i="31"/>
  <c r="AL51" i="31"/>
  <c r="AK51" i="31"/>
  <c r="AJ51" i="31"/>
  <c r="AV50" i="31"/>
  <c r="AU50" i="31"/>
  <c r="AT50" i="31"/>
  <c r="AS50" i="31"/>
  <c r="AQ50" i="31"/>
  <c r="AP50" i="31"/>
  <c r="AO50" i="31"/>
  <c r="AN50" i="31"/>
  <c r="AM50" i="31"/>
  <c r="AL50" i="31"/>
  <c r="AK50" i="31"/>
  <c r="AJ50" i="31"/>
  <c r="AV49" i="31"/>
  <c r="AU49" i="31"/>
  <c r="AT49" i="31"/>
  <c r="AS49" i="31"/>
  <c r="AQ49" i="31"/>
  <c r="AP49" i="31"/>
  <c r="AO49" i="31"/>
  <c r="AN49" i="31"/>
  <c r="AM49" i="31"/>
  <c r="AL49" i="31"/>
  <c r="AK49" i="31"/>
  <c r="AJ49" i="31"/>
  <c r="AV48" i="31"/>
  <c r="AU48" i="31"/>
  <c r="AT48" i="31"/>
  <c r="AS48" i="31"/>
  <c r="AQ48" i="31"/>
  <c r="AP48" i="31"/>
  <c r="AO48" i="31"/>
  <c r="AN48" i="31"/>
  <c r="AM48" i="31"/>
  <c r="AL48" i="31"/>
  <c r="AK48" i="31"/>
  <c r="AJ48" i="31"/>
  <c r="AV47" i="31"/>
  <c r="AU47" i="31"/>
  <c r="AT47" i="31"/>
  <c r="AS47" i="31"/>
  <c r="AQ47" i="31"/>
  <c r="AP47" i="31"/>
  <c r="AO47" i="31"/>
  <c r="AN47" i="31"/>
  <c r="AM47" i="31"/>
  <c r="AL47" i="31"/>
  <c r="AK47" i="31"/>
  <c r="AJ47" i="31"/>
  <c r="AV46" i="31"/>
  <c r="AU46" i="31"/>
  <c r="AT46" i="31"/>
  <c r="AS46" i="31"/>
  <c r="AQ46" i="31"/>
  <c r="AP46" i="31"/>
  <c r="AO46" i="31"/>
  <c r="AN46" i="31"/>
  <c r="AM46" i="31"/>
  <c r="AL46" i="31"/>
  <c r="AK46" i="31"/>
  <c r="AJ46" i="31"/>
  <c r="AV45" i="31"/>
  <c r="AU45" i="31"/>
  <c r="AT45" i="31"/>
  <c r="AS45" i="31"/>
  <c r="AQ45" i="31"/>
  <c r="AP45" i="31"/>
  <c r="AO45" i="31"/>
  <c r="AN45" i="31"/>
  <c r="AM45" i="31"/>
  <c r="AL45" i="31"/>
  <c r="AK45" i="31"/>
  <c r="AJ45" i="31"/>
  <c r="AV44" i="31"/>
  <c r="AU44" i="31"/>
  <c r="AT44" i="31"/>
  <c r="AS44" i="31"/>
  <c r="AQ44" i="31"/>
  <c r="AP44" i="31"/>
  <c r="AO44" i="31"/>
  <c r="AN44" i="31"/>
  <c r="AM44" i="31"/>
  <c r="AL44" i="31"/>
  <c r="AK44" i="31"/>
  <c r="AJ44" i="31"/>
  <c r="AV43" i="31"/>
  <c r="AU43" i="31"/>
  <c r="AT43" i="31"/>
  <c r="AS43" i="31"/>
  <c r="AQ43" i="31"/>
  <c r="AP43" i="31"/>
  <c r="AO43" i="31"/>
  <c r="AN43" i="31"/>
  <c r="AM43" i="31"/>
  <c r="AL43" i="31"/>
  <c r="AK43" i="31"/>
  <c r="AJ43" i="31"/>
  <c r="AV42" i="31"/>
  <c r="AU42" i="31"/>
  <c r="AT42" i="31"/>
  <c r="AS42" i="31"/>
  <c r="AQ42" i="31"/>
  <c r="AP42" i="31"/>
  <c r="AO42" i="31"/>
  <c r="AN42" i="31"/>
  <c r="AM42" i="31"/>
  <c r="AL42" i="31"/>
  <c r="AK42" i="31"/>
  <c r="AJ42" i="31"/>
  <c r="AV41" i="31"/>
  <c r="AU41" i="31"/>
  <c r="AT41" i="31"/>
  <c r="AS41" i="31"/>
  <c r="AQ41" i="31"/>
  <c r="AP41" i="31"/>
  <c r="AO41" i="31"/>
  <c r="AN41" i="31"/>
  <c r="AM41" i="31"/>
  <c r="AL41" i="31"/>
  <c r="AK41" i="31"/>
  <c r="AJ41" i="31"/>
  <c r="AV40" i="31"/>
  <c r="AU40" i="31"/>
  <c r="AT40" i="31"/>
  <c r="AS40" i="31"/>
  <c r="AQ40" i="31"/>
  <c r="AP40" i="31"/>
  <c r="AO40" i="31"/>
  <c r="AN40" i="31"/>
  <c r="AM40" i="31"/>
  <c r="AL40" i="31"/>
  <c r="AK40" i="31"/>
  <c r="AJ40" i="31"/>
  <c r="AV39" i="31"/>
  <c r="AU39" i="31"/>
  <c r="AT39" i="31"/>
  <c r="AS39" i="31"/>
  <c r="AQ39" i="31"/>
  <c r="AP39" i="31"/>
  <c r="AO39" i="31"/>
  <c r="AN39" i="31"/>
  <c r="AM39" i="31"/>
  <c r="AL39" i="31"/>
  <c r="AK39" i="31"/>
  <c r="AJ39" i="31"/>
  <c r="AV35" i="31"/>
  <c r="AU35" i="31"/>
  <c r="AT35" i="31"/>
  <c r="AS35" i="31"/>
  <c r="AQ35" i="31"/>
  <c r="AP35" i="31"/>
  <c r="AO35" i="31"/>
  <c r="AN35" i="31"/>
  <c r="AM35" i="31"/>
  <c r="AL35" i="31"/>
  <c r="AK35" i="31"/>
  <c r="AJ35" i="31"/>
  <c r="AV34" i="31"/>
  <c r="AU34" i="31"/>
  <c r="AT34" i="31"/>
  <c r="AS34" i="31"/>
  <c r="AQ34" i="31"/>
  <c r="AP34" i="31"/>
  <c r="AO34" i="31"/>
  <c r="AN34" i="31"/>
  <c r="AM34" i="31"/>
  <c r="AL34" i="31"/>
  <c r="AK34" i="31"/>
  <c r="AJ34" i="31"/>
  <c r="AV33" i="31"/>
  <c r="AU33" i="31"/>
  <c r="AT33" i="31"/>
  <c r="AS33" i="31"/>
  <c r="AQ33" i="31"/>
  <c r="AP33" i="31"/>
  <c r="AO33" i="31"/>
  <c r="AN33" i="31"/>
  <c r="AM33" i="31"/>
  <c r="AL33" i="31"/>
  <c r="AK33" i="31"/>
  <c r="AJ33" i="31"/>
  <c r="AV32" i="31"/>
  <c r="AU32" i="31"/>
  <c r="AT32" i="31"/>
  <c r="AS32" i="31"/>
  <c r="AQ32" i="31"/>
  <c r="AP32" i="31"/>
  <c r="AO32" i="31"/>
  <c r="AN32" i="31"/>
  <c r="AM32" i="31"/>
  <c r="AL32" i="31"/>
  <c r="AK32" i="31"/>
  <c r="AJ32" i="31"/>
  <c r="AV31" i="31"/>
  <c r="AU31" i="31"/>
  <c r="AT31" i="31"/>
  <c r="AS31" i="31"/>
  <c r="AQ31" i="31"/>
  <c r="AP31" i="31"/>
  <c r="AO31" i="31"/>
  <c r="AN31" i="31"/>
  <c r="AM31" i="31"/>
  <c r="AL31" i="31"/>
  <c r="AK31" i="31"/>
  <c r="AJ31" i="31"/>
  <c r="AV30" i="31"/>
  <c r="AU30" i="31"/>
  <c r="AT30" i="31"/>
  <c r="AS30" i="31"/>
  <c r="AQ30" i="31"/>
  <c r="AP30" i="31"/>
  <c r="AO30" i="31"/>
  <c r="AN30" i="31"/>
  <c r="AM30" i="31"/>
  <c r="AL30" i="31"/>
  <c r="AK30" i="31"/>
  <c r="AJ30" i="31"/>
  <c r="AV29" i="31"/>
  <c r="AU29" i="31"/>
  <c r="AT29" i="31"/>
  <c r="AS29" i="31"/>
  <c r="AQ29" i="31"/>
  <c r="AP29" i="31"/>
  <c r="AO29" i="31"/>
  <c r="AN29" i="31"/>
  <c r="AM29" i="31"/>
  <c r="AL29" i="31"/>
  <c r="AK29" i="31"/>
  <c r="AJ29" i="31"/>
  <c r="AV28" i="31"/>
  <c r="AU28" i="31"/>
  <c r="AT28" i="31"/>
  <c r="AS28" i="31"/>
  <c r="AQ28" i="31"/>
  <c r="AP28" i="31"/>
  <c r="AO28" i="31"/>
  <c r="AN28" i="31"/>
  <c r="AM28" i="31"/>
  <c r="AL28" i="31"/>
  <c r="AK28" i="31"/>
  <c r="AJ28" i="31"/>
  <c r="AV27" i="31"/>
  <c r="AU27" i="31"/>
  <c r="AT27" i="31"/>
  <c r="AS27" i="31"/>
  <c r="AQ27" i="31"/>
  <c r="AP27" i="31"/>
  <c r="AO27" i="31"/>
  <c r="AN27" i="31"/>
  <c r="AM27" i="31"/>
  <c r="AL27" i="31"/>
  <c r="AK27" i="31"/>
  <c r="AJ27" i="31"/>
  <c r="AV26" i="31"/>
  <c r="AU26" i="31"/>
  <c r="AT26" i="31"/>
  <c r="AS26" i="31"/>
  <c r="AQ26" i="31"/>
  <c r="AP26" i="31"/>
  <c r="AO26" i="31"/>
  <c r="AN26" i="31"/>
  <c r="AM26" i="31"/>
  <c r="AL26" i="31"/>
  <c r="AK26" i="31"/>
  <c r="AJ26" i="31"/>
  <c r="AV25" i="31"/>
  <c r="AU25" i="31"/>
  <c r="AT25" i="31"/>
  <c r="AS25" i="31"/>
  <c r="AQ25" i="31"/>
  <c r="AP25" i="31"/>
  <c r="AO25" i="31"/>
  <c r="AN25" i="31"/>
  <c r="AM25" i="31"/>
  <c r="AL25" i="31"/>
  <c r="AK25" i="31"/>
  <c r="AJ25" i="31"/>
  <c r="AV24" i="31"/>
  <c r="AU24" i="31"/>
  <c r="AT24" i="31"/>
  <c r="AS24" i="31"/>
  <c r="AQ24" i="31"/>
  <c r="AP24" i="31"/>
  <c r="AO24" i="31"/>
  <c r="AN24" i="31"/>
  <c r="AM24" i="31"/>
  <c r="AL24" i="31"/>
  <c r="AK24" i="31"/>
  <c r="AJ24" i="31"/>
  <c r="AV23" i="31"/>
  <c r="AU23" i="31"/>
  <c r="AT23" i="31"/>
  <c r="AS23" i="31"/>
  <c r="AQ23" i="31"/>
  <c r="AP23" i="31"/>
  <c r="AO23" i="31"/>
  <c r="AN23" i="31"/>
  <c r="AM23" i="31"/>
  <c r="AL23" i="31"/>
  <c r="AK23" i="31"/>
  <c r="AJ23" i="31"/>
  <c r="AV22" i="31"/>
  <c r="AU22" i="31"/>
  <c r="AT22" i="31"/>
  <c r="AS22" i="31"/>
  <c r="AQ22" i="31"/>
  <c r="AP22" i="31"/>
  <c r="AO22" i="31"/>
  <c r="AN22" i="31"/>
  <c r="AM22" i="31"/>
  <c r="AL22" i="31"/>
  <c r="AK22" i="31"/>
  <c r="AJ22" i="31"/>
  <c r="AV21" i="31"/>
  <c r="AU21" i="31"/>
  <c r="AT21" i="31"/>
  <c r="AS21" i="31"/>
  <c r="AQ21" i="31"/>
  <c r="AP21" i="31"/>
  <c r="AO21" i="31"/>
  <c r="AN21" i="31"/>
  <c r="AM21" i="31"/>
  <c r="AL21" i="31"/>
  <c r="AK21" i="31"/>
  <c r="AJ21" i="31"/>
  <c r="AV89" i="32"/>
  <c r="AU89" i="32"/>
  <c r="AT89" i="32"/>
  <c r="AS89" i="32"/>
  <c r="AQ89" i="32"/>
  <c r="AP89" i="32"/>
  <c r="AO89" i="32"/>
  <c r="AN89" i="32"/>
  <c r="AM89" i="32"/>
  <c r="AL89" i="32"/>
  <c r="AK89" i="32"/>
  <c r="AJ89" i="32"/>
  <c r="AV88" i="32"/>
  <c r="AU88" i="32"/>
  <c r="AT88" i="32"/>
  <c r="AS88" i="32"/>
  <c r="AQ88" i="32"/>
  <c r="AP88" i="32"/>
  <c r="AO88" i="32"/>
  <c r="AN88" i="32"/>
  <c r="AM88" i="32"/>
  <c r="AL88" i="32"/>
  <c r="AK88" i="32"/>
  <c r="AJ88" i="32"/>
  <c r="AV87" i="32"/>
  <c r="AU87" i="32"/>
  <c r="AT87" i="32"/>
  <c r="AS87" i="32"/>
  <c r="AQ87" i="32"/>
  <c r="AP87" i="32"/>
  <c r="AO87" i="32"/>
  <c r="AN87" i="32"/>
  <c r="AM87" i="32"/>
  <c r="AL87" i="32"/>
  <c r="AK87" i="32"/>
  <c r="AJ87" i="32"/>
  <c r="AV86" i="32"/>
  <c r="AU86" i="32"/>
  <c r="AT86" i="32"/>
  <c r="AS86" i="32"/>
  <c r="AQ86" i="32"/>
  <c r="AP86" i="32"/>
  <c r="AO86" i="32"/>
  <c r="AN86" i="32"/>
  <c r="AM86" i="32"/>
  <c r="AL86" i="32"/>
  <c r="AK86" i="32"/>
  <c r="AJ86" i="32"/>
  <c r="AV85" i="32"/>
  <c r="AU85" i="32"/>
  <c r="AT85" i="32"/>
  <c r="AS85" i="32"/>
  <c r="AQ85" i="32"/>
  <c r="AP85" i="32"/>
  <c r="AO85" i="32"/>
  <c r="AN85" i="32"/>
  <c r="AM85" i="32"/>
  <c r="AL85" i="32"/>
  <c r="AK85" i="32"/>
  <c r="AJ85" i="32"/>
  <c r="AV84" i="32"/>
  <c r="AU84" i="32"/>
  <c r="AT84" i="32"/>
  <c r="AS84" i="32"/>
  <c r="AQ84" i="32"/>
  <c r="AP84" i="32"/>
  <c r="AO84" i="32"/>
  <c r="AN84" i="32"/>
  <c r="AM84" i="32"/>
  <c r="AL84" i="32"/>
  <c r="AK84" i="32"/>
  <c r="AJ84" i="32"/>
  <c r="AV83" i="32"/>
  <c r="AU83" i="32"/>
  <c r="AT83" i="32"/>
  <c r="AS83" i="32"/>
  <c r="AQ83" i="32"/>
  <c r="AP83" i="32"/>
  <c r="AO83" i="32"/>
  <c r="AN83" i="32"/>
  <c r="AM83" i="32"/>
  <c r="AL83" i="32"/>
  <c r="AK83" i="32"/>
  <c r="AJ83" i="32"/>
  <c r="AV82" i="32"/>
  <c r="AU82" i="32"/>
  <c r="AT82" i="32"/>
  <c r="AS82" i="32"/>
  <c r="AQ82" i="32"/>
  <c r="AP82" i="32"/>
  <c r="AO82" i="32"/>
  <c r="AN82" i="32"/>
  <c r="AM82" i="32"/>
  <c r="AL82" i="32"/>
  <c r="AK82" i="32"/>
  <c r="AJ82" i="32"/>
  <c r="AV81" i="32"/>
  <c r="AU81" i="32"/>
  <c r="AT81" i="32"/>
  <c r="AS81" i="32"/>
  <c r="AQ81" i="32"/>
  <c r="AP81" i="32"/>
  <c r="AO81" i="32"/>
  <c r="AN81" i="32"/>
  <c r="AM81" i="32"/>
  <c r="AL81" i="32"/>
  <c r="AK81" i="32"/>
  <c r="AJ81" i="32"/>
  <c r="AV80" i="32"/>
  <c r="AU80" i="32"/>
  <c r="AT80" i="32"/>
  <c r="AS80" i="32"/>
  <c r="AQ80" i="32"/>
  <c r="AP80" i="32"/>
  <c r="AO80" i="32"/>
  <c r="AN80" i="32"/>
  <c r="AM80" i="32"/>
  <c r="AL80" i="32"/>
  <c r="AK80" i="32"/>
  <c r="AJ80" i="32"/>
  <c r="AV79" i="32"/>
  <c r="AU79" i="32"/>
  <c r="AT79" i="32"/>
  <c r="AS79" i="32"/>
  <c r="AQ79" i="32"/>
  <c r="AP79" i="32"/>
  <c r="AO79" i="32"/>
  <c r="AN79" i="32"/>
  <c r="AM79" i="32"/>
  <c r="AL79" i="32"/>
  <c r="AK79" i="32"/>
  <c r="AJ79" i="32"/>
  <c r="AV78" i="32"/>
  <c r="AU78" i="32"/>
  <c r="AT78" i="32"/>
  <c r="AS78" i="32"/>
  <c r="AQ78" i="32"/>
  <c r="AP78" i="32"/>
  <c r="AO78" i="32"/>
  <c r="AN78" i="32"/>
  <c r="AM78" i="32"/>
  <c r="AL78" i="32"/>
  <c r="AK78" i="32"/>
  <c r="AJ78" i="32"/>
  <c r="AV77" i="32"/>
  <c r="AU77" i="32"/>
  <c r="AT77" i="32"/>
  <c r="AS77" i="32"/>
  <c r="AQ77" i="32"/>
  <c r="AP77" i="32"/>
  <c r="AO77" i="32"/>
  <c r="AN77" i="32"/>
  <c r="AM77" i="32"/>
  <c r="AL77" i="32"/>
  <c r="AK77" i="32"/>
  <c r="AJ77" i="32"/>
  <c r="AV76" i="32"/>
  <c r="AU76" i="32"/>
  <c r="AT76" i="32"/>
  <c r="AS76" i="32"/>
  <c r="AQ76" i="32"/>
  <c r="AP76" i="32"/>
  <c r="AO76" i="32"/>
  <c r="AN76" i="32"/>
  <c r="AM76" i="32"/>
  <c r="AL76" i="32"/>
  <c r="AK76" i="32"/>
  <c r="AJ76" i="32"/>
  <c r="AV75" i="32"/>
  <c r="AU75" i="32"/>
  <c r="AT75" i="32"/>
  <c r="AS75" i="32"/>
  <c r="AQ75" i="32"/>
  <c r="AP75" i="32"/>
  <c r="AO75" i="32"/>
  <c r="AN75" i="32"/>
  <c r="AM75" i="32"/>
  <c r="AL75" i="32"/>
  <c r="AK75" i="32"/>
  <c r="AJ75" i="32"/>
  <c r="AV71" i="32"/>
  <c r="AU71" i="32"/>
  <c r="AT71" i="32"/>
  <c r="AS71" i="32"/>
  <c r="AQ71" i="32"/>
  <c r="AP71" i="32"/>
  <c r="AO71" i="32"/>
  <c r="AN71" i="32"/>
  <c r="AM71" i="32"/>
  <c r="AL71" i="32"/>
  <c r="AK71" i="32"/>
  <c r="AJ71" i="32"/>
  <c r="AV70" i="32"/>
  <c r="AU70" i="32"/>
  <c r="AT70" i="32"/>
  <c r="AS70" i="32"/>
  <c r="AQ70" i="32"/>
  <c r="AP70" i="32"/>
  <c r="AO70" i="32"/>
  <c r="AN70" i="32"/>
  <c r="AM70" i="32"/>
  <c r="AL70" i="32"/>
  <c r="AK70" i="32"/>
  <c r="AJ70" i="32"/>
  <c r="AV69" i="32"/>
  <c r="AU69" i="32"/>
  <c r="AT69" i="32"/>
  <c r="AS69" i="32"/>
  <c r="AQ69" i="32"/>
  <c r="AP69" i="32"/>
  <c r="AO69" i="32"/>
  <c r="AN69" i="32"/>
  <c r="AM69" i="32"/>
  <c r="AL69" i="32"/>
  <c r="AK69" i="32"/>
  <c r="AJ69" i="32"/>
  <c r="AV68" i="32"/>
  <c r="AU68" i="32"/>
  <c r="AT68" i="32"/>
  <c r="AS68" i="32"/>
  <c r="AQ68" i="32"/>
  <c r="AP68" i="32"/>
  <c r="AO68" i="32"/>
  <c r="AN68" i="32"/>
  <c r="AM68" i="32"/>
  <c r="AL68" i="32"/>
  <c r="AK68" i="32"/>
  <c r="AJ68" i="32"/>
  <c r="AV67" i="32"/>
  <c r="AU67" i="32"/>
  <c r="AT67" i="32"/>
  <c r="AS67" i="32"/>
  <c r="AQ67" i="32"/>
  <c r="AP67" i="32"/>
  <c r="AO67" i="32"/>
  <c r="AN67" i="32"/>
  <c r="AM67" i="32"/>
  <c r="AL67" i="32"/>
  <c r="AK67" i="32"/>
  <c r="AJ67" i="32"/>
  <c r="AV66" i="32"/>
  <c r="AU66" i="32"/>
  <c r="AT66" i="32"/>
  <c r="AS66" i="32"/>
  <c r="AQ66" i="32"/>
  <c r="AP66" i="32"/>
  <c r="AO66" i="32"/>
  <c r="AN66" i="32"/>
  <c r="AM66" i="32"/>
  <c r="AL66" i="32"/>
  <c r="AK66" i="32"/>
  <c r="AJ66" i="32"/>
  <c r="AV65" i="32"/>
  <c r="AU65" i="32"/>
  <c r="AT65" i="32"/>
  <c r="AS65" i="32"/>
  <c r="AQ65" i="32"/>
  <c r="AP65" i="32"/>
  <c r="AO65" i="32"/>
  <c r="AN65" i="32"/>
  <c r="AM65" i="32"/>
  <c r="AL65" i="32"/>
  <c r="AK65" i="32"/>
  <c r="AJ65" i="32"/>
  <c r="AV64" i="32"/>
  <c r="AU64" i="32"/>
  <c r="AT64" i="32"/>
  <c r="AS64" i="32"/>
  <c r="AQ64" i="32"/>
  <c r="AP64" i="32"/>
  <c r="AO64" i="32"/>
  <c r="AN64" i="32"/>
  <c r="AM64" i="32"/>
  <c r="AL64" i="32"/>
  <c r="AK64" i="32"/>
  <c r="AJ64" i="32"/>
  <c r="AV63" i="32"/>
  <c r="AU63" i="32"/>
  <c r="AT63" i="32"/>
  <c r="AS63" i="32"/>
  <c r="AQ63" i="32"/>
  <c r="AP63" i="32"/>
  <c r="AO63" i="32"/>
  <c r="AN63" i="32"/>
  <c r="AM63" i="32"/>
  <c r="AL63" i="32"/>
  <c r="AK63" i="32"/>
  <c r="AJ63" i="32"/>
  <c r="AV62" i="32"/>
  <c r="AU62" i="32"/>
  <c r="AT62" i="32"/>
  <c r="AS62" i="32"/>
  <c r="AQ62" i="32"/>
  <c r="AP62" i="32"/>
  <c r="AO62" i="32"/>
  <c r="AN62" i="32"/>
  <c r="AM62" i="32"/>
  <c r="AL62" i="32"/>
  <c r="AK62" i="32"/>
  <c r="AJ62" i="32"/>
  <c r="AV61" i="32"/>
  <c r="AU61" i="32"/>
  <c r="AT61" i="32"/>
  <c r="AS61" i="32"/>
  <c r="AQ61" i="32"/>
  <c r="AP61" i="32"/>
  <c r="AO61" i="32"/>
  <c r="AN61" i="32"/>
  <c r="AM61" i="32"/>
  <c r="AL61" i="32"/>
  <c r="AK61" i="32"/>
  <c r="AJ61" i="32"/>
  <c r="AV60" i="32"/>
  <c r="AU60" i="32"/>
  <c r="AT60" i="32"/>
  <c r="AS60" i="32"/>
  <c r="AQ60" i="32"/>
  <c r="AP60" i="32"/>
  <c r="AO60" i="32"/>
  <c r="AN60" i="32"/>
  <c r="AM60" i="32"/>
  <c r="AL60" i="32"/>
  <c r="AK60" i="32"/>
  <c r="AJ60" i="32"/>
  <c r="AV59" i="32"/>
  <c r="AU59" i="32"/>
  <c r="AT59" i="32"/>
  <c r="AS59" i="32"/>
  <c r="AQ59" i="32"/>
  <c r="AP59" i="32"/>
  <c r="AO59" i="32"/>
  <c r="AN59" i="32"/>
  <c r="AM59" i="32"/>
  <c r="AL59" i="32"/>
  <c r="AK59" i="32"/>
  <c r="AJ59" i="32"/>
  <c r="AV58" i="32"/>
  <c r="AU58" i="32"/>
  <c r="AT58" i="32"/>
  <c r="AS58" i="32"/>
  <c r="AQ58" i="32"/>
  <c r="AP58" i="32"/>
  <c r="AO58" i="32"/>
  <c r="AN58" i="32"/>
  <c r="AM58" i="32"/>
  <c r="AL58" i="32"/>
  <c r="AK58" i="32"/>
  <c r="AJ58" i="32"/>
  <c r="AV57" i="32"/>
  <c r="AU57" i="32"/>
  <c r="AT57" i="32"/>
  <c r="AS57" i="32"/>
  <c r="AQ57" i="32"/>
  <c r="AP57" i="32"/>
  <c r="AO57" i="32"/>
  <c r="AN57" i="32"/>
  <c r="AM57" i="32"/>
  <c r="AL57" i="32"/>
  <c r="AK57" i="32"/>
  <c r="AJ57" i="32"/>
  <c r="AV53" i="32"/>
  <c r="AU53" i="32"/>
  <c r="AT53" i="32"/>
  <c r="AS53" i="32"/>
  <c r="AQ53" i="32"/>
  <c r="AP53" i="32"/>
  <c r="AO53" i="32"/>
  <c r="AN53" i="32"/>
  <c r="AM53" i="32"/>
  <c r="AL53" i="32"/>
  <c r="AK53" i="32"/>
  <c r="AJ53" i="32"/>
  <c r="AV52" i="32"/>
  <c r="AU52" i="32"/>
  <c r="AT52" i="32"/>
  <c r="AS52" i="32"/>
  <c r="AQ52" i="32"/>
  <c r="AP52" i="32"/>
  <c r="AO52" i="32"/>
  <c r="AN52" i="32"/>
  <c r="AM52" i="32"/>
  <c r="AL52" i="32"/>
  <c r="AK52" i="32"/>
  <c r="AJ52" i="32"/>
  <c r="AV51" i="32"/>
  <c r="AU51" i="32"/>
  <c r="AT51" i="32"/>
  <c r="AS51" i="32"/>
  <c r="AQ51" i="32"/>
  <c r="AP51" i="32"/>
  <c r="AO51" i="32"/>
  <c r="AN51" i="32"/>
  <c r="AM51" i="32"/>
  <c r="AL51" i="32"/>
  <c r="AK51" i="32"/>
  <c r="AJ51" i="32"/>
  <c r="AV50" i="32"/>
  <c r="AU50" i="32"/>
  <c r="AT50" i="32"/>
  <c r="AS50" i="32"/>
  <c r="AQ50" i="32"/>
  <c r="AP50" i="32"/>
  <c r="AO50" i="32"/>
  <c r="AN50" i="32"/>
  <c r="AM50" i="32"/>
  <c r="AL50" i="32"/>
  <c r="AK50" i="32"/>
  <c r="AJ50" i="32"/>
  <c r="AV49" i="32"/>
  <c r="AU49" i="32"/>
  <c r="AT49" i="32"/>
  <c r="AS49" i="32"/>
  <c r="AQ49" i="32"/>
  <c r="AP49" i="32"/>
  <c r="AO49" i="32"/>
  <c r="AN49" i="32"/>
  <c r="AM49" i="32"/>
  <c r="AL49" i="32"/>
  <c r="AK49" i="32"/>
  <c r="AJ49" i="32"/>
  <c r="AV48" i="32"/>
  <c r="AU48" i="32"/>
  <c r="AT48" i="32"/>
  <c r="AS48" i="32"/>
  <c r="AQ48" i="32"/>
  <c r="AP48" i="32"/>
  <c r="AO48" i="32"/>
  <c r="AN48" i="32"/>
  <c r="AM48" i="32"/>
  <c r="AL48" i="32"/>
  <c r="AK48" i="32"/>
  <c r="AJ48" i="32"/>
  <c r="AV47" i="32"/>
  <c r="AU47" i="32"/>
  <c r="AT47" i="32"/>
  <c r="AS47" i="32"/>
  <c r="AQ47" i="32"/>
  <c r="AP47" i="32"/>
  <c r="AO47" i="32"/>
  <c r="AN47" i="32"/>
  <c r="AM47" i="32"/>
  <c r="AL47" i="32"/>
  <c r="AK47" i="32"/>
  <c r="AJ47" i="32"/>
  <c r="AV46" i="32"/>
  <c r="AU46" i="32"/>
  <c r="AT46" i="32"/>
  <c r="AS46" i="32"/>
  <c r="AQ46" i="32"/>
  <c r="AP46" i="32"/>
  <c r="AO46" i="32"/>
  <c r="AN46" i="32"/>
  <c r="AM46" i="32"/>
  <c r="AL46" i="32"/>
  <c r="AK46" i="32"/>
  <c r="AJ46" i="32"/>
  <c r="AV45" i="32"/>
  <c r="AU45" i="32"/>
  <c r="AT45" i="32"/>
  <c r="AS45" i="32"/>
  <c r="AQ45" i="32"/>
  <c r="AP45" i="32"/>
  <c r="AO45" i="32"/>
  <c r="AN45" i="32"/>
  <c r="AM45" i="32"/>
  <c r="AL45" i="32"/>
  <c r="AK45" i="32"/>
  <c r="AJ45" i="32"/>
  <c r="AV44" i="32"/>
  <c r="AU44" i="32"/>
  <c r="AT44" i="32"/>
  <c r="AS44" i="32"/>
  <c r="AQ44" i="32"/>
  <c r="AP44" i="32"/>
  <c r="AO44" i="32"/>
  <c r="AN44" i="32"/>
  <c r="AM44" i="32"/>
  <c r="AL44" i="32"/>
  <c r="AK44" i="32"/>
  <c r="AJ44" i="32"/>
  <c r="AV43" i="32"/>
  <c r="AU43" i="32"/>
  <c r="AT43" i="32"/>
  <c r="AS43" i="32"/>
  <c r="AQ43" i="32"/>
  <c r="AP43" i="32"/>
  <c r="AO43" i="32"/>
  <c r="AN43" i="32"/>
  <c r="AM43" i="32"/>
  <c r="AL43" i="32"/>
  <c r="AK43" i="32"/>
  <c r="AJ43" i="32"/>
  <c r="AV42" i="32"/>
  <c r="AU42" i="32"/>
  <c r="AT42" i="32"/>
  <c r="AS42" i="32"/>
  <c r="AQ42" i="32"/>
  <c r="AP42" i="32"/>
  <c r="AO42" i="32"/>
  <c r="AN42" i="32"/>
  <c r="AM42" i="32"/>
  <c r="AL42" i="32"/>
  <c r="AK42" i="32"/>
  <c r="AJ42" i="32"/>
  <c r="AV41" i="32"/>
  <c r="AU41" i="32"/>
  <c r="AT41" i="32"/>
  <c r="AS41" i="32"/>
  <c r="AQ41" i="32"/>
  <c r="AP41" i="32"/>
  <c r="AO41" i="32"/>
  <c r="AN41" i="32"/>
  <c r="AM41" i="32"/>
  <c r="AL41" i="32"/>
  <c r="AK41" i="32"/>
  <c r="AJ41" i="32"/>
  <c r="AV40" i="32"/>
  <c r="AU40" i="32"/>
  <c r="AT40" i="32"/>
  <c r="AS40" i="32"/>
  <c r="AQ40" i="32"/>
  <c r="AP40" i="32"/>
  <c r="AO40" i="32"/>
  <c r="AN40" i="32"/>
  <c r="AM40" i="32"/>
  <c r="AL40" i="32"/>
  <c r="AK40" i="32"/>
  <c r="AJ40" i="32"/>
  <c r="AV39" i="32"/>
  <c r="AU39" i="32"/>
  <c r="AT39" i="32"/>
  <c r="AS39" i="32"/>
  <c r="AQ39" i="32"/>
  <c r="AP39" i="32"/>
  <c r="AO39" i="32"/>
  <c r="AN39" i="32"/>
  <c r="AM39" i="32"/>
  <c r="AL39" i="32"/>
  <c r="AK39" i="32"/>
  <c r="AJ39" i="32"/>
  <c r="AV35" i="32"/>
  <c r="AU35" i="32"/>
  <c r="AT35" i="32"/>
  <c r="AS35" i="32"/>
  <c r="AQ35" i="32"/>
  <c r="AP35" i="32"/>
  <c r="AO35" i="32"/>
  <c r="AN35" i="32"/>
  <c r="AM35" i="32"/>
  <c r="AL35" i="32"/>
  <c r="AK35" i="32"/>
  <c r="AJ35" i="32"/>
  <c r="AV34" i="32"/>
  <c r="AU34" i="32"/>
  <c r="AT34" i="32"/>
  <c r="AS34" i="32"/>
  <c r="AQ34" i="32"/>
  <c r="AP34" i="32"/>
  <c r="AO34" i="32"/>
  <c r="AN34" i="32"/>
  <c r="AM34" i="32"/>
  <c r="AL34" i="32"/>
  <c r="AK34" i="32"/>
  <c r="AJ34" i="32"/>
  <c r="AV33" i="32"/>
  <c r="AU33" i="32"/>
  <c r="AT33" i="32"/>
  <c r="AS33" i="32"/>
  <c r="AQ33" i="32"/>
  <c r="AP33" i="32"/>
  <c r="AO33" i="32"/>
  <c r="AN33" i="32"/>
  <c r="AM33" i="32"/>
  <c r="AL33" i="32"/>
  <c r="AK33" i="32"/>
  <c r="AJ33" i="32"/>
  <c r="AV32" i="32"/>
  <c r="AU32" i="32"/>
  <c r="AT32" i="32"/>
  <c r="AS32" i="32"/>
  <c r="AQ32" i="32"/>
  <c r="AP32" i="32"/>
  <c r="AO32" i="32"/>
  <c r="AN32" i="32"/>
  <c r="AM32" i="32"/>
  <c r="AL32" i="32"/>
  <c r="AK32" i="32"/>
  <c r="AJ32" i="32"/>
  <c r="AV31" i="32"/>
  <c r="AU31" i="32"/>
  <c r="AT31" i="32"/>
  <c r="AS31" i="32"/>
  <c r="AQ31" i="32"/>
  <c r="AP31" i="32"/>
  <c r="AO31" i="32"/>
  <c r="AN31" i="32"/>
  <c r="AM31" i="32"/>
  <c r="AL31" i="32"/>
  <c r="AK31" i="32"/>
  <c r="AJ31" i="32"/>
  <c r="AV30" i="32"/>
  <c r="AU30" i="32"/>
  <c r="AT30" i="32"/>
  <c r="AS30" i="32"/>
  <c r="AQ30" i="32"/>
  <c r="AP30" i="32"/>
  <c r="AO30" i="32"/>
  <c r="AN30" i="32"/>
  <c r="AM30" i="32"/>
  <c r="AL30" i="32"/>
  <c r="AK30" i="32"/>
  <c r="AJ30" i="32"/>
  <c r="AV29" i="32"/>
  <c r="AU29" i="32"/>
  <c r="AT29" i="32"/>
  <c r="AS29" i="32"/>
  <c r="AQ29" i="32"/>
  <c r="AP29" i="32"/>
  <c r="AO29" i="32"/>
  <c r="AN29" i="32"/>
  <c r="AM29" i="32"/>
  <c r="AL29" i="32"/>
  <c r="AK29" i="32"/>
  <c r="AJ29" i="32"/>
  <c r="AV28" i="32"/>
  <c r="AU28" i="32"/>
  <c r="AT28" i="32"/>
  <c r="AS28" i="32"/>
  <c r="AQ28" i="32"/>
  <c r="AP28" i="32"/>
  <c r="AO28" i="32"/>
  <c r="AN28" i="32"/>
  <c r="AM28" i="32"/>
  <c r="AL28" i="32"/>
  <c r="AK28" i="32"/>
  <c r="AJ28" i="32"/>
  <c r="AV27" i="32"/>
  <c r="AU27" i="32"/>
  <c r="AT27" i="32"/>
  <c r="AS27" i="32"/>
  <c r="AQ27" i="32"/>
  <c r="AP27" i="32"/>
  <c r="AO27" i="32"/>
  <c r="AN27" i="32"/>
  <c r="AM27" i="32"/>
  <c r="AL27" i="32"/>
  <c r="AK27" i="32"/>
  <c r="AJ27" i="32"/>
  <c r="AV26" i="32"/>
  <c r="AU26" i="32"/>
  <c r="AT26" i="32"/>
  <c r="AS26" i="32"/>
  <c r="AQ26" i="32"/>
  <c r="AP26" i="32"/>
  <c r="AO26" i="32"/>
  <c r="AN26" i="32"/>
  <c r="AM26" i="32"/>
  <c r="AL26" i="32"/>
  <c r="AK26" i="32"/>
  <c r="AJ26" i="32"/>
  <c r="AV25" i="32"/>
  <c r="AU25" i="32"/>
  <c r="AT25" i="32"/>
  <c r="AS25" i="32"/>
  <c r="AQ25" i="32"/>
  <c r="AP25" i="32"/>
  <c r="AO25" i="32"/>
  <c r="AN25" i="32"/>
  <c r="AM25" i="32"/>
  <c r="AL25" i="32"/>
  <c r="AK25" i="32"/>
  <c r="AJ25" i="32"/>
  <c r="AV24" i="32"/>
  <c r="AU24" i="32"/>
  <c r="AT24" i="32"/>
  <c r="AS24" i="32"/>
  <c r="AQ24" i="32"/>
  <c r="AP24" i="32"/>
  <c r="AO24" i="32"/>
  <c r="AN24" i="32"/>
  <c r="AM24" i="32"/>
  <c r="AL24" i="32"/>
  <c r="AK24" i="32"/>
  <c r="AJ24" i="32"/>
  <c r="AV23" i="32"/>
  <c r="AU23" i="32"/>
  <c r="AT23" i="32"/>
  <c r="AS23" i="32"/>
  <c r="AQ23" i="32"/>
  <c r="AP23" i="32"/>
  <c r="AO23" i="32"/>
  <c r="AN23" i="32"/>
  <c r="AM23" i="32"/>
  <c r="AL23" i="32"/>
  <c r="AK23" i="32"/>
  <c r="AJ23" i="32"/>
  <c r="AV22" i="32"/>
  <c r="AU22" i="32"/>
  <c r="AT22" i="32"/>
  <c r="AS22" i="32"/>
  <c r="AQ22" i="32"/>
  <c r="AP22" i="32"/>
  <c r="AO22" i="32"/>
  <c r="AN22" i="32"/>
  <c r="AM22" i="32"/>
  <c r="AL22" i="32"/>
  <c r="AK22" i="32"/>
  <c r="AJ22" i="32"/>
  <c r="AV21" i="32"/>
  <c r="AU21" i="32"/>
  <c r="AT21" i="32"/>
  <c r="AS21" i="32"/>
  <c r="AQ21" i="32"/>
  <c r="AP21" i="32"/>
  <c r="AO21" i="32"/>
  <c r="AN21" i="32"/>
  <c r="AM21" i="32"/>
  <c r="AL21" i="32"/>
  <c r="AK21" i="32"/>
  <c r="AJ21" i="32"/>
  <c r="AV89" i="34"/>
  <c r="AU89" i="34"/>
  <c r="AT89" i="34"/>
  <c r="AS89" i="34"/>
  <c r="AQ89" i="34"/>
  <c r="AP89" i="34"/>
  <c r="AO89" i="34"/>
  <c r="AN89" i="34"/>
  <c r="AM89" i="34"/>
  <c r="AL89" i="34"/>
  <c r="AK89" i="34"/>
  <c r="AJ89" i="34"/>
  <c r="AV88" i="34"/>
  <c r="AU88" i="34"/>
  <c r="AT88" i="34"/>
  <c r="AS88" i="34"/>
  <c r="AQ88" i="34"/>
  <c r="AP88" i="34"/>
  <c r="AO88" i="34"/>
  <c r="AN88" i="34"/>
  <c r="AM88" i="34"/>
  <c r="AL88" i="34"/>
  <c r="AK88" i="34"/>
  <c r="AJ88" i="34"/>
  <c r="AV87" i="34"/>
  <c r="AU87" i="34"/>
  <c r="AT87" i="34"/>
  <c r="AS87" i="34"/>
  <c r="AQ87" i="34"/>
  <c r="AP87" i="34"/>
  <c r="AO87" i="34"/>
  <c r="AN87" i="34"/>
  <c r="AM87" i="34"/>
  <c r="AL87" i="34"/>
  <c r="AK87" i="34"/>
  <c r="AJ87" i="34"/>
  <c r="AV86" i="34"/>
  <c r="AU86" i="34"/>
  <c r="AT86" i="34"/>
  <c r="AS86" i="34"/>
  <c r="AQ86" i="34"/>
  <c r="AP86" i="34"/>
  <c r="AO86" i="34"/>
  <c r="AN86" i="34"/>
  <c r="AM86" i="34"/>
  <c r="AL86" i="34"/>
  <c r="AK86" i="34"/>
  <c r="AJ86" i="34"/>
  <c r="AV85" i="34"/>
  <c r="AU85" i="34"/>
  <c r="AT85" i="34"/>
  <c r="AS85" i="34"/>
  <c r="AQ85" i="34"/>
  <c r="AP85" i="34"/>
  <c r="AO85" i="34"/>
  <c r="AN85" i="34"/>
  <c r="AM85" i="34"/>
  <c r="AL85" i="34"/>
  <c r="AK85" i="34"/>
  <c r="AJ85" i="34"/>
  <c r="AV84" i="34"/>
  <c r="AU84" i="34"/>
  <c r="AT84" i="34"/>
  <c r="AS84" i="34"/>
  <c r="AQ84" i="34"/>
  <c r="AP84" i="34"/>
  <c r="AO84" i="34"/>
  <c r="AN84" i="34"/>
  <c r="AM84" i="34"/>
  <c r="AL84" i="34"/>
  <c r="AK84" i="34"/>
  <c r="AJ84" i="34"/>
  <c r="AV83" i="34"/>
  <c r="AU83" i="34"/>
  <c r="AT83" i="34"/>
  <c r="AS83" i="34"/>
  <c r="AQ83" i="34"/>
  <c r="AP83" i="34"/>
  <c r="AO83" i="34"/>
  <c r="AN83" i="34"/>
  <c r="AM83" i="34"/>
  <c r="AL83" i="34"/>
  <c r="AK83" i="34"/>
  <c r="AJ83" i="34"/>
  <c r="AV82" i="34"/>
  <c r="AU82" i="34"/>
  <c r="AT82" i="34"/>
  <c r="AS82" i="34"/>
  <c r="AQ82" i="34"/>
  <c r="AP82" i="34"/>
  <c r="AO82" i="34"/>
  <c r="AN82" i="34"/>
  <c r="AM82" i="34"/>
  <c r="AL82" i="34"/>
  <c r="AK82" i="34"/>
  <c r="AJ82" i="34"/>
  <c r="AV81" i="34"/>
  <c r="AU81" i="34"/>
  <c r="AT81" i="34"/>
  <c r="AS81" i="34"/>
  <c r="AQ81" i="34"/>
  <c r="AP81" i="34"/>
  <c r="AO81" i="34"/>
  <c r="AN81" i="34"/>
  <c r="AM81" i="34"/>
  <c r="AL81" i="34"/>
  <c r="AK81" i="34"/>
  <c r="AJ81" i="34"/>
  <c r="AV80" i="34"/>
  <c r="AU80" i="34"/>
  <c r="AT80" i="34"/>
  <c r="AS80" i="34"/>
  <c r="AQ80" i="34"/>
  <c r="AP80" i="34"/>
  <c r="AO80" i="34"/>
  <c r="AN80" i="34"/>
  <c r="AM80" i="34"/>
  <c r="AL80" i="34"/>
  <c r="AK80" i="34"/>
  <c r="AJ80" i="34"/>
  <c r="AV79" i="34"/>
  <c r="AU79" i="34"/>
  <c r="AT79" i="34"/>
  <c r="AS79" i="34"/>
  <c r="AQ79" i="34"/>
  <c r="AP79" i="34"/>
  <c r="AO79" i="34"/>
  <c r="AN79" i="34"/>
  <c r="AM79" i="34"/>
  <c r="AL79" i="34"/>
  <c r="AK79" i="34"/>
  <c r="AJ79" i="34"/>
  <c r="AV78" i="34"/>
  <c r="AU78" i="34"/>
  <c r="AT78" i="34"/>
  <c r="AS78" i="34"/>
  <c r="AQ78" i="34"/>
  <c r="AP78" i="34"/>
  <c r="AO78" i="34"/>
  <c r="AN78" i="34"/>
  <c r="AM78" i="34"/>
  <c r="AL78" i="34"/>
  <c r="AK78" i="34"/>
  <c r="AJ78" i="34"/>
  <c r="AV77" i="34"/>
  <c r="AU77" i="34"/>
  <c r="AT77" i="34"/>
  <c r="AS77" i="34"/>
  <c r="AQ77" i="34"/>
  <c r="AP77" i="34"/>
  <c r="AO77" i="34"/>
  <c r="AN77" i="34"/>
  <c r="AM77" i="34"/>
  <c r="AL77" i="34"/>
  <c r="AK77" i="34"/>
  <c r="AJ77" i="34"/>
  <c r="AV76" i="34"/>
  <c r="AU76" i="34"/>
  <c r="AT76" i="34"/>
  <c r="AS76" i="34"/>
  <c r="AQ76" i="34"/>
  <c r="AP76" i="34"/>
  <c r="AO76" i="34"/>
  <c r="AN76" i="34"/>
  <c r="AM76" i="34"/>
  <c r="AL76" i="34"/>
  <c r="AK76" i="34"/>
  <c r="AJ76" i="34"/>
  <c r="AV75" i="34"/>
  <c r="AU75" i="34"/>
  <c r="AT75" i="34"/>
  <c r="AS75" i="34"/>
  <c r="AQ75" i="34"/>
  <c r="AP75" i="34"/>
  <c r="AO75" i="34"/>
  <c r="AN75" i="34"/>
  <c r="AM75" i="34"/>
  <c r="AL75" i="34"/>
  <c r="AK75" i="34"/>
  <c r="AJ75" i="34"/>
  <c r="AV71" i="34"/>
  <c r="AU71" i="34"/>
  <c r="AT71" i="34"/>
  <c r="AS71" i="34"/>
  <c r="AQ71" i="34"/>
  <c r="AP71" i="34"/>
  <c r="AO71" i="34"/>
  <c r="AN71" i="34"/>
  <c r="AM71" i="34"/>
  <c r="AL71" i="34"/>
  <c r="AK71" i="34"/>
  <c r="AJ71" i="34"/>
  <c r="AV70" i="34"/>
  <c r="AU70" i="34"/>
  <c r="AT70" i="34"/>
  <c r="AS70" i="34"/>
  <c r="AQ70" i="34"/>
  <c r="AP70" i="34"/>
  <c r="AO70" i="34"/>
  <c r="AN70" i="34"/>
  <c r="AM70" i="34"/>
  <c r="AL70" i="34"/>
  <c r="AK70" i="34"/>
  <c r="AJ70" i="34"/>
  <c r="AV69" i="34"/>
  <c r="AU69" i="34"/>
  <c r="AT69" i="34"/>
  <c r="AS69" i="34"/>
  <c r="AQ69" i="34"/>
  <c r="AP69" i="34"/>
  <c r="AO69" i="34"/>
  <c r="AN69" i="34"/>
  <c r="AM69" i="34"/>
  <c r="AL69" i="34"/>
  <c r="AK69" i="34"/>
  <c r="AJ69" i="34"/>
  <c r="AV68" i="34"/>
  <c r="AU68" i="34"/>
  <c r="AT68" i="34"/>
  <c r="AS68" i="34"/>
  <c r="AQ68" i="34"/>
  <c r="AP68" i="34"/>
  <c r="AO68" i="34"/>
  <c r="AN68" i="34"/>
  <c r="AM68" i="34"/>
  <c r="AL68" i="34"/>
  <c r="AK68" i="34"/>
  <c r="AJ68" i="34"/>
  <c r="AV67" i="34"/>
  <c r="AU67" i="34"/>
  <c r="AT67" i="34"/>
  <c r="AS67" i="34"/>
  <c r="AQ67" i="34"/>
  <c r="AP67" i="34"/>
  <c r="AO67" i="34"/>
  <c r="AN67" i="34"/>
  <c r="AM67" i="34"/>
  <c r="AL67" i="34"/>
  <c r="AK67" i="34"/>
  <c r="AJ67" i="34"/>
  <c r="AV66" i="34"/>
  <c r="AU66" i="34"/>
  <c r="AT66" i="34"/>
  <c r="AS66" i="34"/>
  <c r="AQ66" i="34"/>
  <c r="AP66" i="34"/>
  <c r="AO66" i="34"/>
  <c r="AN66" i="34"/>
  <c r="AM66" i="34"/>
  <c r="AL66" i="34"/>
  <c r="AK66" i="34"/>
  <c r="AJ66" i="34"/>
  <c r="AV65" i="34"/>
  <c r="AU65" i="34"/>
  <c r="AT65" i="34"/>
  <c r="AS65" i="34"/>
  <c r="AQ65" i="34"/>
  <c r="AP65" i="34"/>
  <c r="AO65" i="34"/>
  <c r="AN65" i="34"/>
  <c r="AM65" i="34"/>
  <c r="AL65" i="34"/>
  <c r="AK65" i="34"/>
  <c r="AJ65" i="34"/>
  <c r="AV64" i="34"/>
  <c r="AU64" i="34"/>
  <c r="AT64" i="34"/>
  <c r="AS64" i="34"/>
  <c r="AQ64" i="34"/>
  <c r="AP64" i="34"/>
  <c r="AO64" i="34"/>
  <c r="AN64" i="34"/>
  <c r="AM64" i="34"/>
  <c r="AL64" i="34"/>
  <c r="AK64" i="34"/>
  <c r="AJ64" i="34"/>
  <c r="AV63" i="34"/>
  <c r="AU63" i="34"/>
  <c r="AT63" i="34"/>
  <c r="AS63" i="34"/>
  <c r="AQ63" i="34"/>
  <c r="AP63" i="34"/>
  <c r="AO63" i="34"/>
  <c r="AN63" i="34"/>
  <c r="AM63" i="34"/>
  <c r="AL63" i="34"/>
  <c r="AK63" i="34"/>
  <c r="AJ63" i="34"/>
  <c r="AV62" i="34"/>
  <c r="AU62" i="34"/>
  <c r="AT62" i="34"/>
  <c r="AS62" i="34"/>
  <c r="AQ62" i="34"/>
  <c r="AP62" i="34"/>
  <c r="AO62" i="34"/>
  <c r="AN62" i="34"/>
  <c r="AM62" i="34"/>
  <c r="AL62" i="34"/>
  <c r="AK62" i="34"/>
  <c r="AJ62" i="34"/>
  <c r="AV61" i="34"/>
  <c r="AU61" i="34"/>
  <c r="AT61" i="34"/>
  <c r="AS61" i="34"/>
  <c r="AQ61" i="34"/>
  <c r="AP61" i="34"/>
  <c r="AO61" i="34"/>
  <c r="AN61" i="34"/>
  <c r="AM61" i="34"/>
  <c r="AL61" i="34"/>
  <c r="AK61" i="34"/>
  <c r="AJ61" i="34"/>
  <c r="AV60" i="34"/>
  <c r="AU60" i="34"/>
  <c r="AT60" i="34"/>
  <c r="AS60" i="34"/>
  <c r="AQ60" i="34"/>
  <c r="AP60" i="34"/>
  <c r="AO60" i="34"/>
  <c r="AN60" i="34"/>
  <c r="AM60" i="34"/>
  <c r="AL60" i="34"/>
  <c r="AK60" i="34"/>
  <c r="AJ60" i="34"/>
  <c r="AV59" i="34"/>
  <c r="AU59" i="34"/>
  <c r="AT59" i="34"/>
  <c r="AS59" i="34"/>
  <c r="AQ59" i="34"/>
  <c r="AP59" i="34"/>
  <c r="AO59" i="34"/>
  <c r="AN59" i="34"/>
  <c r="AM59" i="34"/>
  <c r="AL59" i="34"/>
  <c r="AK59" i="34"/>
  <c r="AJ59" i="34"/>
  <c r="AV58" i="34"/>
  <c r="AU58" i="34"/>
  <c r="AT58" i="34"/>
  <c r="AS58" i="34"/>
  <c r="AQ58" i="34"/>
  <c r="AP58" i="34"/>
  <c r="AO58" i="34"/>
  <c r="AN58" i="34"/>
  <c r="AM58" i="34"/>
  <c r="AL58" i="34"/>
  <c r="AK58" i="34"/>
  <c r="AJ58" i="34"/>
  <c r="AV57" i="34"/>
  <c r="AU57" i="34"/>
  <c r="AT57" i="34"/>
  <c r="AS57" i="34"/>
  <c r="AQ57" i="34"/>
  <c r="AP57" i="34"/>
  <c r="AO57" i="34"/>
  <c r="AN57" i="34"/>
  <c r="AM57" i="34"/>
  <c r="AL57" i="34"/>
  <c r="AK57" i="34"/>
  <c r="AJ57" i="34"/>
  <c r="AV53" i="34"/>
  <c r="AU53" i="34"/>
  <c r="AT53" i="34"/>
  <c r="AS53" i="34"/>
  <c r="AQ53" i="34"/>
  <c r="AP53" i="34"/>
  <c r="AO53" i="34"/>
  <c r="AN53" i="34"/>
  <c r="AM53" i="34"/>
  <c r="AL53" i="34"/>
  <c r="AK53" i="34"/>
  <c r="AJ53" i="34"/>
  <c r="AV52" i="34"/>
  <c r="AU52" i="34"/>
  <c r="AT52" i="34"/>
  <c r="AS52" i="34"/>
  <c r="AQ52" i="34"/>
  <c r="AP52" i="34"/>
  <c r="AO52" i="34"/>
  <c r="AN52" i="34"/>
  <c r="AM52" i="34"/>
  <c r="AL52" i="34"/>
  <c r="AK52" i="34"/>
  <c r="AJ52" i="34"/>
  <c r="AV51" i="34"/>
  <c r="AU51" i="34"/>
  <c r="AT51" i="34"/>
  <c r="AS51" i="34"/>
  <c r="AQ51" i="34"/>
  <c r="AP51" i="34"/>
  <c r="AO51" i="34"/>
  <c r="AN51" i="34"/>
  <c r="AM51" i="34"/>
  <c r="AL51" i="34"/>
  <c r="AK51" i="34"/>
  <c r="AJ51" i="34"/>
  <c r="AV50" i="34"/>
  <c r="AU50" i="34"/>
  <c r="AT50" i="34"/>
  <c r="AS50" i="34"/>
  <c r="AQ50" i="34"/>
  <c r="AP50" i="34"/>
  <c r="AO50" i="34"/>
  <c r="AN50" i="34"/>
  <c r="AM50" i="34"/>
  <c r="AL50" i="34"/>
  <c r="AK50" i="34"/>
  <c r="AJ50" i="34"/>
  <c r="AV49" i="34"/>
  <c r="AU49" i="34"/>
  <c r="AT49" i="34"/>
  <c r="AS49" i="34"/>
  <c r="AQ49" i="34"/>
  <c r="AP49" i="34"/>
  <c r="AO49" i="34"/>
  <c r="AN49" i="34"/>
  <c r="AM49" i="34"/>
  <c r="AL49" i="34"/>
  <c r="AK49" i="34"/>
  <c r="AJ49" i="34"/>
  <c r="AV48" i="34"/>
  <c r="AU48" i="34"/>
  <c r="AT48" i="34"/>
  <c r="AS48" i="34"/>
  <c r="AQ48" i="34"/>
  <c r="AP48" i="34"/>
  <c r="AO48" i="34"/>
  <c r="AN48" i="34"/>
  <c r="AM48" i="34"/>
  <c r="AL48" i="34"/>
  <c r="AK48" i="34"/>
  <c r="AJ48" i="34"/>
  <c r="AV47" i="34"/>
  <c r="AU47" i="34"/>
  <c r="AT47" i="34"/>
  <c r="AS47" i="34"/>
  <c r="AQ47" i="34"/>
  <c r="AP47" i="34"/>
  <c r="AO47" i="34"/>
  <c r="AN47" i="34"/>
  <c r="AM47" i="34"/>
  <c r="AL47" i="34"/>
  <c r="AK47" i="34"/>
  <c r="AJ47" i="34"/>
  <c r="AV46" i="34"/>
  <c r="AU46" i="34"/>
  <c r="AT46" i="34"/>
  <c r="AS46" i="34"/>
  <c r="AQ46" i="34"/>
  <c r="AP46" i="34"/>
  <c r="AO46" i="34"/>
  <c r="AN46" i="34"/>
  <c r="AM46" i="34"/>
  <c r="AL46" i="34"/>
  <c r="AK46" i="34"/>
  <c r="AJ46" i="34"/>
  <c r="AV45" i="34"/>
  <c r="AU45" i="34"/>
  <c r="AT45" i="34"/>
  <c r="AS45" i="34"/>
  <c r="AQ45" i="34"/>
  <c r="AP45" i="34"/>
  <c r="AO45" i="34"/>
  <c r="AN45" i="34"/>
  <c r="AM45" i="34"/>
  <c r="AL45" i="34"/>
  <c r="AK45" i="34"/>
  <c r="AJ45" i="34"/>
  <c r="AV44" i="34"/>
  <c r="AU44" i="34"/>
  <c r="AT44" i="34"/>
  <c r="AS44" i="34"/>
  <c r="AQ44" i="34"/>
  <c r="AP44" i="34"/>
  <c r="AO44" i="34"/>
  <c r="AN44" i="34"/>
  <c r="AM44" i="34"/>
  <c r="AL44" i="34"/>
  <c r="AK44" i="34"/>
  <c r="AJ44" i="34"/>
  <c r="AV43" i="34"/>
  <c r="AU43" i="34"/>
  <c r="AT43" i="34"/>
  <c r="AS43" i="34"/>
  <c r="AQ43" i="34"/>
  <c r="AP43" i="34"/>
  <c r="AO43" i="34"/>
  <c r="AN43" i="34"/>
  <c r="AM43" i="34"/>
  <c r="AL43" i="34"/>
  <c r="AK43" i="34"/>
  <c r="AJ43" i="34"/>
  <c r="AV42" i="34"/>
  <c r="AU42" i="34"/>
  <c r="AT42" i="34"/>
  <c r="AS42" i="34"/>
  <c r="AQ42" i="34"/>
  <c r="AP42" i="34"/>
  <c r="AO42" i="34"/>
  <c r="AN42" i="34"/>
  <c r="AM42" i="34"/>
  <c r="AL42" i="34"/>
  <c r="AK42" i="34"/>
  <c r="AJ42" i="34"/>
  <c r="AV41" i="34"/>
  <c r="AU41" i="34"/>
  <c r="AT41" i="34"/>
  <c r="AS41" i="34"/>
  <c r="AQ41" i="34"/>
  <c r="AP41" i="34"/>
  <c r="AO41" i="34"/>
  <c r="AN41" i="34"/>
  <c r="AM41" i="34"/>
  <c r="AL41" i="34"/>
  <c r="AK41" i="34"/>
  <c r="AJ41" i="34"/>
  <c r="AV40" i="34"/>
  <c r="AU40" i="34"/>
  <c r="AT40" i="34"/>
  <c r="AS40" i="34"/>
  <c r="AQ40" i="34"/>
  <c r="AP40" i="34"/>
  <c r="AO40" i="34"/>
  <c r="AN40" i="34"/>
  <c r="AM40" i="34"/>
  <c r="AL40" i="34"/>
  <c r="AK40" i="34"/>
  <c r="AJ40" i="34"/>
  <c r="AV39" i="34"/>
  <c r="AU39" i="34"/>
  <c r="AT39" i="34"/>
  <c r="AS39" i="34"/>
  <c r="AQ39" i="34"/>
  <c r="AP39" i="34"/>
  <c r="AO39" i="34"/>
  <c r="AN39" i="34"/>
  <c r="AM39" i="34"/>
  <c r="AL39" i="34"/>
  <c r="AK39" i="34"/>
  <c r="AJ39" i="34"/>
  <c r="AV35" i="34"/>
  <c r="AU35" i="34"/>
  <c r="AT35" i="34"/>
  <c r="AS35" i="34"/>
  <c r="AQ35" i="34"/>
  <c r="AP35" i="34"/>
  <c r="AO35" i="34"/>
  <c r="AN35" i="34"/>
  <c r="AM35" i="34"/>
  <c r="AL35" i="34"/>
  <c r="AK35" i="34"/>
  <c r="AJ35" i="34"/>
  <c r="AV34" i="34"/>
  <c r="AU34" i="34"/>
  <c r="AT34" i="34"/>
  <c r="AS34" i="34"/>
  <c r="AQ34" i="34"/>
  <c r="AP34" i="34"/>
  <c r="AO34" i="34"/>
  <c r="AN34" i="34"/>
  <c r="AM34" i="34"/>
  <c r="AL34" i="34"/>
  <c r="AK34" i="34"/>
  <c r="AJ34" i="34"/>
  <c r="AV33" i="34"/>
  <c r="AU33" i="34"/>
  <c r="AT33" i="34"/>
  <c r="AS33" i="34"/>
  <c r="AQ33" i="34"/>
  <c r="AP33" i="34"/>
  <c r="AO33" i="34"/>
  <c r="AN33" i="34"/>
  <c r="AM33" i="34"/>
  <c r="AL33" i="34"/>
  <c r="AK33" i="34"/>
  <c r="AJ33" i="34"/>
  <c r="AV32" i="34"/>
  <c r="AU32" i="34"/>
  <c r="AT32" i="34"/>
  <c r="AS32" i="34"/>
  <c r="AQ32" i="34"/>
  <c r="AP32" i="34"/>
  <c r="AO32" i="34"/>
  <c r="AN32" i="34"/>
  <c r="AM32" i="34"/>
  <c r="AL32" i="34"/>
  <c r="AK32" i="34"/>
  <c r="AJ32" i="34"/>
  <c r="AV31" i="34"/>
  <c r="AU31" i="34"/>
  <c r="AT31" i="34"/>
  <c r="AS31" i="34"/>
  <c r="AQ31" i="34"/>
  <c r="AP31" i="34"/>
  <c r="AO31" i="34"/>
  <c r="AN31" i="34"/>
  <c r="AM31" i="34"/>
  <c r="AL31" i="34"/>
  <c r="AK31" i="34"/>
  <c r="AJ31" i="34"/>
  <c r="AV30" i="34"/>
  <c r="AU30" i="34"/>
  <c r="AT30" i="34"/>
  <c r="AS30" i="34"/>
  <c r="AQ30" i="34"/>
  <c r="AP30" i="34"/>
  <c r="AO30" i="34"/>
  <c r="AN30" i="34"/>
  <c r="AM30" i="34"/>
  <c r="AL30" i="34"/>
  <c r="AK30" i="34"/>
  <c r="AJ30" i="34"/>
  <c r="AV29" i="34"/>
  <c r="AU29" i="34"/>
  <c r="AT29" i="34"/>
  <c r="AS29" i="34"/>
  <c r="AQ29" i="34"/>
  <c r="AP29" i="34"/>
  <c r="AO29" i="34"/>
  <c r="AN29" i="34"/>
  <c r="AM29" i="34"/>
  <c r="AL29" i="34"/>
  <c r="AK29" i="34"/>
  <c r="AJ29" i="34"/>
  <c r="AV28" i="34"/>
  <c r="AU28" i="34"/>
  <c r="AT28" i="34"/>
  <c r="AS28" i="34"/>
  <c r="AQ28" i="34"/>
  <c r="AP28" i="34"/>
  <c r="AO28" i="34"/>
  <c r="AN28" i="34"/>
  <c r="AM28" i="34"/>
  <c r="AL28" i="34"/>
  <c r="AK28" i="34"/>
  <c r="AJ28" i="34"/>
  <c r="AV27" i="34"/>
  <c r="AU27" i="34"/>
  <c r="AT27" i="34"/>
  <c r="AS27" i="34"/>
  <c r="AQ27" i="34"/>
  <c r="AP27" i="34"/>
  <c r="AO27" i="34"/>
  <c r="AN27" i="34"/>
  <c r="AM27" i="34"/>
  <c r="AL27" i="34"/>
  <c r="AK27" i="34"/>
  <c r="AJ27" i="34"/>
  <c r="AV26" i="34"/>
  <c r="AU26" i="34"/>
  <c r="AT26" i="34"/>
  <c r="AS26" i="34"/>
  <c r="AQ26" i="34"/>
  <c r="AP26" i="34"/>
  <c r="AO26" i="34"/>
  <c r="AN26" i="34"/>
  <c r="AM26" i="34"/>
  <c r="AL26" i="34"/>
  <c r="AK26" i="34"/>
  <c r="AJ26" i="34"/>
  <c r="AV25" i="34"/>
  <c r="AU25" i="34"/>
  <c r="AT25" i="34"/>
  <c r="AS25" i="34"/>
  <c r="AQ25" i="34"/>
  <c r="AP25" i="34"/>
  <c r="AO25" i="34"/>
  <c r="AN25" i="34"/>
  <c r="AM25" i="34"/>
  <c r="AL25" i="34"/>
  <c r="AK25" i="34"/>
  <c r="AJ25" i="34"/>
  <c r="AV24" i="34"/>
  <c r="AU24" i="34"/>
  <c r="AT24" i="34"/>
  <c r="AS24" i="34"/>
  <c r="AQ24" i="34"/>
  <c r="AP24" i="34"/>
  <c r="AO24" i="34"/>
  <c r="AN24" i="34"/>
  <c r="AM24" i="34"/>
  <c r="AL24" i="34"/>
  <c r="AK24" i="34"/>
  <c r="AJ24" i="34"/>
  <c r="AV23" i="34"/>
  <c r="AU23" i="34"/>
  <c r="AT23" i="34"/>
  <c r="AS23" i="34"/>
  <c r="AQ23" i="34"/>
  <c r="AP23" i="34"/>
  <c r="AO23" i="34"/>
  <c r="AN23" i="34"/>
  <c r="AM23" i="34"/>
  <c r="AL23" i="34"/>
  <c r="AK23" i="34"/>
  <c r="AJ23" i="34"/>
  <c r="AV22" i="34"/>
  <c r="AU22" i="34"/>
  <c r="AT22" i="34"/>
  <c r="AS22" i="34"/>
  <c r="AQ22" i="34"/>
  <c r="AP22" i="34"/>
  <c r="AO22" i="34"/>
  <c r="AN22" i="34"/>
  <c r="AM22" i="34"/>
  <c r="AL22" i="34"/>
  <c r="AK22" i="34"/>
  <c r="AJ22" i="34"/>
  <c r="AV21" i="34"/>
  <c r="AU21" i="34"/>
  <c r="AT21" i="34"/>
  <c r="AS21" i="34"/>
  <c r="AQ21" i="34"/>
  <c r="AP21" i="34"/>
  <c r="AO21" i="34"/>
  <c r="AN21" i="34"/>
  <c r="AM21" i="34"/>
  <c r="AL21" i="34"/>
  <c r="AK21" i="34"/>
  <c r="AJ21" i="34"/>
  <c r="AV107" i="33"/>
  <c r="AU107" i="33"/>
  <c r="AT107" i="33"/>
  <c r="AS107" i="33"/>
  <c r="AQ107" i="33"/>
  <c r="AP107" i="33"/>
  <c r="AO107" i="33"/>
  <c r="AN107" i="33"/>
  <c r="AM107" i="33"/>
  <c r="AL107" i="33"/>
  <c r="AK107" i="33"/>
  <c r="AJ107" i="33"/>
  <c r="AV106" i="33"/>
  <c r="AU106" i="33"/>
  <c r="AT106" i="33"/>
  <c r="AS106" i="33"/>
  <c r="AQ106" i="33"/>
  <c r="AP106" i="33"/>
  <c r="AO106" i="33"/>
  <c r="AN106" i="33"/>
  <c r="AM106" i="33"/>
  <c r="AL106" i="33"/>
  <c r="AK106" i="33"/>
  <c r="AJ106" i="33"/>
  <c r="AV105" i="33"/>
  <c r="AU105" i="33"/>
  <c r="AT105" i="33"/>
  <c r="AS105" i="33"/>
  <c r="AQ105" i="33"/>
  <c r="AP105" i="33"/>
  <c r="AO105" i="33"/>
  <c r="AN105" i="33"/>
  <c r="AM105" i="33"/>
  <c r="AL105" i="33"/>
  <c r="AK105" i="33"/>
  <c r="AJ105" i="33"/>
  <c r="AV104" i="33"/>
  <c r="AU104" i="33"/>
  <c r="AT104" i="33"/>
  <c r="AS104" i="33"/>
  <c r="AQ104" i="33"/>
  <c r="AP104" i="33"/>
  <c r="AO104" i="33"/>
  <c r="AN104" i="33"/>
  <c r="AM104" i="33"/>
  <c r="AL104" i="33"/>
  <c r="AK104" i="33"/>
  <c r="AJ104" i="33"/>
  <c r="AV103" i="33"/>
  <c r="AU103" i="33"/>
  <c r="AT103" i="33"/>
  <c r="AS103" i="33"/>
  <c r="AQ103" i="33"/>
  <c r="AP103" i="33"/>
  <c r="AO103" i="33"/>
  <c r="AN103" i="33"/>
  <c r="AM103" i="33"/>
  <c r="AL103" i="33"/>
  <c r="AK103" i="33"/>
  <c r="AJ103" i="33"/>
  <c r="AV102" i="33"/>
  <c r="AU102" i="33"/>
  <c r="AT102" i="33"/>
  <c r="AS102" i="33"/>
  <c r="AQ102" i="33"/>
  <c r="AP102" i="33"/>
  <c r="AO102" i="33"/>
  <c r="AN102" i="33"/>
  <c r="AM102" i="33"/>
  <c r="AL102" i="33"/>
  <c r="AK102" i="33"/>
  <c r="AJ102" i="33"/>
  <c r="AV101" i="33"/>
  <c r="AU101" i="33"/>
  <c r="AT101" i="33"/>
  <c r="AS101" i="33"/>
  <c r="AQ101" i="33"/>
  <c r="AP101" i="33"/>
  <c r="AO101" i="33"/>
  <c r="AN101" i="33"/>
  <c r="AM101" i="33"/>
  <c r="AL101" i="33"/>
  <c r="AK101" i="33"/>
  <c r="AJ101" i="33"/>
  <c r="AV100" i="33"/>
  <c r="AU100" i="33"/>
  <c r="AT100" i="33"/>
  <c r="AS100" i="33"/>
  <c r="AQ100" i="33"/>
  <c r="AP100" i="33"/>
  <c r="AO100" i="33"/>
  <c r="AN100" i="33"/>
  <c r="AM100" i="33"/>
  <c r="AL100" i="33"/>
  <c r="AK100" i="33"/>
  <c r="AJ100" i="33"/>
  <c r="AV99" i="33"/>
  <c r="AU99" i="33"/>
  <c r="AT99" i="33"/>
  <c r="AS99" i="33"/>
  <c r="AQ99" i="33"/>
  <c r="AP99" i="33"/>
  <c r="AO99" i="33"/>
  <c r="AN99" i="33"/>
  <c r="AM99" i="33"/>
  <c r="AL99" i="33"/>
  <c r="AK99" i="33"/>
  <c r="AJ99" i="33"/>
  <c r="AV98" i="33"/>
  <c r="AU98" i="33"/>
  <c r="AT98" i="33"/>
  <c r="AS98" i="33"/>
  <c r="AQ98" i="33"/>
  <c r="AP98" i="33"/>
  <c r="AO98" i="33"/>
  <c r="AN98" i="33"/>
  <c r="AM98" i="33"/>
  <c r="AL98" i="33"/>
  <c r="AK98" i="33"/>
  <c r="AJ98" i="33"/>
  <c r="AV97" i="33"/>
  <c r="AU97" i="33"/>
  <c r="AT97" i="33"/>
  <c r="AS97" i="33"/>
  <c r="AQ97" i="33"/>
  <c r="AP97" i="33"/>
  <c r="AO97" i="33"/>
  <c r="AN97" i="33"/>
  <c r="AM97" i="33"/>
  <c r="AL97" i="33"/>
  <c r="AK97" i="33"/>
  <c r="AJ97" i="33"/>
  <c r="AV96" i="33"/>
  <c r="AU96" i="33"/>
  <c r="AT96" i="33"/>
  <c r="AS96" i="33"/>
  <c r="AQ96" i="33"/>
  <c r="AP96" i="33"/>
  <c r="AO96" i="33"/>
  <c r="AN96" i="33"/>
  <c r="AM96" i="33"/>
  <c r="AL96" i="33"/>
  <c r="AK96" i="33"/>
  <c r="AJ96" i="33"/>
  <c r="AV95" i="33"/>
  <c r="AU95" i="33"/>
  <c r="AT95" i="33"/>
  <c r="AS95" i="33"/>
  <c r="AQ95" i="33"/>
  <c r="AP95" i="33"/>
  <c r="AO95" i="33"/>
  <c r="AN95" i="33"/>
  <c r="AM95" i="33"/>
  <c r="AL95" i="33"/>
  <c r="AK95" i="33"/>
  <c r="AJ95" i="33"/>
  <c r="AV94" i="33"/>
  <c r="AU94" i="33"/>
  <c r="AT94" i="33"/>
  <c r="AS94" i="33"/>
  <c r="AQ94" i="33"/>
  <c r="AP94" i="33"/>
  <c r="AO94" i="33"/>
  <c r="AN94" i="33"/>
  <c r="AM94" i="33"/>
  <c r="AL94" i="33"/>
  <c r="AK94" i="33"/>
  <c r="AJ94" i="33"/>
  <c r="AV93" i="33"/>
  <c r="AU93" i="33"/>
  <c r="AT93" i="33"/>
  <c r="AS93" i="33"/>
  <c r="AQ93" i="33"/>
  <c r="AP93" i="33"/>
  <c r="AO93" i="33"/>
  <c r="AN93" i="33"/>
  <c r="AM93" i="33"/>
  <c r="AL93" i="33"/>
  <c r="AK93" i="33"/>
  <c r="AJ93" i="33"/>
  <c r="AV89" i="33"/>
  <c r="AU89" i="33"/>
  <c r="AT89" i="33"/>
  <c r="AS89" i="33"/>
  <c r="AQ89" i="33"/>
  <c r="AP89" i="33"/>
  <c r="AO89" i="33"/>
  <c r="AN89" i="33"/>
  <c r="AM89" i="33"/>
  <c r="AL89" i="33"/>
  <c r="AK89" i="33"/>
  <c r="AJ89" i="33"/>
  <c r="AV88" i="33"/>
  <c r="AU88" i="33"/>
  <c r="AT88" i="33"/>
  <c r="AS88" i="33"/>
  <c r="AQ88" i="33"/>
  <c r="AP88" i="33"/>
  <c r="AO88" i="33"/>
  <c r="AN88" i="33"/>
  <c r="AM88" i="33"/>
  <c r="AL88" i="33"/>
  <c r="AK88" i="33"/>
  <c r="AJ88" i="33"/>
  <c r="AV87" i="33"/>
  <c r="AU87" i="33"/>
  <c r="AT87" i="33"/>
  <c r="AS87" i="33"/>
  <c r="AQ87" i="33"/>
  <c r="AP87" i="33"/>
  <c r="AO87" i="33"/>
  <c r="AN87" i="33"/>
  <c r="AM87" i="33"/>
  <c r="AL87" i="33"/>
  <c r="AK87" i="33"/>
  <c r="AJ87" i="33"/>
  <c r="AV86" i="33"/>
  <c r="AU86" i="33"/>
  <c r="AT86" i="33"/>
  <c r="AS86" i="33"/>
  <c r="AQ86" i="33"/>
  <c r="AP86" i="33"/>
  <c r="AO86" i="33"/>
  <c r="AN86" i="33"/>
  <c r="AM86" i="33"/>
  <c r="AL86" i="33"/>
  <c r="AK86" i="33"/>
  <c r="AJ86" i="33"/>
  <c r="AV85" i="33"/>
  <c r="AU85" i="33"/>
  <c r="AT85" i="33"/>
  <c r="AS85" i="33"/>
  <c r="AQ85" i="33"/>
  <c r="AP85" i="33"/>
  <c r="AO85" i="33"/>
  <c r="AN85" i="33"/>
  <c r="AM85" i="33"/>
  <c r="AL85" i="33"/>
  <c r="AK85" i="33"/>
  <c r="AJ85" i="33"/>
  <c r="AV84" i="33"/>
  <c r="AU84" i="33"/>
  <c r="AT84" i="33"/>
  <c r="AS84" i="33"/>
  <c r="AQ84" i="33"/>
  <c r="AP84" i="33"/>
  <c r="AO84" i="33"/>
  <c r="AN84" i="33"/>
  <c r="AM84" i="33"/>
  <c r="AL84" i="33"/>
  <c r="AK84" i="33"/>
  <c r="AJ84" i="33"/>
  <c r="AV83" i="33"/>
  <c r="AU83" i="33"/>
  <c r="AT83" i="33"/>
  <c r="AS83" i="33"/>
  <c r="AQ83" i="33"/>
  <c r="AP83" i="33"/>
  <c r="AO83" i="33"/>
  <c r="AN83" i="33"/>
  <c r="AM83" i="33"/>
  <c r="AL83" i="33"/>
  <c r="AK83" i="33"/>
  <c r="AJ83" i="33"/>
  <c r="AV82" i="33"/>
  <c r="AU82" i="33"/>
  <c r="AT82" i="33"/>
  <c r="AS82" i="33"/>
  <c r="AQ82" i="33"/>
  <c r="AP82" i="33"/>
  <c r="AO82" i="33"/>
  <c r="AN82" i="33"/>
  <c r="AM82" i="33"/>
  <c r="AL82" i="33"/>
  <c r="AK82" i="33"/>
  <c r="AJ82" i="33"/>
  <c r="AV81" i="33"/>
  <c r="AU81" i="33"/>
  <c r="AT81" i="33"/>
  <c r="AS81" i="33"/>
  <c r="AQ81" i="33"/>
  <c r="AP81" i="33"/>
  <c r="AO81" i="33"/>
  <c r="AN81" i="33"/>
  <c r="AM81" i="33"/>
  <c r="AL81" i="33"/>
  <c r="AK81" i="33"/>
  <c r="AJ81" i="33"/>
  <c r="AV80" i="33"/>
  <c r="AU80" i="33"/>
  <c r="AT80" i="33"/>
  <c r="AS80" i="33"/>
  <c r="AQ80" i="33"/>
  <c r="AP80" i="33"/>
  <c r="AO80" i="33"/>
  <c r="AN80" i="33"/>
  <c r="AM80" i="33"/>
  <c r="AL80" i="33"/>
  <c r="AK80" i="33"/>
  <c r="AJ80" i="33"/>
  <c r="AV79" i="33"/>
  <c r="AU79" i="33"/>
  <c r="AT79" i="33"/>
  <c r="AS79" i="33"/>
  <c r="AQ79" i="33"/>
  <c r="AP79" i="33"/>
  <c r="AO79" i="33"/>
  <c r="AN79" i="33"/>
  <c r="AM79" i="33"/>
  <c r="AL79" i="33"/>
  <c r="AK79" i="33"/>
  <c r="AJ79" i="33"/>
  <c r="AV78" i="33"/>
  <c r="AU78" i="33"/>
  <c r="AT78" i="33"/>
  <c r="AS78" i="33"/>
  <c r="AQ78" i="33"/>
  <c r="AP78" i="33"/>
  <c r="AO78" i="33"/>
  <c r="AN78" i="33"/>
  <c r="AM78" i="33"/>
  <c r="AL78" i="33"/>
  <c r="AK78" i="33"/>
  <c r="AJ78" i="33"/>
  <c r="AV77" i="33"/>
  <c r="AU77" i="33"/>
  <c r="AT77" i="33"/>
  <c r="AS77" i="33"/>
  <c r="AQ77" i="33"/>
  <c r="AP77" i="33"/>
  <c r="AO77" i="33"/>
  <c r="AN77" i="33"/>
  <c r="AM77" i="33"/>
  <c r="AL77" i="33"/>
  <c r="AK77" i="33"/>
  <c r="AJ77" i="33"/>
  <c r="AV76" i="33"/>
  <c r="AU76" i="33"/>
  <c r="AT76" i="33"/>
  <c r="AS76" i="33"/>
  <c r="AQ76" i="33"/>
  <c r="AP76" i="33"/>
  <c r="AO76" i="33"/>
  <c r="AN76" i="33"/>
  <c r="AM76" i="33"/>
  <c r="AL76" i="33"/>
  <c r="AK76" i="33"/>
  <c r="AJ76" i="33"/>
  <c r="AV75" i="33"/>
  <c r="AU75" i="33"/>
  <c r="AT75" i="33"/>
  <c r="AS75" i="33"/>
  <c r="AQ75" i="33"/>
  <c r="AP75" i="33"/>
  <c r="AO75" i="33"/>
  <c r="AN75" i="33"/>
  <c r="AM75" i="33"/>
  <c r="AL75" i="33"/>
  <c r="AK75" i="33"/>
  <c r="AJ75" i="33"/>
  <c r="AV71" i="33"/>
  <c r="AU71" i="33"/>
  <c r="AT71" i="33"/>
  <c r="AS71" i="33"/>
  <c r="AQ71" i="33"/>
  <c r="AP71" i="33"/>
  <c r="AO71" i="33"/>
  <c r="AN71" i="33"/>
  <c r="AM71" i="33"/>
  <c r="AL71" i="33"/>
  <c r="AK71" i="33"/>
  <c r="AJ71" i="33"/>
  <c r="AV70" i="33"/>
  <c r="AU70" i="33"/>
  <c r="AT70" i="33"/>
  <c r="AS70" i="33"/>
  <c r="AQ70" i="33"/>
  <c r="AP70" i="33"/>
  <c r="AO70" i="33"/>
  <c r="AN70" i="33"/>
  <c r="AM70" i="33"/>
  <c r="AL70" i="33"/>
  <c r="AK70" i="33"/>
  <c r="AJ70" i="33"/>
  <c r="AV69" i="33"/>
  <c r="AU69" i="33"/>
  <c r="AT69" i="33"/>
  <c r="AS69" i="33"/>
  <c r="AQ69" i="33"/>
  <c r="AP69" i="33"/>
  <c r="AO69" i="33"/>
  <c r="AN69" i="33"/>
  <c r="AM69" i="33"/>
  <c r="AL69" i="33"/>
  <c r="AK69" i="33"/>
  <c r="AJ69" i="33"/>
  <c r="AV68" i="33"/>
  <c r="AU68" i="33"/>
  <c r="AT68" i="33"/>
  <c r="AS68" i="33"/>
  <c r="AQ68" i="33"/>
  <c r="AP68" i="33"/>
  <c r="AO68" i="33"/>
  <c r="AN68" i="33"/>
  <c r="AM68" i="33"/>
  <c r="AL68" i="33"/>
  <c r="AK68" i="33"/>
  <c r="AJ68" i="33"/>
  <c r="AV67" i="33"/>
  <c r="AU67" i="33"/>
  <c r="AT67" i="33"/>
  <c r="AS67" i="33"/>
  <c r="AQ67" i="33"/>
  <c r="AP67" i="33"/>
  <c r="AO67" i="33"/>
  <c r="AN67" i="33"/>
  <c r="AM67" i="33"/>
  <c r="AL67" i="33"/>
  <c r="AK67" i="33"/>
  <c r="AJ67" i="33"/>
  <c r="AV66" i="33"/>
  <c r="AU66" i="33"/>
  <c r="AT66" i="33"/>
  <c r="AS66" i="33"/>
  <c r="AQ66" i="33"/>
  <c r="AP66" i="33"/>
  <c r="AO66" i="33"/>
  <c r="AN66" i="33"/>
  <c r="AM66" i="33"/>
  <c r="AL66" i="33"/>
  <c r="AK66" i="33"/>
  <c r="AJ66" i="33"/>
  <c r="AV65" i="33"/>
  <c r="AU65" i="33"/>
  <c r="AT65" i="33"/>
  <c r="AS65" i="33"/>
  <c r="AQ65" i="33"/>
  <c r="AP65" i="33"/>
  <c r="AO65" i="33"/>
  <c r="AN65" i="33"/>
  <c r="AM65" i="33"/>
  <c r="AL65" i="33"/>
  <c r="AK65" i="33"/>
  <c r="AJ65" i="33"/>
  <c r="AV64" i="33"/>
  <c r="AU64" i="33"/>
  <c r="AT64" i="33"/>
  <c r="AS64" i="33"/>
  <c r="AQ64" i="33"/>
  <c r="AP64" i="33"/>
  <c r="AO64" i="33"/>
  <c r="AN64" i="33"/>
  <c r="AM64" i="33"/>
  <c r="AL64" i="33"/>
  <c r="AK64" i="33"/>
  <c r="AJ64" i="33"/>
  <c r="AV63" i="33"/>
  <c r="AU63" i="33"/>
  <c r="AT63" i="33"/>
  <c r="AS63" i="33"/>
  <c r="AQ63" i="33"/>
  <c r="AP63" i="33"/>
  <c r="AO63" i="33"/>
  <c r="AN63" i="33"/>
  <c r="AM63" i="33"/>
  <c r="AL63" i="33"/>
  <c r="AK63" i="33"/>
  <c r="AJ63" i="33"/>
  <c r="AV62" i="33"/>
  <c r="AU62" i="33"/>
  <c r="AT62" i="33"/>
  <c r="AS62" i="33"/>
  <c r="AQ62" i="33"/>
  <c r="AP62" i="33"/>
  <c r="AO62" i="33"/>
  <c r="AN62" i="33"/>
  <c r="AM62" i="33"/>
  <c r="AL62" i="33"/>
  <c r="AK62" i="33"/>
  <c r="AJ62" i="33"/>
  <c r="AV61" i="33"/>
  <c r="AU61" i="33"/>
  <c r="AT61" i="33"/>
  <c r="AS61" i="33"/>
  <c r="AQ61" i="33"/>
  <c r="AP61" i="33"/>
  <c r="AO61" i="33"/>
  <c r="AN61" i="33"/>
  <c r="AM61" i="33"/>
  <c r="AL61" i="33"/>
  <c r="AK61" i="33"/>
  <c r="AJ61" i="33"/>
  <c r="AV60" i="33"/>
  <c r="AU60" i="33"/>
  <c r="AT60" i="33"/>
  <c r="AS60" i="33"/>
  <c r="AQ60" i="33"/>
  <c r="AP60" i="33"/>
  <c r="AO60" i="33"/>
  <c r="AN60" i="33"/>
  <c r="AM60" i="33"/>
  <c r="AL60" i="33"/>
  <c r="AK60" i="33"/>
  <c r="AJ60" i="33"/>
  <c r="AV59" i="33"/>
  <c r="AU59" i="33"/>
  <c r="AT59" i="33"/>
  <c r="AS59" i="33"/>
  <c r="AQ59" i="33"/>
  <c r="AP59" i="33"/>
  <c r="AO59" i="33"/>
  <c r="AN59" i="33"/>
  <c r="AM59" i="33"/>
  <c r="AL59" i="33"/>
  <c r="AK59" i="33"/>
  <c r="AJ59" i="33"/>
  <c r="AV58" i="33"/>
  <c r="AU58" i="33"/>
  <c r="AT58" i="33"/>
  <c r="AS58" i="33"/>
  <c r="AQ58" i="33"/>
  <c r="AP58" i="33"/>
  <c r="AO58" i="33"/>
  <c r="AN58" i="33"/>
  <c r="AM58" i="33"/>
  <c r="AL58" i="33"/>
  <c r="AK58" i="33"/>
  <c r="AJ58" i="33"/>
  <c r="AV57" i="33"/>
  <c r="AU57" i="33"/>
  <c r="AT57" i="33"/>
  <c r="AS57" i="33"/>
  <c r="AQ57" i="33"/>
  <c r="AP57" i="33"/>
  <c r="AO57" i="33"/>
  <c r="AN57" i="33"/>
  <c r="AM57" i="33"/>
  <c r="AL57" i="33"/>
  <c r="AK57" i="33"/>
  <c r="AJ57" i="33"/>
  <c r="AV53" i="33"/>
  <c r="AU53" i="33"/>
  <c r="AT53" i="33"/>
  <c r="AS53" i="33"/>
  <c r="AQ53" i="33"/>
  <c r="AP53" i="33"/>
  <c r="AO53" i="33"/>
  <c r="AN53" i="33"/>
  <c r="AM53" i="33"/>
  <c r="AL53" i="33"/>
  <c r="AK53" i="33"/>
  <c r="AJ53" i="33"/>
  <c r="AV52" i="33"/>
  <c r="AU52" i="33"/>
  <c r="AT52" i="33"/>
  <c r="AS52" i="33"/>
  <c r="AQ52" i="33"/>
  <c r="AP52" i="33"/>
  <c r="AO52" i="33"/>
  <c r="AN52" i="33"/>
  <c r="AM52" i="33"/>
  <c r="AL52" i="33"/>
  <c r="AK52" i="33"/>
  <c r="AJ52" i="33"/>
  <c r="AV51" i="33"/>
  <c r="AU51" i="33"/>
  <c r="AT51" i="33"/>
  <c r="AS51" i="33"/>
  <c r="AQ51" i="33"/>
  <c r="AP51" i="33"/>
  <c r="AO51" i="33"/>
  <c r="AN51" i="33"/>
  <c r="AM51" i="33"/>
  <c r="AL51" i="33"/>
  <c r="AK51" i="33"/>
  <c r="AJ51" i="33"/>
  <c r="AV50" i="33"/>
  <c r="AU50" i="33"/>
  <c r="AT50" i="33"/>
  <c r="AS50" i="33"/>
  <c r="AQ50" i="33"/>
  <c r="AP50" i="33"/>
  <c r="AO50" i="33"/>
  <c r="AN50" i="33"/>
  <c r="AM50" i="33"/>
  <c r="AL50" i="33"/>
  <c r="AK50" i="33"/>
  <c r="AJ50" i="33"/>
  <c r="AV49" i="33"/>
  <c r="AU49" i="33"/>
  <c r="AT49" i="33"/>
  <c r="AS49" i="33"/>
  <c r="AQ49" i="33"/>
  <c r="AP49" i="33"/>
  <c r="AO49" i="33"/>
  <c r="AN49" i="33"/>
  <c r="AM49" i="33"/>
  <c r="AL49" i="33"/>
  <c r="AK49" i="33"/>
  <c r="AJ49" i="33"/>
  <c r="AV48" i="33"/>
  <c r="AU48" i="33"/>
  <c r="AT48" i="33"/>
  <c r="AS48" i="33"/>
  <c r="AQ48" i="33"/>
  <c r="AP48" i="33"/>
  <c r="AO48" i="33"/>
  <c r="AN48" i="33"/>
  <c r="AM48" i="33"/>
  <c r="AL48" i="33"/>
  <c r="AK48" i="33"/>
  <c r="AJ48" i="33"/>
  <c r="AV47" i="33"/>
  <c r="AU47" i="33"/>
  <c r="AT47" i="33"/>
  <c r="AS47" i="33"/>
  <c r="AQ47" i="33"/>
  <c r="AP47" i="33"/>
  <c r="AO47" i="33"/>
  <c r="AN47" i="33"/>
  <c r="AM47" i="33"/>
  <c r="AL47" i="33"/>
  <c r="AK47" i="33"/>
  <c r="AJ47" i="33"/>
  <c r="AV46" i="33"/>
  <c r="AU46" i="33"/>
  <c r="AT46" i="33"/>
  <c r="AS46" i="33"/>
  <c r="AQ46" i="33"/>
  <c r="AP46" i="33"/>
  <c r="AO46" i="33"/>
  <c r="AN46" i="33"/>
  <c r="AM46" i="33"/>
  <c r="AL46" i="33"/>
  <c r="AK46" i="33"/>
  <c r="AJ46" i="33"/>
  <c r="AV45" i="33"/>
  <c r="AU45" i="33"/>
  <c r="AT45" i="33"/>
  <c r="AS45" i="33"/>
  <c r="AQ45" i="33"/>
  <c r="AP45" i="33"/>
  <c r="AO45" i="33"/>
  <c r="AN45" i="33"/>
  <c r="AM45" i="33"/>
  <c r="AL45" i="33"/>
  <c r="AK45" i="33"/>
  <c r="AJ45" i="33"/>
  <c r="AV44" i="33"/>
  <c r="AU44" i="33"/>
  <c r="AT44" i="33"/>
  <c r="AS44" i="33"/>
  <c r="AQ44" i="33"/>
  <c r="AP44" i="33"/>
  <c r="AO44" i="33"/>
  <c r="AN44" i="33"/>
  <c r="AM44" i="33"/>
  <c r="AL44" i="33"/>
  <c r="AK44" i="33"/>
  <c r="AJ44" i="33"/>
  <c r="AV43" i="33"/>
  <c r="AU43" i="33"/>
  <c r="AT43" i="33"/>
  <c r="AS43" i="33"/>
  <c r="AQ43" i="33"/>
  <c r="AP43" i="33"/>
  <c r="AO43" i="33"/>
  <c r="AN43" i="33"/>
  <c r="AM43" i="33"/>
  <c r="AL43" i="33"/>
  <c r="AK43" i="33"/>
  <c r="AJ43" i="33"/>
  <c r="AV42" i="33"/>
  <c r="AU42" i="33"/>
  <c r="AT42" i="33"/>
  <c r="AS42" i="33"/>
  <c r="AQ42" i="33"/>
  <c r="AP42" i="33"/>
  <c r="AO42" i="33"/>
  <c r="AN42" i="33"/>
  <c r="AM42" i="33"/>
  <c r="AL42" i="33"/>
  <c r="AK42" i="33"/>
  <c r="AJ42" i="33"/>
  <c r="AV41" i="33"/>
  <c r="AU41" i="33"/>
  <c r="AT41" i="33"/>
  <c r="AS41" i="33"/>
  <c r="AQ41" i="33"/>
  <c r="AP41" i="33"/>
  <c r="AO41" i="33"/>
  <c r="AN41" i="33"/>
  <c r="AM41" i="33"/>
  <c r="AL41" i="33"/>
  <c r="AK41" i="33"/>
  <c r="AJ41" i="33"/>
  <c r="AV40" i="33"/>
  <c r="AU40" i="33"/>
  <c r="AT40" i="33"/>
  <c r="AS40" i="33"/>
  <c r="AQ40" i="33"/>
  <c r="AP40" i="33"/>
  <c r="AO40" i="33"/>
  <c r="AN40" i="33"/>
  <c r="AM40" i="33"/>
  <c r="AL40" i="33"/>
  <c r="AK40" i="33"/>
  <c r="AJ40" i="33"/>
  <c r="AV39" i="33"/>
  <c r="AU39" i="33"/>
  <c r="AT39" i="33"/>
  <c r="AS39" i="33"/>
  <c r="AQ39" i="33"/>
  <c r="AP39" i="33"/>
  <c r="AO39" i="33"/>
  <c r="AN39" i="33"/>
  <c r="AM39" i="33"/>
  <c r="AL39" i="33"/>
  <c r="AK39" i="33"/>
  <c r="AJ39" i="33"/>
  <c r="AK21" i="33"/>
  <c r="AL21" i="33"/>
  <c r="AM21" i="33"/>
  <c r="AN21" i="33"/>
  <c r="AO21" i="33"/>
  <c r="AP21" i="33"/>
  <c r="AQ21" i="33"/>
  <c r="AS21" i="33"/>
  <c r="AT21" i="33"/>
  <c r="AU21" i="33"/>
  <c r="AV21" i="33"/>
  <c r="AK22" i="33"/>
  <c r="AL22" i="33"/>
  <c r="AM22" i="33"/>
  <c r="AN22" i="33"/>
  <c r="AO22" i="33"/>
  <c r="AP22" i="33"/>
  <c r="AQ22" i="33"/>
  <c r="AS22" i="33"/>
  <c r="AT22" i="33"/>
  <c r="AU22" i="33"/>
  <c r="AV22" i="33"/>
  <c r="AK23" i="33"/>
  <c r="AL23" i="33"/>
  <c r="AM23" i="33"/>
  <c r="AN23" i="33"/>
  <c r="AO23" i="33"/>
  <c r="AP23" i="33"/>
  <c r="AQ23" i="33"/>
  <c r="AS23" i="33"/>
  <c r="AT23" i="33"/>
  <c r="AU23" i="33"/>
  <c r="AV23" i="33"/>
  <c r="AK24" i="33"/>
  <c r="AL24" i="33"/>
  <c r="AM24" i="33"/>
  <c r="AN24" i="33"/>
  <c r="AO24" i="33"/>
  <c r="AP24" i="33"/>
  <c r="AQ24" i="33"/>
  <c r="AS24" i="33"/>
  <c r="AT24" i="33"/>
  <c r="AU24" i="33"/>
  <c r="AV24" i="33"/>
  <c r="AK25" i="33"/>
  <c r="AL25" i="33"/>
  <c r="AM25" i="33"/>
  <c r="AN25" i="33"/>
  <c r="AO25" i="33"/>
  <c r="AP25" i="33"/>
  <c r="AQ25" i="33"/>
  <c r="AS25" i="33"/>
  <c r="AT25" i="33"/>
  <c r="AU25" i="33"/>
  <c r="AV25" i="33"/>
  <c r="AK26" i="33"/>
  <c r="AL26" i="33"/>
  <c r="AM26" i="33"/>
  <c r="AN26" i="33"/>
  <c r="AO26" i="33"/>
  <c r="AP26" i="33"/>
  <c r="AQ26" i="33"/>
  <c r="AS26" i="33"/>
  <c r="AT26" i="33"/>
  <c r="AU26" i="33"/>
  <c r="AV26" i="33"/>
  <c r="AK27" i="33"/>
  <c r="AL27" i="33"/>
  <c r="AM27" i="33"/>
  <c r="AN27" i="33"/>
  <c r="AO27" i="33"/>
  <c r="AP27" i="33"/>
  <c r="AQ27" i="33"/>
  <c r="AS27" i="33"/>
  <c r="AT27" i="33"/>
  <c r="AU27" i="33"/>
  <c r="AV27" i="33"/>
  <c r="AK28" i="33"/>
  <c r="AL28" i="33"/>
  <c r="AM28" i="33"/>
  <c r="AN28" i="33"/>
  <c r="AO28" i="33"/>
  <c r="AP28" i="33"/>
  <c r="AQ28" i="33"/>
  <c r="AS28" i="33"/>
  <c r="AT28" i="33"/>
  <c r="AU28" i="33"/>
  <c r="AV28" i="33"/>
  <c r="AK29" i="33"/>
  <c r="AL29" i="33"/>
  <c r="AM29" i="33"/>
  <c r="AN29" i="33"/>
  <c r="AO29" i="33"/>
  <c r="AP29" i="33"/>
  <c r="AQ29" i="33"/>
  <c r="AS29" i="33"/>
  <c r="AT29" i="33"/>
  <c r="AU29" i="33"/>
  <c r="AV29" i="33"/>
  <c r="AK30" i="33"/>
  <c r="AL30" i="33"/>
  <c r="AM30" i="33"/>
  <c r="AN30" i="33"/>
  <c r="AO30" i="33"/>
  <c r="AP30" i="33"/>
  <c r="AQ30" i="33"/>
  <c r="AS30" i="33"/>
  <c r="AT30" i="33"/>
  <c r="AU30" i="33"/>
  <c r="AV30" i="33"/>
  <c r="AK31" i="33"/>
  <c r="AL31" i="33"/>
  <c r="AM31" i="33"/>
  <c r="AN31" i="33"/>
  <c r="AO31" i="33"/>
  <c r="AP31" i="33"/>
  <c r="AQ31" i="33"/>
  <c r="AS31" i="33"/>
  <c r="AT31" i="33"/>
  <c r="AU31" i="33"/>
  <c r="AV31" i="33"/>
  <c r="AK32" i="33"/>
  <c r="AL32" i="33"/>
  <c r="AM32" i="33"/>
  <c r="AN32" i="33"/>
  <c r="AO32" i="33"/>
  <c r="AP32" i="33"/>
  <c r="AQ32" i="33"/>
  <c r="AS32" i="33"/>
  <c r="AT32" i="33"/>
  <c r="AU32" i="33"/>
  <c r="AV32" i="33"/>
  <c r="AK33" i="33"/>
  <c r="AL33" i="33"/>
  <c r="AM33" i="33"/>
  <c r="AN33" i="33"/>
  <c r="AO33" i="33"/>
  <c r="AP33" i="33"/>
  <c r="AQ33" i="33"/>
  <c r="AS33" i="33"/>
  <c r="AT33" i="33"/>
  <c r="AU33" i="33"/>
  <c r="AV33" i="33"/>
  <c r="AK34" i="33"/>
  <c r="AL34" i="33"/>
  <c r="AM34" i="33"/>
  <c r="AN34" i="33"/>
  <c r="AO34" i="33"/>
  <c r="AP34" i="33"/>
  <c r="AQ34" i="33"/>
  <c r="AS34" i="33"/>
  <c r="AT34" i="33"/>
  <c r="AU34" i="33"/>
  <c r="AV34" i="33"/>
  <c r="AK35" i="33"/>
  <c r="AL35" i="33"/>
  <c r="AM35" i="33"/>
  <c r="AN35" i="33"/>
  <c r="AO35" i="33"/>
  <c r="AP35" i="33"/>
  <c r="AQ35" i="33"/>
  <c r="AS35" i="33"/>
  <c r="AT35" i="33"/>
  <c r="AU35" i="33"/>
  <c r="AV35" i="33"/>
  <c r="AJ22" i="33"/>
  <c r="AJ23" i="33"/>
  <c r="AJ24" i="33"/>
  <c r="AJ25" i="33"/>
  <c r="AJ26" i="33"/>
  <c r="AJ27" i="33"/>
  <c r="AJ28" i="33"/>
  <c r="AJ29" i="33"/>
  <c r="AJ30" i="33"/>
  <c r="AJ31" i="33"/>
  <c r="AJ32" i="33"/>
  <c r="AJ33" i="33"/>
  <c r="AJ34" i="33"/>
  <c r="AJ35" i="33"/>
  <c r="AJ21" i="33"/>
  <c r="AK3" i="33"/>
  <c r="AL3" i="33"/>
  <c r="AM3" i="33"/>
  <c r="AN3" i="33"/>
  <c r="AO3" i="33"/>
  <c r="AP3" i="33"/>
  <c r="AQ3" i="33"/>
  <c r="AR3" i="33"/>
  <c r="AS3" i="33"/>
  <c r="AT3" i="33"/>
  <c r="AU3" i="33"/>
  <c r="AV3" i="33"/>
  <c r="AK4" i="33"/>
  <c r="AL4" i="33"/>
  <c r="AM4" i="33"/>
  <c r="AN4" i="33"/>
  <c r="AO4" i="33"/>
  <c r="AP4" i="33"/>
  <c r="AQ4" i="33"/>
  <c r="AR4" i="33"/>
  <c r="AS4" i="33"/>
  <c r="AT4" i="33"/>
  <c r="AU4" i="33"/>
  <c r="AV4" i="33"/>
  <c r="AK5" i="33"/>
  <c r="AL5" i="33"/>
  <c r="AM5" i="33"/>
  <c r="AN5" i="33"/>
  <c r="AO5" i="33"/>
  <c r="AP5" i="33"/>
  <c r="AQ5" i="33"/>
  <c r="AR5" i="33"/>
  <c r="AS5" i="33"/>
  <c r="AT5" i="33"/>
  <c r="AU5" i="33"/>
  <c r="AV5" i="33"/>
  <c r="AK6" i="33"/>
  <c r="AL6" i="33"/>
  <c r="AM6" i="33"/>
  <c r="AN6" i="33"/>
  <c r="AO6" i="33"/>
  <c r="AP6" i="33"/>
  <c r="AQ6" i="33"/>
  <c r="AR6" i="33"/>
  <c r="AS6" i="33"/>
  <c r="AT6" i="33"/>
  <c r="AU6" i="33"/>
  <c r="AV6" i="33"/>
  <c r="AK7" i="33"/>
  <c r="AL7" i="33"/>
  <c r="AM7" i="33"/>
  <c r="AN7" i="33"/>
  <c r="AO7" i="33"/>
  <c r="AP7" i="33"/>
  <c r="AQ7" i="33"/>
  <c r="AR7" i="33"/>
  <c r="AS7" i="33"/>
  <c r="AT7" i="33"/>
  <c r="AU7" i="33"/>
  <c r="AV7" i="33"/>
  <c r="AK8" i="33"/>
  <c r="AL8" i="33"/>
  <c r="AM8" i="33"/>
  <c r="AN8" i="33"/>
  <c r="AO8" i="33"/>
  <c r="AP8" i="33"/>
  <c r="AQ8" i="33"/>
  <c r="AR8" i="33"/>
  <c r="AS8" i="33"/>
  <c r="AT8" i="33"/>
  <c r="AU8" i="33"/>
  <c r="AV8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K11" i="33"/>
  <c r="AL11" i="33"/>
  <c r="AM11" i="33"/>
  <c r="AN11" i="33"/>
  <c r="AO11" i="33"/>
  <c r="AP11" i="33"/>
  <c r="AQ11" i="33"/>
  <c r="AR11" i="33"/>
  <c r="AS11" i="33"/>
  <c r="AT11" i="33"/>
  <c r="AU11" i="33"/>
  <c r="AV11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J4" i="33"/>
  <c r="AJ5" i="33"/>
  <c r="AJ6" i="33"/>
  <c r="AJ7" i="33"/>
  <c r="AJ8" i="33"/>
  <c r="AJ9" i="33"/>
  <c r="AJ10" i="33"/>
  <c r="AJ11" i="33"/>
  <c r="AJ12" i="33"/>
  <c r="AJ13" i="33"/>
  <c r="AJ14" i="33"/>
  <c r="AJ15" i="33"/>
  <c r="AJ16" i="33"/>
  <c r="AJ17" i="33"/>
  <c r="AJ3" i="33"/>
  <c r="AG89" i="29"/>
  <c r="AF89" i="29"/>
  <c r="AE89" i="29"/>
  <c r="AD89" i="29"/>
  <c r="AB89" i="29"/>
  <c r="AA89" i="29"/>
  <c r="Z89" i="29"/>
  <c r="Y89" i="29"/>
  <c r="X89" i="29"/>
  <c r="W89" i="29"/>
  <c r="V89" i="29"/>
  <c r="U89" i="29"/>
  <c r="AG88" i="29"/>
  <c r="AF88" i="29"/>
  <c r="AE88" i="29"/>
  <c r="AD88" i="29"/>
  <c r="AB88" i="29"/>
  <c r="AA88" i="29"/>
  <c r="Z88" i="29"/>
  <c r="Y88" i="29"/>
  <c r="X88" i="29"/>
  <c r="W88" i="29"/>
  <c r="V88" i="29"/>
  <c r="U88" i="29"/>
  <c r="AG87" i="29"/>
  <c r="AF87" i="29"/>
  <c r="AE87" i="29"/>
  <c r="AD87" i="29"/>
  <c r="AB87" i="29"/>
  <c r="AA87" i="29"/>
  <c r="Z87" i="29"/>
  <c r="Y87" i="29"/>
  <c r="X87" i="29"/>
  <c r="W87" i="29"/>
  <c r="V87" i="29"/>
  <c r="U87" i="29"/>
  <c r="AG86" i="29"/>
  <c r="AF86" i="29"/>
  <c r="AE86" i="29"/>
  <c r="AD86" i="29"/>
  <c r="AB86" i="29"/>
  <c r="AA86" i="29"/>
  <c r="Z86" i="29"/>
  <c r="Y86" i="29"/>
  <c r="X86" i="29"/>
  <c r="W86" i="29"/>
  <c r="V86" i="29"/>
  <c r="U86" i="29"/>
  <c r="AG85" i="29"/>
  <c r="AF85" i="29"/>
  <c r="AE85" i="29"/>
  <c r="AD85" i="29"/>
  <c r="AB85" i="29"/>
  <c r="AA85" i="29"/>
  <c r="Z85" i="29"/>
  <c r="Y85" i="29"/>
  <c r="X85" i="29"/>
  <c r="W85" i="29"/>
  <c r="V85" i="29"/>
  <c r="U85" i="29"/>
  <c r="AG84" i="29"/>
  <c r="AF84" i="29"/>
  <c r="AE84" i="29"/>
  <c r="AD84" i="29"/>
  <c r="AB84" i="29"/>
  <c r="AA84" i="29"/>
  <c r="Z84" i="29"/>
  <c r="Y84" i="29"/>
  <c r="X84" i="29"/>
  <c r="W84" i="29"/>
  <c r="V84" i="29"/>
  <c r="U84" i="29"/>
  <c r="AG83" i="29"/>
  <c r="AF83" i="29"/>
  <c r="AE83" i="29"/>
  <c r="AD83" i="29"/>
  <c r="AB83" i="29"/>
  <c r="AA83" i="29"/>
  <c r="Z83" i="29"/>
  <c r="Y83" i="29"/>
  <c r="X83" i="29"/>
  <c r="W83" i="29"/>
  <c r="V83" i="29"/>
  <c r="U83" i="29"/>
  <c r="AG82" i="29"/>
  <c r="AF82" i="29"/>
  <c r="AE82" i="29"/>
  <c r="AD82" i="29"/>
  <c r="AB82" i="29"/>
  <c r="AA82" i="29"/>
  <c r="Z82" i="29"/>
  <c r="Y82" i="29"/>
  <c r="X82" i="29"/>
  <c r="W82" i="29"/>
  <c r="V82" i="29"/>
  <c r="U82" i="29"/>
  <c r="AG81" i="29"/>
  <c r="AF81" i="29"/>
  <c r="AE81" i="29"/>
  <c r="AD81" i="29"/>
  <c r="AB81" i="29"/>
  <c r="AA81" i="29"/>
  <c r="Z81" i="29"/>
  <c r="Y81" i="29"/>
  <c r="X81" i="29"/>
  <c r="W81" i="29"/>
  <c r="V81" i="29"/>
  <c r="U81" i="29"/>
  <c r="AG80" i="29"/>
  <c r="AF80" i="29"/>
  <c r="AE80" i="29"/>
  <c r="AD80" i="29"/>
  <c r="AB80" i="29"/>
  <c r="AA80" i="29"/>
  <c r="Z80" i="29"/>
  <c r="Y80" i="29"/>
  <c r="X80" i="29"/>
  <c r="W80" i="29"/>
  <c r="V80" i="29"/>
  <c r="U80" i="29"/>
  <c r="AG79" i="29"/>
  <c r="AF79" i="29"/>
  <c r="AE79" i="29"/>
  <c r="AD79" i="29"/>
  <c r="AB79" i="29"/>
  <c r="AA79" i="29"/>
  <c r="Z79" i="29"/>
  <c r="Y79" i="29"/>
  <c r="X79" i="29"/>
  <c r="W79" i="29"/>
  <c r="V79" i="29"/>
  <c r="U79" i="29"/>
  <c r="AG78" i="29"/>
  <c r="AF78" i="29"/>
  <c r="AE78" i="29"/>
  <c r="AD78" i="29"/>
  <c r="AB78" i="29"/>
  <c r="AA78" i="29"/>
  <c r="Z78" i="29"/>
  <c r="Y78" i="29"/>
  <c r="X78" i="29"/>
  <c r="W78" i="29"/>
  <c r="V78" i="29"/>
  <c r="U78" i="29"/>
  <c r="AG77" i="29"/>
  <c r="AF77" i="29"/>
  <c r="AE77" i="29"/>
  <c r="AD77" i="29"/>
  <c r="AB77" i="29"/>
  <c r="AA77" i="29"/>
  <c r="Z77" i="29"/>
  <c r="Y77" i="29"/>
  <c r="X77" i="29"/>
  <c r="W77" i="29"/>
  <c r="V77" i="29"/>
  <c r="U77" i="29"/>
  <c r="AG76" i="29"/>
  <c r="AF76" i="29"/>
  <c r="AE76" i="29"/>
  <c r="AD76" i="29"/>
  <c r="AB76" i="29"/>
  <c r="AA76" i="29"/>
  <c r="Z76" i="29"/>
  <c r="Y76" i="29"/>
  <c r="X76" i="29"/>
  <c r="W76" i="29"/>
  <c r="V76" i="29"/>
  <c r="U76" i="29"/>
  <c r="AG75" i="29"/>
  <c r="AF75" i="29"/>
  <c r="AE75" i="29"/>
  <c r="AD75" i="29"/>
  <c r="AB75" i="29"/>
  <c r="AA75" i="29"/>
  <c r="Z75" i="29"/>
  <c r="Y75" i="29"/>
  <c r="X75" i="29"/>
  <c r="W75" i="29"/>
  <c r="V75" i="29"/>
  <c r="U75" i="29"/>
  <c r="AG71" i="29"/>
  <c r="AF71" i="29"/>
  <c r="AE71" i="29"/>
  <c r="AD71" i="29"/>
  <c r="AB71" i="29"/>
  <c r="AA71" i="29"/>
  <c r="Z71" i="29"/>
  <c r="Y71" i="29"/>
  <c r="X71" i="29"/>
  <c r="W71" i="29"/>
  <c r="V71" i="29"/>
  <c r="U71" i="29"/>
  <c r="AG70" i="29"/>
  <c r="AF70" i="29"/>
  <c r="AE70" i="29"/>
  <c r="AD70" i="29"/>
  <c r="AB70" i="29"/>
  <c r="AA70" i="29"/>
  <c r="Z70" i="29"/>
  <c r="Y70" i="29"/>
  <c r="X70" i="29"/>
  <c r="W70" i="29"/>
  <c r="V70" i="29"/>
  <c r="U70" i="29"/>
  <c r="AG69" i="29"/>
  <c r="AF69" i="29"/>
  <c r="AE69" i="29"/>
  <c r="AD69" i="29"/>
  <c r="AB69" i="29"/>
  <c r="AA69" i="29"/>
  <c r="Z69" i="29"/>
  <c r="Y69" i="29"/>
  <c r="X69" i="29"/>
  <c r="W69" i="29"/>
  <c r="V69" i="29"/>
  <c r="U69" i="29"/>
  <c r="AG68" i="29"/>
  <c r="AF68" i="29"/>
  <c r="AE68" i="29"/>
  <c r="AD68" i="29"/>
  <c r="AB68" i="29"/>
  <c r="AA68" i="29"/>
  <c r="Z68" i="29"/>
  <c r="Y68" i="29"/>
  <c r="X68" i="29"/>
  <c r="W68" i="29"/>
  <c r="V68" i="29"/>
  <c r="U68" i="29"/>
  <c r="AG67" i="29"/>
  <c r="AF67" i="29"/>
  <c r="AE67" i="29"/>
  <c r="AD67" i="29"/>
  <c r="AB67" i="29"/>
  <c r="AA67" i="29"/>
  <c r="Z67" i="29"/>
  <c r="Y67" i="29"/>
  <c r="X67" i="29"/>
  <c r="W67" i="29"/>
  <c r="V67" i="29"/>
  <c r="U67" i="29"/>
  <c r="AG66" i="29"/>
  <c r="AF66" i="29"/>
  <c r="AE66" i="29"/>
  <c r="AD66" i="29"/>
  <c r="AB66" i="29"/>
  <c r="AA66" i="29"/>
  <c r="Z66" i="29"/>
  <c r="Y66" i="29"/>
  <c r="X66" i="29"/>
  <c r="W66" i="29"/>
  <c r="V66" i="29"/>
  <c r="U66" i="29"/>
  <c r="AG65" i="29"/>
  <c r="AF65" i="29"/>
  <c r="AE65" i="29"/>
  <c r="AD65" i="29"/>
  <c r="AB65" i="29"/>
  <c r="AA65" i="29"/>
  <c r="Z65" i="29"/>
  <c r="Y65" i="29"/>
  <c r="X65" i="29"/>
  <c r="W65" i="29"/>
  <c r="V65" i="29"/>
  <c r="U65" i="29"/>
  <c r="AG64" i="29"/>
  <c r="AF64" i="29"/>
  <c r="AE64" i="29"/>
  <c r="AD64" i="29"/>
  <c r="AB64" i="29"/>
  <c r="AA64" i="29"/>
  <c r="Z64" i="29"/>
  <c r="Y64" i="29"/>
  <c r="X64" i="29"/>
  <c r="W64" i="29"/>
  <c r="V64" i="29"/>
  <c r="U64" i="29"/>
  <c r="AG63" i="29"/>
  <c r="AF63" i="29"/>
  <c r="AE63" i="29"/>
  <c r="AD63" i="29"/>
  <c r="AB63" i="29"/>
  <c r="AA63" i="29"/>
  <c r="Z63" i="29"/>
  <c r="Y63" i="29"/>
  <c r="X63" i="29"/>
  <c r="W63" i="29"/>
  <c r="V63" i="29"/>
  <c r="U63" i="29"/>
  <c r="AG62" i="29"/>
  <c r="AF62" i="29"/>
  <c r="AE62" i="29"/>
  <c r="AD62" i="29"/>
  <c r="AB62" i="29"/>
  <c r="AA62" i="29"/>
  <c r="Z62" i="29"/>
  <c r="Y62" i="29"/>
  <c r="X62" i="29"/>
  <c r="W62" i="29"/>
  <c r="V62" i="29"/>
  <c r="U62" i="29"/>
  <c r="AG61" i="29"/>
  <c r="AF61" i="29"/>
  <c r="AE61" i="29"/>
  <c r="AD61" i="29"/>
  <c r="AB61" i="29"/>
  <c r="AA61" i="29"/>
  <c r="Z61" i="29"/>
  <c r="Y61" i="29"/>
  <c r="X61" i="29"/>
  <c r="W61" i="29"/>
  <c r="V61" i="29"/>
  <c r="U61" i="29"/>
  <c r="AG60" i="29"/>
  <c r="AF60" i="29"/>
  <c r="AE60" i="29"/>
  <c r="AD60" i="29"/>
  <c r="AB60" i="29"/>
  <c r="AA60" i="29"/>
  <c r="Z60" i="29"/>
  <c r="Y60" i="29"/>
  <c r="X60" i="29"/>
  <c r="W60" i="29"/>
  <c r="V60" i="29"/>
  <c r="U60" i="29"/>
  <c r="AG59" i="29"/>
  <c r="AF59" i="29"/>
  <c r="AE59" i="29"/>
  <c r="AD59" i="29"/>
  <c r="AB59" i="29"/>
  <c r="AA59" i="29"/>
  <c r="Z59" i="29"/>
  <c r="Y59" i="29"/>
  <c r="X59" i="29"/>
  <c r="W59" i="29"/>
  <c r="V59" i="29"/>
  <c r="U59" i="29"/>
  <c r="AG58" i="29"/>
  <c r="AF58" i="29"/>
  <c r="AE58" i="29"/>
  <c r="AD58" i="29"/>
  <c r="AB58" i="29"/>
  <c r="AA58" i="29"/>
  <c r="Z58" i="29"/>
  <c r="Y58" i="29"/>
  <c r="X58" i="29"/>
  <c r="W58" i="29"/>
  <c r="V58" i="29"/>
  <c r="U58" i="29"/>
  <c r="AG57" i="29"/>
  <c r="AF57" i="29"/>
  <c r="AE57" i="29"/>
  <c r="AD57" i="29"/>
  <c r="AB57" i="29"/>
  <c r="AA57" i="29"/>
  <c r="Z57" i="29"/>
  <c r="Y57" i="29"/>
  <c r="X57" i="29"/>
  <c r="W57" i="29"/>
  <c r="V57" i="29"/>
  <c r="U57" i="29"/>
  <c r="AG53" i="29"/>
  <c r="AF53" i="29"/>
  <c r="AE53" i="29"/>
  <c r="AD53" i="29"/>
  <c r="AB53" i="29"/>
  <c r="AA53" i="29"/>
  <c r="Z53" i="29"/>
  <c r="Y53" i="29"/>
  <c r="X53" i="29"/>
  <c r="W53" i="29"/>
  <c r="V53" i="29"/>
  <c r="U53" i="29"/>
  <c r="AG52" i="29"/>
  <c r="AF52" i="29"/>
  <c r="AE52" i="29"/>
  <c r="AD52" i="29"/>
  <c r="AB52" i="29"/>
  <c r="AA52" i="29"/>
  <c r="Z52" i="29"/>
  <c r="Y52" i="29"/>
  <c r="X52" i="29"/>
  <c r="W52" i="29"/>
  <c r="V52" i="29"/>
  <c r="U52" i="29"/>
  <c r="AG51" i="29"/>
  <c r="AF51" i="29"/>
  <c r="AE51" i="29"/>
  <c r="AD51" i="29"/>
  <c r="AB51" i="29"/>
  <c r="AA51" i="29"/>
  <c r="Z51" i="29"/>
  <c r="Y51" i="29"/>
  <c r="X51" i="29"/>
  <c r="W51" i="29"/>
  <c r="V51" i="29"/>
  <c r="U51" i="29"/>
  <c r="AG50" i="29"/>
  <c r="AF50" i="29"/>
  <c r="AE50" i="29"/>
  <c r="AD50" i="29"/>
  <c r="AB50" i="29"/>
  <c r="AA50" i="29"/>
  <c r="Z50" i="29"/>
  <c r="Y50" i="29"/>
  <c r="X50" i="29"/>
  <c r="W50" i="29"/>
  <c r="V50" i="29"/>
  <c r="U50" i="29"/>
  <c r="AG49" i="29"/>
  <c r="AF49" i="29"/>
  <c r="AE49" i="29"/>
  <c r="AD49" i="29"/>
  <c r="AB49" i="29"/>
  <c r="AA49" i="29"/>
  <c r="Z49" i="29"/>
  <c r="Y49" i="29"/>
  <c r="X49" i="29"/>
  <c r="W49" i="29"/>
  <c r="V49" i="29"/>
  <c r="U49" i="29"/>
  <c r="AG48" i="29"/>
  <c r="AF48" i="29"/>
  <c r="AE48" i="29"/>
  <c r="AD48" i="29"/>
  <c r="AB48" i="29"/>
  <c r="AA48" i="29"/>
  <c r="Z48" i="29"/>
  <c r="Y48" i="29"/>
  <c r="X48" i="29"/>
  <c r="W48" i="29"/>
  <c r="V48" i="29"/>
  <c r="U48" i="29"/>
  <c r="AG47" i="29"/>
  <c r="AF47" i="29"/>
  <c r="AE47" i="29"/>
  <c r="AD47" i="29"/>
  <c r="AB47" i="29"/>
  <c r="AA47" i="29"/>
  <c r="Z47" i="29"/>
  <c r="Y47" i="29"/>
  <c r="X47" i="29"/>
  <c r="W47" i="29"/>
  <c r="V47" i="29"/>
  <c r="U47" i="29"/>
  <c r="AG46" i="29"/>
  <c r="AF46" i="29"/>
  <c r="AE46" i="29"/>
  <c r="AD46" i="29"/>
  <c r="AB46" i="29"/>
  <c r="AA46" i="29"/>
  <c r="Z46" i="29"/>
  <c r="Y46" i="29"/>
  <c r="X46" i="29"/>
  <c r="W46" i="29"/>
  <c r="V46" i="29"/>
  <c r="U46" i="29"/>
  <c r="AG45" i="29"/>
  <c r="AF45" i="29"/>
  <c r="AE45" i="29"/>
  <c r="AD45" i="29"/>
  <c r="AB45" i="29"/>
  <c r="AA45" i="29"/>
  <c r="Z45" i="29"/>
  <c r="Y45" i="29"/>
  <c r="X45" i="29"/>
  <c r="W45" i="29"/>
  <c r="V45" i="29"/>
  <c r="U45" i="29"/>
  <c r="AG44" i="29"/>
  <c r="AF44" i="29"/>
  <c r="AE44" i="29"/>
  <c r="AD44" i="29"/>
  <c r="AB44" i="29"/>
  <c r="AA44" i="29"/>
  <c r="Z44" i="29"/>
  <c r="Y44" i="29"/>
  <c r="X44" i="29"/>
  <c r="W44" i="29"/>
  <c r="V44" i="29"/>
  <c r="U44" i="29"/>
  <c r="AG43" i="29"/>
  <c r="AF43" i="29"/>
  <c r="AE43" i="29"/>
  <c r="AD43" i="29"/>
  <c r="AB43" i="29"/>
  <c r="AA43" i="29"/>
  <c r="Z43" i="29"/>
  <c r="Y43" i="29"/>
  <c r="X43" i="29"/>
  <c r="W43" i="29"/>
  <c r="V43" i="29"/>
  <c r="U43" i="29"/>
  <c r="AG42" i="29"/>
  <c r="AF42" i="29"/>
  <c r="AE42" i="29"/>
  <c r="AD42" i="29"/>
  <c r="AB42" i="29"/>
  <c r="AA42" i="29"/>
  <c r="Z42" i="29"/>
  <c r="Y42" i="29"/>
  <c r="X42" i="29"/>
  <c r="W42" i="29"/>
  <c r="V42" i="29"/>
  <c r="U42" i="29"/>
  <c r="AG41" i="29"/>
  <c r="AF41" i="29"/>
  <c r="AE41" i="29"/>
  <c r="AD41" i="29"/>
  <c r="AB41" i="29"/>
  <c r="AA41" i="29"/>
  <c r="Z41" i="29"/>
  <c r="Y41" i="29"/>
  <c r="X41" i="29"/>
  <c r="W41" i="29"/>
  <c r="V41" i="29"/>
  <c r="U41" i="29"/>
  <c r="AG40" i="29"/>
  <c r="AF40" i="29"/>
  <c r="AE40" i="29"/>
  <c r="AD40" i="29"/>
  <c r="AB40" i="29"/>
  <c r="AA40" i="29"/>
  <c r="Z40" i="29"/>
  <c r="Y40" i="29"/>
  <c r="X40" i="29"/>
  <c r="W40" i="29"/>
  <c r="V40" i="29"/>
  <c r="U40" i="29"/>
  <c r="AG39" i="29"/>
  <c r="AF39" i="29"/>
  <c r="AE39" i="29"/>
  <c r="AD39" i="29"/>
  <c r="AB39" i="29"/>
  <c r="AA39" i="29"/>
  <c r="Z39" i="29"/>
  <c r="Y39" i="29"/>
  <c r="X39" i="29"/>
  <c r="W39" i="29"/>
  <c r="V39" i="29"/>
  <c r="U39" i="29"/>
  <c r="AG35" i="29"/>
  <c r="AF35" i="29"/>
  <c r="AE35" i="29"/>
  <c r="AD35" i="29"/>
  <c r="AB35" i="29"/>
  <c r="AA35" i="29"/>
  <c r="Z35" i="29"/>
  <c r="Y35" i="29"/>
  <c r="X35" i="29"/>
  <c r="W35" i="29"/>
  <c r="V35" i="29"/>
  <c r="U35" i="29"/>
  <c r="AG34" i="29"/>
  <c r="AF34" i="29"/>
  <c r="AE34" i="29"/>
  <c r="AD34" i="29"/>
  <c r="AB34" i="29"/>
  <c r="AA34" i="29"/>
  <c r="Z34" i="29"/>
  <c r="Y34" i="29"/>
  <c r="X34" i="29"/>
  <c r="W34" i="29"/>
  <c r="V34" i="29"/>
  <c r="U34" i="29"/>
  <c r="AG33" i="29"/>
  <c r="AF33" i="29"/>
  <c r="AE33" i="29"/>
  <c r="AD33" i="29"/>
  <c r="AB33" i="29"/>
  <c r="AA33" i="29"/>
  <c r="Z33" i="29"/>
  <c r="Y33" i="29"/>
  <c r="X33" i="29"/>
  <c r="W33" i="29"/>
  <c r="V33" i="29"/>
  <c r="U33" i="29"/>
  <c r="AG32" i="29"/>
  <c r="AF32" i="29"/>
  <c r="AE32" i="29"/>
  <c r="AD32" i="29"/>
  <c r="AB32" i="29"/>
  <c r="AA32" i="29"/>
  <c r="Z32" i="29"/>
  <c r="Y32" i="29"/>
  <c r="X32" i="29"/>
  <c r="W32" i="29"/>
  <c r="V32" i="29"/>
  <c r="U32" i="29"/>
  <c r="AG31" i="29"/>
  <c r="AF31" i="29"/>
  <c r="AE31" i="29"/>
  <c r="AD31" i="29"/>
  <c r="AB31" i="29"/>
  <c r="AA31" i="29"/>
  <c r="Z31" i="29"/>
  <c r="Y31" i="29"/>
  <c r="X31" i="29"/>
  <c r="W31" i="29"/>
  <c r="V31" i="29"/>
  <c r="U31" i="29"/>
  <c r="AG30" i="29"/>
  <c r="AF30" i="29"/>
  <c r="AE30" i="29"/>
  <c r="AD30" i="29"/>
  <c r="AB30" i="29"/>
  <c r="AA30" i="29"/>
  <c r="Z30" i="29"/>
  <c r="Y30" i="29"/>
  <c r="X30" i="29"/>
  <c r="W30" i="29"/>
  <c r="V30" i="29"/>
  <c r="U30" i="29"/>
  <c r="AG29" i="29"/>
  <c r="AF29" i="29"/>
  <c r="AE29" i="29"/>
  <c r="AD29" i="29"/>
  <c r="AB29" i="29"/>
  <c r="AA29" i="29"/>
  <c r="Z29" i="29"/>
  <c r="Y29" i="29"/>
  <c r="X29" i="29"/>
  <c r="W29" i="29"/>
  <c r="V29" i="29"/>
  <c r="U29" i="29"/>
  <c r="AG28" i="29"/>
  <c r="AF28" i="29"/>
  <c r="AE28" i="29"/>
  <c r="AD28" i="29"/>
  <c r="AB28" i="29"/>
  <c r="AA28" i="29"/>
  <c r="Z28" i="29"/>
  <c r="Y28" i="29"/>
  <c r="X28" i="29"/>
  <c r="W28" i="29"/>
  <c r="V28" i="29"/>
  <c r="U28" i="29"/>
  <c r="AG27" i="29"/>
  <c r="AF27" i="29"/>
  <c r="AE27" i="29"/>
  <c r="AD27" i="29"/>
  <c r="AB27" i="29"/>
  <c r="AA27" i="29"/>
  <c r="Z27" i="29"/>
  <c r="Y27" i="29"/>
  <c r="X27" i="29"/>
  <c r="W27" i="29"/>
  <c r="V27" i="29"/>
  <c r="U27" i="29"/>
  <c r="AG26" i="29"/>
  <c r="AF26" i="29"/>
  <c r="AE26" i="29"/>
  <c r="AD26" i="29"/>
  <c r="AB26" i="29"/>
  <c r="AA26" i="29"/>
  <c r="Z26" i="29"/>
  <c r="Y26" i="29"/>
  <c r="X26" i="29"/>
  <c r="W26" i="29"/>
  <c r="V26" i="29"/>
  <c r="U26" i="29"/>
  <c r="AG25" i="29"/>
  <c r="AF25" i="29"/>
  <c r="AE25" i="29"/>
  <c r="AD25" i="29"/>
  <c r="AB25" i="29"/>
  <c r="AA25" i="29"/>
  <c r="Z25" i="29"/>
  <c r="Y25" i="29"/>
  <c r="X25" i="29"/>
  <c r="W25" i="29"/>
  <c r="V25" i="29"/>
  <c r="U25" i="29"/>
  <c r="AG24" i="29"/>
  <c r="AF24" i="29"/>
  <c r="AE24" i="29"/>
  <c r="AD24" i="29"/>
  <c r="AB24" i="29"/>
  <c r="AA24" i="29"/>
  <c r="Z24" i="29"/>
  <c r="Y24" i="29"/>
  <c r="X24" i="29"/>
  <c r="W24" i="29"/>
  <c r="V24" i="29"/>
  <c r="U24" i="29"/>
  <c r="AG23" i="29"/>
  <c r="AF23" i="29"/>
  <c r="AE23" i="29"/>
  <c r="AD23" i="29"/>
  <c r="AB23" i="29"/>
  <c r="AA23" i="29"/>
  <c r="Z23" i="29"/>
  <c r="Y23" i="29"/>
  <c r="X23" i="29"/>
  <c r="W23" i="29"/>
  <c r="V23" i="29"/>
  <c r="U23" i="29"/>
  <c r="AG22" i="29"/>
  <c r="AF22" i="29"/>
  <c r="AE22" i="29"/>
  <c r="AD22" i="29"/>
  <c r="AB22" i="29"/>
  <c r="AA22" i="29"/>
  <c r="Z22" i="29"/>
  <c r="Y22" i="29"/>
  <c r="X22" i="29"/>
  <c r="W22" i="29"/>
  <c r="V22" i="29"/>
  <c r="U22" i="29"/>
  <c r="AG21" i="29"/>
  <c r="AF21" i="29"/>
  <c r="AE21" i="29"/>
  <c r="AD21" i="29"/>
  <c r="AB21" i="29"/>
  <c r="AA21" i="29"/>
  <c r="Z21" i="29"/>
  <c r="Y21" i="29"/>
  <c r="X21" i="29"/>
  <c r="W21" i="29"/>
  <c r="V21" i="29"/>
  <c r="U21" i="29"/>
  <c r="AG71" i="28"/>
  <c r="AF71" i="28"/>
  <c r="AE71" i="28"/>
  <c r="AD71" i="28"/>
  <c r="AB71" i="28"/>
  <c r="AA71" i="28"/>
  <c r="Z71" i="28"/>
  <c r="Y71" i="28"/>
  <c r="X71" i="28"/>
  <c r="W71" i="28"/>
  <c r="V71" i="28"/>
  <c r="U71" i="28"/>
  <c r="AG70" i="28"/>
  <c r="AF70" i="28"/>
  <c r="AE70" i="28"/>
  <c r="AD70" i="28"/>
  <c r="AB70" i="28"/>
  <c r="AA70" i="28"/>
  <c r="Z70" i="28"/>
  <c r="Y70" i="28"/>
  <c r="X70" i="28"/>
  <c r="W70" i="28"/>
  <c r="V70" i="28"/>
  <c r="U70" i="28"/>
  <c r="AG69" i="28"/>
  <c r="AF69" i="28"/>
  <c r="AE69" i="28"/>
  <c r="AD69" i="28"/>
  <c r="AB69" i="28"/>
  <c r="AA69" i="28"/>
  <c r="Z69" i="28"/>
  <c r="Y69" i="28"/>
  <c r="X69" i="28"/>
  <c r="W69" i="28"/>
  <c r="V69" i="28"/>
  <c r="U69" i="28"/>
  <c r="AG68" i="28"/>
  <c r="AF68" i="28"/>
  <c r="AE68" i="28"/>
  <c r="AD68" i="28"/>
  <c r="AB68" i="28"/>
  <c r="AA68" i="28"/>
  <c r="Z68" i="28"/>
  <c r="Y68" i="28"/>
  <c r="X68" i="28"/>
  <c r="W68" i="28"/>
  <c r="V68" i="28"/>
  <c r="U68" i="28"/>
  <c r="AG67" i="28"/>
  <c r="AF67" i="28"/>
  <c r="AE67" i="28"/>
  <c r="AD67" i="28"/>
  <c r="AB67" i="28"/>
  <c r="AA67" i="28"/>
  <c r="Z67" i="28"/>
  <c r="Y67" i="28"/>
  <c r="X67" i="28"/>
  <c r="W67" i="28"/>
  <c r="V67" i="28"/>
  <c r="U67" i="28"/>
  <c r="AG66" i="28"/>
  <c r="AF66" i="28"/>
  <c r="AE66" i="28"/>
  <c r="AD66" i="28"/>
  <c r="AB66" i="28"/>
  <c r="AA66" i="28"/>
  <c r="Z66" i="28"/>
  <c r="Y66" i="28"/>
  <c r="X66" i="28"/>
  <c r="W66" i="28"/>
  <c r="V66" i="28"/>
  <c r="U66" i="28"/>
  <c r="AG65" i="28"/>
  <c r="AF65" i="28"/>
  <c r="AE65" i="28"/>
  <c r="AD65" i="28"/>
  <c r="AB65" i="28"/>
  <c r="AA65" i="28"/>
  <c r="Z65" i="28"/>
  <c r="Y65" i="28"/>
  <c r="X65" i="28"/>
  <c r="W65" i="28"/>
  <c r="V65" i="28"/>
  <c r="U65" i="28"/>
  <c r="AG64" i="28"/>
  <c r="AF64" i="28"/>
  <c r="AE64" i="28"/>
  <c r="AD64" i="28"/>
  <c r="AB64" i="28"/>
  <c r="AA64" i="28"/>
  <c r="Z64" i="28"/>
  <c r="Y64" i="28"/>
  <c r="X64" i="28"/>
  <c r="W64" i="28"/>
  <c r="V64" i="28"/>
  <c r="U64" i="28"/>
  <c r="AG63" i="28"/>
  <c r="AF63" i="28"/>
  <c r="AE63" i="28"/>
  <c r="AD63" i="28"/>
  <c r="AB63" i="28"/>
  <c r="AA63" i="28"/>
  <c r="Z63" i="28"/>
  <c r="Y63" i="28"/>
  <c r="X63" i="28"/>
  <c r="W63" i="28"/>
  <c r="V63" i="28"/>
  <c r="U63" i="28"/>
  <c r="AG62" i="28"/>
  <c r="AF62" i="28"/>
  <c r="AE62" i="28"/>
  <c r="AD62" i="28"/>
  <c r="AB62" i="28"/>
  <c r="AA62" i="28"/>
  <c r="Z62" i="28"/>
  <c r="Y62" i="28"/>
  <c r="X62" i="28"/>
  <c r="W62" i="28"/>
  <c r="V62" i="28"/>
  <c r="U62" i="28"/>
  <c r="AG61" i="28"/>
  <c r="AF61" i="28"/>
  <c r="AE61" i="28"/>
  <c r="AD61" i="28"/>
  <c r="AB61" i="28"/>
  <c r="AA61" i="28"/>
  <c r="Z61" i="28"/>
  <c r="Y61" i="28"/>
  <c r="X61" i="28"/>
  <c r="W61" i="28"/>
  <c r="V61" i="28"/>
  <c r="U61" i="28"/>
  <c r="AG60" i="28"/>
  <c r="AF60" i="28"/>
  <c r="AE60" i="28"/>
  <c r="AD60" i="28"/>
  <c r="AB60" i="28"/>
  <c r="AA60" i="28"/>
  <c r="Z60" i="28"/>
  <c r="Y60" i="28"/>
  <c r="X60" i="28"/>
  <c r="W60" i="28"/>
  <c r="V60" i="28"/>
  <c r="U60" i="28"/>
  <c r="AG59" i="28"/>
  <c r="AF59" i="28"/>
  <c r="AE59" i="28"/>
  <c r="AD59" i="28"/>
  <c r="AB59" i="28"/>
  <c r="AA59" i="28"/>
  <c r="Z59" i="28"/>
  <c r="Y59" i="28"/>
  <c r="X59" i="28"/>
  <c r="W59" i="28"/>
  <c r="V59" i="28"/>
  <c r="U59" i="28"/>
  <c r="AG58" i="28"/>
  <c r="AF58" i="28"/>
  <c r="AE58" i="28"/>
  <c r="AD58" i="28"/>
  <c r="AB58" i="28"/>
  <c r="AA58" i="28"/>
  <c r="Z58" i="28"/>
  <c r="Y58" i="28"/>
  <c r="X58" i="28"/>
  <c r="W58" i="28"/>
  <c r="V58" i="28"/>
  <c r="U58" i="28"/>
  <c r="AG57" i="28"/>
  <c r="AF57" i="28"/>
  <c r="AE57" i="28"/>
  <c r="AD57" i="28"/>
  <c r="AB57" i="28"/>
  <c r="AA57" i="28"/>
  <c r="Z57" i="28"/>
  <c r="Y57" i="28"/>
  <c r="X57" i="28"/>
  <c r="W57" i="28"/>
  <c r="V57" i="28"/>
  <c r="U57" i="28"/>
  <c r="AG53" i="28"/>
  <c r="AF53" i="28"/>
  <c r="AE53" i="28"/>
  <c r="AD53" i="28"/>
  <c r="AB53" i="28"/>
  <c r="AA53" i="28"/>
  <c r="Z53" i="28"/>
  <c r="Y53" i="28"/>
  <c r="X53" i="28"/>
  <c r="W53" i="28"/>
  <c r="V53" i="28"/>
  <c r="U53" i="28"/>
  <c r="AG52" i="28"/>
  <c r="AF52" i="28"/>
  <c r="AE52" i="28"/>
  <c r="AD52" i="28"/>
  <c r="AB52" i="28"/>
  <c r="AA52" i="28"/>
  <c r="Z52" i="28"/>
  <c r="Y52" i="28"/>
  <c r="X52" i="28"/>
  <c r="W52" i="28"/>
  <c r="V52" i="28"/>
  <c r="U52" i="28"/>
  <c r="AG51" i="28"/>
  <c r="AF51" i="28"/>
  <c r="AE51" i="28"/>
  <c r="AD51" i="28"/>
  <c r="AB51" i="28"/>
  <c r="AA51" i="28"/>
  <c r="Z51" i="28"/>
  <c r="Y51" i="28"/>
  <c r="X51" i="28"/>
  <c r="W51" i="28"/>
  <c r="V51" i="28"/>
  <c r="U51" i="28"/>
  <c r="AG50" i="28"/>
  <c r="AF50" i="28"/>
  <c r="AE50" i="28"/>
  <c r="AD50" i="28"/>
  <c r="AB50" i="28"/>
  <c r="AA50" i="28"/>
  <c r="Z50" i="28"/>
  <c r="Y50" i="28"/>
  <c r="X50" i="28"/>
  <c r="W50" i="28"/>
  <c r="V50" i="28"/>
  <c r="U50" i="28"/>
  <c r="AG49" i="28"/>
  <c r="AF49" i="28"/>
  <c r="AE49" i="28"/>
  <c r="AD49" i="28"/>
  <c r="AB49" i="28"/>
  <c r="AA49" i="28"/>
  <c r="Z49" i="28"/>
  <c r="Y49" i="28"/>
  <c r="X49" i="28"/>
  <c r="W49" i="28"/>
  <c r="V49" i="28"/>
  <c r="U49" i="28"/>
  <c r="AG48" i="28"/>
  <c r="AF48" i="28"/>
  <c r="AE48" i="28"/>
  <c r="AD48" i="28"/>
  <c r="AB48" i="28"/>
  <c r="AA48" i="28"/>
  <c r="Z48" i="28"/>
  <c r="Y48" i="28"/>
  <c r="X48" i="28"/>
  <c r="W48" i="28"/>
  <c r="V48" i="28"/>
  <c r="U48" i="28"/>
  <c r="AG47" i="28"/>
  <c r="AF47" i="28"/>
  <c r="AE47" i="28"/>
  <c r="AD47" i="28"/>
  <c r="AB47" i="28"/>
  <c r="AA47" i="28"/>
  <c r="Z47" i="28"/>
  <c r="Y47" i="28"/>
  <c r="X47" i="28"/>
  <c r="W47" i="28"/>
  <c r="V47" i="28"/>
  <c r="U47" i="28"/>
  <c r="AG46" i="28"/>
  <c r="AF46" i="28"/>
  <c r="AE46" i="28"/>
  <c r="AD46" i="28"/>
  <c r="AB46" i="28"/>
  <c r="AA46" i="28"/>
  <c r="Z46" i="28"/>
  <c r="Y46" i="28"/>
  <c r="X46" i="28"/>
  <c r="W46" i="28"/>
  <c r="V46" i="28"/>
  <c r="U46" i="28"/>
  <c r="AG45" i="28"/>
  <c r="AF45" i="28"/>
  <c r="AE45" i="28"/>
  <c r="AD45" i="28"/>
  <c r="AB45" i="28"/>
  <c r="AA45" i="28"/>
  <c r="Z45" i="28"/>
  <c r="Y45" i="28"/>
  <c r="X45" i="28"/>
  <c r="W45" i="28"/>
  <c r="V45" i="28"/>
  <c r="U45" i="28"/>
  <c r="AG44" i="28"/>
  <c r="AF44" i="28"/>
  <c r="AE44" i="28"/>
  <c r="AD44" i="28"/>
  <c r="AB44" i="28"/>
  <c r="AA44" i="28"/>
  <c r="Z44" i="28"/>
  <c r="Y44" i="28"/>
  <c r="X44" i="28"/>
  <c r="W44" i="28"/>
  <c r="V44" i="28"/>
  <c r="U44" i="28"/>
  <c r="AG43" i="28"/>
  <c r="AF43" i="28"/>
  <c r="AE43" i="28"/>
  <c r="AD43" i="28"/>
  <c r="AB43" i="28"/>
  <c r="AA43" i="28"/>
  <c r="Z43" i="28"/>
  <c r="Y43" i="28"/>
  <c r="X43" i="28"/>
  <c r="W43" i="28"/>
  <c r="V43" i="28"/>
  <c r="U43" i="28"/>
  <c r="AG42" i="28"/>
  <c r="AF42" i="28"/>
  <c r="AE42" i="28"/>
  <c r="AD42" i="28"/>
  <c r="AB42" i="28"/>
  <c r="AA42" i="28"/>
  <c r="Z42" i="28"/>
  <c r="Y42" i="28"/>
  <c r="X42" i="28"/>
  <c r="W42" i="28"/>
  <c r="V42" i="28"/>
  <c r="U42" i="28"/>
  <c r="AG41" i="28"/>
  <c r="AF41" i="28"/>
  <c r="AE41" i="28"/>
  <c r="AD41" i="28"/>
  <c r="AB41" i="28"/>
  <c r="AA41" i="28"/>
  <c r="Z41" i="28"/>
  <c r="Y41" i="28"/>
  <c r="X41" i="28"/>
  <c r="W41" i="28"/>
  <c r="V41" i="28"/>
  <c r="U41" i="28"/>
  <c r="AG40" i="28"/>
  <c r="AF40" i="28"/>
  <c r="AE40" i="28"/>
  <c r="AD40" i="28"/>
  <c r="AB40" i="28"/>
  <c r="AA40" i="28"/>
  <c r="Z40" i="28"/>
  <c r="Y40" i="28"/>
  <c r="X40" i="28"/>
  <c r="W40" i="28"/>
  <c r="V40" i="28"/>
  <c r="U40" i="28"/>
  <c r="AG39" i="28"/>
  <c r="AF39" i="28"/>
  <c r="AE39" i="28"/>
  <c r="AD39" i="28"/>
  <c r="AB39" i="28"/>
  <c r="AA39" i="28"/>
  <c r="Z39" i="28"/>
  <c r="Y39" i="28"/>
  <c r="X39" i="28"/>
  <c r="W39" i="28"/>
  <c r="V39" i="28"/>
  <c r="U39" i="28"/>
  <c r="AG35" i="28"/>
  <c r="AF35" i="28"/>
  <c r="AE35" i="28"/>
  <c r="AD35" i="28"/>
  <c r="AB35" i="28"/>
  <c r="AA35" i="28"/>
  <c r="Z35" i="28"/>
  <c r="Y35" i="28"/>
  <c r="X35" i="28"/>
  <c r="W35" i="28"/>
  <c r="V35" i="28"/>
  <c r="U35" i="28"/>
  <c r="AG34" i="28"/>
  <c r="AF34" i="28"/>
  <c r="AE34" i="28"/>
  <c r="AD34" i="28"/>
  <c r="AB34" i="28"/>
  <c r="AA34" i="28"/>
  <c r="Z34" i="28"/>
  <c r="Y34" i="28"/>
  <c r="X34" i="28"/>
  <c r="W34" i="28"/>
  <c r="V34" i="28"/>
  <c r="U34" i="28"/>
  <c r="AG33" i="28"/>
  <c r="AF33" i="28"/>
  <c r="AE33" i="28"/>
  <c r="AD33" i="28"/>
  <c r="AB33" i="28"/>
  <c r="AA33" i="28"/>
  <c r="Z33" i="28"/>
  <c r="Y33" i="28"/>
  <c r="X33" i="28"/>
  <c r="W33" i="28"/>
  <c r="V33" i="28"/>
  <c r="U33" i="28"/>
  <c r="AG32" i="28"/>
  <c r="AF32" i="28"/>
  <c r="AE32" i="28"/>
  <c r="AD32" i="28"/>
  <c r="AB32" i="28"/>
  <c r="AA32" i="28"/>
  <c r="Z32" i="28"/>
  <c r="Y32" i="28"/>
  <c r="X32" i="28"/>
  <c r="W32" i="28"/>
  <c r="V32" i="28"/>
  <c r="U32" i="28"/>
  <c r="AG31" i="28"/>
  <c r="AF31" i="28"/>
  <c r="AE31" i="28"/>
  <c r="AD31" i="28"/>
  <c r="AB31" i="28"/>
  <c r="AA31" i="28"/>
  <c r="Z31" i="28"/>
  <c r="Y31" i="28"/>
  <c r="X31" i="28"/>
  <c r="W31" i="28"/>
  <c r="V31" i="28"/>
  <c r="U31" i="28"/>
  <c r="AG30" i="28"/>
  <c r="AF30" i="28"/>
  <c r="AE30" i="28"/>
  <c r="AD30" i="28"/>
  <c r="AB30" i="28"/>
  <c r="AA30" i="28"/>
  <c r="Z30" i="28"/>
  <c r="Y30" i="28"/>
  <c r="X30" i="28"/>
  <c r="W30" i="28"/>
  <c r="V30" i="28"/>
  <c r="U30" i="28"/>
  <c r="AG29" i="28"/>
  <c r="AF29" i="28"/>
  <c r="AE29" i="28"/>
  <c r="AD29" i="28"/>
  <c r="AB29" i="28"/>
  <c r="AA29" i="28"/>
  <c r="Z29" i="28"/>
  <c r="Y29" i="28"/>
  <c r="X29" i="28"/>
  <c r="W29" i="28"/>
  <c r="V29" i="28"/>
  <c r="U29" i="28"/>
  <c r="AG28" i="28"/>
  <c r="AF28" i="28"/>
  <c r="AE28" i="28"/>
  <c r="AD28" i="28"/>
  <c r="AB28" i="28"/>
  <c r="AA28" i="28"/>
  <c r="Z28" i="28"/>
  <c r="Y28" i="28"/>
  <c r="X28" i="28"/>
  <c r="W28" i="28"/>
  <c r="V28" i="28"/>
  <c r="U28" i="28"/>
  <c r="AG27" i="28"/>
  <c r="AF27" i="28"/>
  <c r="AE27" i="28"/>
  <c r="AD27" i="28"/>
  <c r="AB27" i="28"/>
  <c r="AA27" i="28"/>
  <c r="Z27" i="28"/>
  <c r="Y27" i="28"/>
  <c r="X27" i="28"/>
  <c r="W27" i="28"/>
  <c r="V27" i="28"/>
  <c r="U27" i="28"/>
  <c r="AG26" i="28"/>
  <c r="AF26" i="28"/>
  <c r="AE26" i="28"/>
  <c r="AD26" i="28"/>
  <c r="AB26" i="28"/>
  <c r="AA26" i="28"/>
  <c r="Z26" i="28"/>
  <c r="Y26" i="28"/>
  <c r="X26" i="28"/>
  <c r="W26" i="28"/>
  <c r="V26" i="28"/>
  <c r="U26" i="28"/>
  <c r="AG25" i="28"/>
  <c r="AF25" i="28"/>
  <c r="AE25" i="28"/>
  <c r="AD25" i="28"/>
  <c r="AB25" i="28"/>
  <c r="AA25" i="28"/>
  <c r="Z25" i="28"/>
  <c r="Y25" i="28"/>
  <c r="X25" i="28"/>
  <c r="W25" i="28"/>
  <c r="V25" i="28"/>
  <c r="U25" i="28"/>
  <c r="AG24" i="28"/>
  <c r="AF24" i="28"/>
  <c r="AE24" i="28"/>
  <c r="AD24" i="28"/>
  <c r="AB24" i="28"/>
  <c r="AA24" i="28"/>
  <c r="Z24" i="28"/>
  <c r="Y24" i="28"/>
  <c r="X24" i="28"/>
  <c r="W24" i="28"/>
  <c r="V24" i="28"/>
  <c r="U24" i="28"/>
  <c r="AG23" i="28"/>
  <c r="AF23" i="28"/>
  <c r="AE23" i="28"/>
  <c r="AD23" i="28"/>
  <c r="AB23" i="28"/>
  <c r="AA23" i="28"/>
  <c r="Z23" i="28"/>
  <c r="Y23" i="28"/>
  <c r="X23" i="28"/>
  <c r="W23" i="28"/>
  <c r="V23" i="28"/>
  <c r="U23" i="28"/>
  <c r="AG22" i="28"/>
  <c r="AF22" i="28"/>
  <c r="AE22" i="28"/>
  <c r="AD22" i="28"/>
  <c r="AB22" i="28"/>
  <c r="AA22" i="28"/>
  <c r="Z22" i="28"/>
  <c r="Y22" i="28"/>
  <c r="X22" i="28"/>
  <c r="W22" i="28"/>
  <c r="V22" i="28"/>
  <c r="U22" i="28"/>
  <c r="AG21" i="28"/>
  <c r="AF21" i="28"/>
  <c r="AE21" i="28"/>
  <c r="AD21" i="28"/>
  <c r="AB21" i="28"/>
  <c r="AA21" i="28"/>
  <c r="Z21" i="28"/>
  <c r="Y21" i="28"/>
  <c r="X21" i="28"/>
  <c r="W21" i="28"/>
  <c r="V21" i="28"/>
  <c r="U21" i="28"/>
  <c r="AG71" i="27"/>
  <c r="AF71" i="27"/>
  <c r="AE71" i="27"/>
  <c r="AD71" i="27"/>
  <c r="AB71" i="27"/>
  <c r="AA71" i="27"/>
  <c r="Z71" i="27"/>
  <c r="Y71" i="27"/>
  <c r="X71" i="27"/>
  <c r="W71" i="27"/>
  <c r="V71" i="27"/>
  <c r="U71" i="27"/>
  <c r="AG70" i="27"/>
  <c r="AF70" i="27"/>
  <c r="AE70" i="27"/>
  <c r="AD70" i="27"/>
  <c r="AB70" i="27"/>
  <c r="AA70" i="27"/>
  <c r="Z70" i="27"/>
  <c r="Y70" i="27"/>
  <c r="X70" i="27"/>
  <c r="W70" i="27"/>
  <c r="V70" i="27"/>
  <c r="U70" i="27"/>
  <c r="AG69" i="27"/>
  <c r="AF69" i="27"/>
  <c r="AE69" i="27"/>
  <c r="AD69" i="27"/>
  <c r="AB69" i="27"/>
  <c r="AA69" i="27"/>
  <c r="Z69" i="27"/>
  <c r="Y69" i="27"/>
  <c r="X69" i="27"/>
  <c r="W69" i="27"/>
  <c r="V69" i="27"/>
  <c r="U69" i="27"/>
  <c r="AG68" i="27"/>
  <c r="AF68" i="27"/>
  <c r="AE68" i="27"/>
  <c r="AD68" i="27"/>
  <c r="AB68" i="27"/>
  <c r="AA68" i="27"/>
  <c r="Z68" i="27"/>
  <c r="Y68" i="27"/>
  <c r="X68" i="27"/>
  <c r="W68" i="27"/>
  <c r="V68" i="27"/>
  <c r="U68" i="27"/>
  <c r="AG67" i="27"/>
  <c r="AF67" i="27"/>
  <c r="AE67" i="27"/>
  <c r="AD67" i="27"/>
  <c r="AB67" i="27"/>
  <c r="AA67" i="27"/>
  <c r="Z67" i="27"/>
  <c r="Y67" i="27"/>
  <c r="X67" i="27"/>
  <c r="W67" i="27"/>
  <c r="V67" i="27"/>
  <c r="U67" i="27"/>
  <c r="AG66" i="27"/>
  <c r="AF66" i="27"/>
  <c r="AE66" i="27"/>
  <c r="AD66" i="27"/>
  <c r="AB66" i="27"/>
  <c r="AA66" i="27"/>
  <c r="Z66" i="27"/>
  <c r="Y66" i="27"/>
  <c r="X66" i="27"/>
  <c r="W66" i="27"/>
  <c r="V66" i="27"/>
  <c r="U66" i="27"/>
  <c r="AG65" i="27"/>
  <c r="AF65" i="27"/>
  <c r="AE65" i="27"/>
  <c r="AD65" i="27"/>
  <c r="AB65" i="27"/>
  <c r="AA65" i="27"/>
  <c r="Z65" i="27"/>
  <c r="Y65" i="27"/>
  <c r="X65" i="27"/>
  <c r="W65" i="27"/>
  <c r="V65" i="27"/>
  <c r="U65" i="27"/>
  <c r="AG64" i="27"/>
  <c r="AF64" i="27"/>
  <c r="AE64" i="27"/>
  <c r="AD64" i="27"/>
  <c r="AB64" i="27"/>
  <c r="AA64" i="27"/>
  <c r="Z64" i="27"/>
  <c r="Y64" i="27"/>
  <c r="X64" i="27"/>
  <c r="W64" i="27"/>
  <c r="V64" i="27"/>
  <c r="U64" i="27"/>
  <c r="AG63" i="27"/>
  <c r="AF63" i="27"/>
  <c r="AE63" i="27"/>
  <c r="AD63" i="27"/>
  <c r="AB63" i="27"/>
  <c r="AA63" i="27"/>
  <c r="Z63" i="27"/>
  <c r="Y63" i="27"/>
  <c r="X63" i="27"/>
  <c r="W63" i="27"/>
  <c r="V63" i="27"/>
  <c r="U63" i="27"/>
  <c r="AG62" i="27"/>
  <c r="AF62" i="27"/>
  <c r="AE62" i="27"/>
  <c r="AD62" i="27"/>
  <c r="AB62" i="27"/>
  <c r="AA62" i="27"/>
  <c r="Z62" i="27"/>
  <c r="Y62" i="27"/>
  <c r="X62" i="27"/>
  <c r="W62" i="27"/>
  <c r="V62" i="27"/>
  <c r="U62" i="27"/>
  <c r="AG61" i="27"/>
  <c r="AF61" i="27"/>
  <c r="AE61" i="27"/>
  <c r="AD61" i="27"/>
  <c r="AB61" i="27"/>
  <c r="AA61" i="27"/>
  <c r="Z61" i="27"/>
  <c r="Y61" i="27"/>
  <c r="X61" i="27"/>
  <c r="W61" i="27"/>
  <c r="V61" i="27"/>
  <c r="U61" i="27"/>
  <c r="AG60" i="27"/>
  <c r="AF60" i="27"/>
  <c r="AE60" i="27"/>
  <c r="AD60" i="27"/>
  <c r="AB60" i="27"/>
  <c r="AA60" i="27"/>
  <c r="Z60" i="27"/>
  <c r="Y60" i="27"/>
  <c r="X60" i="27"/>
  <c r="W60" i="27"/>
  <c r="V60" i="27"/>
  <c r="U60" i="27"/>
  <c r="AG59" i="27"/>
  <c r="AF59" i="27"/>
  <c r="AE59" i="27"/>
  <c r="AD59" i="27"/>
  <c r="AB59" i="27"/>
  <c r="AA59" i="27"/>
  <c r="Z59" i="27"/>
  <c r="Y59" i="27"/>
  <c r="X59" i="27"/>
  <c r="W59" i="27"/>
  <c r="V59" i="27"/>
  <c r="U59" i="27"/>
  <c r="AG58" i="27"/>
  <c r="AF58" i="27"/>
  <c r="AE58" i="27"/>
  <c r="AD58" i="27"/>
  <c r="AB58" i="27"/>
  <c r="AA58" i="27"/>
  <c r="Z58" i="27"/>
  <c r="Y58" i="27"/>
  <c r="X58" i="27"/>
  <c r="W58" i="27"/>
  <c r="V58" i="27"/>
  <c r="U58" i="27"/>
  <c r="AG57" i="27"/>
  <c r="AF57" i="27"/>
  <c r="AE57" i="27"/>
  <c r="AD57" i="27"/>
  <c r="AB57" i="27"/>
  <c r="AA57" i="27"/>
  <c r="Z57" i="27"/>
  <c r="Y57" i="27"/>
  <c r="X57" i="27"/>
  <c r="W57" i="27"/>
  <c r="V57" i="27"/>
  <c r="U57" i="27"/>
  <c r="AG53" i="27"/>
  <c r="AF53" i="27"/>
  <c r="AE53" i="27"/>
  <c r="AD53" i="27"/>
  <c r="AB53" i="27"/>
  <c r="AA53" i="27"/>
  <c r="Z53" i="27"/>
  <c r="Y53" i="27"/>
  <c r="X53" i="27"/>
  <c r="W53" i="27"/>
  <c r="V53" i="27"/>
  <c r="U53" i="27"/>
  <c r="AG52" i="27"/>
  <c r="AF52" i="27"/>
  <c r="AE52" i="27"/>
  <c r="AD52" i="27"/>
  <c r="AB52" i="27"/>
  <c r="AA52" i="27"/>
  <c r="Z52" i="27"/>
  <c r="Y52" i="27"/>
  <c r="X52" i="27"/>
  <c r="W52" i="27"/>
  <c r="V52" i="27"/>
  <c r="U52" i="27"/>
  <c r="AG51" i="27"/>
  <c r="AF51" i="27"/>
  <c r="AE51" i="27"/>
  <c r="AD51" i="27"/>
  <c r="AB51" i="27"/>
  <c r="AA51" i="27"/>
  <c r="Z51" i="27"/>
  <c r="Y51" i="27"/>
  <c r="X51" i="27"/>
  <c r="W51" i="27"/>
  <c r="V51" i="27"/>
  <c r="U51" i="27"/>
  <c r="AG50" i="27"/>
  <c r="AF50" i="27"/>
  <c r="AE50" i="27"/>
  <c r="AD50" i="27"/>
  <c r="AB50" i="27"/>
  <c r="AA50" i="27"/>
  <c r="Z50" i="27"/>
  <c r="Y50" i="27"/>
  <c r="X50" i="27"/>
  <c r="W50" i="27"/>
  <c r="V50" i="27"/>
  <c r="U50" i="27"/>
  <c r="AG49" i="27"/>
  <c r="AF49" i="27"/>
  <c r="AE49" i="27"/>
  <c r="AD49" i="27"/>
  <c r="AB49" i="27"/>
  <c r="AA49" i="27"/>
  <c r="Z49" i="27"/>
  <c r="Y49" i="27"/>
  <c r="X49" i="27"/>
  <c r="W49" i="27"/>
  <c r="V49" i="27"/>
  <c r="U49" i="27"/>
  <c r="AG48" i="27"/>
  <c r="AF48" i="27"/>
  <c r="AE48" i="27"/>
  <c r="AD48" i="27"/>
  <c r="AB48" i="27"/>
  <c r="AA48" i="27"/>
  <c r="Z48" i="27"/>
  <c r="Y48" i="27"/>
  <c r="X48" i="27"/>
  <c r="W48" i="27"/>
  <c r="V48" i="27"/>
  <c r="U48" i="27"/>
  <c r="AG47" i="27"/>
  <c r="AF47" i="27"/>
  <c r="AE47" i="27"/>
  <c r="AD47" i="27"/>
  <c r="AB47" i="27"/>
  <c r="AA47" i="27"/>
  <c r="Z47" i="27"/>
  <c r="Y47" i="27"/>
  <c r="X47" i="27"/>
  <c r="W47" i="27"/>
  <c r="V47" i="27"/>
  <c r="U47" i="27"/>
  <c r="AG46" i="27"/>
  <c r="AF46" i="27"/>
  <c r="AE46" i="27"/>
  <c r="AD46" i="27"/>
  <c r="AB46" i="27"/>
  <c r="AA46" i="27"/>
  <c r="Z46" i="27"/>
  <c r="Y46" i="27"/>
  <c r="X46" i="27"/>
  <c r="W46" i="27"/>
  <c r="V46" i="27"/>
  <c r="U46" i="27"/>
  <c r="AG45" i="27"/>
  <c r="AF45" i="27"/>
  <c r="AE45" i="27"/>
  <c r="AD45" i="27"/>
  <c r="AB45" i="27"/>
  <c r="AA45" i="27"/>
  <c r="Z45" i="27"/>
  <c r="Y45" i="27"/>
  <c r="X45" i="27"/>
  <c r="W45" i="27"/>
  <c r="V45" i="27"/>
  <c r="U45" i="27"/>
  <c r="AG44" i="27"/>
  <c r="AF44" i="27"/>
  <c r="AE44" i="27"/>
  <c r="AD44" i="27"/>
  <c r="AB44" i="27"/>
  <c r="AA44" i="27"/>
  <c r="Z44" i="27"/>
  <c r="Y44" i="27"/>
  <c r="X44" i="27"/>
  <c r="W44" i="27"/>
  <c r="V44" i="27"/>
  <c r="U44" i="27"/>
  <c r="AG43" i="27"/>
  <c r="AF43" i="27"/>
  <c r="AE43" i="27"/>
  <c r="AD43" i="27"/>
  <c r="AB43" i="27"/>
  <c r="AA43" i="27"/>
  <c r="Z43" i="27"/>
  <c r="Y43" i="27"/>
  <c r="X43" i="27"/>
  <c r="W43" i="27"/>
  <c r="V43" i="27"/>
  <c r="U43" i="27"/>
  <c r="AG42" i="27"/>
  <c r="AF42" i="27"/>
  <c r="AE42" i="27"/>
  <c r="AD42" i="27"/>
  <c r="AB42" i="27"/>
  <c r="AA42" i="27"/>
  <c r="Z42" i="27"/>
  <c r="Y42" i="27"/>
  <c r="X42" i="27"/>
  <c r="W42" i="27"/>
  <c r="V42" i="27"/>
  <c r="U42" i="27"/>
  <c r="AG41" i="27"/>
  <c r="AF41" i="27"/>
  <c r="AE41" i="27"/>
  <c r="AD41" i="27"/>
  <c r="AB41" i="27"/>
  <c r="AA41" i="27"/>
  <c r="Z41" i="27"/>
  <c r="Y41" i="27"/>
  <c r="X41" i="27"/>
  <c r="W41" i="27"/>
  <c r="V41" i="27"/>
  <c r="U41" i="27"/>
  <c r="AG40" i="27"/>
  <c r="AF40" i="27"/>
  <c r="AE40" i="27"/>
  <c r="AD40" i="27"/>
  <c r="AB40" i="27"/>
  <c r="AA40" i="27"/>
  <c r="Z40" i="27"/>
  <c r="Y40" i="27"/>
  <c r="X40" i="27"/>
  <c r="W40" i="27"/>
  <c r="V40" i="27"/>
  <c r="U40" i="27"/>
  <c r="AG39" i="27"/>
  <c r="AF39" i="27"/>
  <c r="AE39" i="27"/>
  <c r="AD39" i="27"/>
  <c r="AB39" i="27"/>
  <c r="AA39" i="27"/>
  <c r="Z39" i="27"/>
  <c r="Y39" i="27"/>
  <c r="X39" i="27"/>
  <c r="W39" i="27"/>
  <c r="V39" i="27"/>
  <c r="U39" i="27"/>
  <c r="AG35" i="27"/>
  <c r="AF35" i="27"/>
  <c r="AE35" i="27"/>
  <c r="AD35" i="27"/>
  <c r="AB35" i="27"/>
  <c r="AA35" i="27"/>
  <c r="Z35" i="27"/>
  <c r="Y35" i="27"/>
  <c r="X35" i="27"/>
  <c r="W35" i="27"/>
  <c r="V35" i="27"/>
  <c r="U35" i="27"/>
  <c r="AG34" i="27"/>
  <c r="AF34" i="27"/>
  <c r="AE34" i="27"/>
  <c r="AD34" i="27"/>
  <c r="AB34" i="27"/>
  <c r="AA34" i="27"/>
  <c r="Z34" i="27"/>
  <c r="Y34" i="27"/>
  <c r="X34" i="27"/>
  <c r="W34" i="27"/>
  <c r="V34" i="27"/>
  <c r="U34" i="27"/>
  <c r="AG33" i="27"/>
  <c r="AF33" i="27"/>
  <c r="AE33" i="27"/>
  <c r="AD33" i="27"/>
  <c r="AB33" i="27"/>
  <c r="AA33" i="27"/>
  <c r="Z33" i="27"/>
  <c r="Y33" i="27"/>
  <c r="X33" i="27"/>
  <c r="W33" i="27"/>
  <c r="V33" i="27"/>
  <c r="U33" i="27"/>
  <c r="AG32" i="27"/>
  <c r="AF32" i="27"/>
  <c r="AE32" i="27"/>
  <c r="AD32" i="27"/>
  <c r="AB32" i="27"/>
  <c r="AA32" i="27"/>
  <c r="Z32" i="27"/>
  <c r="Y32" i="27"/>
  <c r="X32" i="27"/>
  <c r="W32" i="27"/>
  <c r="V32" i="27"/>
  <c r="U32" i="27"/>
  <c r="AG31" i="27"/>
  <c r="AF31" i="27"/>
  <c r="AE31" i="27"/>
  <c r="AD31" i="27"/>
  <c r="AB31" i="27"/>
  <c r="AA31" i="27"/>
  <c r="Z31" i="27"/>
  <c r="Y31" i="27"/>
  <c r="X31" i="27"/>
  <c r="W31" i="27"/>
  <c r="V31" i="27"/>
  <c r="U31" i="27"/>
  <c r="AG30" i="27"/>
  <c r="AF30" i="27"/>
  <c r="AE30" i="27"/>
  <c r="AD30" i="27"/>
  <c r="AB30" i="27"/>
  <c r="AA30" i="27"/>
  <c r="Z30" i="27"/>
  <c r="Y30" i="27"/>
  <c r="X30" i="27"/>
  <c r="W30" i="27"/>
  <c r="V30" i="27"/>
  <c r="U30" i="27"/>
  <c r="AG29" i="27"/>
  <c r="AF29" i="27"/>
  <c r="AE29" i="27"/>
  <c r="AD29" i="27"/>
  <c r="AB29" i="27"/>
  <c r="AA29" i="27"/>
  <c r="Z29" i="27"/>
  <c r="Y29" i="27"/>
  <c r="X29" i="27"/>
  <c r="W29" i="27"/>
  <c r="V29" i="27"/>
  <c r="U29" i="27"/>
  <c r="AG28" i="27"/>
  <c r="AF28" i="27"/>
  <c r="AE28" i="27"/>
  <c r="AD28" i="27"/>
  <c r="AB28" i="27"/>
  <c r="AA28" i="27"/>
  <c r="Z28" i="27"/>
  <c r="Y28" i="27"/>
  <c r="X28" i="27"/>
  <c r="W28" i="27"/>
  <c r="V28" i="27"/>
  <c r="U28" i="27"/>
  <c r="AG27" i="27"/>
  <c r="AF27" i="27"/>
  <c r="AE27" i="27"/>
  <c r="AD27" i="27"/>
  <c r="AB27" i="27"/>
  <c r="AA27" i="27"/>
  <c r="Z27" i="27"/>
  <c r="Y27" i="27"/>
  <c r="X27" i="27"/>
  <c r="W27" i="27"/>
  <c r="V27" i="27"/>
  <c r="U27" i="27"/>
  <c r="AG26" i="27"/>
  <c r="AF26" i="27"/>
  <c r="AE26" i="27"/>
  <c r="AD26" i="27"/>
  <c r="AB26" i="27"/>
  <c r="AA26" i="27"/>
  <c r="Z26" i="27"/>
  <c r="Y26" i="27"/>
  <c r="X26" i="27"/>
  <c r="W26" i="27"/>
  <c r="V26" i="27"/>
  <c r="U26" i="27"/>
  <c r="AG25" i="27"/>
  <c r="AF25" i="27"/>
  <c r="AE25" i="27"/>
  <c r="AD25" i="27"/>
  <c r="AB25" i="27"/>
  <c r="AA25" i="27"/>
  <c r="Z25" i="27"/>
  <c r="Y25" i="27"/>
  <c r="X25" i="27"/>
  <c r="W25" i="27"/>
  <c r="V25" i="27"/>
  <c r="U25" i="27"/>
  <c r="AG24" i="27"/>
  <c r="AF24" i="27"/>
  <c r="AE24" i="27"/>
  <c r="AD24" i="27"/>
  <c r="AB24" i="27"/>
  <c r="AA24" i="27"/>
  <c r="Z24" i="27"/>
  <c r="Y24" i="27"/>
  <c r="X24" i="27"/>
  <c r="W24" i="27"/>
  <c r="V24" i="27"/>
  <c r="U24" i="27"/>
  <c r="AG23" i="27"/>
  <c r="AF23" i="27"/>
  <c r="AE23" i="27"/>
  <c r="AD23" i="27"/>
  <c r="AB23" i="27"/>
  <c r="AA23" i="27"/>
  <c r="Z23" i="27"/>
  <c r="Y23" i="27"/>
  <c r="X23" i="27"/>
  <c r="W23" i="27"/>
  <c r="V23" i="27"/>
  <c r="U23" i="27"/>
  <c r="AG22" i="27"/>
  <c r="AF22" i="27"/>
  <c r="AE22" i="27"/>
  <c r="AD22" i="27"/>
  <c r="AB22" i="27"/>
  <c r="AA22" i="27"/>
  <c r="Z22" i="27"/>
  <c r="Y22" i="27"/>
  <c r="X22" i="27"/>
  <c r="W22" i="27"/>
  <c r="V22" i="27"/>
  <c r="U22" i="27"/>
  <c r="AG21" i="27"/>
  <c r="AF21" i="27"/>
  <c r="AE21" i="27"/>
  <c r="AD21" i="27"/>
  <c r="AB21" i="27"/>
  <c r="AA21" i="27"/>
  <c r="Z21" i="27"/>
  <c r="Y21" i="27"/>
  <c r="X21" i="27"/>
  <c r="W21" i="27"/>
  <c r="V21" i="27"/>
  <c r="U21" i="27"/>
  <c r="AG71" i="26"/>
  <c r="AF71" i="26"/>
  <c r="AE71" i="26"/>
  <c r="AD71" i="26"/>
  <c r="AB71" i="26"/>
  <c r="AA71" i="26"/>
  <c r="Z71" i="26"/>
  <c r="Y71" i="26"/>
  <c r="X71" i="26"/>
  <c r="W71" i="26"/>
  <c r="V71" i="26"/>
  <c r="U71" i="26"/>
  <c r="AG70" i="26"/>
  <c r="AF70" i="26"/>
  <c r="AE70" i="26"/>
  <c r="AD70" i="26"/>
  <c r="AB70" i="26"/>
  <c r="AA70" i="26"/>
  <c r="Z70" i="26"/>
  <c r="Y70" i="26"/>
  <c r="X70" i="26"/>
  <c r="W70" i="26"/>
  <c r="V70" i="26"/>
  <c r="U70" i="26"/>
  <c r="AG69" i="26"/>
  <c r="AF69" i="26"/>
  <c r="AE69" i="26"/>
  <c r="AD69" i="26"/>
  <c r="AB69" i="26"/>
  <c r="AA69" i="26"/>
  <c r="Z69" i="26"/>
  <c r="Y69" i="26"/>
  <c r="X69" i="26"/>
  <c r="W69" i="26"/>
  <c r="V69" i="26"/>
  <c r="U69" i="26"/>
  <c r="AG68" i="26"/>
  <c r="AF68" i="26"/>
  <c r="AE68" i="26"/>
  <c r="AD68" i="26"/>
  <c r="AB68" i="26"/>
  <c r="AA68" i="26"/>
  <c r="Z68" i="26"/>
  <c r="Y68" i="26"/>
  <c r="X68" i="26"/>
  <c r="W68" i="26"/>
  <c r="V68" i="26"/>
  <c r="U68" i="26"/>
  <c r="AG67" i="26"/>
  <c r="AF67" i="26"/>
  <c r="AE67" i="26"/>
  <c r="AD67" i="26"/>
  <c r="AB67" i="26"/>
  <c r="AA67" i="26"/>
  <c r="Z67" i="26"/>
  <c r="Y67" i="26"/>
  <c r="X67" i="26"/>
  <c r="W67" i="26"/>
  <c r="V67" i="26"/>
  <c r="U67" i="26"/>
  <c r="AG66" i="26"/>
  <c r="AF66" i="26"/>
  <c r="AE66" i="26"/>
  <c r="AD66" i="26"/>
  <c r="AB66" i="26"/>
  <c r="AA66" i="26"/>
  <c r="Z66" i="26"/>
  <c r="Y66" i="26"/>
  <c r="X66" i="26"/>
  <c r="W66" i="26"/>
  <c r="V66" i="26"/>
  <c r="U66" i="26"/>
  <c r="AG65" i="26"/>
  <c r="AF65" i="26"/>
  <c r="AE65" i="26"/>
  <c r="AD65" i="26"/>
  <c r="AB65" i="26"/>
  <c r="AA65" i="26"/>
  <c r="Z65" i="26"/>
  <c r="Y65" i="26"/>
  <c r="X65" i="26"/>
  <c r="W65" i="26"/>
  <c r="V65" i="26"/>
  <c r="U65" i="26"/>
  <c r="AG64" i="26"/>
  <c r="AF64" i="26"/>
  <c r="AE64" i="26"/>
  <c r="AD64" i="26"/>
  <c r="AB64" i="26"/>
  <c r="AA64" i="26"/>
  <c r="Z64" i="26"/>
  <c r="Y64" i="26"/>
  <c r="X64" i="26"/>
  <c r="W64" i="26"/>
  <c r="V64" i="26"/>
  <c r="U64" i="26"/>
  <c r="AG63" i="26"/>
  <c r="AF63" i="26"/>
  <c r="AE63" i="26"/>
  <c r="AD63" i="26"/>
  <c r="AB63" i="26"/>
  <c r="AA63" i="26"/>
  <c r="Z63" i="26"/>
  <c r="Y63" i="26"/>
  <c r="X63" i="26"/>
  <c r="W63" i="26"/>
  <c r="V63" i="26"/>
  <c r="U63" i="26"/>
  <c r="AG62" i="26"/>
  <c r="AF62" i="26"/>
  <c r="AE62" i="26"/>
  <c r="AD62" i="26"/>
  <c r="AB62" i="26"/>
  <c r="AA62" i="26"/>
  <c r="Z62" i="26"/>
  <c r="Y62" i="26"/>
  <c r="X62" i="26"/>
  <c r="W62" i="26"/>
  <c r="V62" i="26"/>
  <c r="U62" i="26"/>
  <c r="AG61" i="26"/>
  <c r="AF61" i="26"/>
  <c r="AE61" i="26"/>
  <c r="AD61" i="26"/>
  <c r="AB61" i="26"/>
  <c r="AA61" i="26"/>
  <c r="Z61" i="26"/>
  <c r="Y61" i="26"/>
  <c r="X61" i="26"/>
  <c r="W61" i="26"/>
  <c r="V61" i="26"/>
  <c r="U61" i="26"/>
  <c r="AG60" i="26"/>
  <c r="AF60" i="26"/>
  <c r="AE60" i="26"/>
  <c r="AD60" i="26"/>
  <c r="AB60" i="26"/>
  <c r="AA60" i="26"/>
  <c r="Z60" i="26"/>
  <c r="Y60" i="26"/>
  <c r="X60" i="26"/>
  <c r="W60" i="26"/>
  <c r="V60" i="26"/>
  <c r="U60" i="26"/>
  <c r="AG59" i="26"/>
  <c r="AF59" i="26"/>
  <c r="AE59" i="26"/>
  <c r="AD59" i="26"/>
  <c r="AB59" i="26"/>
  <c r="AA59" i="26"/>
  <c r="Z59" i="26"/>
  <c r="Y59" i="26"/>
  <c r="X59" i="26"/>
  <c r="W59" i="26"/>
  <c r="V59" i="26"/>
  <c r="U59" i="26"/>
  <c r="AG58" i="26"/>
  <c r="AF58" i="26"/>
  <c r="AE58" i="26"/>
  <c r="AD58" i="26"/>
  <c r="AB58" i="26"/>
  <c r="AA58" i="26"/>
  <c r="Z58" i="26"/>
  <c r="Y58" i="26"/>
  <c r="X58" i="26"/>
  <c r="W58" i="26"/>
  <c r="V58" i="26"/>
  <c r="U58" i="26"/>
  <c r="AG57" i="26"/>
  <c r="AF57" i="26"/>
  <c r="AE57" i="26"/>
  <c r="AD57" i="26"/>
  <c r="AB57" i="26"/>
  <c r="AA57" i="26"/>
  <c r="Z57" i="26"/>
  <c r="Y57" i="26"/>
  <c r="X57" i="26"/>
  <c r="W57" i="26"/>
  <c r="V57" i="26"/>
  <c r="U57" i="26"/>
  <c r="AG53" i="26"/>
  <c r="AF53" i="26"/>
  <c r="AE53" i="26"/>
  <c r="AD53" i="26"/>
  <c r="AB53" i="26"/>
  <c r="AA53" i="26"/>
  <c r="Z53" i="26"/>
  <c r="Y53" i="26"/>
  <c r="X53" i="26"/>
  <c r="W53" i="26"/>
  <c r="V53" i="26"/>
  <c r="U53" i="26"/>
  <c r="AG52" i="26"/>
  <c r="AF52" i="26"/>
  <c r="AE52" i="26"/>
  <c r="AD52" i="26"/>
  <c r="AB52" i="26"/>
  <c r="AA52" i="26"/>
  <c r="Z52" i="26"/>
  <c r="Y52" i="26"/>
  <c r="X52" i="26"/>
  <c r="W52" i="26"/>
  <c r="V52" i="26"/>
  <c r="U52" i="26"/>
  <c r="AG51" i="26"/>
  <c r="AF51" i="26"/>
  <c r="AE51" i="26"/>
  <c r="AD51" i="26"/>
  <c r="AB51" i="26"/>
  <c r="AA51" i="26"/>
  <c r="Z51" i="26"/>
  <c r="Y51" i="26"/>
  <c r="X51" i="26"/>
  <c r="W51" i="26"/>
  <c r="V51" i="26"/>
  <c r="U51" i="26"/>
  <c r="AG50" i="26"/>
  <c r="AF50" i="26"/>
  <c r="AE50" i="26"/>
  <c r="AD50" i="26"/>
  <c r="AB50" i="26"/>
  <c r="AA50" i="26"/>
  <c r="Z50" i="26"/>
  <c r="Y50" i="26"/>
  <c r="X50" i="26"/>
  <c r="W50" i="26"/>
  <c r="V50" i="26"/>
  <c r="U50" i="26"/>
  <c r="AG49" i="26"/>
  <c r="AF49" i="26"/>
  <c r="AE49" i="26"/>
  <c r="AD49" i="26"/>
  <c r="AB49" i="26"/>
  <c r="AA49" i="26"/>
  <c r="Z49" i="26"/>
  <c r="Y49" i="26"/>
  <c r="X49" i="26"/>
  <c r="W49" i="26"/>
  <c r="V49" i="26"/>
  <c r="U49" i="26"/>
  <c r="AG48" i="26"/>
  <c r="AF48" i="26"/>
  <c r="AE48" i="26"/>
  <c r="AD48" i="26"/>
  <c r="AB48" i="26"/>
  <c r="AA48" i="26"/>
  <c r="Z48" i="26"/>
  <c r="Y48" i="26"/>
  <c r="X48" i="26"/>
  <c r="W48" i="26"/>
  <c r="V48" i="26"/>
  <c r="U48" i="26"/>
  <c r="AG47" i="26"/>
  <c r="AF47" i="26"/>
  <c r="AE47" i="26"/>
  <c r="AD47" i="26"/>
  <c r="AB47" i="26"/>
  <c r="AA47" i="26"/>
  <c r="Z47" i="26"/>
  <c r="Y47" i="26"/>
  <c r="X47" i="26"/>
  <c r="W47" i="26"/>
  <c r="V47" i="26"/>
  <c r="U47" i="26"/>
  <c r="AG46" i="26"/>
  <c r="AF46" i="26"/>
  <c r="AE46" i="26"/>
  <c r="AD46" i="26"/>
  <c r="AB46" i="26"/>
  <c r="AA46" i="26"/>
  <c r="Z46" i="26"/>
  <c r="Y46" i="26"/>
  <c r="X46" i="26"/>
  <c r="W46" i="26"/>
  <c r="V46" i="26"/>
  <c r="U46" i="26"/>
  <c r="AG45" i="26"/>
  <c r="AF45" i="26"/>
  <c r="AE45" i="26"/>
  <c r="AD45" i="26"/>
  <c r="AB45" i="26"/>
  <c r="AA45" i="26"/>
  <c r="Z45" i="26"/>
  <c r="Y45" i="26"/>
  <c r="X45" i="26"/>
  <c r="W45" i="26"/>
  <c r="V45" i="26"/>
  <c r="U45" i="26"/>
  <c r="AG44" i="26"/>
  <c r="AF44" i="26"/>
  <c r="AE44" i="26"/>
  <c r="AD44" i="26"/>
  <c r="AB44" i="26"/>
  <c r="AA44" i="26"/>
  <c r="Z44" i="26"/>
  <c r="Y44" i="26"/>
  <c r="X44" i="26"/>
  <c r="W44" i="26"/>
  <c r="V44" i="26"/>
  <c r="U44" i="26"/>
  <c r="AG43" i="26"/>
  <c r="AF43" i="26"/>
  <c r="AE43" i="26"/>
  <c r="AD43" i="26"/>
  <c r="AB43" i="26"/>
  <c r="AA43" i="26"/>
  <c r="Z43" i="26"/>
  <c r="Y43" i="26"/>
  <c r="X43" i="26"/>
  <c r="W43" i="26"/>
  <c r="V43" i="26"/>
  <c r="U43" i="26"/>
  <c r="AG42" i="26"/>
  <c r="AF42" i="26"/>
  <c r="AE42" i="26"/>
  <c r="AD42" i="26"/>
  <c r="AB42" i="26"/>
  <c r="AA42" i="26"/>
  <c r="Z42" i="26"/>
  <c r="Y42" i="26"/>
  <c r="X42" i="26"/>
  <c r="W42" i="26"/>
  <c r="V42" i="26"/>
  <c r="U42" i="26"/>
  <c r="AG41" i="26"/>
  <c r="AF41" i="26"/>
  <c r="AE41" i="26"/>
  <c r="AD41" i="26"/>
  <c r="AB41" i="26"/>
  <c r="AA41" i="26"/>
  <c r="Z41" i="26"/>
  <c r="Y41" i="26"/>
  <c r="X41" i="26"/>
  <c r="W41" i="26"/>
  <c r="V41" i="26"/>
  <c r="U41" i="26"/>
  <c r="AG40" i="26"/>
  <c r="AF40" i="26"/>
  <c r="AE40" i="26"/>
  <c r="AD40" i="26"/>
  <c r="AB40" i="26"/>
  <c r="AA40" i="26"/>
  <c r="Z40" i="26"/>
  <c r="Y40" i="26"/>
  <c r="X40" i="26"/>
  <c r="W40" i="26"/>
  <c r="V40" i="26"/>
  <c r="U40" i="26"/>
  <c r="AG39" i="26"/>
  <c r="AF39" i="26"/>
  <c r="AE39" i="26"/>
  <c r="AD39" i="26"/>
  <c r="AB39" i="26"/>
  <c r="AA39" i="26"/>
  <c r="Z39" i="26"/>
  <c r="Y39" i="26"/>
  <c r="X39" i="26"/>
  <c r="W39" i="26"/>
  <c r="V39" i="26"/>
  <c r="U39" i="26"/>
  <c r="AG35" i="26"/>
  <c r="AF35" i="26"/>
  <c r="AE35" i="26"/>
  <c r="AD35" i="26"/>
  <c r="AB35" i="26"/>
  <c r="AA35" i="26"/>
  <c r="Z35" i="26"/>
  <c r="Y35" i="26"/>
  <c r="X35" i="26"/>
  <c r="W35" i="26"/>
  <c r="V35" i="26"/>
  <c r="U35" i="26"/>
  <c r="AG34" i="26"/>
  <c r="AF34" i="26"/>
  <c r="AE34" i="26"/>
  <c r="AD34" i="26"/>
  <c r="AB34" i="26"/>
  <c r="AA34" i="26"/>
  <c r="Z34" i="26"/>
  <c r="Y34" i="26"/>
  <c r="X34" i="26"/>
  <c r="W34" i="26"/>
  <c r="V34" i="26"/>
  <c r="U34" i="26"/>
  <c r="AG33" i="26"/>
  <c r="AF33" i="26"/>
  <c r="AE33" i="26"/>
  <c r="AD33" i="26"/>
  <c r="AB33" i="26"/>
  <c r="AA33" i="26"/>
  <c r="Z33" i="26"/>
  <c r="Y33" i="26"/>
  <c r="X33" i="26"/>
  <c r="W33" i="26"/>
  <c r="V33" i="26"/>
  <c r="U33" i="26"/>
  <c r="AG32" i="26"/>
  <c r="AF32" i="26"/>
  <c r="AE32" i="26"/>
  <c r="AD32" i="26"/>
  <c r="AB32" i="26"/>
  <c r="AA32" i="26"/>
  <c r="Z32" i="26"/>
  <c r="Y32" i="26"/>
  <c r="X32" i="26"/>
  <c r="W32" i="26"/>
  <c r="V32" i="26"/>
  <c r="U32" i="26"/>
  <c r="AG31" i="26"/>
  <c r="AF31" i="26"/>
  <c r="AE31" i="26"/>
  <c r="AD31" i="26"/>
  <c r="AB31" i="26"/>
  <c r="AA31" i="26"/>
  <c r="Z31" i="26"/>
  <c r="Y31" i="26"/>
  <c r="X31" i="26"/>
  <c r="W31" i="26"/>
  <c r="V31" i="26"/>
  <c r="U31" i="26"/>
  <c r="AG30" i="26"/>
  <c r="AF30" i="26"/>
  <c r="AE30" i="26"/>
  <c r="AD30" i="26"/>
  <c r="AB30" i="26"/>
  <c r="AA30" i="26"/>
  <c r="Z30" i="26"/>
  <c r="Y30" i="26"/>
  <c r="X30" i="26"/>
  <c r="W30" i="26"/>
  <c r="V30" i="26"/>
  <c r="U30" i="26"/>
  <c r="AG29" i="26"/>
  <c r="AF29" i="26"/>
  <c r="AE29" i="26"/>
  <c r="AD29" i="26"/>
  <c r="AB29" i="26"/>
  <c r="AA29" i="26"/>
  <c r="Z29" i="26"/>
  <c r="Y29" i="26"/>
  <c r="X29" i="26"/>
  <c r="W29" i="26"/>
  <c r="V29" i="26"/>
  <c r="U29" i="26"/>
  <c r="AG28" i="26"/>
  <c r="AF28" i="26"/>
  <c r="AE28" i="26"/>
  <c r="AD28" i="26"/>
  <c r="AB28" i="26"/>
  <c r="AA28" i="26"/>
  <c r="Z28" i="26"/>
  <c r="Y28" i="26"/>
  <c r="X28" i="26"/>
  <c r="W28" i="26"/>
  <c r="V28" i="26"/>
  <c r="U28" i="26"/>
  <c r="AG27" i="26"/>
  <c r="AF27" i="26"/>
  <c r="AE27" i="26"/>
  <c r="AD27" i="26"/>
  <c r="AB27" i="26"/>
  <c r="AA27" i="26"/>
  <c r="Z27" i="26"/>
  <c r="Y27" i="26"/>
  <c r="X27" i="26"/>
  <c r="W27" i="26"/>
  <c r="V27" i="26"/>
  <c r="U27" i="26"/>
  <c r="AG26" i="26"/>
  <c r="AF26" i="26"/>
  <c r="AE26" i="26"/>
  <c r="AD26" i="26"/>
  <c r="AB26" i="26"/>
  <c r="AA26" i="26"/>
  <c r="Z26" i="26"/>
  <c r="Y26" i="26"/>
  <c r="X26" i="26"/>
  <c r="W26" i="26"/>
  <c r="V26" i="26"/>
  <c r="U26" i="26"/>
  <c r="AG25" i="26"/>
  <c r="AF25" i="26"/>
  <c r="AE25" i="26"/>
  <c r="AD25" i="26"/>
  <c r="AB25" i="26"/>
  <c r="AA25" i="26"/>
  <c r="Z25" i="26"/>
  <c r="Y25" i="26"/>
  <c r="X25" i="26"/>
  <c r="W25" i="26"/>
  <c r="V25" i="26"/>
  <c r="U25" i="26"/>
  <c r="AG24" i="26"/>
  <c r="AF24" i="26"/>
  <c r="AE24" i="26"/>
  <c r="AD24" i="26"/>
  <c r="AB24" i="26"/>
  <c r="AA24" i="26"/>
  <c r="Z24" i="26"/>
  <c r="Y24" i="26"/>
  <c r="X24" i="26"/>
  <c r="W24" i="26"/>
  <c r="V24" i="26"/>
  <c r="U24" i="26"/>
  <c r="AG23" i="26"/>
  <c r="AF23" i="26"/>
  <c r="AE23" i="26"/>
  <c r="AD23" i="26"/>
  <c r="AB23" i="26"/>
  <c r="AA23" i="26"/>
  <c r="Z23" i="26"/>
  <c r="Y23" i="26"/>
  <c r="X23" i="26"/>
  <c r="W23" i="26"/>
  <c r="V23" i="26"/>
  <c r="U23" i="26"/>
  <c r="AG22" i="26"/>
  <c r="AF22" i="26"/>
  <c r="AE22" i="26"/>
  <c r="AD22" i="26"/>
  <c r="AB22" i="26"/>
  <c r="AA22" i="26"/>
  <c r="Z22" i="26"/>
  <c r="Y22" i="26"/>
  <c r="X22" i="26"/>
  <c r="W22" i="26"/>
  <c r="V22" i="26"/>
  <c r="U22" i="26"/>
  <c r="AG21" i="26"/>
  <c r="AF21" i="26"/>
  <c r="AE21" i="26"/>
  <c r="AD21" i="26"/>
  <c r="AB21" i="26"/>
  <c r="AA21" i="26"/>
  <c r="Z21" i="26"/>
  <c r="Y21" i="26"/>
  <c r="X21" i="26"/>
  <c r="W21" i="26"/>
  <c r="V21" i="26"/>
  <c r="U21" i="26"/>
  <c r="AG71" i="25"/>
  <c r="AF71" i="25"/>
  <c r="AE71" i="25"/>
  <c r="AD71" i="25"/>
  <c r="AB71" i="25"/>
  <c r="AA71" i="25"/>
  <c r="Z71" i="25"/>
  <c r="Y71" i="25"/>
  <c r="X71" i="25"/>
  <c r="W71" i="25"/>
  <c r="V71" i="25"/>
  <c r="U71" i="25"/>
  <c r="AG70" i="25"/>
  <c r="AF70" i="25"/>
  <c r="AE70" i="25"/>
  <c r="AD70" i="25"/>
  <c r="AB70" i="25"/>
  <c r="AA70" i="25"/>
  <c r="Z70" i="25"/>
  <c r="Y70" i="25"/>
  <c r="X70" i="25"/>
  <c r="W70" i="25"/>
  <c r="V70" i="25"/>
  <c r="U70" i="25"/>
  <c r="AG69" i="25"/>
  <c r="AF69" i="25"/>
  <c r="AE69" i="25"/>
  <c r="AD69" i="25"/>
  <c r="AB69" i="25"/>
  <c r="AA69" i="25"/>
  <c r="Z69" i="25"/>
  <c r="Y69" i="25"/>
  <c r="X69" i="25"/>
  <c r="W69" i="25"/>
  <c r="V69" i="25"/>
  <c r="U69" i="25"/>
  <c r="AG68" i="25"/>
  <c r="AF68" i="25"/>
  <c r="AE68" i="25"/>
  <c r="AD68" i="25"/>
  <c r="AB68" i="25"/>
  <c r="AA68" i="25"/>
  <c r="Z68" i="25"/>
  <c r="Y68" i="25"/>
  <c r="X68" i="25"/>
  <c r="W68" i="25"/>
  <c r="V68" i="25"/>
  <c r="U68" i="25"/>
  <c r="AG67" i="25"/>
  <c r="AF67" i="25"/>
  <c r="AE67" i="25"/>
  <c r="AD67" i="25"/>
  <c r="AB67" i="25"/>
  <c r="AA67" i="25"/>
  <c r="Z67" i="25"/>
  <c r="Y67" i="25"/>
  <c r="X67" i="25"/>
  <c r="W67" i="25"/>
  <c r="V67" i="25"/>
  <c r="U67" i="25"/>
  <c r="AG66" i="25"/>
  <c r="AF66" i="25"/>
  <c r="AE66" i="25"/>
  <c r="AD66" i="25"/>
  <c r="AB66" i="25"/>
  <c r="AA66" i="25"/>
  <c r="Z66" i="25"/>
  <c r="Y66" i="25"/>
  <c r="X66" i="25"/>
  <c r="W66" i="25"/>
  <c r="V66" i="25"/>
  <c r="U66" i="25"/>
  <c r="AG65" i="25"/>
  <c r="AF65" i="25"/>
  <c r="AE65" i="25"/>
  <c r="AD65" i="25"/>
  <c r="AB65" i="25"/>
  <c r="AA65" i="25"/>
  <c r="Z65" i="25"/>
  <c r="Y65" i="25"/>
  <c r="X65" i="25"/>
  <c r="W65" i="25"/>
  <c r="V65" i="25"/>
  <c r="U65" i="25"/>
  <c r="AG64" i="25"/>
  <c r="AF64" i="25"/>
  <c r="AE64" i="25"/>
  <c r="AD64" i="25"/>
  <c r="AB64" i="25"/>
  <c r="AA64" i="25"/>
  <c r="Z64" i="25"/>
  <c r="Y64" i="25"/>
  <c r="X64" i="25"/>
  <c r="W64" i="25"/>
  <c r="V64" i="25"/>
  <c r="U64" i="25"/>
  <c r="AG63" i="25"/>
  <c r="AF63" i="25"/>
  <c r="AE63" i="25"/>
  <c r="AD63" i="25"/>
  <c r="AB63" i="25"/>
  <c r="AA63" i="25"/>
  <c r="Z63" i="25"/>
  <c r="Y63" i="25"/>
  <c r="X63" i="25"/>
  <c r="W63" i="25"/>
  <c r="V63" i="25"/>
  <c r="U63" i="25"/>
  <c r="AG62" i="25"/>
  <c r="AF62" i="25"/>
  <c r="AE62" i="25"/>
  <c r="AD62" i="25"/>
  <c r="AB62" i="25"/>
  <c r="AA62" i="25"/>
  <c r="Z62" i="25"/>
  <c r="Y62" i="25"/>
  <c r="X62" i="25"/>
  <c r="W62" i="25"/>
  <c r="V62" i="25"/>
  <c r="U62" i="25"/>
  <c r="AG61" i="25"/>
  <c r="AF61" i="25"/>
  <c r="AE61" i="25"/>
  <c r="AD61" i="25"/>
  <c r="AB61" i="25"/>
  <c r="AA61" i="25"/>
  <c r="Z61" i="25"/>
  <c r="Y61" i="25"/>
  <c r="X61" i="25"/>
  <c r="W61" i="25"/>
  <c r="V61" i="25"/>
  <c r="U61" i="25"/>
  <c r="AG60" i="25"/>
  <c r="AF60" i="25"/>
  <c r="AE60" i="25"/>
  <c r="AD60" i="25"/>
  <c r="AB60" i="25"/>
  <c r="AA60" i="25"/>
  <c r="Z60" i="25"/>
  <c r="Y60" i="25"/>
  <c r="X60" i="25"/>
  <c r="W60" i="25"/>
  <c r="V60" i="25"/>
  <c r="U60" i="25"/>
  <c r="AG59" i="25"/>
  <c r="AF59" i="25"/>
  <c r="AE59" i="25"/>
  <c r="AD59" i="25"/>
  <c r="AB59" i="25"/>
  <c r="AA59" i="25"/>
  <c r="Z59" i="25"/>
  <c r="Y59" i="25"/>
  <c r="X59" i="25"/>
  <c r="W59" i="25"/>
  <c r="V59" i="25"/>
  <c r="U59" i="25"/>
  <c r="AG58" i="25"/>
  <c r="AF58" i="25"/>
  <c r="AE58" i="25"/>
  <c r="AD58" i="25"/>
  <c r="AB58" i="25"/>
  <c r="AA58" i="25"/>
  <c r="Z58" i="25"/>
  <c r="Y58" i="25"/>
  <c r="X58" i="25"/>
  <c r="W58" i="25"/>
  <c r="V58" i="25"/>
  <c r="U58" i="25"/>
  <c r="AG57" i="25"/>
  <c r="AF57" i="25"/>
  <c r="AE57" i="25"/>
  <c r="AD57" i="25"/>
  <c r="AB57" i="25"/>
  <c r="AA57" i="25"/>
  <c r="Z57" i="25"/>
  <c r="Y57" i="25"/>
  <c r="X57" i="25"/>
  <c r="W57" i="25"/>
  <c r="V57" i="25"/>
  <c r="U57" i="25"/>
  <c r="AG53" i="25"/>
  <c r="AF53" i="25"/>
  <c r="AE53" i="25"/>
  <c r="AD53" i="25"/>
  <c r="AB53" i="25"/>
  <c r="AA53" i="25"/>
  <c r="Z53" i="25"/>
  <c r="Y53" i="25"/>
  <c r="X53" i="25"/>
  <c r="W53" i="25"/>
  <c r="V53" i="25"/>
  <c r="U53" i="25"/>
  <c r="AG52" i="25"/>
  <c r="AF52" i="25"/>
  <c r="AE52" i="25"/>
  <c r="AD52" i="25"/>
  <c r="AB52" i="25"/>
  <c r="AA52" i="25"/>
  <c r="Z52" i="25"/>
  <c r="Y52" i="25"/>
  <c r="X52" i="25"/>
  <c r="W52" i="25"/>
  <c r="V52" i="25"/>
  <c r="U52" i="25"/>
  <c r="AG51" i="25"/>
  <c r="AF51" i="25"/>
  <c r="AE51" i="25"/>
  <c r="AD51" i="25"/>
  <c r="AB51" i="25"/>
  <c r="AA51" i="25"/>
  <c r="Z51" i="25"/>
  <c r="Y51" i="25"/>
  <c r="X51" i="25"/>
  <c r="W51" i="25"/>
  <c r="V51" i="25"/>
  <c r="U51" i="25"/>
  <c r="AG50" i="25"/>
  <c r="AF50" i="25"/>
  <c r="AE50" i="25"/>
  <c r="AD50" i="25"/>
  <c r="AB50" i="25"/>
  <c r="AA50" i="25"/>
  <c r="Z50" i="25"/>
  <c r="Y50" i="25"/>
  <c r="X50" i="25"/>
  <c r="W50" i="25"/>
  <c r="V50" i="25"/>
  <c r="U50" i="25"/>
  <c r="AG49" i="25"/>
  <c r="AF49" i="25"/>
  <c r="AE49" i="25"/>
  <c r="AD49" i="25"/>
  <c r="AB49" i="25"/>
  <c r="AA49" i="25"/>
  <c r="Z49" i="25"/>
  <c r="Y49" i="25"/>
  <c r="X49" i="25"/>
  <c r="W49" i="25"/>
  <c r="V49" i="25"/>
  <c r="U49" i="25"/>
  <c r="AG48" i="25"/>
  <c r="AF48" i="25"/>
  <c r="AE48" i="25"/>
  <c r="AD48" i="25"/>
  <c r="AB48" i="25"/>
  <c r="AA48" i="25"/>
  <c r="Z48" i="25"/>
  <c r="Y48" i="25"/>
  <c r="X48" i="25"/>
  <c r="W48" i="25"/>
  <c r="V48" i="25"/>
  <c r="U48" i="25"/>
  <c r="AG47" i="25"/>
  <c r="AF47" i="25"/>
  <c r="AE47" i="25"/>
  <c r="AD47" i="25"/>
  <c r="AB47" i="25"/>
  <c r="AA47" i="25"/>
  <c r="Z47" i="25"/>
  <c r="Y47" i="25"/>
  <c r="X47" i="25"/>
  <c r="W47" i="25"/>
  <c r="V47" i="25"/>
  <c r="U47" i="25"/>
  <c r="AG46" i="25"/>
  <c r="AF46" i="25"/>
  <c r="AE46" i="25"/>
  <c r="AD46" i="25"/>
  <c r="AB46" i="25"/>
  <c r="AA46" i="25"/>
  <c r="Z46" i="25"/>
  <c r="Y46" i="25"/>
  <c r="X46" i="25"/>
  <c r="W46" i="25"/>
  <c r="V46" i="25"/>
  <c r="U46" i="25"/>
  <c r="AG45" i="25"/>
  <c r="AF45" i="25"/>
  <c r="AE45" i="25"/>
  <c r="AD45" i="25"/>
  <c r="AB45" i="25"/>
  <c r="AA45" i="25"/>
  <c r="Z45" i="25"/>
  <c r="Y45" i="25"/>
  <c r="X45" i="25"/>
  <c r="W45" i="25"/>
  <c r="V45" i="25"/>
  <c r="U45" i="25"/>
  <c r="AG44" i="25"/>
  <c r="AF44" i="25"/>
  <c r="AE44" i="25"/>
  <c r="AD44" i="25"/>
  <c r="AB44" i="25"/>
  <c r="AA44" i="25"/>
  <c r="Z44" i="25"/>
  <c r="Y44" i="25"/>
  <c r="X44" i="25"/>
  <c r="W44" i="25"/>
  <c r="V44" i="25"/>
  <c r="U44" i="25"/>
  <c r="AG43" i="25"/>
  <c r="AF43" i="25"/>
  <c r="AE43" i="25"/>
  <c r="AD43" i="25"/>
  <c r="AB43" i="25"/>
  <c r="AA43" i="25"/>
  <c r="Z43" i="25"/>
  <c r="Y43" i="25"/>
  <c r="X43" i="25"/>
  <c r="W43" i="25"/>
  <c r="V43" i="25"/>
  <c r="U43" i="25"/>
  <c r="AG42" i="25"/>
  <c r="AF42" i="25"/>
  <c r="AE42" i="25"/>
  <c r="AD42" i="25"/>
  <c r="AB42" i="25"/>
  <c r="AA42" i="25"/>
  <c r="Z42" i="25"/>
  <c r="Y42" i="25"/>
  <c r="X42" i="25"/>
  <c r="W42" i="25"/>
  <c r="V42" i="25"/>
  <c r="U42" i="25"/>
  <c r="AG41" i="25"/>
  <c r="AF41" i="25"/>
  <c r="AE41" i="25"/>
  <c r="AD41" i="25"/>
  <c r="AB41" i="25"/>
  <c r="AA41" i="25"/>
  <c r="Z41" i="25"/>
  <c r="Y41" i="25"/>
  <c r="X41" i="25"/>
  <c r="W41" i="25"/>
  <c r="V41" i="25"/>
  <c r="U41" i="25"/>
  <c r="AG40" i="25"/>
  <c r="AF40" i="25"/>
  <c r="AE40" i="25"/>
  <c r="AD40" i="25"/>
  <c r="AB40" i="25"/>
  <c r="AA40" i="25"/>
  <c r="Z40" i="25"/>
  <c r="Y40" i="25"/>
  <c r="X40" i="25"/>
  <c r="W40" i="25"/>
  <c r="V40" i="25"/>
  <c r="U40" i="25"/>
  <c r="AG39" i="25"/>
  <c r="AF39" i="25"/>
  <c r="AE39" i="25"/>
  <c r="AD39" i="25"/>
  <c r="AB39" i="25"/>
  <c r="AA39" i="25"/>
  <c r="Z39" i="25"/>
  <c r="Y39" i="25"/>
  <c r="X39" i="25"/>
  <c r="W39" i="25"/>
  <c r="V39" i="25"/>
  <c r="U39" i="25"/>
  <c r="AG35" i="25"/>
  <c r="AF35" i="25"/>
  <c r="AE35" i="25"/>
  <c r="AD35" i="25"/>
  <c r="AB35" i="25"/>
  <c r="AA35" i="25"/>
  <c r="Z35" i="25"/>
  <c r="Y35" i="25"/>
  <c r="X35" i="25"/>
  <c r="W35" i="25"/>
  <c r="V35" i="25"/>
  <c r="U35" i="25"/>
  <c r="AG34" i="25"/>
  <c r="AF34" i="25"/>
  <c r="AE34" i="25"/>
  <c r="AD34" i="25"/>
  <c r="AB34" i="25"/>
  <c r="AA34" i="25"/>
  <c r="Z34" i="25"/>
  <c r="Y34" i="25"/>
  <c r="X34" i="25"/>
  <c r="W34" i="25"/>
  <c r="V34" i="25"/>
  <c r="U34" i="25"/>
  <c r="AG33" i="25"/>
  <c r="AF33" i="25"/>
  <c r="AE33" i="25"/>
  <c r="AD33" i="25"/>
  <c r="AB33" i="25"/>
  <c r="AA33" i="25"/>
  <c r="Z33" i="25"/>
  <c r="Y33" i="25"/>
  <c r="X33" i="25"/>
  <c r="W33" i="25"/>
  <c r="V33" i="25"/>
  <c r="U33" i="25"/>
  <c r="AG32" i="25"/>
  <c r="AF32" i="25"/>
  <c r="AE32" i="25"/>
  <c r="AD32" i="25"/>
  <c r="AB32" i="25"/>
  <c r="AA32" i="25"/>
  <c r="Z32" i="25"/>
  <c r="Y32" i="25"/>
  <c r="X32" i="25"/>
  <c r="W32" i="25"/>
  <c r="V32" i="25"/>
  <c r="U32" i="25"/>
  <c r="AG31" i="25"/>
  <c r="AF31" i="25"/>
  <c r="AE31" i="25"/>
  <c r="AD31" i="25"/>
  <c r="AB31" i="25"/>
  <c r="AA31" i="25"/>
  <c r="Z31" i="25"/>
  <c r="Y31" i="25"/>
  <c r="X31" i="25"/>
  <c r="W31" i="25"/>
  <c r="V31" i="25"/>
  <c r="U31" i="25"/>
  <c r="AG30" i="25"/>
  <c r="AF30" i="25"/>
  <c r="AE30" i="25"/>
  <c r="AD30" i="25"/>
  <c r="AB30" i="25"/>
  <c r="AA30" i="25"/>
  <c r="Z30" i="25"/>
  <c r="Y30" i="25"/>
  <c r="X30" i="25"/>
  <c r="W30" i="25"/>
  <c r="V30" i="25"/>
  <c r="U30" i="25"/>
  <c r="AG29" i="25"/>
  <c r="AF29" i="25"/>
  <c r="AE29" i="25"/>
  <c r="AD29" i="25"/>
  <c r="AB29" i="25"/>
  <c r="AA29" i="25"/>
  <c r="Z29" i="25"/>
  <c r="Y29" i="25"/>
  <c r="X29" i="25"/>
  <c r="W29" i="25"/>
  <c r="V29" i="25"/>
  <c r="U29" i="25"/>
  <c r="AG28" i="25"/>
  <c r="AF28" i="25"/>
  <c r="AE28" i="25"/>
  <c r="AD28" i="25"/>
  <c r="AB28" i="25"/>
  <c r="AA28" i="25"/>
  <c r="Z28" i="25"/>
  <c r="Y28" i="25"/>
  <c r="X28" i="25"/>
  <c r="W28" i="25"/>
  <c r="V28" i="25"/>
  <c r="U28" i="25"/>
  <c r="AG27" i="25"/>
  <c r="AF27" i="25"/>
  <c r="AE27" i="25"/>
  <c r="AD27" i="25"/>
  <c r="AB27" i="25"/>
  <c r="AA27" i="25"/>
  <c r="Z27" i="25"/>
  <c r="Y27" i="25"/>
  <c r="X27" i="25"/>
  <c r="W27" i="25"/>
  <c r="V27" i="25"/>
  <c r="U27" i="25"/>
  <c r="AG26" i="25"/>
  <c r="AF26" i="25"/>
  <c r="AE26" i="25"/>
  <c r="AD26" i="25"/>
  <c r="AB26" i="25"/>
  <c r="AA26" i="25"/>
  <c r="Z26" i="25"/>
  <c r="Y26" i="25"/>
  <c r="X26" i="25"/>
  <c r="W26" i="25"/>
  <c r="V26" i="25"/>
  <c r="U26" i="25"/>
  <c r="AG25" i="25"/>
  <c r="AF25" i="25"/>
  <c r="AE25" i="25"/>
  <c r="AD25" i="25"/>
  <c r="AB25" i="25"/>
  <c r="AA25" i="25"/>
  <c r="Z25" i="25"/>
  <c r="Y25" i="25"/>
  <c r="X25" i="25"/>
  <c r="W25" i="25"/>
  <c r="V25" i="25"/>
  <c r="U25" i="25"/>
  <c r="AG24" i="25"/>
  <c r="AF24" i="25"/>
  <c r="AE24" i="25"/>
  <c r="AD24" i="25"/>
  <c r="AB24" i="25"/>
  <c r="AA24" i="25"/>
  <c r="Z24" i="25"/>
  <c r="Y24" i="25"/>
  <c r="X24" i="25"/>
  <c r="W24" i="25"/>
  <c r="V24" i="25"/>
  <c r="U24" i="25"/>
  <c r="AG23" i="25"/>
  <c r="AF23" i="25"/>
  <c r="AE23" i="25"/>
  <c r="AD23" i="25"/>
  <c r="AB23" i="25"/>
  <c r="AA23" i="25"/>
  <c r="Z23" i="25"/>
  <c r="Y23" i="25"/>
  <c r="X23" i="25"/>
  <c r="W23" i="25"/>
  <c r="V23" i="25"/>
  <c r="U23" i="25"/>
  <c r="AG22" i="25"/>
  <c r="AF22" i="25"/>
  <c r="AE22" i="25"/>
  <c r="AD22" i="25"/>
  <c r="AB22" i="25"/>
  <c r="AA22" i="25"/>
  <c r="Z22" i="25"/>
  <c r="Y22" i="25"/>
  <c r="X22" i="25"/>
  <c r="W22" i="25"/>
  <c r="V22" i="25"/>
  <c r="U22" i="25"/>
  <c r="AG21" i="25"/>
  <c r="AF21" i="25"/>
  <c r="AE21" i="25"/>
  <c r="AD21" i="25"/>
  <c r="AB21" i="25"/>
  <c r="AA21" i="25"/>
  <c r="Z21" i="25"/>
  <c r="Y21" i="25"/>
  <c r="X21" i="25"/>
  <c r="W21" i="25"/>
  <c r="V21" i="25"/>
  <c r="U21" i="25"/>
  <c r="AG71" i="24"/>
  <c r="AF71" i="24"/>
  <c r="AE71" i="24"/>
  <c r="AD71" i="24"/>
  <c r="AB71" i="24"/>
  <c r="AA71" i="24"/>
  <c r="Z71" i="24"/>
  <c r="Y71" i="24"/>
  <c r="X71" i="24"/>
  <c r="W71" i="24"/>
  <c r="V71" i="24"/>
  <c r="U71" i="24"/>
  <c r="AG70" i="24"/>
  <c r="AF70" i="24"/>
  <c r="AE70" i="24"/>
  <c r="AD70" i="24"/>
  <c r="AB70" i="24"/>
  <c r="AA70" i="24"/>
  <c r="Z70" i="24"/>
  <c r="Y70" i="24"/>
  <c r="X70" i="24"/>
  <c r="W70" i="24"/>
  <c r="V70" i="24"/>
  <c r="U70" i="24"/>
  <c r="AG69" i="24"/>
  <c r="AF69" i="24"/>
  <c r="AE69" i="24"/>
  <c r="AD69" i="24"/>
  <c r="AB69" i="24"/>
  <c r="AA69" i="24"/>
  <c r="Z69" i="24"/>
  <c r="Y69" i="24"/>
  <c r="X69" i="24"/>
  <c r="W69" i="24"/>
  <c r="V69" i="24"/>
  <c r="U69" i="24"/>
  <c r="AG68" i="24"/>
  <c r="AF68" i="24"/>
  <c r="AE68" i="24"/>
  <c r="AD68" i="24"/>
  <c r="AB68" i="24"/>
  <c r="AA68" i="24"/>
  <c r="Z68" i="24"/>
  <c r="Y68" i="24"/>
  <c r="X68" i="24"/>
  <c r="W68" i="24"/>
  <c r="V68" i="24"/>
  <c r="U68" i="24"/>
  <c r="AG67" i="24"/>
  <c r="AF67" i="24"/>
  <c r="AE67" i="24"/>
  <c r="AD67" i="24"/>
  <c r="AB67" i="24"/>
  <c r="AA67" i="24"/>
  <c r="Z67" i="24"/>
  <c r="Y67" i="24"/>
  <c r="X67" i="24"/>
  <c r="W67" i="24"/>
  <c r="V67" i="24"/>
  <c r="U67" i="24"/>
  <c r="AG66" i="24"/>
  <c r="AF66" i="24"/>
  <c r="AE66" i="24"/>
  <c r="AD66" i="24"/>
  <c r="AB66" i="24"/>
  <c r="AA66" i="24"/>
  <c r="Z66" i="24"/>
  <c r="Y66" i="24"/>
  <c r="X66" i="24"/>
  <c r="W66" i="24"/>
  <c r="V66" i="24"/>
  <c r="U66" i="24"/>
  <c r="AG65" i="24"/>
  <c r="AF65" i="24"/>
  <c r="AE65" i="24"/>
  <c r="AD65" i="24"/>
  <c r="AB65" i="24"/>
  <c r="AA65" i="24"/>
  <c r="Z65" i="24"/>
  <c r="Y65" i="24"/>
  <c r="X65" i="24"/>
  <c r="W65" i="24"/>
  <c r="V65" i="24"/>
  <c r="U65" i="24"/>
  <c r="AG64" i="24"/>
  <c r="AF64" i="24"/>
  <c r="AE64" i="24"/>
  <c r="AD64" i="24"/>
  <c r="AB64" i="24"/>
  <c r="AA64" i="24"/>
  <c r="Z64" i="24"/>
  <c r="Y64" i="24"/>
  <c r="X64" i="24"/>
  <c r="W64" i="24"/>
  <c r="V64" i="24"/>
  <c r="U64" i="24"/>
  <c r="AG63" i="24"/>
  <c r="AF63" i="24"/>
  <c r="AE63" i="24"/>
  <c r="AD63" i="24"/>
  <c r="AB63" i="24"/>
  <c r="AA63" i="24"/>
  <c r="Z63" i="24"/>
  <c r="Y63" i="24"/>
  <c r="X63" i="24"/>
  <c r="W63" i="24"/>
  <c r="V63" i="24"/>
  <c r="U63" i="24"/>
  <c r="AG62" i="24"/>
  <c r="AF62" i="24"/>
  <c r="AE62" i="24"/>
  <c r="AD62" i="24"/>
  <c r="AB62" i="24"/>
  <c r="AA62" i="24"/>
  <c r="Z62" i="24"/>
  <c r="Y62" i="24"/>
  <c r="X62" i="24"/>
  <c r="W62" i="24"/>
  <c r="V62" i="24"/>
  <c r="U62" i="24"/>
  <c r="AG61" i="24"/>
  <c r="AF61" i="24"/>
  <c r="AE61" i="24"/>
  <c r="AD61" i="24"/>
  <c r="AB61" i="24"/>
  <c r="AA61" i="24"/>
  <c r="Z61" i="24"/>
  <c r="Y61" i="24"/>
  <c r="X61" i="24"/>
  <c r="W61" i="24"/>
  <c r="V61" i="24"/>
  <c r="U61" i="24"/>
  <c r="AG60" i="24"/>
  <c r="AF60" i="24"/>
  <c r="AE60" i="24"/>
  <c r="AD60" i="24"/>
  <c r="AB60" i="24"/>
  <c r="AA60" i="24"/>
  <c r="Z60" i="24"/>
  <c r="Y60" i="24"/>
  <c r="X60" i="24"/>
  <c r="W60" i="24"/>
  <c r="V60" i="24"/>
  <c r="U60" i="24"/>
  <c r="AG59" i="24"/>
  <c r="AF59" i="24"/>
  <c r="AE59" i="24"/>
  <c r="AD59" i="24"/>
  <c r="AB59" i="24"/>
  <c r="AA59" i="24"/>
  <c r="Z59" i="24"/>
  <c r="Y59" i="24"/>
  <c r="X59" i="24"/>
  <c r="W59" i="24"/>
  <c r="V59" i="24"/>
  <c r="U59" i="24"/>
  <c r="AG58" i="24"/>
  <c r="AF58" i="24"/>
  <c r="AE58" i="24"/>
  <c r="AD58" i="24"/>
  <c r="AB58" i="24"/>
  <c r="AA58" i="24"/>
  <c r="Z58" i="24"/>
  <c r="Y58" i="24"/>
  <c r="X58" i="24"/>
  <c r="W58" i="24"/>
  <c r="V58" i="24"/>
  <c r="U58" i="24"/>
  <c r="AG57" i="24"/>
  <c r="AF57" i="24"/>
  <c r="AE57" i="24"/>
  <c r="AD57" i="24"/>
  <c r="AB57" i="24"/>
  <c r="AA57" i="24"/>
  <c r="Z57" i="24"/>
  <c r="Y57" i="24"/>
  <c r="X57" i="24"/>
  <c r="W57" i="24"/>
  <c r="V57" i="24"/>
  <c r="U57" i="24"/>
  <c r="AG53" i="24"/>
  <c r="AF53" i="24"/>
  <c r="AE53" i="24"/>
  <c r="AD53" i="24"/>
  <c r="AB53" i="24"/>
  <c r="AA53" i="24"/>
  <c r="Z53" i="24"/>
  <c r="Y53" i="24"/>
  <c r="X53" i="24"/>
  <c r="W53" i="24"/>
  <c r="V53" i="24"/>
  <c r="U53" i="24"/>
  <c r="AG52" i="24"/>
  <c r="AF52" i="24"/>
  <c r="AE52" i="24"/>
  <c r="AD52" i="24"/>
  <c r="AB52" i="24"/>
  <c r="AA52" i="24"/>
  <c r="Z52" i="24"/>
  <c r="Y52" i="24"/>
  <c r="X52" i="24"/>
  <c r="W52" i="24"/>
  <c r="V52" i="24"/>
  <c r="U52" i="24"/>
  <c r="AG51" i="24"/>
  <c r="AF51" i="24"/>
  <c r="AE51" i="24"/>
  <c r="AD51" i="24"/>
  <c r="AB51" i="24"/>
  <c r="AA51" i="24"/>
  <c r="Z51" i="24"/>
  <c r="Y51" i="24"/>
  <c r="X51" i="24"/>
  <c r="W51" i="24"/>
  <c r="V51" i="24"/>
  <c r="U51" i="24"/>
  <c r="AG50" i="24"/>
  <c r="AF50" i="24"/>
  <c r="AE50" i="24"/>
  <c r="AD50" i="24"/>
  <c r="AB50" i="24"/>
  <c r="AA50" i="24"/>
  <c r="Z50" i="24"/>
  <c r="Y50" i="24"/>
  <c r="X50" i="24"/>
  <c r="W50" i="24"/>
  <c r="V50" i="24"/>
  <c r="U50" i="24"/>
  <c r="AG49" i="24"/>
  <c r="AF49" i="24"/>
  <c r="AE49" i="24"/>
  <c r="AD49" i="24"/>
  <c r="AB49" i="24"/>
  <c r="AA49" i="24"/>
  <c r="Z49" i="24"/>
  <c r="Y49" i="24"/>
  <c r="X49" i="24"/>
  <c r="W49" i="24"/>
  <c r="V49" i="24"/>
  <c r="U49" i="24"/>
  <c r="AG48" i="24"/>
  <c r="AF48" i="24"/>
  <c r="AE48" i="24"/>
  <c r="AD48" i="24"/>
  <c r="AB48" i="24"/>
  <c r="AA48" i="24"/>
  <c r="Z48" i="24"/>
  <c r="Y48" i="24"/>
  <c r="X48" i="24"/>
  <c r="W48" i="24"/>
  <c r="V48" i="24"/>
  <c r="U48" i="24"/>
  <c r="AG47" i="24"/>
  <c r="AF47" i="24"/>
  <c r="AE47" i="24"/>
  <c r="AD47" i="24"/>
  <c r="AB47" i="24"/>
  <c r="AA47" i="24"/>
  <c r="Z47" i="24"/>
  <c r="Y47" i="24"/>
  <c r="X47" i="24"/>
  <c r="W47" i="24"/>
  <c r="V47" i="24"/>
  <c r="U47" i="24"/>
  <c r="AG46" i="24"/>
  <c r="AF46" i="24"/>
  <c r="AE46" i="24"/>
  <c r="AD46" i="24"/>
  <c r="AB46" i="24"/>
  <c r="AA46" i="24"/>
  <c r="Z46" i="24"/>
  <c r="Y46" i="24"/>
  <c r="X46" i="24"/>
  <c r="W46" i="24"/>
  <c r="V46" i="24"/>
  <c r="U46" i="24"/>
  <c r="AG45" i="24"/>
  <c r="AF45" i="24"/>
  <c r="AE45" i="24"/>
  <c r="AD45" i="24"/>
  <c r="AB45" i="24"/>
  <c r="AA45" i="24"/>
  <c r="Z45" i="24"/>
  <c r="Y45" i="24"/>
  <c r="X45" i="24"/>
  <c r="W45" i="24"/>
  <c r="V45" i="24"/>
  <c r="U45" i="24"/>
  <c r="AG44" i="24"/>
  <c r="AF44" i="24"/>
  <c r="AE44" i="24"/>
  <c r="AD44" i="24"/>
  <c r="AB44" i="24"/>
  <c r="AA44" i="24"/>
  <c r="Z44" i="24"/>
  <c r="Y44" i="24"/>
  <c r="X44" i="24"/>
  <c r="W44" i="24"/>
  <c r="V44" i="24"/>
  <c r="U44" i="24"/>
  <c r="AG43" i="24"/>
  <c r="AF43" i="24"/>
  <c r="AE43" i="24"/>
  <c r="AD43" i="24"/>
  <c r="AB43" i="24"/>
  <c r="AA43" i="24"/>
  <c r="Z43" i="24"/>
  <c r="Y43" i="24"/>
  <c r="X43" i="24"/>
  <c r="W43" i="24"/>
  <c r="V43" i="24"/>
  <c r="U43" i="24"/>
  <c r="AG42" i="24"/>
  <c r="AF42" i="24"/>
  <c r="AE42" i="24"/>
  <c r="AD42" i="24"/>
  <c r="AB42" i="24"/>
  <c r="AA42" i="24"/>
  <c r="Z42" i="24"/>
  <c r="Y42" i="24"/>
  <c r="X42" i="24"/>
  <c r="W42" i="24"/>
  <c r="V42" i="24"/>
  <c r="U42" i="24"/>
  <c r="AG41" i="24"/>
  <c r="AF41" i="24"/>
  <c r="AE41" i="24"/>
  <c r="AD41" i="24"/>
  <c r="AB41" i="24"/>
  <c r="AA41" i="24"/>
  <c r="Z41" i="24"/>
  <c r="Y41" i="24"/>
  <c r="X41" i="24"/>
  <c r="W41" i="24"/>
  <c r="V41" i="24"/>
  <c r="U41" i="24"/>
  <c r="AG40" i="24"/>
  <c r="AF40" i="24"/>
  <c r="AE40" i="24"/>
  <c r="AD40" i="24"/>
  <c r="AB40" i="24"/>
  <c r="AA40" i="24"/>
  <c r="Z40" i="24"/>
  <c r="Y40" i="24"/>
  <c r="X40" i="24"/>
  <c r="W40" i="24"/>
  <c r="V40" i="24"/>
  <c r="U40" i="24"/>
  <c r="AG39" i="24"/>
  <c r="AF39" i="24"/>
  <c r="AE39" i="24"/>
  <c r="AD39" i="24"/>
  <c r="AB39" i="24"/>
  <c r="AA39" i="24"/>
  <c r="Z39" i="24"/>
  <c r="Y39" i="24"/>
  <c r="X39" i="24"/>
  <c r="W39" i="24"/>
  <c r="V39" i="24"/>
  <c r="U39" i="24"/>
  <c r="AG35" i="24"/>
  <c r="AF35" i="24"/>
  <c r="AE35" i="24"/>
  <c r="AD35" i="24"/>
  <c r="AB35" i="24"/>
  <c r="AA35" i="24"/>
  <c r="Z35" i="24"/>
  <c r="Y35" i="24"/>
  <c r="X35" i="24"/>
  <c r="W35" i="24"/>
  <c r="V35" i="24"/>
  <c r="U35" i="24"/>
  <c r="AG34" i="24"/>
  <c r="AF34" i="24"/>
  <c r="AE34" i="24"/>
  <c r="AD34" i="24"/>
  <c r="AB34" i="24"/>
  <c r="AA34" i="24"/>
  <c r="Z34" i="24"/>
  <c r="Y34" i="24"/>
  <c r="X34" i="24"/>
  <c r="W34" i="24"/>
  <c r="V34" i="24"/>
  <c r="U34" i="24"/>
  <c r="AG33" i="24"/>
  <c r="AF33" i="24"/>
  <c r="AE33" i="24"/>
  <c r="AD33" i="24"/>
  <c r="AB33" i="24"/>
  <c r="AA33" i="24"/>
  <c r="Z33" i="24"/>
  <c r="Y33" i="24"/>
  <c r="X33" i="24"/>
  <c r="W33" i="24"/>
  <c r="V33" i="24"/>
  <c r="U33" i="24"/>
  <c r="AG32" i="24"/>
  <c r="AF32" i="24"/>
  <c r="AE32" i="24"/>
  <c r="AD32" i="24"/>
  <c r="AB32" i="24"/>
  <c r="AA32" i="24"/>
  <c r="Z32" i="24"/>
  <c r="Y32" i="24"/>
  <c r="X32" i="24"/>
  <c r="W32" i="24"/>
  <c r="V32" i="24"/>
  <c r="U32" i="24"/>
  <c r="AG31" i="24"/>
  <c r="AF31" i="24"/>
  <c r="AE31" i="24"/>
  <c r="AD31" i="24"/>
  <c r="AB31" i="24"/>
  <c r="AA31" i="24"/>
  <c r="Z31" i="24"/>
  <c r="Y31" i="24"/>
  <c r="X31" i="24"/>
  <c r="W31" i="24"/>
  <c r="V31" i="24"/>
  <c r="U31" i="24"/>
  <c r="AG30" i="24"/>
  <c r="AF30" i="24"/>
  <c r="AE30" i="24"/>
  <c r="AD30" i="24"/>
  <c r="AB30" i="24"/>
  <c r="AA30" i="24"/>
  <c r="Z30" i="24"/>
  <c r="Y30" i="24"/>
  <c r="X30" i="24"/>
  <c r="W30" i="24"/>
  <c r="V30" i="24"/>
  <c r="U30" i="24"/>
  <c r="AG29" i="24"/>
  <c r="AF29" i="24"/>
  <c r="AE29" i="24"/>
  <c r="AD29" i="24"/>
  <c r="AB29" i="24"/>
  <c r="AA29" i="24"/>
  <c r="Z29" i="24"/>
  <c r="Y29" i="24"/>
  <c r="X29" i="24"/>
  <c r="W29" i="24"/>
  <c r="V29" i="24"/>
  <c r="U29" i="24"/>
  <c r="AG28" i="24"/>
  <c r="AF28" i="24"/>
  <c r="AE28" i="24"/>
  <c r="AD28" i="24"/>
  <c r="AB28" i="24"/>
  <c r="AA28" i="24"/>
  <c r="Z28" i="24"/>
  <c r="Y28" i="24"/>
  <c r="X28" i="24"/>
  <c r="W28" i="24"/>
  <c r="V28" i="24"/>
  <c r="U28" i="24"/>
  <c r="AG27" i="24"/>
  <c r="AF27" i="24"/>
  <c r="AE27" i="24"/>
  <c r="AD27" i="24"/>
  <c r="AB27" i="24"/>
  <c r="AA27" i="24"/>
  <c r="Z27" i="24"/>
  <c r="Y27" i="24"/>
  <c r="X27" i="24"/>
  <c r="W27" i="24"/>
  <c r="V27" i="24"/>
  <c r="U27" i="24"/>
  <c r="AG26" i="24"/>
  <c r="AF26" i="24"/>
  <c r="AE26" i="24"/>
  <c r="AD26" i="24"/>
  <c r="AB26" i="24"/>
  <c r="AA26" i="24"/>
  <c r="Z26" i="24"/>
  <c r="Y26" i="24"/>
  <c r="X26" i="24"/>
  <c r="W26" i="24"/>
  <c r="V26" i="24"/>
  <c r="U26" i="24"/>
  <c r="AG25" i="24"/>
  <c r="AF25" i="24"/>
  <c r="AE25" i="24"/>
  <c r="AD25" i="24"/>
  <c r="AB25" i="24"/>
  <c r="AA25" i="24"/>
  <c r="Z25" i="24"/>
  <c r="Y25" i="24"/>
  <c r="X25" i="24"/>
  <c r="W25" i="24"/>
  <c r="V25" i="24"/>
  <c r="U25" i="24"/>
  <c r="AG24" i="24"/>
  <c r="AF24" i="24"/>
  <c r="AE24" i="24"/>
  <c r="AD24" i="24"/>
  <c r="AB24" i="24"/>
  <c r="AA24" i="24"/>
  <c r="Z24" i="24"/>
  <c r="Y24" i="24"/>
  <c r="X24" i="24"/>
  <c r="W24" i="24"/>
  <c r="V24" i="24"/>
  <c r="U24" i="24"/>
  <c r="AG23" i="24"/>
  <c r="AF23" i="24"/>
  <c r="AE23" i="24"/>
  <c r="AD23" i="24"/>
  <c r="AB23" i="24"/>
  <c r="AA23" i="24"/>
  <c r="Z23" i="24"/>
  <c r="Y23" i="24"/>
  <c r="X23" i="24"/>
  <c r="W23" i="24"/>
  <c r="V23" i="24"/>
  <c r="U23" i="24"/>
  <c r="AG22" i="24"/>
  <c r="AF22" i="24"/>
  <c r="AE22" i="24"/>
  <c r="AD22" i="24"/>
  <c r="AB22" i="24"/>
  <c r="AA22" i="24"/>
  <c r="Z22" i="24"/>
  <c r="Y22" i="24"/>
  <c r="X22" i="24"/>
  <c r="W22" i="24"/>
  <c r="V22" i="24"/>
  <c r="U22" i="24"/>
  <c r="AG21" i="24"/>
  <c r="AF21" i="24"/>
  <c r="AE21" i="24"/>
  <c r="AD21" i="24"/>
  <c r="AB21" i="24"/>
  <c r="AA21" i="24"/>
  <c r="Z21" i="24"/>
  <c r="Y21" i="24"/>
  <c r="X21" i="24"/>
  <c r="W21" i="24"/>
  <c r="V21" i="24"/>
  <c r="U21" i="24"/>
  <c r="AG71" i="23"/>
  <c r="AF71" i="23"/>
  <c r="AE71" i="23"/>
  <c r="AD71" i="23"/>
  <c r="AB71" i="23"/>
  <c r="AA71" i="23"/>
  <c r="Z71" i="23"/>
  <c r="Y71" i="23"/>
  <c r="X71" i="23"/>
  <c r="W71" i="23"/>
  <c r="V71" i="23"/>
  <c r="U71" i="23"/>
  <c r="AG70" i="23"/>
  <c r="AF70" i="23"/>
  <c r="AE70" i="23"/>
  <c r="AD70" i="23"/>
  <c r="AB70" i="23"/>
  <c r="AA70" i="23"/>
  <c r="Z70" i="23"/>
  <c r="Y70" i="23"/>
  <c r="X70" i="23"/>
  <c r="W70" i="23"/>
  <c r="V70" i="23"/>
  <c r="U70" i="23"/>
  <c r="AG69" i="23"/>
  <c r="AF69" i="23"/>
  <c r="AE69" i="23"/>
  <c r="AD69" i="23"/>
  <c r="AB69" i="23"/>
  <c r="AA69" i="23"/>
  <c r="Z69" i="23"/>
  <c r="Y69" i="23"/>
  <c r="X69" i="23"/>
  <c r="W69" i="23"/>
  <c r="V69" i="23"/>
  <c r="U69" i="23"/>
  <c r="AG68" i="23"/>
  <c r="AF68" i="23"/>
  <c r="AE68" i="23"/>
  <c r="AD68" i="23"/>
  <c r="AB68" i="23"/>
  <c r="AA68" i="23"/>
  <c r="Z68" i="23"/>
  <c r="Y68" i="23"/>
  <c r="X68" i="23"/>
  <c r="W68" i="23"/>
  <c r="V68" i="23"/>
  <c r="U68" i="23"/>
  <c r="AG67" i="23"/>
  <c r="AF67" i="23"/>
  <c r="AE67" i="23"/>
  <c r="AD67" i="23"/>
  <c r="AB67" i="23"/>
  <c r="AA67" i="23"/>
  <c r="Z67" i="23"/>
  <c r="Y67" i="23"/>
  <c r="X67" i="23"/>
  <c r="W67" i="23"/>
  <c r="V67" i="23"/>
  <c r="U67" i="23"/>
  <c r="AG66" i="23"/>
  <c r="AF66" i="23"/>
  <c r="AE66" i="23"/>
  <c r="AD66" i="23"/>
  <c r="AB66" i="23"/>
  <c r="AA66" i="23"/>
  <c r="Z66" i="23"/>
  <c r="Y66" i="23"/>
  <c r="X66" i="23"/>
  <c r="W66" i="23"/>
  <c r="V66" i="23"/>
  <c r="U66" i="23"/>
  <c r="AG65" i="23"/>
  <c r="AF65" i="23"/>
  <c r="AE65" i="23"/>
  <c r="AD65" i="23"/>
  <c r="AB65" i="23"/>
  <c r="AA65" i="23"/>
  <c r="Z65" i="23"/>
  <c r="Y65" i="23"/>
  <c r="X65" i="23"/>
  <c r="W65" i="23"/>
  <c r="V65" i="23"/>
  <c r="U65" i="23"/>
  <c r="AG64" i="23"/>
  <c r="AF64" i="23"/>
  <c r="AE64" i="23"/>
  <c r="AD64" i="23"/>
  <c r="AB64" i="23"/>
  <c r="AA64" i="23"/>
  <c r="Z64" i="23"/>
  <c r="Y64" i="23"/>
  <c r="X64" i="23"/>
  <c r="W64" i="23"/>
  <c r="V64" i="23"/>
  <c r="U64" i="23"/>
  <c r="AG63" i="23"/>
  <c r="AF63" i="23"/>
  <c r="AE63" i="23"/>
  <c r="AD63" i="23"/>
  <c r="AB63" i="23"/>
  <c r="AA63" i="23"/>
  <c r="Z63" i="23"/>
  <c r="Y63" i="23"/>
  <c r="X63" i="23"/>
  <c r="W63" i="23"/>
  <c r="V63" i="23"/>
  <c r="U63" i="23"/>
  <c r="AG62" i="23"/>
  <c r="AF62" i="23"/>
  <c r="AE62" i="23"/>
  <c r="AD62" i="23"/>
  <c r="AB62" i="23"/>
  <c r="AA62" i="23"/>
  <c r="Z62" i="23"/>
  <c r="Y62" i="23"/>
  <c r="X62" i="23"/>
  <c r="W62" i="23"/>
  <c r="V62" i="23"/>
  <c r="U62" i="23"/>
  <c r="AG61" i="23"/>
  <c r="AF61" i="23"/>
  <c r="AE61" i="23"/>
  <c r="AD61" i="23"/>
  <c r="AB61" i="23"/>
  <c r="AA61" i="23"/>
  <c r="Z61" i="23"/>
  <c r="Y61" i="23"/>
  <c r="X61" i="23"/>
  <c r="W61" i="23"/>
  <c r="V61" i="23"/>
  <c r="U61" i="23"/>
  <c r="AG60" i="23"/>
  <c r="AF60" i="23"/>
  <c r="AE60" i="23"/>
  <c r="AD60" i="23"/>
  <c r="AB60" i="23"/>
  <c r="AA60" i="23"/>
  <c r="Z60" i="23"/>
  <c r="Y60" i="23"/>
  <c r="X60" i="23"/>
  <c r="W60" i="23"/>
  <c r="V60" i="23"/>
  <c r="U60" i="23"/>
  <c r="AG59" i="23"/>
  <c r="AF59" i="23"/>
  <c r="AE59" i="23"/>
  <c r="AD59" i="23"/>
  <c r="AB59" i="23"/>
  <c r="AA59" i="23"/>
  <c r="Z59" i="23"/>
  <c r="Y59" i="23"/>
  <c r="X59" i="23"/>
  <c r="W59" i="23"/>
  <c r="V59" i="23"/>
  <c r="U59" i="23"/>
  <c r="AG58" i="23"/>
  <c r="AF58" i="23"/>
  <c r="AE58" i="23"/>
  <c r="AD58" i="23"/>
  <c r="AB58" i="23"/>
  <c r="AA58" i="23"/>
  <c r="Z58" i="23"/>
  <c r="Y58" i="23"/>
  <c r="X58" i="23"/>
  <c r="W58" i="23"/>
  <c r="V58" i="23"/>
  <c r="U58" i="23"/>
  <c r="AG57" i="23"/>
  <c r="AF57" i="23"/>
  <c r="AE57" i="23"/>
  <c r="AD57" i="23"/>
  <c r="AB57" i="23"/>
  <c r="AA57" i="23"/>
  <c r="Z57" i="23"/>
  <c r="Y57" i="23"/>
  <c r="X57" i="23"/>
  <c r="W57" i="23"/>
  <c r="V57" i="23"/>
  <c r="U57" i="23"/>
  <c r="AG53" i="23"/>
  <c r="AF53" i="23"/>
  <c r="AE53" i="23"/>
  <c r="AD53" i="23"/>
  <c r="AB53" i="23"/>
  <c r="AA53" i="23"/>
  <c r="Z53" i="23"/>
  <c r="Y53" i="23"/>
  <c r="X53" i="23"/>
  <c r="W53" i="23"/>
  <c r="V53" i="23"/>
  <c r="U53" i="23"/>
  <c r="AG52" i="23"/>
  <c r="AF52" i="23"/>
  <c r="AE52" i="23"/>
  <c r="AD52" i="23"/>
  <c r="AB52" i="23"/>
  <c r="AA52" i="23"/>
  <c r="Z52" i="23"/>
  <c r="Y52" i="23"/>
  <c r="X52" i="23"/>
  <c r="W52" i="23"/>
  <c r="V52" i="23"/>
  <c r="U52" i="23"/>
  <c r="AG51" i="23"/>
  <c r="AF51" i="23"/>
  <c r="AE51" i="23"/>
  <c r="AD51" i="23"/>
  <c r="AB51" i="23"/>
  <c r="AA51" i="23"/>
  <c r="Z51" i="23"/>
  <c r="Y51" i="23"/>
  <c r="X51" i="23"/>
  <c r="W51" i="23"/>
  <c r="V51" i="23"/>
  <c r="U51" i="23"/>
  <c r="AG50" i="23"/>
  <c r="AF50" i="23"/>
  <c r="AE50" i="23"/>
  <c r="AD50" i="23"/>
  <c r="AB50" i="23"/>
  <c r="AA50" i="23"/>
  <c r="Z50" i="23"/>
  <c r="Y50" i="23"/>
  <c r="X50" i="23"/>
  <c r="W50" i="23"/>
  <c r="V50" i="23"/>
  <c r="U50" i="23"/>
  <c r="AG49" i="23"/>
  <c r="AF49" i="23"/>
  <c r="AE49" i="23"/>
  <c r="AD49" i="23"/>
  <c r="AB49" i="23"/>
  <c r="AA49" i="23"/>
  <c r="Z49" i="23"/>
  <c r="Y49" i="23"/>
  <c r="X49" i="23"/>
  <c r="W49" i="23"/>
  <c r="V49" i="23"/>
  <c r="U49" i="23"/>
  <c r="AG48" i="23"/>
  <c r="AF48" i="23"/>
  <c r="AE48" i="23"/>
  <c r="AD48" i="23"/>
  <c r="AB48" i="23"/>
  <c r="AA48" i="23"/>
  <c r="Z48" i="23"/>
  <c r="Y48" i="23"/>
  <c r="X48" i="23"/>
  <c r="W48" i="23"/>
  <c r="V48" i="23"/>
  <c r="U48" i="23"/>
  <c r="AG47" i="23"/>
  <c r="AF47" i="23"/>
  <c r="AE47" i="23"/>
  <c r="AD47" i="23"/>
  <c r="AB47" i="23"/>
  <c r="AA47" i="23"/>
  <c r="Z47" i="23"/>
  <c r="Y47" i="23"/>
  <c r="X47" i="23"/>
  <c r="W47" i="23"/>
  <c r="V47" i="23"/>
  <c r="U47" i="23"/>
  <c r="AG46" i="23"/>
  <c r="AF46" i="23"/>
  <c r="AE46" i="23"/>
  <c r="AD46" i="23"/>
  <c r="AB46" i="23"/>
  <c r="AA46" i="23"/>
  <c r="Z46" i="23"/>
  <c r="Y46" i="23"/>
  <c r="X46" i="23"/>
  <c r="W46" i="23"/>
  <c r="V46" i="23"/>
  <c r="U46" i="23"/>
  <c r="AG45" i="23"/>
  <c r="AF45" i="23"/>
  <c r="AE45" i="23"/>
  <c r="AD45" i="23"/>
  <c r="AB45" i="23"/>
  <c r="AA45" i="23"/>
  <c r="Z45" i="23"/>
  <c r="Y45" i="23"/>
  <c r="X45" i="23"/>
  <c r="W45" i="23"/>
  <c r="V45" i="23"/>
  <c r="U45" i="23"/>
  <c r="AG44" i="23"/>
  <c r="AF44" i="23"/>
  <c r="AE44" i="23"/>
  <c r="AD44" i="23"/>
  <c r="AB44" i="23"/>
  <c r="AA44" i="23"/>
  <c r="Z44" i="23"/>
  <c r="Y44" i="23"/>
  <c r="X44" i="23"/>
  <c r="W44" i="23"/>
  <c r="V44" i="23"/>
  <c r="U44" i="23"/>
  <c r="AG43" i="23"/>
  <c r="AF43" i="23"/>
  <c r="AE43" i="23"/>
  <c r="AD43" i="23"/>
  <c r="AB43" i="23"/>
  <c r="AA43" i="23"/>
  <c r="Z43" i="23"/>
  <c r="Y43" i="23"/>
  <c r="X43" i="23"/>
  <c r="W43" i="23"/>
  <c r="V43" i="23"/>
  <c r="U43" i="23"/>
  <c r="AG42" i="23"/>
  <c r="AF42" i="23"/>
  <c r="AE42" i="23"/>
  <c r="AD42" i="23"/>
  <c r="AB42" i="23"/>
  <c r="AA42" i="23"/>
  <c r="Z42" i="23"/>
  <c r="Y42" i="23"/>
  <c r="X42" i="23"/>
  <c r="W42" i="23"/>
  <c r="V42" i="23"/>
  <c r="U42" i="23"/>
  <c r="AG41" i="23"/>
  <c r="AF41" i="23"/>
  <c r="AE41" i="23"/>
  <c r="AD41" i="23"/>
  <c r="AB41" i="23"/>
  <c r="AA41" i="23"/>
  <c r="Z41" i="23"/>
  <c r="Y41" i="23"/>
  <c r="X41" i="23"/>
  <c r="W41" i="23"/>
  <c r="V41" i="23"/>
  <c r="U41" i="23"/>
  <c r="AG40" i="23"/>
  <c r="AF40" i="23"/>
  <c r="AE40" i="23"/>
  <c r="AD40" i="23"/>
  <c r="AB40" i="23"/>
  <c r="AA40" i="23"/>
  <c r="Z40" i="23"/>
  <c r="Y40" i="23"/>
  <c r="X40" i="23"/>
  <c r="W40" i="23"/>
  <c r="V40" i="23"/>
  <c r="U40" i="23"/>
  <c r="AG39" i="23"/>
  <c r="AF39" i="23"/>
  <c r="AE39" i="23"/>
  <c r="AD39" i="23"/>
  <c r="AB39" i="23"/>
  <c r="AA39" i="23"/>
  <c r="Z39" i="23"/>
  <c r="Y39" i="23"/>
  <c r="X39" i="23"/>
  <c r="W39" i="23"/>
  <c r="V39" i="23"/>
  <c r="U39" i="23"/>
  <c r="AG35" i="23"/>
  <c r="AF35" i="23"/>
  <c r="AE35" i="23"/>
  <c r="AD35" i="23"/>
  <c r="AB35" i="23"/>
  <c r="AA35" i="23"/>
  <c r="Z35" i="23"/>
  <c r="Y35" i="23"/>
  <c r="X35" i="23"/>
  <c r="W35" i="23"/>
  <c r="V35" i="23"/>
  <c r="U35" i="23"/>
  <c r="AG34" i="23"/>
  <c r="AF34" i="23"/>
  <c r="AE34" i="23"/>
  <c r="AD34" i="23"/>
  <c r="AB34" i="23"/>
  <c r="AA34" i="23"/>
  <c r="Z34" i="23"/>
  <c r="Y34" i="23"/>
  <c r="X34" i="23"/>
  <c r="W34" i="23"/>
  <c r="V34" i="23"/>
  <c r="U34" i="23"/>
  <c r="AG33" i="23"/>
  <c r="AF33" i="23"/>
  <c r="AE33" i="23"/>
  <c r="AD33" i="23"/>
  <c r="AB33" i="23"/>
  <c r="AA33" i="23"/>
  <c r="Z33" i="23"/>
  <c r="Y33" i="23"/>
  <c r="X33" i="23"/>
  <c r="W33" i="23"/>
  <c r="V33" i="23"/>
  <c r="U33" i="23"/>
  <c r="AG32" i="23"/>
  <c r="AF32" i="23"/>
  <c r="AE32" i="23"/>
  <c r="AD32" i="23"/>
  <c r="AB32" i="23"/>
  <c r="AA32" i="23"/>
  <c r="Z32" i="23"/>
  <c r="Y32" i="23"/>
  <c r="X32" i="23"/>
  <c r="W32" i="23"/>
  <c r="V32" i="23"/>
  <c r="U32" i="23"/>
  <c r="AG31" i="23"/>
  <c r="AF31" i="23"/>
  <c r="AE31" i="23"/>
  <c r="AD31" i="23"/>
  <c r="AB31" i="23"/>
  <c r="AA31" i="23"/>
  <c r="Z31" i="23"/>
  <c r="Y31" i="23"/>
  <c r="X31" i="23"/>
  <c r="W31" i="23"/>
  <c r="V31" i="23"/>
  <c r="U31" i="23"/>
  <c r="AG30" i="23"/>
  <c r="AF30" i="23"/>
  <c r="AE30" i="23"/>
  <c r="AD30" i="23"/>
  <c r="AB30" i="23"/>
  <c r="AA30" i="23"/>
  <c r="Z30" i="23"/>
  <c r="Y30" i="23"/>
  <c r="X30" i="23"/>
  <c r="W30" i="23"/>
  <c r="V30" i="23"/>
  <c r="U30" i="23"/>
  <c r="AG29" i="23"/>
  <c r="AF29" i="23"/>
  <c r="AE29" i="23"/>
  <c r="AD29" i="23"/>
  <c r="AB29" i="23"/>
  <c r="AA29" i="23"/>
  <c r="Z29" i="23"/>
  <c r="Y29" i="23"/>
  <c r="X29" i="23"/>
  <c r="W29" i="23"/>
  <c r="V29" i="23"/>
  <c r="U29" i="23"/>
  <c r="AG28" i="23"/>
  <c r="AF28" i="23"/>
  <c r="AE28" i="23"/>
  <c r="AD28" i="23"/>
  <c r="AB28" i="23"/>
  <c r="AA28" i="23"/>
  <c r="Z28" i="23"/>
  <c r="Y28" i="23"/>
  <c r="X28" i="23"/>
  <c r="W28" i="23"/>
  <c r="V28" i="23"/>
  <c r="U28" i="23"/>
  <c r="AG27" i="23"/>
  <c r="AF27" i="23"/>
  <c r="AE27" i="23"/>
  <c r="AD27" i="23"/>
  <c r="AB27" i="23"/>
  <c r="AA27" i="23"/>
  <c r="Z27" i="23"/>
  <c r="Y27" i="23"/>
  <c r="X27" i="23"/>
  <c r="W27" i="23"/>
  <c r="V27" i="23"/>
  <c r="U27" i="23"/>
  <c r="AG26" i="23"/>
  <c r="AF26" i="23"/>
  <c r="AE26" i="23"/>
  <c r="AD26" i="23"/>
  <c r="AB26" i="23"/>
  <c r="AA26" i="23"/>
  <c r="Z26" i="23"/>
  <c r="Y26" i="23"/>
  <c r="X26" i="23"/>
  <c r="W26" i="23"/>
  <c r="V26" i="23"/>
  <c r="U26" i="23"/>
  <c r="AG25" i="23"/>
  <c r="AF25" i="23"/>
  <c r="AE25" i="23"/>
  <c r="AD25" i="23"/>
  <c r="AB25" i="23"/>
  <c r="AA25" i="23"/>
  <c r="Z25" i="23"/>
  <c r="Y25" i="23"/>
  <c r="X25" i="23"/>
  <c r="W25" i="23"/>
  <c r="V25" i="23"/>
  <c r="U25" i="23"/>
  <c r="AG24" i="23"/>
  <c r="AF24" i="23"/>
  <c r="AE24" i="23"/>
  <c r="AD24" i="23"/>
  <c r="AB24" i="23"/>
  <c r="AA24" i="23"/>
  <c r="Z24" i="23"/>
  <c r="Y24" i="23"/>
  <c r="X24" i="23"/>
  <c r="W24" i="23"/>
  <c r="V24" i="23"/>
  <c r="U24" i="23"/>
  <c r="AG23" i="23"/>
  <c r="AF23" i="23"/>
  <c r="AE23" i="23"/>
  <c r="AD23" i="23"/>
  <c r="AB23" i="23"/>
  <c r="AA23" i="23"/>
  <c r="Z23" i="23"/>
  <c r="Y23" i="23"/>
  <c r="X23" i="23"/>
  <c r="W23" i="23"/>
  <c r="V23" i="23"/>
  <c r="U23" i="23"/>
  <c r="AG22" i="23"/>
  <c r="AF22" i="23"/>
  <c r="AE22" i="23"/>
  <c r="AD22" i="23"/>
  <c r="AB22" i="23"/>
  <c r="AA22" i="23"/>
  <c r="Z22" i="23"/>
  <c r="Y22" i="23"/>
  <c r="X22" i="23"/>
  <c r="W22" i="23"/>
  <c r="V22" i="23"/>
  <c r="U22" i="23"/>
  <c r="AG21" i="23"/>
  <c r="AF21" i="23"/>
  <c r="AE21" i="23"/>
  <c r="AD21" i="23"/>
  <c r="AB21" i="23"/>
  <c r="AA21" i="23"/>
  <c r="Z21" i="23"/>
  <c r="Y21" i="23"/>
  <c r="X21" i="23"/>
  <c r="W21" i="23"/>
  <c r="V21" i="23"/>
  <c r="U21" i="23"/>
  <c r="AG71" i="22"/>
  <c r="AF71" i="22"/>
  <c r="AE71" i="22"/>
  <c r="AD71" i="22"/>
  <c r="AB71" i="22"/>
  <c r="AA71" i="22"/>
  <c r="Z71" i="22"/>
  <c r="Y71" i="22"/>
  <c r="X71" i="22"/>
  <c r="W71" i="22"/>
  <c r="V71" i="22"/>
  <c r="U71" i="22"/>
  <c r="AG70" i="22"/>
  <c r="AF70" i="22"/>
  <c r="AE70" i="22"/>
  <c r="AD70" i="22"/>
  <c r="AB70" i="22"/>
  <c r="AA70" i="22"/>
  <c r="Z70" i="22"/>
  <c r="Y70" i="22"/>
  <c r="X70" i="22"/>
  <c r="W70" i="22"/>
  <c r="V70" i="22"/>
  <c r="U70" i="22"/>
  <c r="AG69" i="22"/>
  <c r="AF69" i="22"/>
  <c r="AE69" i="22"/>
  <c r="AD69" i="22"/>
  <c r="AB69" i="22"/>
  <c r="AA69" i="22"/>
  <c r="Z69" i="22"/>
  <c r="Y69" i="22"/>
  <c r="X69" i="22"/>
  <c r="W69" i="22"/>
  <c r="V69" i="22"/>
  <c r="U69" i="22"/>
  <c r="AG68" i="22"/>
  <c r="AF68" i="22"/>
  <c r="AE68" i="22"/>
  <c r="AD68" i="22"/>
  <c r="AB68" i="22"/>
  <c r="AA68" i="22"/>
  <c r="Z68" i="22"/>
  <c r="Y68" i="22"/>
  <c r="X68" i="22"/>
  <c r="W68" i="22"/>
  <c r="V68" i="22"/>
  <c r="U68" i="22"/>
  <c r="AG67" i="22"/>
  <c r="AF67" i="22"/>
  <c r="AE67" i="22"/>
  <c r="AD67" i="22"/>
  <c r="AB67" i="22"/>
  <c r="AA67" i="22"/>
  <c r="Z67" i="22"/>
  <c r="Y67" i="22"/>
  <c r="X67" i="22"/>
  <c r="W67" i="22"/>
  <c r="V67" i="22"/>
  <c r="U67" i="22"/>
  <c r="AG66" i="22"/>
  <c r="AF66" i="22"/>
  <c r="AE66" i="22"/>
  <c r="AD66" i="22"/>
  <c r="AB66" i="22"/>
  <c r="AA66" i="22"/>
  <c r="Z66" i="22"/>
  <c r="Y66" i="22"/>
  <c r="X66" i="22"/>
  <c r="W66" i="22"/>
  <c r="V66" i="22"/>
  <c r="U66" i="22"/>
  <c r="AG65" i="22"/>
  <c r="AF65" i="22"/>
  <c r="AE65" i="22"/>
  <c r="AD65" i="22"/>
  <c r="AB65" i="22"/>
  <c r="AA65" i="22"/>
  <c r="Z65" i="22"/>
  <c r="Y65" i="22"/>
  <c r="X65" i="22"/>
  <c r="W65" i="22"/>
  <c r="V65" i="22"/>
  <c r="U65" i="22"/>
  <c r="AG64" i="22"/>
  <c r="AF64" i="22"/>
  <c r="AE64" i="22"/>
  <c r="AD64" i="22"/>
  <c r="AB64" i="22"/>
  <c r="AA64" i="22"/>
  <c r="Z64" i="22"/>
  <c r="Y64" i="22"/>
  <c r="X64" i="22"/>
  <c r="W64" i="22"/>
  <c r="V64" i="22"/>
  <c r="U64" i="22"/>
  <c r="AG63" i="22"/>
  <c r="AF63" i="22"/>
  <c r="AE63" i="22"/>
  <c r="AD63" i="22"/>
  <c r="AB63" i="22"/>
  <c r="AA63" i="22"/>
  <c r="Z63" i="22"/>
  <c r="Y63" i="22"/>
  <c r="X63" i="22"/>
  <c r="W63" i="22"/>
  <c r="V63" i="22"/>
  <c r="U63" i="22"/>
  <c r="AG62" i="22"/>
  <c r="AF62" i="22"/>
  <c r="AE62" i="22"/>
  <c r="AD62" i="22"/>
  <c r="AB62" i="22"/>
  <c r="AA62" i="22"/>
  <c r="Z62" i="22"/>
  <c r="Y62" i="22"/>
  <c r="X62" i="22"/>
  <c r="W62" i="22"/>
  <c r="V62" i="22"/>
  <c r="U62" i="22"/>
  <c r="AG61" i="22"/>
  <c r="AF61" i="22"/>
  <c r="AE61" i="22"/>
  <c r="AD61" i="22"/>
  <c r="AB61" i="22"/>
  <c r="AA61" i="22"/>
  <c r="Z61" i="22"/>
  <c r="Y61" i="22"/>
  <c r="X61" i="22"/>
  <c r="W61" i="22"/>
  <c r="V61" i="22"/>
  <c r="U61" i="22"/>
  <c r="AG60" i="22"/>
  <c r="AF60" i="22"/>
  <c r="AE60" i="22"/>
  <c r="AD60" i="22"/>
  <c r="AB60" i="22"/>
  <c r="AA60" i="22"/>
  <c r="Z60" i="22"/>
  <c r="Y60" i="22"/>
  <c r="X60" i="22"/>
  <c r="W60" i="22"/>
  <c r="V60" i="22"/>
  <c r="U60" i="22"/>
  <c r="AG59" i="22"/>
  <c r="AF59" i="22"/>
  <c r="AE59" i="22"/>
  <c r="AD59" i="22"/>
  <c r="AB59" i="22"/>
  <c r="AA59" i="22"/>
  <c r="Z59" i="22"/>
  <c r="Y59" i="22"/>
  <c r="X59" i="22"/>
  <c r="W59" i="22"/>
  <c r="V59" i="22"/>
  <c r="U59" i="22"/>
  <c r="AG58" i="22"/>
  <c r="AF58" i="22"/>
  <c r="AE58" i="22"/>
  <c r="AD58" i="22"/>
  <c r="AB58" i="22"/>
  <c r="AA58" i="22"/>
  <c r="Z58" i="22"/>
  <c r="Y58" i="22"/>
  <c r="X58" i="22"/>
  <c r="W58" i="22"/>
  <c r="V58" i="22"/>
  <c r="U58" i="22"/>
  <c r="AG57" i="22"/>
  <c r="AF57" i="22"/>
  <c r="AE57" i="22"/>
  <c r="AD57" i="22"/>
  <c r="AB57" i="22"/>
  <c r="AA57" i="22"/>
  <c r="Z57" i="22"/>
  <c r="Y57" i="22"/>
  <c r="X57" i="22"/>
  <c r="W57" i="22"/>
  <c r="V57" i="22"/>
  <c r="U57" i="22"/>
  <c r="AG53" i="22"/>
  <c r="AF53" i="22"/>
  <c r="AE53" i="22"/>
  <c r="AD53" i="22"/>
  <c r="AB53" i="22"/>
  <c r="AA53" i="22"/>
  <c r="Z53" i="22"/>
  <c r="Y53" i="22"/>
  <c r="X53" i="22"/>
  <c r="W53" i="22"/>
  <c r="V53" i="22"/>
  <c r="U53" i="22"/>
  <c r="AG52" i="22"/>
  <c r="AF52" i="22"/>
  <c r="AE52" i="22"/>
  <c r="AD52" i="22"/>
  <c r="AB52" i="22"/>
  <c r="AA52" i="22"/>
  <c r="Z52" i="22"/>
  <c r="Y52" i="22"/>
  <c r="X52" i="22"/>
  <c r="W52" i="22"/>
  <c r="V52" i="22"/>
  <c r="U52" i="22"/>
  <c r="AG51" i="22"/>
  <c r="AF51" i="22"/>
  <c r="AE51" i="22"/>
  <c r="AD51" i="22"/>
  <c r="AB51" i="22"/>
  <c r="AA51" i="22"/>
  <c r="Z51" i="22"/>
  <c r="Y51" i="22"/>
  <c r="X51" i="22"/>
  <c r="W51" i="22"/>
  <c r="V51" i="22"/>
  <c r="U51" i="22"/>
  <c r="AG50" i="22"/>
  <c r="AF50" i="22"/>
  <c r="AE50" i="22"/>
  <c r="AD50" i="22"/>
  <c r="AB50" i="22"/>
  <c r="AA50" i="22"/>
  <c r="Z50" i="22"/>
  <c r="Y50" i="22"/>
  <c r="X50" i="22"/>
  <c r="W50" i="22"/>
  <c r="V50" i="22"/>
  <c r="U50" i="22"/>
  <c r="AG49" i="22"/>
  <c r="AF49" i="22"/>
  <c r="AE49" i="22"/>
  <c r="AD49" i="22"/>
  <c r="AB49" i="22"/>
  <c r="AA49" i="22"/>
  <c r="Z49" i="22"/>
  <c r="Y49" i="22"/>
  <c r="X49" i="22"/>
  <c r="W49" i="22"/>
  <c r="V49" i="22"/>
  <c r="U49" i="22"/>
  <c r="AG48" i="22"/>
  <c r="AF48" i="22"/>
  <c r="AE48" i="22"/>
  <c r="AD48" i="22"/>
  <c r="AB48" i="22"/>
  <c r="AA48" i="22"/>
  <c r="Z48" i="22"/>
  <c r="Y48" i="22"/>
  <c r="X48" i="22"/>
  <c r="W48" i="22"/>
  <c r="V48" i="22"/>
  <c r="U48" i="22"/>
  <c r="AG47" i="22"/>
  <c r="AF47" i="22"/>
  <c r="AE47" i="22"/>
  <c r="AD47" i="22"/>
  <c r="AB47" i="22"/>
  <c r="AA47" i="22"/>
  <c r="Z47" i="22"/>
  <c r="Y47" i="22"/>
  <c r="X47" i="22"/>
  <c r="W47" i="22"/>
  <c r="V47" i="22"/>
  <c r="U47" i="22"/>
  <c r="AG46" i="22"/>
  <c r="AF46" i="22"/>
  <c r="AE46" i="22"/>
  <c r="AD46" i="22"/>
  <c r="AB46" i="22"/>
  <c r="AA46" i="22"/>
  <c r="Z46" i="22"/>
  <c r="Y46" i="22"/>
  <c r="X46" i="22"/>
  <c r="W46" i="22"/>
  <c r="V46" i="22"/>
  <c r="U46" i="22"/>
  <c r="AG45" i="22"/>
  <c r="AF45" i="22"/>
  <c r="AE45" i="22"/>
  <c r="AD45" i="22"/>
  <c r="AB45" i="22"/>
  <c r="AA45" i="22"/>
  <c r="Z45" i="22"/>
  <c r="Y45" i="22"/>
  <c r="X45" i="22"/>
  <c r="W45" i="22"/>
  <c r="V45" i="22"/>
  <c r="U45" i="22"/>
  <c r="AG44" i="22"/>
  <c r="AF44" i="22"/>
  <c r="AE44" i="22"/>
  <c r="AD44" i="22"/>
  <c r="AB44" i="22"/>
  <c r="AA44" i="22"/>
  <c r="Z44" i="22"/>
  <c r="Y44" i="22"/>
  <c r="X44" i="22"/>
  <c r="W44" i="22"/>
  <c r="V44" i="22"/>
  <c r="U44" i="22"/>
  <c r="AG43" i="22"/>
  <c r="AF43" i="22"/>
  <c r="AE43" i="22"/>
  <c r="AD43" i="22"/>
  <c r="AB43" i="22"/>
  <c r="AA43" i="22"/>
  <c r="Z43" i="22"/>
  <c r="Y43" i="22"/>
  <c r="X43" i="22"/>
  <c r="W43" i="22"/>
  <c r="V43" i="22"/>
  <c r="U43" i="22"/>
  <c r="AG42" i="22"/>
  <c r="AF42" i="22"/>
  <c r="AE42" i="22"/>
  <c r="AD42" i="22"/>
  <c r="AB42" i="22"/>
  <c r="AA42" i="22"/>
  <c r="Z42" i="22"/>
  <c r="Y42" i="22"/>
  <c r="X42" i="22"/>
  <c r="W42" i="22"/>
  <c r="V42" i="22"/>
  <c r="U42" i="22"/>
  <c r="AG41" i="22"/>
  <c r="AF41" i="22"/>
  <c r="AE41" i="22"/>
  <c r="AD41" i="22"/>
  <c r="AB41" i="22"/>
  <c r="AA41" i="22"/>
  <c r="Z41" i="22"/>
  <c r="Y41" i="22"/>
  <c r="X41" i="22"/>
  <c r="W41" i="22"/>
  <c r="V41" i="22"/>
  <c r="U41" i="22"/>
  <c r="AG40" i="22"/>
  <c r="AF40" i="22"/>
  <c r="AE40" i="22"/>
  <c r="AD40" i="22"/>
  <c r="AB40" i="22"/>
  <c r="AA40" i="22"/>
  <c r="Z40" i="22"/>
  <c r="Y40" i="22"/>
  <c r="X40" i="22"/>
  <c r="W40" i="22"/>
  <c r="V40" i="22"/>
  <c r="U40" i="22"/>
  <c r="AG39" i="22"/>
  <c r="AF39" i="22"/>
  <c r="AE39" i="22"/>
  <c r="AD39" i="22"/>
  <c r="AB39" i="22"/>
  <c r="AA39" i="22"/>
  <c r="Z39" i="22"/>
  <c r="Y39" i="22"/>
  <c r="X39" i="22"/>
  <c r="W39" i="22"/>
  <c r="V39" i="22"/>
  <c r="U39" i="22"/>
  <c r="AG35" i="22"/>
  <c r="AF35" i="22"/>
  <c r="AE35" i="22"/>
  <c r="AD35" i="22"/>
  <c r="AB35" i="22"/>
  <c r="AA35" i="22"/>
  <c r="Z35" i="22"/>
  <c r="Y35" i="22"/>
  <c r="X35" i="22"/>
  <c r="W35" i="22"/>
  <c r="V35" i="22"/>
  <c r="U35" i="22"/>
  <c r="AG34" i="22"/>
  <c r="AF34" i="22"/>
  <c r="AE34" i="22"/>
  <c r="AD34" i="22"/>
  <c r="AB34" i="22"/>
  <c r="AA34" i="22"/>
  <c r="Z34" i="22"/>
  <c r="Y34" i="22"/>
  <c r="X34" i="22"/>
  <c r="W34" i="22"/>
  <c r="V34" i="22"/>
  <c r="U34" i="22"/>
  <c r="AG33" i="22"/>
  <c r="AF33" i="22"/>
  <c r="AE33" i="22"/>
  <c r="AD33" i="22"/>
  <c r="AB33" i="22"/>
  <c r="AA33" i="22"/>
  <c r="Z33" i="22"/>
  <c r="Y33" i="22"/>
  <c r="X33" i="22"/>
  <c r="W33" i="22"/>
  <c r="V33" i="22"/>
  <c r="U33" i="22"/>
  <c r="AG32" i="22"/>
  <c r="AF32" i="22"/>
  <c r="AE32" i="22"/>
  <c r="AD32" i="22"/>
  <c r="AB32" i="22"/>
  <c r="AA32" i="22"/>
  <c r="Z32" i="22"/>
  <c r="Y32" i="22"/>
  <c r="X32" i="22"/>
  <c r="W32" i="22"/>
  <c r="V32" i="22"/>
  <c r="U32" i="22"/>
  <c r="AG31" i="22"/>
  <c r="AF31" i="22"/>
  <c r="AE31" i="22"/>
  <c r="AD31" i="22"/>
  <c r="AB31" i="22"/>
  <c r="AA31" i="22"/>
  <c r="Z31" i="22"/>
  <c r="Y31" i="22"/>
  <c r="X31" i="22"/>
  <c r="W31" i="22"/>
  <c r="V31" i="22"/>
  <c r="U31" i="22"/>
  <c r="AG30" i="22"/>
  <c r="AF30" i="22"/>
  <c r="AE30" i="22"/>
  <c r="AD30" i="22"/>
  <c r="AB30" i="22"/>
  <c r="AA30" i="22"/>
  <c r="Z30" i="22"/>
  <c r="Y30" i="22"/>
  <c r="X30" i="22"/>
  <c r="W30" i="22"/>
  <c r="V30" i="22"/>
  <c r="U30" i="22"/>
  <c r="AG29" i="22"/>
  <c r="AF29" i="22"/>
  <c r="AE29" i="22"/>
  <c r="AD29" i="22"/>
  <c r="AB29" i="22"/>
  <c r="AA29" i="22"/>
  <c r="Z29" i="22"/>
  <c r="Y29" i="22"/>
  <c r="X29" i="22"/>
  <c r="W29" i="22"/>
  <c r="V29" i="22"/>
  <c r="U29" i="22"/>
  <c r="AG28" i="22"/>
  <c r="AF28" i="22"/>
  <c r="AE28" i="22"/>
  <c r="AD28" i="22"/>
  <c r="AB28" i="22"/>
  <c r="AA28" i="22"/>
  <c r="Z28" i="22"/>
  <c r="Y28" i="22"/>
  <c r="X28" i="22"/>
  <c r="W28" i="22"/>
  <c r="V28" i="22"/>
  <c r="U28" i="22"/>
  <c r="AG27" i="22"/>
  <c r="AF27" i="22"/>
  <c r="AE27" i="22"/>
  <c r="AD27" i="22"/>
  <c r="AB27" i="22"/>
  <c r="AA27" i="22"/>
  <c r="Z27" i="22"/>
  <c r="Y27" i="22"/>
  <c r="X27" i="22"/>
  <c r="W27" i="22"/>
  <c r="V27" i="22"/>
  <c r="U27" i="22"/>
  <c r="AG26" i="22"/>
  <c r="AF26" i="22"/>
  <c r="AE26" i="22"/>
  <c r="AD26" i="22"/>
  <c r="AB26" i="22"/>
  <c r="AA26" i="22"/>
  <c r="Z26" i="22"/>
  <c r="Y26" i="22"/>
  <c r="X26" i="22"/>
  <c r="W26" i="22"/>
  <c r="V26" i="22"/>
  <c r="U26" i="22"/>
  <c r="AG25" i="22"/>
  <c r="AF25" i="22"/>
  <c r="AE25" i="22"/>
  <c r="AD25" i="22"/>
  <c r="AB25" i="22"/>
  <c r="AA25" i="22"/>
  <c r="Z25" i="22"/>
  <c r="Y25" i="22"/>
  <c r="X25" i="22"/>
  <c r="W25" i="22"/>
  <c r="V25" i="22"/>
  <c r="U25" i="22"/>
  <c r="AG24" i="22"/>
  <c r="AF24" i="22"/>
  <c r="AE24" i="22"/>
  <c r="AD24" i="22"/>
  <c r="AB24" i="22"/>
  <c r="AA24" i="22"/>
  <c r="Z24" i="22"/>
  <c r="Y24" i="22"/>
  <c r="X24" i="22"/>
  <c r="W24" i="22"/>
  <c r="V24" i="22"/>
  <c r="U24" i="22"/>
  <c r="AG23" i="22"/>
  <c r="AF23" i="22"/>
  <c r="AE23" i="22"/>
  <c r="AD23" i="22"/>
  <c r="AB23" i="22"/>
  <c r="AA23" i="22"/>
  <c r="Z23" i="22"/>
  <c r="Y23" i="22"/>
  <c r="X23" i="22"/>
  <c r="W23" i="22"/>
  <c r="V23" i="22"/>
  <c r="U23" i="22"/>
  <c r="AG22" i="22"/>
  <c r="AF22" i="22"/>
  <c r="AE22" i="22"/>
  <c r="AD22" i="22"/>
  <c r="AB22" i="22"/>
  <c r="AA22" i="22"/>
  <c r="Z22" i="22"/>
  <c r="Y22" i="22"/>
  <c r="X22" i="22"/>
  <c r="W22" i="22"/>
  <c r="V22" i="22"/>
  <c r="U22" i="22"/>
  <c r="AG21" i="22"/>
  <c r="AF21" i="22"/>
  <c r="AE21" i="22"/>
  <c r="AD21" i="22"/>
  <c r="AB21" i="22"/>
  <c r="AA21" i="22"/>
  <c r="Z21" i="22"/>
  <c r="Y21" i="22"/>
  <c r="X21" i="22"/>
  <c r="W21" i="22"/>
  <c r="V21" i="22"/>
  <c r="U21" i="22"/>
  <c r="AG71" i="21"/>
  <c r="AF71" i="21"/>
  <c r="AE71" i="21"/>
  <c r="AD71" i="21"/>
  <c r="AB71" i="21"/>
  <c r="AA71" i="21"/>
  <c r="Z71" i="21"/>
  <c r="Y71" i="21"/>
  <c r="X71" i="21"/>
  <c r="W71" i="21"/>
  <c r="V71" i="21"/>
  <c r="U71" i="21"/>
  <c r="AG70" i="21"/>
  <c r="AF70" i="21"/>
  <c r="AE70" i="21"/>
  <c r="AD70" i="21"/>
  <c r="AB70" i="21"/>
  <c r="AA70" i="21"/>
  <c r="Z70" i="21"/>
  <c r="Y70" i="21"/>
  <c r="X70" i="21"/>
  <c r="W70" i="21"/>
  <c r="V70" i="21"/>
  <c r="U70" i="21"/>
  <c r="AG69" i="21"/>
  <c r="AF69" i="21"/>
  <c r="AE69" i="21"/>
  <c r="AD69" i="21"/>
  <c r="AB69" i="21"/>
  <c r="AA69" i="21"/>
  <c r="Z69" i="21"/>
  <c r="Y69" i="21"/>
  <c r="X69" i="21"/>
  <c r="W69" i="21"/>
  <c r="V69" i="21"/>
  <c r="U69" i="21"/>
  <c r="AG68" i="21"/>
  <c r="AF68" i="21"/>
  <c r="AE68" i="21"/>
  <c r="AD68" i="21"/>
  <c r="AB68" i="21"/>
  <c r="AA68" i="21"/>
  <c r="Z68" i="21"/>
  <c r="Y68" i="21"/>
  <c r="X68" i="21"/>
  <c r="W68" i="21"/>
  <c r="V68" i="21"/>
  <c r="U68" i="21"/>
  <c r="AG67" i="21"/>
  <c r="AF67" i="21"/>
  <c r="AE67" i="21"/>
  <c r="AD67" i="21"/>
  <c r="AB67" i="21"/>
  <c r="AA67" i="21"/>
  <c r="Z67" i="21"/>
  <c r="Y67" i="21"/>
  <c r="X67" i="21"/>
  <c r="W67" i="21"/>
  <c r="V67" i="21"/>
  <c r="U67" i="21"/>
  <c r="AG66" i="21"/>
  <c r="AF66" i="21"/>
  <c r="AE66" i="21"/>
  <c r="AD66" i="21"/>
  <c r="AB66" i="21"/>
  <c r="AA66" i="21"/>
  <c r="Z66" i="21"/>
  <c r="Y66" i="21"/>
  <c r="X66" i="21"/>
  <c r="W66" i="21"/>
  <c r="V66" i="21"/>
  <c r="U66" i="21"/>
  <c r="AG65" i="21"/>
  <c r="AF65" i="21"/>
  <c r="AE65" i="21"/>
  <c r="AD65" i="21"/>
  <c r="AB65" i="21"/>
  <c r="AA65" i="21"/>
  <c r="Z65" i="21"/>
  <c r="Y65" i="21"/>
  <c r="X65" i="21"/>
  <c r="W65" i="21"/>
  <c r="V65" i="21"/>
  <c r="U65" i="21"/>
  <c r="AG64" i="21"/>
  <c r="AF64" i="21"/>
  <c r="AE64" i="21"/>
  <c r="AD64" i="21"/>
  <c r="AB64" i="21"/>
  <c r="AA64" i="21"/>
  <c r="Z64" i="21"/>
  <c r="Y64" i="21"/>
  <c r="X64" i="21"/>
  <c r="W64" i="21"/>
  <c r="V64" i="21"/>
  <c r="U64" i="21"/>
  <c r="AG63" i="21"/>
  <c r="AF63" i="21"/>
  <c r="AE63" i="21"/>
  <c r="AD63" i="21"/>
  <c r="AB63" i="21"/>
  <c r="AA63" i="21"/>
  <c r="Z63" i="21"/>
  <c r="Y63" i="21"/>
  <c r="X63" i="21"/>
  <c r="W63" i="21"/>
  <c r="V63" i="21"/>
  <c r="U63" i="21"/>
  <c r="AG62" i="21"/>
  <c r="AF62" i="21"/>
  <c r="AE62" i="21"/>
  <c r="AD62" i="21"/>
  <c r="AB62" i="21"/>
  <c r="AA62" i="21"/>
  <c r="Z62" i="21"/>
  <c r="Y62" i="21"/>
  <c r="X62" i="21"/>
  <c r="W62" i="21"/>
  <c r="V62" i="21"/>
  <c r="U62" i="21"/>
  <c r="AG61" i="21"/>
  <c r="AF61" i="21"/>
  <c r="AE61" i="21"/>
  <c r="AD61" i="21"/>
  <c r="AB61" i="21"/>
  <c r="AA61" i="21"/>
  <c r="Z61" i="21"/>
  <c r="Y61" i="21"/>
  <c r="X61" i="21"/>
  <c r="W61" i="21"/>
  <c r="V61" i="21"/>
  <c r="U61" i="21"/>
  <c r="AG60" i="21"/>
  <c r="AF60" i="21"/>
  <c r="AE60" i="21"/>
  <c r="AD60" i="21"/>
  <c r="AB60" i="21"/>
  <c r="AA60" i="21"/>
  <c r="Z60" i="21"/>
  <c r="Y60" i="21"/>
  <c r="X60" i="21"/>
  <c r="W60" i="21"/>
  <c r="V60" i="21"/>
  <c r="U60" i="21"/>
  <c r="AG59" i="21"/>
  <c r="AF59" i="21"/>
  <c r="AE59" i="21"/>
  <c r="AD59" i="21"/>
  <c r="AB59" i="21"/>
  <c r="AA59" i="21"/>
  <c r="Z59" i="21"/>
  <c r="Y59" i="21"/>
  <c r="X59" i="21"/>
  <c r="W59" i="21"/>
  <c r="V59" i="21"/>
  <c r="U59" i="21"/>
  <c r="AG58" i="21"/>
  <c r="AF58" i="21"/>
  <c r="AE58" i="21"/>
  <c r="AD58" i="21"/>
  <c r="AB58" i="21"/>
  <c r="AA58" i="21"/>
  <c r="Z58" i="21"/>
  <c r="Y58" i="21"/>
  <c r="X58" i="21"/>
  <c r="W58" i="21"/>
  <c r="V58" i="21"/>
  <c r="U58" i="21"/>
  <c r="AG57" i="21"/>
  <c r="AF57" i="21"/>
  <c r="AE57" i="21"/>
  <c r="AD57" i="21"/>
  <c r="AB57" i="21"/>
  <c r="AA57" i="21"/>
  <c r="Z57" i="21"/>
  <c r="Y57" i="21"/>
  <c r="X57" i="21"/>
  <c r="W57" i="21"/>
  <c r="V57" i="21"/>
  <c r="U57" i="21"/>
  <c r="AG53" i="21"/>
  <c r="AF53" i="21"/>
  <c r="AE53" i="21"/>
  <c r="AD53" i="21"/>
  <c r="AB53" i="21"/>
  <c r="AA53" i="21"/>
  <c r="Z53" i="21"/>
  <c r="Y53" i="21"/>
  <c r="X53" i="21"/>
  <c r="W53" i="21"/>
  <c r="V53" i="21"/>
  <c r="U53" i="21"/>
  <c r="AG52" i="21"/>
  <c r="AF52" i="21"/>
  <c r="AE52" i="21"/>
  <c r="AD52" i="21"/>
  <c r="AB52" i="21"/>
  <c r="AA52" i="21"/>
  <c r="Z52" i="21"/>
  <c r="Y52" i="21"/>
  <c r="X52" i="21"/>
  <c r="W52" i="21"/>
  <c r="V52" i="21"/>
  <c r="U52" i="21"/>
  <c r="AG51" i="21"/>
  <c r="AF51" i="21"/>
  <c r="AE51" i="21"/>
  <c r="AD51" i="21"/>
  <c r="AB51" i="21"/>
  <c r="AA51" i="21"/>
  <c r="Z51" i="21"/>
  <c r="Y51" i="21"/>
  <c r="X51" i="21"/>
  <c r="W51" i="21"/>
  <c r="V51" i="21"/>
  <c r="U51" i="21"/>
  <c r="AG50" i="21"/>
  <c r="AF50" i="21"/>
  <c r="AE50" i="21"/>
  <c r="AD50" i="21"/>
  <c r="AB50" i="21"/>
  <c r="AA50" i="21"/>
  <c r="Z50" i="21"/>
  <c r="Y50" i="21"/>
  <c r="X50" i="21"/>
  <c r="W50" i="21"/>
  <c r="V50" i="21"/>
  <c r="U50" i="21"/>
  <c r="AG49" i="21"/>
  <c r="AF49" i="21"/>
  <c r="AE49" i="21"/>
  <c r="AD49" i="21"/>
  <c r="AB49" i="21"/>
  <c r="AA49" i="21"/>
  <c r="Z49" i="21"/>
  <c r="Y49" i="21"/>
  <c r="X49" i="21"/>
  <c r="W49" i="21"/>
  <c r="V49" i="21"/>
  <c r="U49" i="21"/>
  <c r="AG48" i="21"/>
  <c r="AF48" i="21"/>
  <c r="AE48" i="21"/>
  <c r="AD48" i="21"/>
  <c r="AB48" i="21"/>
  <c r="AA48" i="21"/>
  <c r="Z48" i="21"/>
  <c r="Y48" i="21"/>
  <c r="X48" i="21"/>
  <c r="W48" i="21"/>
  <c r="V48" i="21"/>
  <c r="U48" i="21"/>
  <c r="AG47" i="21"/>
  <c r="AF47" i="21"/>
  <c r="AE47" i="21"/>
  <c r="AD47" i="21"/>
  <c r="AB47" i="21"/>
  <c r="AA47" i="21"/>
  <c r="Z47" i="21"/>
  <c r="Y47" i="21"/>
  <c r="X47" i="21"/>
  <c r="W47" i="21"/>
  <c r="V47" i="21"/>
  <c r="U47" i="21"/>
  <c r="AG46" i="21"/>
  <c r="AF46" i="21"/>
  <c r="AE46" i="21"/>
  <c r="AD46" i="21"/>
  <c r="AB46" i="21"/>
  <c r="AA46" i="21"/>
  <c r="Z46" i="21"/>
  <c r="Y46" i="21"/>
  <c r="X46" i="21"/>
  <c r="W46" i="21"/>
  <c r="V46" i="21"/>
  <c r="U46" i="21"/>
  <c r="AG45" i="21"/>
  <c r="AF45" i="21"/>
  <c r="AE45" i="21"/>
  <c r="AD45" i="21"/>
  <c r="AB45" i="21"/>
  <c r="AA45" i="21"/>
  <c r="Z45" i="21"/>
  <c r="Y45" i="21"/>
  <c r="X45" i="21"/>
  <c r="W45" i="21"/>
  <c r="V45" i="21"/>
  <c r="U45" i="21"/>
  <c r="AG44" i="21"/>
  <c r="AF44" i="21"/>
  <c r="AE44" i="21"/>
  <c r="AD44" i="21"/>
  <c r="AB44" i="21"/>
  <c r="AA44" i="21"/>
  <c r="Z44" i="21"/>
  <c r="Y44" i="21"/>
  <c r="X44" i="21"/>
  <c r="W44" i="21"/>
  <c r="V44" i="21"/>
  <c r="U44" i="21"/>
  <c r="AG43" i="21"/>
  <c r="AF43" i="21"/>
  <c r="AE43" i="21"/>
  <c r="AD43" i="21"/>
  <c r="AB43" i="21"/>
  <c r="AA43" i="21"/>
  <c r="Z43" i="21"/>
  <c r="Y43" i="21"/>
  <c r="X43" i="21"/>
  <c r="W43" i="21"/>
  <c r="V43" i="21"/>
  <c r="U43" i="21"/>
  <c r="AG42" i="21"/>
  <c r="AF42" i="21"/>
  <c r="AE42" i="21"/>
  <c r="AD42" i="21"/>
  <c r="AB42" i="21"/>
  <c r="AA42" i="21"/>
  <c r="Z42" i="21"/>
  <c r="Y42" i="21"/>
  <c r="X42" i="21"/>
  <c r="W42" i="21"/>
  <c r="V42" i="21"/>
  <c r="U42" i="21"/>
  <c r="AG41" i="21"/>
  <c r="AF41" i="21"/>
  <c r="AE41" i="21"/>
  <c r="AD41" i="21"/>
  <c r="AB41" i="21"/>
  <c r="AA41" i="21"/>
  <c r="Z41" i="21"/>
  <c r="Y41" i="21"/>
  <c r="X41" i="21"/>
  <c r="W41" i="21"/>
  <c r="V41" i="21"/>
  <c r="U41" i="21"/>
  <c r="AG40" i="21"/>
  <c r="AF40" i="21"/>
  <c r="AE40" i="21"/>
  <c r="AD40" i="21"/>
  <c r="AB40" i="21"/>
  <c r="AA40" i="21"/>
  <c r="Z40" i="21"/>
  <c r="Y40" i="21"/>
  <c r="X40" i="21"/>
  <c r="W40" i="21"/>
  <c r="V40" i="21"/>
  <c r="U40" i="21"/>
  <c r="AG39" i="21"/>
  <c r="AF39" i="21"/>
  <c r="AE39" i="21"/>
  <c r="AD39" i="21"/>
  <c r="AB39" i="21"/>
  <c r="AA39" i="21"/>
  <c r="Z39" i="21"/>
  <c r="Y39" i="21"/>
  <c r="X39" i="21"/>
  <c r="W39" i="21"/>
  <c r="V39" i="21"/>
  <c r="U39" i="21"/>
  <c r="AG35" i="21"/>
  <c r="AF35" i="21"/>
  <c r="AE35" i="21"/>
  <c r="AD35" i="21"/>
  <c r="AB35" i="21"/>
  <c r="AA35" i="21"/>
  <c r="Z35" i="21"/>
  <c r="Y35" i="21"/>
  <c r="X35" i="21"/>
  <c r="W35" i="21"/>
  <c r="V35" i="21"/>
  <c r="U35" i="21"/>
  <c r="AG34" i="21"/>
  <c r="AF34" i="21"/>
  <c r="AE34" i="21"/>
  <c r="AD34" i="21"/>
  <c r="AB34" i="21"/>
  <c r="AA34" i="21"/>
  <c r="Z34" i="21"/>
  <c r="Y34" i="21"/>
  <c r="X34" i="21"/>
  <c r="W34" i="21"/>
  <c r="V34" i="21"/>
  <c r="U34" i="21"/>
  <c r="AG33" i="21"/>
  <c r="AF33" i="21"/>
  <c r="AE33" i="21"/>
  <c r="AD33" i="21"/>
  <c r="AB33" i="21"/>
  <c r="AA33" i="21"/>
  <c r="Z33" i="21"/>
  <c r="Y33" i="21"/>
  <c r="X33" i="21"/>
  <c r="W33" i="21"/>
  <c r="V33" i="21"/>
  <c r="U33" i="21"/>
  <c r="AG32" i="21"/>
  <c r="AF32" i="21"/>
  <c r="AE32" i="21"/>
  <c r="AD32" i="21"/>
  <c r="AB32" i="21"/>
  <c r="AA32" i="21"/>
  <c r="Z32" i="21"/>
  <c r="Y32" i="21"/>
  <c r="X32" i="21"/>
  <c r="W32" i="21"/>
  <c r="V32" i="21"/>
  <c r="U32" i="21"/>
  <c r="AG31" i="21"/>
  <c r="AF31" i="21"/>
  <c r="AE31" i="21"/>
  <c r="AD31" i="21"/>
  <c r="AB31" i="21"/>
  <c r="AA31" i="21"/>
  <c r="Z31" i="21"/>
  <c r="Y31" i="21"/>
  <c r="X31" i="21"/>
  <c r="W31" i="21"/>
  <c r="V31" i="21"/>
  <c r="U31" i="21"/>
  <c r="AG30" i="21"/>
  <c r="AF30" i="21"/>
  <c r="AE30" i="21"/>
  <c r="AD30" i="21"/>
  <c r="AB30" i="21"/>
  <c r="AA30" i="21"/>
  <c r="Z30" i="21"/>
  <c r="Y30" i="21"/>
  <c r="X30" i="21"/>
  <c r="W30" i="21"/>
  <c r="V30" i="21"/>
  <c r="U30" i="21"/>
  <c r="AG29" i="21"/>
  <c r="AF29" i="21"/>
  <c r="AE29" i="21"/>
  <c r="AD29" i="21"/>
  <c r="AB29" i="21"/>
  <c r="AA29" i="21"/>
  <c r="Z29" i="21"/>
  <c r="Y29" i="21"/>
  <c r="X29" i="21"/>
  <c r="W29" i="21"/>
  <c r="V29" i="21"/>
  <c r="U29" i="21"/>
  <c r="AG28" i="21"/>
  <c r="AF28" i="21"/>
  <c r="AE28" i="21"/>
  <c r="AD28" i="21"/>
  <c r="AB28" i="21"/>
  <c r="AA28" i="21"/>
  <c r="Z28" i="21"/>
  <c r="Y28" i="21"/>
  <c r="X28" i="21"/>
  <c r="W28" i="21"/>
  <c r="V28" i="21"/>
  <c r="U28" i="21"/>
  <c r="AG27" i="21"/>
  <c r="AF27" i="21"/>
  <c r="AE27" i="21"/>
  <c r="AD27" i="21"/>
  <c r="AB27" i="21"/>
  <c r="AA27" i="21"/>
  <c r="Z27" i="21"/>
  <c r="Y27" i="21"/>
  <c r="X27" i="21"/>
  <c r="W27" i="21"/>
  <c r="V27" i="21"/>
  <c r="U27" i="21"/>
  <c r="AG26" i="21"/>
  <c r="AF26" i="21"/>
  <c r="AE26" i="21"/>
  <c r="AD26" i="21"/>
  <c r="AB26" i="21"/>
  <c r="AA26" i="21"/>
  <c r="Z26" i="21"/>
  <c r="Y26" i="21"/>
  <c r="X26" i="21"/>
  <c r="W26" i="21"/>
  <c r="V26" i="21"/>
  <c r="U26" i="21"/>
  <c r="AG25" i="21"/>
  <c r="AF25" i="21"/>
  <c r="AE25" i="21"/>
  <c r="AD25" i="21"/>
  <c r="AB25" i="21"/>
  <c r="AA25" i="21"/>
  <c r="Z25" i="21"/>
  <c r="Y25" i="21"/>
  <c r="X25" i="21"/>
  <c r="W25" i="21"/>
  <c r="V25" i="21"/>
  <c r="U25" i="21"/>
  <c r="AG24" i="21"/>
  <c r="AF24" i="21"/>
  <c r="AE24" i="21"/>
  <c r="AD24" i="21"/>
  <c r="AB24" i="21"/>
  <c r="AA24" i="21"/>
  <c r="Z24" i="21"/>
  <c r="Y24" i="21"/>
  <c r="X24" i="21"/>
  <c r="W24" i="21"/>
  <c r="V24" i="21"/>
  <c r="U24" i="21"/>
  <c r="AG23" i="21"/>
  <c r="AF23" i="21"/>
  <c r="AE23" i="21"/>
  <c r="AD23" i="21"/>
  <c r="AB23" i="21"/>
  <c r="AA23" i="21"/>
  <c r="Z23" i="21"/>
  <c r="Y23" i="21"/>
  <c r="X23" i="21"/>
  <c r="W23" i="21"/>
  <c r="V23" i="21"/>
  <c r="U23" i="21"/>
  <c r="AG22" i="21"/>
  <c r="AF22" i="21"/>
  <c r="AE22" i="21"/>
  <c r="AD22" i="21"/>
  <c r="AB22" i="21"/>
  <c r="AA22" i="21"/>
  <c r="Z22" i="21"/>
  <c r="Y22" i="21"/>
  <c r="X22" i="21"/>
  <c r="W22" i="21"/>
  <c r="V22" i="21"/>
  <c r="U22" i="21"/>
  <c r="AG21" i="21"/>
  <c r="AF21" i="21"/>
  <c r="AE21" i="21"/>
  <c r="AD21" i="21"/>
  <c r="AB21" i="21"/>
  <c r="AA21" i="21"/>
  <c r="Z21" i="21"/>
  <c r="Y21" i="21"/>
  <c r="X21" i="21"/>
  <c r="W21" i="21"/>
  <c r="V21" i="21"/>
  <c r="U21" i="21"/>
  <c r="AG71" i="20"/>
  <c r="AF71" i="20"/>
  <c r="AE71" i="20"/>
  <c r="AD71" i="20"/>
  <c r="AB71" i="20"/>
  <c r="AA71" i="20"/>
  <c r="Z71" i="20"/>
  <c r="Y71" i="20"/>
  <c r="X71" i="20"/>
  <c r="W71" i="20"/>
  <c r="V71" i="20"/>
  <c r="U71" i="20"/>
  <c r="AG70" i="20"/>
  <c r="AF70" i="20"/>
  <c r="AE70" i="20"/>
  <c r="AD70" i="20"/>
  <c r="AB70" i="20"/>
  <c r="AA70" i="20"/>
  <c r="Z70" i="20"/>
  <c r="Y70" i="20"/>
  <c r="X70" i="20"/>
  <c r="W70" i="20"/>
  <c r="V70" i="20"/>
  <c r="U70" i="20"/>
  <c r="AG69" i="20"/>
  <c r="AF69" i="20"/>
  <c r="AE69" i="20"/>
  <c r="AD69" i="20"/>
  <c r="AB69" i="20"/>
  <c r="AA69" i="20"/>
  <c r="Z69" i="20"/>
  <c r="Y69" i="20"/>
  <c r="X69" i="20"/>
  <c r="W69" i="20"/>
  <c r="V69" i="20"/>
  <c r="U69" i="20"/>
  <c r="AG68" i="20"/>
  <c r="AF68" i="20"/>
  <c r="AE68" i="20"/>
  <c r="AD68" i="20"/>
  <c r="AB68" i="20"/>
  <c r="AA68" i="20"/>
  <c r="Z68" i="20"/>
  <c r="Y68" i="20"/>
  <c r="X68" i="20"/>
  <c r="W68" i="20"/>
  <c r="V68" i="20"/>
  <c r="U68" i="20"/>
  <c r="AG67" i="20"/>
  <c r="AF67" i="20"/>
  <c r="AE67" i="20"/>
  <c r="AD67" i="20"/>
  <c r="AB67" i="20"/>
  <c r="AA67" i="20"/>
  <c r="Z67" i="20"/>
  <c r="Y67" i="20"/>
  <c r="X67" i="20"/>
  <c r="W67" i="20"/>
  <c r="V67" i="20"/>
  <c r="U67" i="20"/>
  <c r="AG66" i="20"/>
  <c r="AF66" i="20"/>
  <c r="AE66" i="20"/>
  <c r="AD66" i="20"/>
  <c r="AB66" i="20"/>
  <c r="AA66" i="20"/>
  <c r="Z66" i="20"/>
  <c r="Y66" i="20"/>
  <c r="X66" i="20"/>
  <c r="W66" i="20"/>
  <c r="V66" i="20"/>
  <c r="U66" i="20"/>
  <c r="AG65" i="20"/>
  <c r="AF65" i="20"/>
  <c r="AE65" i="20"/>
  <c r="AD65" i="20"/>
  <c r="AB65" i="20"/>
  <c r="AA65" i="20"/>
  <c r="Z65" i="20"/>
  <c r="Y65" i="20"/>
  <c r="X65" i="20"/>
  <c r="W65" i="20"/>
  <c r="V65" i="20"/>
  <c r="U65" i="20"/>
  <c r="AG64" i="20"/>
  <c r="AF64" i="20"/>
  <c r="AE64" i="20"/>
  <c r="AD64" i="20"/>
  <c r="AB64" i="20"/>
  <c r="AA64" i="20"/>
  <c r="Z64" i="20"/>
  <c r="Y64" i="20"/>
  <c r="X64" i="20"/>
  <c r="W64" i="20"/>
  <c r="V64" i="20"/>
  <c r="U64" i="20"/>
  <c r="AG63" i="20"/>
  <c r="AF63" i="20"/>
  <c r="AE63" i="20"/>
  <c r="AD63" i="20"/>
  <c r="AB63" i="20"/>
  <c r="AA63" i="20"/>
  <c r="Z63" i="20"/>
  <c r="Y63" i="20"/>
  <c r="X63" i="20"/>
  <c r="W63" i="20"/>
  <c r="V63" i="20"/>
  <c r="U63" i="20"/>
  <c r="AG62" i="20"/>
  <c r="AF62" i="20"/>
  <c r="AE62" i="20"/>
  <c r="AD62" i="20"/>
  <c r="AB62" i="20"/>
  <c r="AA62" i="20"/>
  <c r="Z62" i="20"/>
  <c r="Y62" i="20"/>
  <c r="X62" i="20"/>
  <c r="W62" i="20"/>
  <c r="V62" i="20"/>
  <c r="U62" i="20"/>
  <c r="AG61" i="20"/>
  <c r="AF61" i="20"/>
  <c r="AE61" i="20"/>
  <c r="AD61" i="20"/>
  <c r="AB61" i="20"/>
  <c r="AA61" i="20"/>
  <c r="Z61" i="20"/>
  <c r="Y61" i="20"/>
  <c r="X61" i="20"/>
  <c r="W61" i="20"/>
  <c r="V61" i="20"/>
  <c r="U61" i="20"/>
  <c r="AG60" i="20"/>
  <c r="AF60" i="20"/>
  <c r="AE60" i="20"/>
  <c r="AD60" i="20"/>
  <c r="AB60" i="20"/>
  <c r="AA60" i="20"/>
  <c r="Z60" i="20"/>
  <c r="Y60" i="20"/>
  <c r="X60" i="20"/>
  <c r="W60" i="20"/>
  <c r="V60" i="20"/>
  <c r="U60" i="20"/>
  <c r="AG59" i="20"/>
  <c r="AF59" i="20"/>
  <c r="AE59" i="20"/>
  <c r="AD59" i="20"/>
  <c r="AB59" i="20"/>
  <c r="AA59" i="20"/>
  <c r="Z59" i="20"/>
  <c r="Y59" i="20"/>
  <c r="X59" i="20"/>
  <c r="W59" i="20"/>
  <c r="V59" i="20"/>
  <c r="U59" i="20"/>
  <c r="AG58" i="20"/>
  <c r="AF58" i="20"/>
  <c r="AE58" i="20"/>
  <c r="AD58" i="20"/>
  <c r="AB58" i="20"/>
  <c r="AA58" i="20"/>
  <c r="Z58" i="20"/>
  <c r="Y58" i="20"/>
  <c r="X58" i="20"/>
  <c r="W58" i="20"/>
  <c r="V58" i="20"/>
  <c r="U58" i="20"/>
  <c r="AG57" i="20"/>
  <c r="AF57" i="20"/>
  <c r="AE57" i="20"/>
  <c r="AD57" i="20"/>
  <c r="AB57" i="20"/>
  <c r="AA57" i="20"/>
  <c r="Z57" i="20"/>
  <c r="Y57" i="20"/>
  <c r="X57" i="20"/>
  <c r="W57" i="20"/>
  <c r="V57" i="20"/>
  <c r="U57" i="20"/>
  <c r="AG53" i="20"/>
  <c r="AF53" i="20"/>
  <c r="AE53" i="20"/>
  <c r="AD53" i="20"/>
  <c r="AB53" i="20"/>
  <c r="AA53" i="20"/>
  <c r="Z53" i="20"/>
  <c r="Y53" i="20"/>
  <c r="X53" i="20"/>
  <c r="W53" i="20"/>
  <c r="V53" i="20"/>
  <c r="U53" i="20"/>
  <c r="AG52" i="20"/>
  <c r="AF52" i="20"/>
  <c r="AE52" i="20"/>
  <c r="AD52" i="20"/>
  <c r="AB52" i="20"/>
  <c r="AA52" i="20"/>
  <c r="Z52" i="20"/>
  <c r="Y52" i="20"/>
  <c r="X52" i="20"/>
  <c r="W52" i="20"/>
  <c r="V52" i="20"/>
  <c r="U52" i="20"/>
  <c r="AG51" i="20"/>
  <c r="AF51" i="20"/>
  <c r="AE51" i="20"/>
  <c r="AD51" i="20"/>
  <c r="AB51" i="20"/>
  <c r="AA51" i="20"/>
  <c r="Z51" i="20"/>
  <c r="Y51" i="20"/>
  <c r="X51" i="20"/>
  <c r="W51" i="20"/>
  <c r="V51" i="20"/>
  <c r="U51" i="20"/>
  <c r="AG50" i="20"/>
  <c r="AF50" i="20"/>
  <c r="AE50" i="20"/>
  <c r="AD50" i="20"/>
  <c r="AB50" i="20"/>
  <c r="AA50" i="20"/>
  <c r="Z50" i="20"/>
  <c r="Y50" i="20"/>
  <c r="X50" i="20"/>
  <c r="W50" i="20"/>
  <c r="V50" i="20"/>
  <c r="U50" i="20"/>
  <c r="AG49" i="20"/>
  <c r="AF49" i="20"/>
  <c r="AE49" i="20"/>
  <c r="AD49" i="20"/>
  <c r="AB49" i="20"/>
  <c r="AA49" i="20"/>
  <c r="Z49" i="20"/>
  <c r="Y49" i="20"/>
  <c r="X49" i="20"/>
  <c r="W49" i="20"/>
  <c r="V49" i="20"/>
  <c r="U49" i="20"/>
  <c r="AG48" i="20"/>
  <c r="AF48" i="20"/>
  <c r="AE48" i="20"/>
  <c r="AD48" i="20"/>
  <c r="AB48" i="20"/>
  <c r="AA48" i="20"/>
  <c r="Z48" i="20"/>
  <c r="Y48" i="20"/>
  <c r="X48" i="20"/>
  <c r="W48" i="20"/>
  <c r="V48" i="20"/>
  <c r="U48" i="20"/>
  <c r="AG47" i="20"/>
  <c r="AF47" i="20"/>
  <c r="AE47" i="20"/>
  <c r="AD47" i="20"/>
  <c r="AB47" i="20"/>
  <c r="AA47" i="20"/>
  <c r="Z47" i="20"/>
  <c r="Y47" i="20"/>
  <c r="X47" i="20"/>
  <c r="W47" i="20"/>
  <c r="V47" i="20"/>
  <c r="U47" i="20"/>
  <c r="AG46" i="20"/>
  <c r="AF46" i="20"/>
  <c r="AE46" i="20"/>
  <c r="AD46" i="20"/>
  <c r="AB46" i="20"/>
  <c r="AA46" i="20"/>
  <c r="Z46" i="20"/>
  <c r="Y46" i="20"/>
  <c r="X46" i="20"/>
  <c r="W46" i="20"/>
  <c r="V46" i="20"/>
  <c r="U46" i="20"/>
  <c r="AG45" i="20"/>
  <c r="AF45" i="20"/>
  <c r="AE45" i="20"/>
  <c r="AD45" i="20"/>
  <c r="AB45" i="20"/>
  <c r="AA45" i="20"/>
  <c r="Z45" i="20"/>
  <c r="Y45" i="20"/>
  <c r="X45" i="20"/>
  <c r="W45" i="20"/>
  <c r="V45" i="20"/>
  <c r="U45" i="20"/>
  <c r="AG44" i="20"/>
  <c r="AF44" i="20"/>
  <c r="AE44" i="20"/>
  <c r="AD44" i="20"/>
  <c r="AB44" i="20"/>
  <c r="AA44" i="20"/>
  <c r="Z44" i="20"/>
  <c r="Y44" i="20"/>
  <c r="X44" i="20"/>
  <c r="W44" i="20"/>
  <c r="V44" i="20"/>
  <c r="U44" i="20"/>
  <c r="AG43" i="20"/>
  <c r="AF43" i="20"/>
  <c r="AE43" i="20"/>
  <c r="AD43" i="20"/>
  <c r="AB43" i="20"/>
  <c r="AA43" i="20"/>
  <c r="Z43" i="20"/>
  <c r="Y43" i="20"/>
  <c r="X43" i="20"/>
  <c r="W43" i="20"/>
  <c r="V43" i="20"/>
  <c r="U43" i="20"/>
  <c r="AG42" i="20"/>
  <c r="AF42" i="20"/>
  <c r="AE42" i="20"/>
  <c r="AD42" i="20"/>
  <c r="AB42" i="20"/>
  <c r="AA42" i="20"/>
  <c r="Z42" i="20"/>
  <c r="Y42" i="20"/>
  <c r="X42" i="20"/>
  <c r="W42" i="20"/>
  <c r="V42" i="20"/>
  <c r="U42" i="20"/>
  <c r="AG41" i="20"/>
  <c r="AF41" i="20"/>
  <c r="AE41" i="20"/>
  <c r="AD41" i="20"/>
  <c r="AB41" i="20"/>
  <c r="AA41" i="20"/>
  <c r="Z41" i="20"/>
  <c r="Y41" i="20"/>
  <c r="X41" i="20"/>
  <c r="W41" i="20"/>
  <c r="V41" i="20"/>
  <c r="U41" i="20"/>
  <c r="AG40" i="20"/>
  <c r="AF40" i="20"/>
  <c r="AE40" i="20"/>
  <c r="AD40" i="20"/>
  <c r="AB40" i="20"/>
  <c r="AA40" i="20"/>
  <c r="Z40" i="20"/>
  <c r="Y40" i="20"/>
  <c r="X40" i="20"/>
  <c r="W40" i="20"/>
  <c r="V40" i="20"/>
  <c r="U40" i="20"/>
  <c r="AG39" i="20"/>
  <c r="AF39" i="20"/>
  <c r="AE39" i="20"/>
  <c r="AD39" i="20"/>
  <c r="AB39" i="20"/>
  <c r="AA39" i="20"/>
  <c r="Z39" i="20"/>
  <c r="Y39" i="20"/>
  <c r="X39" i="20"/>
  <c r="W39" i="20"/>
  <c r="V39" i="20"/>
  <c r="U39" i="20"/>
  <c r="AG35" i="20"/>
  <c r="AF35" i="20"/>
  <c r="AE35" i="20"/>
  <c r="AD35" i="20"/>
  <c r="AB35" i="20"/>
  <c r="AA35" i="20"/>
  <c r="Z35" i="20"/>
  <c r="Y35" i="20"/>
  <c r="X35" i="20"/>
  <c r="W35" i="20"/>
  <c r="V35" i="20"/>
  <c r="U35" i="20"/>
  <c r="AG34" i="20"/>
  <c r="AF34" i="20"/>
  <c r="AE34" i="20"/>
  <c r="AD34" i="20"/>
  <c r="AB34" i="20"/>
  <c r="AA34" i="20"/>
  <c r="Z34" i="20"/>
  <c r="Y34" i="20"/>
  <c r="X34" i="20"/>
  <c r="W34" i="20"/>
  <c r="V34" i="20"/>
  <c r="U34" i="20"/>
  <c r="AG33" i="20"/>
  <c r="AF33" i="20"/>
  <c r="AE33" i="20"/>
  <c r="AD33" i="20"/>
  <c r="AB33" i="20"/>
  <c r="AA33" i="20"/>
  <c r="Z33" i="20"/>
  <c r="Y33" i="20"/>
  <c r="X33" i="20"/>
  <c r="W33" i="20"/>
  <c r="V33" i="20"/>
  <c r="U33" i="20"/>
  <c r="AG32" i="20"/>
  <c r="AF32" i="20"/>
  <c r="AE32" i="20"/>
  <c r="AD32" i="20"/>
  <c r="AB32" i="20"/>
  <c r="AA32" i="20"/>
  <c r="Z32" i="20"/>
  <c r="Y32" i="20"/>
  <c r="X32" i="20"/>
  <c r="W32" i="20"/>
  <c r="V32" i="20"/>
  <c r="U32" i="20"/>
  <c r="AG31" i="20"/>
  <c r="AF31" i="20"/>
  <c r="AE31" i="20"/>
  <c r="AD31" i="20"/>
  <c r="AB31" i="20"/>
  <c r="AA31" i="20"/>
  <c r="Z31" i="20"/>
  <c r="Y31" i="20"/>
  <c r="X31" i="20"/>
  <c r="W31" i="20"/>
  <c r="V31" i="20"/>
  <c r="U31" i="20"/>
  <c r="AG30" i="20"/>
  <c r="AF30" i="20"/>
  <c r="AE30" i="20"/>
  <c r="AD30" i="20"/>
  <c r="AB30" i="20"/>
  <c r="AA30" i="20"/>
  <c r="Z30" i="20"/>
  <c r="Y30" i="20"/>
  <c r="X30" i="20"/>
  <c r="W30" i="20"/>
  <c r="V30" i="20"/>
  <c r="U30" i="20"/>
  <c r="AG29" i="20"/>
  <c r="AF29" i="20"/>
  <c r="AE29" i="20"/>
  <c r="AD29" i="20"/>
  <c r="AB29" i="20"/>
  <c r="AA29" i="20"/>
  <c r="Z29" i="20"/>
  <c r="Y29" i="20"/>
  <c r="X29" i="20"/>
  <c r="W29" i="20"/>
  <c r="V29" i="20"/>
  <c r="U29" i="20"/>
  <c r="AG28" i="20"/>
  <c r="AF28" i="20"/>
  <c r="AE28" i="20"/>
  <c r="AD28" i="20"/>
  <c r="AB28" i="20"/>
  <c r="AA28" i="20"/>
  <c r="Z28" i="20"/>
  <c r="Y28" i="20"/>
  <c r="X28" i="20"/>
  <c r="W28" i="20"/>
  <c r="V28" i="20"/>
  <c r="U28" i="20"/>
  <c r="AG27" i="20"/>
  <c r="AF27" i="20"/>
  <c r="AE27" i="20"/>
  <c r="AD27" i="20"/>
  <c r="AB27" i="20"/>
  <c r="AA27" i="20"/>
  <c r="Z27" i="20"/>
  <c r="Y27" i="20"/>
  <c r="X27" i="20"/>
  <c r="W27" i="20"/>
  <c r="V27" i="20"/>
  <c r="U27" i="20"/>
  <c r="AG26" i="20"/>
  <c r="AF26" i="20"/>
  <c r="AE26" i="20"/>
  <c r="AD26" i="20"/>
  <c r="AB26" i="20"/>
  <c r="AA26" i="20"/>
  <c r="Z26" i="20"/>
  <c r="Y26" i="20"/>
  <c r="X26" i="20"/>
  <c r="W26" i="20"/>
  <c r="V26" i="20"/>
  <c r="U26" i="20"/>
  <c r="AG25" i="20"/>
  <c r="AF25" i="20"/>
  <c r="AE25" i="20"/>
  <c r="AD25" i="20"/>
  <c r="AB25" i="20"/>
  <c r="AA25" i="20"/>
  <c r="Z25" i="20"/>
  <c r="Y25" i="20"/>
  <c r="X25" i="20"/>
  <c r="W25" i="20"/>
  <c r="V25" i="20"/>
  <c r="U25" i="20"/>
  <c r="AG24" i="20"/>
  <c r="AF24" i="20"/>
  <c r="AE24" i="20"/>
  <c r="AD24" i="20"/>
  <c r="AB24" i="20"/>
  <c r="AA24" i="20"/>
  <c r="Z24" i="20"/>
  <c r="Y24" i="20"/>
  <c r="X24" i="20"/>
  <c r="W24" i="20"/>
  <c r="V24" i="20"/>
  <c r="U24" i="20"/>
  <c r="AG23" i="20"/>
  <c r="AF23" i="20"/>
  <c r="AE23" i="20"/>
  <c r="AD23" i="20"/>
  <c r="AB23" i="20"/>
  <c r="AA23" i="20"/>
  <c r="Z23" i="20"/>
  <c r="Y23" i="20"/>
  <c r="X23" i="20"/>
  <c r="W23" i="20"/>
  <c r="V23" i="20"/>
  <c r="U23" i="20"/>
  <c r="AG22" i="20"/>
  <c r="AF22" i="20"/>
  <c r="AE22" i="20"/>
  <c r="AD22" i="20"/>
  <c r="AB22" i="20"/>
  <c r="AA22" i="20"/>
  <c r="Z22" i="20"/>
  <c r="Y22" i="20"/>
  <c r="X22" i="20"/>
  <c r="W22" i="20"/>
  <c r="V22" i="20"/>
  <c r="U22" i="20"/>
  <c r="AG21" i="20"/>
  <c r="AF21" i="20"/>
  <c r="AE21" i="20"/>
  <c r="AD21" i="20"/>
  <c r="AB21" i="20"/>
  <c r="AA21" i="20"/>
  <c r="Z21" i="20"/>
  <c r="Y21" i="20"/>
  <c r="X21" i="20"/>
  <c r="W21" i="20"/>
  <c r="V21" i="20"/>
  <c r="U21" i="20"/>
  <c r="AG71" i="19"/>
  <c r="AF71" i="19"/>
  <c r="AE71" i="19"/>
  <c r="AD71" i="19"/>
  <c r="AB71" i="19"/>
  <c r="AA71" i="19"/>
  <c r="Z71" i="19"/>
  <c r="Y71" i="19"/>
  <c r="X71" i="19"/>
  <c r="W71" i="19"/>
  <c r="V71" i="19"/>
  <c r="U71" i="19"/>
  <c r="AG70" i="19"/>
  <c r="AF70" i="19"/>
  <c r="AE70" i="19"/>
  <c r="AD70" i="19"/>
  <c r="AB70" i="19"/>
  <c r="AA70" i="19"/>
  <c r="Z70" i="19"/>
  <c r="Y70" i="19"/>
  <c r="X70" i="19"/>
  <c r="W70" i="19"/>
  <c r="V70" i="19"/>
  <c r="U70" i="19"/>
  <c r="AG69" i="19"/>
  <c r="AF69" i="19"/>
  <c r="AE69" i="19"/>
  <c r="AD69" i="19"/>
  <c r="AB69" i="19"/>
  <c r="AA69" i="19"/>
  <c r="Z69" i="19"/>
  <c r="Y69" i="19"/>
  <c r="X69" i="19"/>
  <c r="W69" i="19"/>
  <c r="V69" i="19"/>
  <c r="U69" i="19"/>
  <c r="AG68" i="19"/>
  <c r="AF68" i="19"/>
  <c r="AE68" i="19"/>
  <c r="AD68" i="19"/>
  <c r="AB68" i="19"/>
  <c r="AA68" i="19"/>
  <c r="Z68" i="19"/>
  <c r="Y68" i="19"/>
  <c r="X68" i="19"/>
  <c r="W68" i="19"/>
  <c r="V68" i="19"/>
  <c r="U68" i="19"/>
  <c r="AG67" i="19"/>
  <c r="AF67" i="19"/>
  <c r="AE67" i="19"/>
  <c r="AD67" i="19"/>
  <c r="AB67" i="19"/>
  <c r="AA67" i="19"/>
  <c r="Z67" i="19"/>
  <c r="Y67" i="19"/>
  <c r="X67" i="19"/>
  <c r="W67" i="19"/>
  <c r="V67" i="19"/>
  <c r="U67" i="19"/>
  <c r="AG66" i="19"/>
  <c r="AF66" i="19"/>
  <c r="AE66" i="19"/>
  <c r="AD66" i="19"/>
  <c r="AB66" i="19"/>
  <c r="AA66" i="19"/>
  <c r="Z66" i="19"/>
  <c r="Y66" i="19"/>
  <c r="X66" i="19"/>
  <c r="W66" i="19"/>
  <c r="V66" i="19"/>
  <c r="U66" i="19"/>
  <c r="AG65" i="19"/>
  <c r="AF65" i="19"/>
  <c r="AE65" i="19"/>
  <c r="AD65" i="19"/>
  <c r="AB65" i="19"/>
  <c r="AA65" i="19"/>
  <c r="Z65" i="19"/>
  <c r="Y65" i="19"/>
  <c r="X65" i="19"/>
  <c r="W65" i="19"/>
  <c r="V65" i="19"/>
  <c r="U65" i="19"/>
  <c r="AG64" i="19"/>
  <c r="AF64" i="19"/>
  <c r="AE64" i="19"/>
  <c r="AD64" i="19"/>
  <c r="AB64" i="19"/>
  <c r="AA64" i="19"/>
  <c r="Z64" i="19"/>
  <c r="Y64" i="19"/>
  <c r="X64" i="19"/>
  <c r="W64" i="19"/>
  <c r="V64" i="19"/>
  <c r="U64" i="19"/>
  <c r="AG63" i="19"/>
  <c r="AF63" i="19"/>
  <c r="AE63" i="19"/>
  <c r="AD63" i="19"/>
  <c r="AB63" i="19"/>
  <c r="AA63" i="19"/>
  <c r="Z63" i="19"/>
  <c r="Y63" i="19"/>
  <c r="X63" i="19"/>
  <c r="W63" i="19"/>
  <c r="V63" i="19"/>
  <c r="U63" i="19"/>
  <c r="AG62" i="19"/>
  <c r="AF62" i="19"/>
  <c r="AE62" i="19"/>
  <c r="AD62" i="19"/>
  <c r="AB62" i="19"/>
  <c r="AA62" i="19"/>
  <c r="Z62" i="19"/>
  <c r="Y62" i="19"/>
  <c r="X62" i="19"/>
  <c r="W62" i="19"/>
  <c r="V62" i="19"/>
  <c r="U62" i="19"/>
  <c r="AG61" i="19"/>
  <c r="AF61" i="19"/>
  <c r="AE61" i="19"/>
  <c r="AD61" i="19"/>
  <c r="AB61" i="19"/>
  <c r="AA61" i="19"/>
  <c r="Z61" i="19"/>
  <c r="Y61" i="19"/>
  <c r="X61" i="19"/>
  <c r="W61" i="19"/>
  <c r="V61" i="19"/>
  <c r="U61" i="19"/>
  <c r="AG60" i="19"/>
  <c r="AF60" i="19"/>
  <c r="AE60" i="19"/>
  <c r="AD60" i="19"/>
  <c r="AB60" i="19"/>
  <c r="AA60" i="19"/>
  <c r="Z60" i="19"/>
  <c r="Y60" i="19"/>
  <c r="X60" i="19"/>
  <c r="W60" i="19"/>
  <c r="V60" i="19"/>
  <c r="U60" i="19"/>
  <c r="AG59" i="19"/>
  <c r="AF59" i="19"/>
  <c r="AE59" i="19"/>
  <c r="AD59" i="19"/>
  <c r="AB59" i="19"/>
  <c r="AA59" i="19"/>
  <c r="Z59" i="19"/>
  <c r="Y59" i="19"/>
  <c r="X59" i="19"/>
  <c r="W59" i="19"/>
  <c r="V59" i="19"/>
  <c r="U59" i="19"/>
  <c r="AG58" i="19"/>
  <c r="AF58" i="19"/>
  <c r="AE58" i="19"/>
  <c r="AD58" i="19"/>
  <c r="AB58" i="19"/>
  <c r="AA58" i="19"/>
  <c r="Z58" i="19"/>
  <c r="Y58" i="19"/>
  <c r="X58" i="19"/>
  <c r="W58" i="19"/>
  <c r="V58" i="19"/>
  <c r="U58" i="19"/>
  <c r="AG57" i="19"/>
  <c r="AF57" i="19"/>
  <c r="AE57" i="19"/>
  <c r="AD57" i="19"/>
  <c r="AB57" i="19"/>
  <c r="AA57" i="19"/>
  <c r="Z57" i="19"/>
  <c r="Y57" i="19"/>
  <c r="X57" i="19"/>
  <c r="W57" i="19"/>
  <c r="V57" i="19"/>
  <c r="U57" i="19"/>
  <c r="AG53" i="19"/>
  <c r="AF53" i="19"/>
  <c r="AE53" i="19"/>
  <c r="AD53" i="19"/>
  <c r="AB53" i="19"/>
  <c r="AA53" i="19"/>
  <c r="Z53" i="19"/>
  <c r="Y53" i="19"/>
  <c r="X53" i="19"/>
  <c r="W53" i="19"/>
  <c r="V53" i="19"/>
  <c r="U53" i="19"/>
  <c r="AG52" i="19"/>
  <c r="AF52" i="19"/>
  <c r="AE52" i="19"/>
  <c r="AD52" i="19"/>
  <c r="AB52" i="19"/>
  <c r="AA52" i="19"/>
  <c r="Z52" i="19"/>
  <c r="Y52" i="19"/>
  <c r="X52" i="19"/>
  <c r="W52" i="19"/>
  <c r="V52" i="19"/>
  <c r="U52" i="19"/>
  <c r="AG51" i="19"/>
  <c r="AF51" i="19"/>
  <c r="AE51" i="19"/>
  <c r="AD51" i="19"/>
  <c r="AB51" i="19"/>
  <c r="AA51" i="19"/>
  <c r="Z51" i="19"/>
  <c r="Y51" i="19"/>
  <c r="X51" i="19"/>
  <c r="W51" i="19"/>
  <c r="V51" i="19"/>
  <c r="U51" i="19"/>
  <c r="AG50" i="19"/>
  <c r="AF50" i="19"/>
  <c r="AE50" i="19"/>
  <c r="AD50" i="19"/>
  <c r="AB50" i="19"/>
  <c r="AA50" i="19"/>
  <c r="Z50" i="19"/>
  <c r="Y50" i="19"/>
  <c r="X50" i="19"/>
  <c r="W50" i="19"/>
  <c r="V50" i="19"/>
  <c r="U50" i="19"/>
  <c r="AG49" i="19"/>
  <c r="AF49" i="19"/>
  <c r="AE49" i="19"/>
  <c r="AD49" i="19"/>
  <c r="AB49" i="19"/>
  <c r="AA49" i="19"/>
  <c r="Z49" i="19"/>
  <c r="Y49" i="19"/>
  <c r="X49" i="19"/>
  <c r="W49" i="19"/>
  <c r="V49" i="19"/>
  <c r="U49" i="19"/>
  <c r="AG48" i="19"/>
  <c r="AF48" i="19"/>
  <c r="AE48" i="19"/>
  <c r="AD48" i="19"/>
  <c r="AB48" i="19"/>
  <c r="AA48" i="19"/>
  <c r="Z48" i="19"/>
  <c r="Y48" i="19"/>
  <c r="X48" i="19"/>
  <c r="W48" i="19"/>
  <c r="V48" i="19"/>
  <c r="U48" i="19"/>
  <c r="AG47" i="19"/>
  <c r="AF47" i="19"/>
  <c r="AE47" i="19"/>
  <c r="AD47" i="19"/>
  <c r="AB47" i="19"/>
  <c r="AA47" i="19"/>
  <c r="Z47" i="19"/>
  <c r="Y47" i="19"/>
  <c r="X47" i="19"/>
  <c r="W47" i="19"/>
  <c r="V47" i="19"/>
  <c r="U47" i="19"/>
  <c r="AG46" i="19"/>
  <c r="AF46" i="19"/>
  <c r="AE46" i="19"/>
  <c r="AD46" i="19"/>
  <c r="AB46" i="19"/>
  <c r="AA46" i="19"/>
  <c r="Z46" i="19"/>
  <c r="Y46" i="19"/>
  <c r="X46" i="19"/>
  <c r="W46" i="19"/>
  <c r="V46" i="19"/>
  <c r="U46" i="19"/>
  <c r="AG45" i="19"/>
  <c r="AF45" i="19"/>
  <c r="AE45" i="19"/>
  <c r="AD45" i="19"/>
  <c r="AB45" i="19"/>
  <c r="AA45" i="19"/>
  <c r="Z45" i="19"/>
  <c r="Y45" i="19"/>
  <c r="X45" i="19"/>
  <c r="W45" i="19"/>
  <c r="V45" i="19"/>
  <c r="U45" i="19"/>
  <c r="AG44" i="19"/>
  <c r="AF44" i="19"/>
  <c r="AE44" i="19"/>
  <c r="AD44" i="19"/>
  <c r="AB44" i="19"/>
  <c r="AA44" i="19"/>
  <c r="Z44" i="19"/>
  <c r="Y44" i="19"/>
  <c r="X44" i="19"/>
  <c r="W44" i="19"/>
  <c r="V44" i="19"/>
  <c r="U44" i="19"/>
  <c r="AG43" i="19"/>
  <c r="AF43" i="19"/>
  <c r="AE43" i="19"/>
  <c r="AD43" i="19"/>
  <c r="AB43" i="19"/>
  <c r="AA43" i="19"/>
  <c r="Z43" i="19"/>
  <c r="Y43" i="19"/>
  <c r="X43" i="19"/>
  <c r="W43" i="19"/>
  <c r="V43" i="19"/>
  <c r="U43" i="19"/>
  <c r="AG42" i="19"/>
  <c r="AF42" i="19"/>
  <c r="AE42" i="19"/>
  <c r="AD42" i="19"/>
  <c r="AB42" i="19"/>
  <c r="AA42" i="19"/>
  <c r="Z42" i="19"/>
  <c r="Y42" i="19"/>
  <c r="X42" i="19"/>
  <c r="W42" i="19"/>
  <c r="V42" i="19"/>
  <c r="U42" i="19"/>
  <c r="AG41" i="19"/>
  <c r="AF41" i="19"/>
  <c r="AE41" i="19"/>
  <c r="AD41" i="19"/>
  <c r="AB41" i="19"/>
  <c r="AA41" i="19"/>
  <c r="Z41" i="19"/>
  <c r="Y41" i="19"/>
  <c r="X41" i="19"/>
  <c r="W41" i="19"/>
  <c r="V41" i="19"/>
  <c r="U41" i="19"/>
  <c r="AG40" i="19"/>
  <c r="AF40" i="19"/>
  <c r="AE40" i="19"/>
  <c r="AD40" i="19"/>
  <c r="AB40" i="19"/>
  <c r="AA40" i="19"/>
  <c r="Z40" i="19"/>
  <c r="Y40" i="19"/>
  <c r="X40" i="19"/>
  <c r="W40" i="19"/>
  <c r="V40" i="19"/>
  <c r="U40" i="19"/>
  <c r="AG39" i="19"/>
  <c r="AF39" i="19"/>
  <c r="AE39" i="19"/>
  <c r="AD39" i="19"/>
  <c r="AB39" i="19"/>
  <c r="AA39" i="19"/>
  <c r="Z39" i="19"/>
  <c r="Y39" i="19"/>
  <c r="X39" i="19"/>
  <c r="W39" i="19"/>
  <c r="V39" i="19"/>
  <c r="U39" i="19"/>
  <c r="AG35" i="19"/>
  <c r="AF35" i="19"/>
  <c r="AE35" i="19"/>
  <c r="AD35" i="19"/>
  <c r="AB35" i="19"/>
  <c r="AA35" i="19"/>
  <c r="Z35" i="19"/>
  <c r="Y35" i="19"/>
  <c r="X35" i="19"/>
  <c r="W35" i="19"/>
  <c r="V35" i="19"/>
  <c r="U35" i="19"/>
  <c r="AG34" i="19"/>
  <c r="AF34" i="19"/>
  <c r="AE34" i="19"/>
  <c r="AD34" i="19"/>
  <c r="AB34" i="19"/>
  <c r="AA34" i="19"/>
  <c r="Z34" i="19"/>
  <c r="Y34" i="19"/>
  <c r="X34" i="19"/>
  <c r="W34" i="19"/>
  <c r="V34" i="19"/>
  <c r="U34" i="19"/>
  <c r="AG33" i="19"/>
  <c r="AF33" i="19"/>
  <c r="AE33" i="19"/>
  <c r="AD33" i="19"/>
  <c r="AB33" i="19"/>
  <c r="AA33" i="19"/>
  <c r="Z33" i="19"/>
  <c r="Y33" i="19"/>
  <c r="X33" i="19"/>
  <c r="W33" i="19"/>
  <c r="V33" i="19"/>
  <c r="U33" i="19"/>
  <c r="AG32" i="19"/>
  <c r="AF32" i="19"/>
  <c r="AE32" i="19"/>
  <c r="AD32" i="19"/>
  <c r="AB32" i="19"/>
  <c r="AA32" i="19"/>
  <c r="Z32" i="19"/>
  <c r="Y32" i="19"/>
  <c r="X32" i="19"/>
  <c r="W32" i="19"/>
  <c r="V32" i="19"/>
  <c r="U32" i="19"/>
  <c r="AG31" i="19"/>
  <c r="AF31" i="19"/>
  <c r="AE31" i="19"/>
  <c r="AD31" i="19"/>
  <c r="AB31" i="19"/>
  <c r="AA31" i="19"/>
  <c r="Z31" i="19"/>
  <c r="Y31" i="19"/>
  <c r="X31" i="19"/>
  <c r="W31" i="19"/>
  <c r="V31" i="19"/>
  <c r="U31" i="19"/>
  <c r="AG30" i="19"/>
  <c r="AF30" i="19"/>
  <c r="AE30" i="19"/>
  <c r="AD30" i="19"/>
  <c r="AB30" i="19"/>
  <c r="AA30" i="19"/>
  <c r="Z30" i="19"/>
  <c r="Y30" i="19"/>
  <c r="X30" i="19"/>
  <c r="W30" i="19"/>
  <c r="V30" i="19"/>
  <c r="U30" i="19"/>
  <c r="AG29" i="19"/>
  <c r="AF29" i="19"/>
  <c r="AE29" i="19"/>
  <c r="AD29" i="19"/>
  <c r="AB29" i="19"/>
  <c r="AA29" i="19"/>
  <c r="Z29" i="19"/>
  <c r="Y29" i="19"/>
  <c r="X29" i="19"/>
  <c r="W29" i="19"/>
  <c r="V29" i="19"/>
  <c r="U29" i="19"/>
  <c r="AG28" i="19"/>
  <c r="AF28" i="19"/>
  <c r="AE28" i="19"/>
  <c r="AD28" i="19"/>
  <c r="AB28" i="19"/>
  <c r="AA28" i="19"/>
  <c r="Z28" i="19"/>
  <c r="Y28" i="19"/>
  <c r="X28" i="19"/>
  <c r="W28" i="19"/>
  <c r="V28" i="19"/>
  <c r="U28" i="19"/>
  <c r="AG27" i="19"/>
  <c r="AF27" i="19"/>
  <c r="AE27" i="19"/>
  <c r="AD27" i="19"/>
  <c r="AB27" i="19"/>
  <c r="AA27" i="19"/>
  <c r="Z27" i="19"/>
  <c r="Y27" i="19"/>
  <c r="X27" i="19"/>
  <c r="W27" i="19"/>
  <c r="V27" i="19"/>
  <c r="U27" i="19"/>
  <c r="AG26" i="19"/>
  <c r="AF26" i="19"/>
  <c r="AE26" i="19"/>
  <c r="AD26" i="19"/>
  <c r="AB26" i="19"/>
  <c r="AA26" i="19"/>
  <c r="Z26" i="19"/>
  <c r="Y26" i="19"/>
  <c r="X26" i="19"/>
  <c r="W26" i="19"/>
  <c r="V26" i="19"/>
  <c r="U26" i="19"/>
  <c r="AG25" i="19"/>
  <c r="AF25" i="19"/>
  <c r="AE25" i="19"/>
  <c r="AD25" i="19"/>
  <c r="AB25" i="19"/>
  <c r="AA25" i="19"/>
  <c r="Z25" i="19"/>
  <c r="Y25" i="19"/>
  <c r="X25" i="19"/>
  <c r="W25" i="19"/>
  <c r="V25" i="19"/>
  <c r="U25" i="19"/>
  <c r="AG24" i="19"/>
  <c r="AF24" i="19"/>
  <c r="AE24" i="19"/>
  <c r="AD24" i="19"/>
  <c r="AB24" i="19"/>
  <c r="AA24" i="19"/>
  <c r="Z24" i="19"/>
  <c r="Y24" i="19"/>
  <c r="X24" i="19"/>
  <c r="W24" i="19"/>
  <c r="V24" i="19"/>
  <c r="U24" i="19"/>
  <c r="AG23" i="19"/>
  <c r="AF23" i="19"/>
  <c r="AE23" i="19"/>
  <c r="AD23" i="19"/>
  <c r="AB23" i="19"/>
  <c r="AA23" i="19"/>
  <c r="Z23" i="19"/>
  <c r="Y23" i="19"/>
  <c r="X23" i="19"/>
  <c r="W23" i="19"/>
  <c r="V23" i="19"/>
  <c r="U23" i="19"/>
  <c r="AG22" i="19"/>
  <c r="AF22" i="19"/>
  <c r="AE22" i="19"/>
  <c r="AD22" i="19"/>
  <c r="AB22" i="19"/>
  <c r="AA22" i="19"/>
  <c r="Z22" i="19"/>
  <c r="Y22" i="19"/>
  <c r="X22" i="19"/>
  <c r="W22" i="19"/>
  <c r="V22" i="19"/>
  <c r="U22" i="19"/>
  <c r="AG21" i="19"/>
  <c r="AF21" i="19"/>
  <c r="AE21" i="19"/>
  <c r="AD21" i="19"/>
  <c r="AB21" i="19"/>
  <c r="AA21" i="19"/>
  <c r="Z21" i="19"/>
  <c r="Y21" i="19"/>
  <c r="X21" i="19"/>
  <c r="W21" i="19"/>
  <c r="V21" i="19"/>
  <c r="U21" i="19"/>
  <c r="AG53" i="18"/>
  <c r="AF53" i="18"/>
  <c r="AE53" i="18"/>
  <c r="AD53" i="18"/>
  <c r="AB53" i="18"/>
  <c r="AA53" i="18"/>
  <c r="Z53" i="18"/>
  <c r="Y53" i="18"/>
  <c r="X53" i="18"/>
  <c r="W53" i="18"/>
  <c r="V53" i="18"/>
  <c r="U53" i="18"/>
  <c r="AG52" i="18"/>
  <c r="AF52" i="18"/>
  <c r="AE52" i="18"/>
  <c r="AD52" i="18"/>
  <c r="AB52" i="18"/>
  <c r="AA52" i="18"/>
  <c r="Z52" i="18"/>
  <c r="Y52" i="18"/>
  <c r="X52" i="18"/>
  <c r="W52" i="18"/>
  <c r="V52" i="18"/>
  <c r="U52" i="18"/>
  <c r="AG51" i="18"/>
  <c r="AF51" i="18"/>
  <c r="AE51" i="18"/>
  <c r="AD51" i="18"/>
  <c r="AB51" i="18"/>
  <c r="AA51" i="18"/>
  <c r="Z51" i="18"/>
  <c r="Y51" i="18"/>
  <c r="X51" i="18"/>
  <c r="W51" i="18"/>
  <c r="V51" i="18"/>
  <c r="U51" i="18"/>
  <c r="AG50" i="18"/>
  <c r="AF50" i="18"/>
  <c r="AE50" i="18"/>
  <c r="AD50" i="18"/>
  <c r="AB50" i="18"/>
  <c r="AA50" i="18"/>
  <c r="Z50" i="18"/>
  <c r="Y50" i="18"/>
  <c r="X50" i="18"/>
  <c r="W50" i="18"/>
  <c r="V50" i="18"/>
  <c r="U50" i="18"/>
  <c r="AG49" i="18"/>
  <c r="AF49" i="18"/>
  <c r="AE49" i="18"/>
  <c r="AD49" i="18"/>
  <c r="AB49" i="18"/>
  <c r="AA49" i="18"/>
  <c r="Z49" i="18"/>
  <c r="Y49" i="18"/>
  <c r="X49" i="18"/>
  <c r="W49" i="18"/>
  <c r="V49" i="18"/>
  <c r="U49" i="18"/>
  <c r="AG48" i="18"/>
  <c r="AF48" i="18"/>
  <c r="AE48" i="18"/>
  <c r="AD48" i="18"/>
  <c r="AB48" i="18"/>
  <c r="AA48" i="18"/>
  <c r="Z48" i="18"/>
  <c r="Y48" i="18"/>
  <c r="X48" i="18"/>
  <c r="W48" i="18"/>
  <c r="V48" i="18"/>
  <c r="U48" i="18"/>
  <c r="AG47" i="18"/>
  <c r="AF47" i="18"/>
  <c r="AE47" i="18"/>
  <c r="AD47" i="18"/>
  <c r="AB47" i="18"/>
  <c r="AA47" i="18"/>
  <c r="Z47" i="18"/>
  <c r="Y47" i="18"/>
  <c r="X47" i="18"/>
  <c r="W47" i="18"/>
  <c r="V47" i="18"/>
  <c r="U47" i="18"/>
  <c r="AG46" i="18"/>
  <c r="AF46" i="18"/>
  <c r="AE46" i="18"/>
  <c r="AD46" i="18"/>
  <c r="AB46" i="18"/>
  <c r="AA46" i="18"/>
  <c r="Z46" i="18"/>
  <c r="Y46" i="18"/>
  <c r="X46" i="18"/>
  <c r="W46" i="18"/>
  <c r="V46" i="18"/>
  <c r="U46" i="18"/>
  <c r="AG45" i="18"/>
  <c r="AF45" i="18"/>
  <c r="AE45" i="18"/>
  <c r="AD45" i="18"/>
  <c r="AB45" i="18"/>
  <c r="AA45" i="18"/>
  <c r="Z45" i="18"/>
  <c r="Y45" i="18"/>
  <c r="X45" i="18"/>
  <c r="W45" i="18"/>
  <c r="V45" i="18"/>
  <c r="U45" i="18"/>
  <c r="AG44" i="18"/>
  <c r="AF44" i="18"/>
  <c r="AE44" i="18"/>
  <c r="AD44" i="18"/>
  <c r="AB44" i="18"/>
  <c r="AA44" i="18"/>
  <c r="Z44" i="18"/>
  <c r="Y44" i="18"/>
  <c r="X44" i="18"/>
  <c r="W44" i="18"/>
  <c r="V44" i="18"/>
  <c r="U44" i="18"/>
  <c r="AG43" i="18"/>
  <c r="AF43" i="18"/>
  <c r="AE43" i="18"/>
  <c r="AD43" i="18"/>
  <c r="AB43" i="18"/>
  <c r="AA43" i="18"/>
  <c r="Z43" i="18"/>
  <c r="Y43" i="18"/>
  <c r="X43" i="18"/>
  <c r="W43" i="18"/>
  <c r="V43" i="18"/>
  <c r="U43" i="18"/>
  <c r="AG42" i="18"/>
  <c r="AF42" i="18"/>
  <c r="AE42" i="18"/>
  <c r="AD42" i="18"/>
  <c r="AB42" i="18"/>
  <c r="AA42" i="18"/>
  <c r="Z42" i="18"/>
  <c r="Y42" i="18"/>
  <c r="X42" i="18"/>
  <c r="W42" i="18"/>
  <c r="V42" i="18"/>
  <c r="U42" i="18"/>
  <c r="AG41" i="18"/>
  <c r="AF41" i="18"/>
  <c r="AE41" i="18"/>
  <c r="AD41" i="18"/>
  <c r="AB41" i="18"/>
  <c r="AA41" i="18"/>
  <c r="Z41" i="18"/>
  <c r="Y41" i="18"/>
  <c r="X41" i="18"/>
  <c r="W41" i="18"/>
  <c r="V41" i="18"/>
  <c r="U41" i="18"/>
  <c r="AG40" i="18"/>
  <c r="AF40" i="18"/>
  <c r="AE40" i="18"/>
  <c r="AD40" i="18"/>
  <c r="AB40" i="18"/>
  <c r="AA40" i="18"/>
  <c r="Z40" i="18"/>
  <c r="Y40" i="18"/>
  <c r="X40" i="18"/>
  <c r="W40" i="18"/>
  <c r="V40" i="18"/>
  <c r="U40" i="18"/>
  <c r="AG39" i="18"/>
  <c r="AF39" i="18"/>
  <c r="AE39" i="18"/>
  <c r="AD39" i="18"/>
  <c r="AB39" i="18"/>
  <c r="AA39" i="18"/>
  <c r="Z39" i="18"/>
  <c r="Y39" i="18"/>
  <c r="X39" i="18"/>
  <c r="W39" i="18"/>
  <c r="V39" i="18"/>
  <c r="U39" i="18"/>
  <c r="AG35" i="18"/>
  <c r="AF35" i="18"/>
  <c r="AE35" i="18"/>
  <c r="AD35" i="18"/>
  <c r="AB35" i="18"/>
  <c r="AA35" i="18"/>
  <c r="Z35" i="18"/>
  <c r="Y35" i="18"/>
  <c r="X35" i="18"/>
  <c r="W35" i="18"/>
  <c r="V35" i="18"/>
  <c r="U35" i="18"/>
  <c r="AG34" i="18"/>
  <c r="AF34" i="18"/>
  <c r="AE34" i="18"/>
  <c r="AD34" i="18"/>
  <c r="AB34" i="18"/>
  <c r="AA34" i="18"/>
  <c r="Z34" i="18"/>
  <c r="Y34" i="18"/>
  <c r="X34" i="18"/>
  <c r="W34" i="18"/>
  <c r="V34" i="18"/>
  <c r="U34" i="18"/>
  <c r="AG33" i="18"/>
  <c r="AF33" i="18"/>
  <c r="AE33" i="18"/>
  <c r="AD33" i="18"/>
  <c r="AB33" i="18"/>
  <c r="AA33" i="18"/>
  <c r="Z33" i="18"/>
  <c r="Y33" i="18"/>
  <c r="X33" i="18"/>
  <c r="W33" i="18"/>
  <c r="V33" i="18"/>
  <c r="U33" i="18"/>
  <c r="AG32" i="18"/>
  <c r="AF32" i="18"/>
  <c r="AE32" i="18"/>
  <c r="AD32" i="18"/>
  <c r="AB32" i="18"/>
  <c r="AA32" i="18"/>
  <c r="Z32" i="18"/>
  <c r="Y32" i="18"/>
  <c r="X32" i="18"/>
  <c r="W32" i="18"/>
  <c r="V32" i="18"/>
  <c r="U32" i="18"/>
  <c r="AG31" i="18"/>
  <c r="AF31" i="18"/>
  <c r="AE31" i="18"/>
  <c r="AD31" i="18"/>
  <c r="AB31" i="18"/>
  <c r="AA31" i="18"/>
  <c r="Z31" i="18"/>
  <c r="Y31" i="18"/>
  <c r="X31" i="18"/>
  <c r="W31" i="18"/>
  <c r="V31" i="18"/>
  <c r="U31" i="18"/>
  <c r="AG30" i="18"/>
  <c r="AF30" i="18"/>
  <c r="AE30" i="18"/>
  <c r="AD30" i="18"/>
  <c r="AB30" i="18"/>
  <c r="AA30" i="18"/>
  <c r="Z30" i="18"/>
  <c r="Y30" i="18"/>
  <c r="X30" i="18"/>
  <c r="W30" i="18"/>
  <c r="V30" i="18"/>
  <c r="U30" i="18"/>
  <c r="AG29" i="18"/>
  <c r="AF29" i="18"/>
  <c r="AE29" i="18"/>
  <c r="AD29" i="18"/>
  <c r="AB29" i="18"/>
  <c r="AA29" i="18"/>
  <c r="Z29" i="18"/>
  <c r="Y29" i="18"/>
  <c r="X29" i="18"/>
  <c r="W29" i="18"/>
  <c r="V29" i="18"/>
  <c r="U29" i="18"/>
  <c r="AG28" i="18"/>
  <c r="AF28" i="18"/>
  <c r="AE28" i="18"/>
  <c r="AD28" i="18"/>
  <c r="AB28" i="18"/>
  <c r="AA28" i="18"/>
  <c r="Z28" i="18"/>
  <c r="Y28" i="18"/>
  <c r="X28" i="18"/>
  <c r="W28" i="18"/>
  <c r="V28" i="18"/>
  <c r="U28" i="18"/>
  <c r="AG27" i="18"/>
  <c r="AF27" i="18"/>
  <c r="AE27" i="18"/>
  <c r="AD27" i="18"/>
  <c r="AB27" i="18"/>
  <c r="AA27" i="18"/>
  <c r="Z27" i="18"/>
  <c r="Y27" i="18"/>
  <c r="X27" i="18"/>
  <c r="W27" i="18"/>
  <c r="V27" i="18"/>
  <c r="U27" i="18"/>
  <c r="AG26" i="18"/>
  <c r="AF26" i="18"/>
  <c r="AE26" i="18"/>
  <c r="AD26" i="18"/>
  <c r="AB26" i="18"/>
  <c r="AA26" i="18"/>
  <c r="Z26" i="18"/>
  <c r="Y26" i="18"/>
  <c r="X26" i="18"/>
  <c r="W26" i="18"/>
  <c r="V26" i="18"/>
  <c r="U26" i="18"/>
  <c r="AG25" i="18"/>
  <c r="AF25" i="18"/>
  <c r="AE25" i="18"/>
  <c r="AD25" i="18"/>
  <c r="AB25" i="18"/>
  <c r="AA25" i="18"/>
  <c r="Z25" i="18"/>
  <c r="Y25" i="18"/>
  <c r="X25" i="18"/>
  <c r="W25" i="18"/>
  <c r="V25" i="18"/>
  <c r="U25" i="18"/>
  <c r="AG24" i="18"/>
  <c r="AF24" i="18"/>
  <c r="AE24" i="18"/>
  <c r="AD24" i="18"/>
  <c r="AB24" i="18"/>
  <c r="AA24" i="18"/>
  <c r="Z24" i="18"/>
  <c r="Y24" i="18"/>
  <c r="X24" i="18"/>
  <c r="W24" i="18"/>
  <c r="V24" i="18"/>
  <c r="U24" i="18"/>
  <c r="AG23" i="18"/>
  <c r="AF23" i="18"/>
  <c r="AE23" i="18"/>
  <c r="AD23" i="18"/>
  <c r="AB23" i="18"/>
  <c r="AA23" i="18"/>
  <c r="Z23" i="18"/>
  <c r="Y23" i="18"/>
  <c r="X23" i="18"/>
  <c r="W23" i="18"/>
  <c r="V23" i="18"/>
  <c r="U23" i="18"/>
  <c r="AG22" i="18"/>
  <c r="AF22" i="18"/>
  <c r="AE22" i="18"/>
  <c r="AD22" i="18"/>
  <c r="AB22" i="18"/>
  <c r="AA22" i="18"/>
  <c r="Z22" i="18"/>
  <c r="Y22" i="18"/>
  <c r="X22" i="18"/>
  <c r="W22" i="18"/>
  <c r="V22" i="18"/>
  <c r="U22" i="18"/>
  <c r="AG21" i="18"/>
  <c r="AF21" i="18"/>
  <c r="AE21" i="18"/>
  <c r="AD21" i="18"/>
  <c r="AB21" i="18"/>
  <c r="AA21" i="18"/>
  <c r="Z21" i="18"/>
  <c r="Y21" i="18"/>
  <c r="X21" i="18"/>
  <c r="W21" i="18"/>
  <c r="V21" i="18"/>
  <c r="U21" i="18"/>
  <c r="AG53" i="17"/>
  <c r="AF53" i="17"/>
  <c r="AE53" i="17"/>
  <c r="AD53" i="17"/>
  <c r="AB53" i="17"/>
  <c r="AA53" i="17"/>
  <c r="Z53" i="17"/>
  <c r="Y53" i="17"/>
  <c r="X53" i="17"/>
  <c r="W53" i="17"/>
  <c r="V53" i="17"/>
  <c r="U53" i="17"/>
  <c r="AG52" i="17"/>
  <c r="AF52" i="17"/>
  <c r="AE52" i="17"/>
  <c r="AD52" i="17"/>
  <c r="AB52" i="17"/>
  <c r="AA52" i="17"/>
  <c r="Z52" i="17"/>
  <c r="Y52" i="17"/>
  <c r="X52" i="17"/>
  <c r="W52" i="17"/>
  <c r="V52" i="17"/>
  <c r="U52" i="17"/>
  <c r="AG51" i="17"/>
  <c r="AF51" i="17"/>
  <c r="AE51" i="17"/>
  <c r="AD51" i="17"/>
  <c r="AB51" i="17"/>
  <c r="AA51" i="17"/>
  <c r="Z51" i="17"/>
  <c r="Y51" i="17"/>
  <c r="X51" i="17"/>
  <c r="W51" i="17"/>
  <c r="V51" i="17"/>
  <c r="U51" i="17"/>
  <c r="AG50" i="17"/>
  <c r="AF50" i="17"/>
  <c r="AE50" i="17"/>
  <c r="AD50" i="17"/>
  <c r="AB50" i="17"/>
  <c r="AA50" i="17"/>
  <c r="Z50" i="17"/>
  <c r="Y50" i="17"/>
  <c r="X50" i="17"/>
  <c r="W50" i="17"/>
  <c r="V50" i="17"/>
  <c r="U50" i="17"/>
  <c r="AG49" i="17"/>
  <c r="AF49" i="17"/>
  <c r="AE49" i="17"/>
  <c r="AD49" i="17"/>
  <c r="AB49" i="17"/>
  <c r="AA49" i="17"/>
  <c r="Z49" i="17"/>
  <c r="Y49" i="17"/>
  <c r="X49" i="17"/>
  <c r="W49" i="17"/>
  <c r="V49" i="17"/>
  <c r="U49" i="17"/>
  <c r="AG48" i="17"/>
  <c r="AF48" i="17"/>
  <c r="AE48" i="17"/>
  <c r="AD48" i="17"/>
  <c r="AB48" i="17"/>
  <c r="AA48" i="17"/>
  <c r="Z48" i="17"/>
  <c r="Y48" i="17"/>
  <c r="X48" i="17"/>
  <c r="W48" i="17"/>
  <c r="V48" i="17"/>
  <c r="U48" i="17"/>
  <c r="AG47" i="17"/>
  <c r="AF47" i="17"/>
  <c r="AE47" i="17"/>
  <c r="AD47" i="17"/>
  <c r="AB47" i="17"/>
  <c r="AA47" i="17"/>
  <c r="Z47" i="17"/>
  <c r="Y47" i="17"/>
  <c r="X47" i="17"/>
  <c r="W47" i="17"/>
  <c r="V47" i="17"/>
  <c r="U47" i="17"/>
  <c r="AG46" i="17"/>
  <c r="AF46" i="17"/>
  <c r="AE46" i="17"/>
  <c r="AD46" i="17"/>
  <c r="AB46" i="17"/>
  <c r="AA46" i="17"/>
  <c r="Z46" i="17"/>
  <c r="Y46" i="17"/>
  <c r="X46" i="17"/>
  <c r="W46" i="17"/>
  <c r="V46" i="17"/>
  <c r="U46" i="17"/>
  <c r="AG45" i="17"/>
  <c r="AF45" i="17"/>
  <c r="AE45" i="17"/>
  <c r="AD45" i="17"/>
  <c r="AB45" i="17"/>
  <c r="AA45" i="17"/>
  <c r="Z45" i="17"/>
  <c r="Y45" i="17"/>
  <c r="X45" i="17"/>
  <c r="W45" i="17"/>
  <c r="V45" i="17"/>
  <c r="U45" i="17"/>
  <c r="AG44" i="17"/>
  <c r="AF44" i="17"/>
  <c r="AE44" i="17"/>
  <c r="AD44" i="17"/>
  <c r="AB44" i="17"/>
  <c r="AA44" i="17"/>
  <c r="Z44" i="17"/>
  <c r="Y44" i="17"/>
  <c r="X44" i="17"/>
  <c r="W44" i="17"/>
  <c r="V44" i="17"/>
  <c r="U44" i="17"/>
  <c r="AG43" i="17"/>
  <c r="AF43" i="17"/>
  <c r="AE43" i="17"/>
  <c r="AD43" i="17"/>
  <c r="AB43" i="17"/>
  <c r="AA43" i="17"/>
  <c r="Z43" i="17"/>
  <c r="Y43" i="17"/>
  <c r="X43" i="17"/>
  <c r="W43" i="17"/>
  <c r="V43" i="17"/>
  <c r="U43" i="17"/>
  <c r="AG42" i="17"/>
  <c r="AF42" i="17"/>
  <c r="AE42" i="17"/>
  <c r="AD42" i="17"/>
  <c r="AB42" i="17"/>
  <c r="AA42" i="17"/>
  <c r="Z42" i="17"/>
  <c r="Y42" i="17"/>
  <c r="X42" i="17"/>
  <c r="W42" i="17"/>
  <c r="V42" i="17"/>
  <c r="U42" i="17"/>
  <c r="AG41" i="17"/>
  <c r="AF41" i="17"/>
  <c r="AE41" i="17"/>
  <c r="AD41" i="17"/>
  <c r="AB41" i="17"/>
  <c r="AA41" i="17"/>
  <c r="Z41" i="17"/>
  <c r="Y41" i="17"/>
  <c r="X41" i="17"/>
  <c r="W41" i="17"/>
  <c r="V41" i="17"/>
  <c r="U41" i="17"/>
  <c r="AG40" i="17"/>
  <c r="AF40" i="17"/>
  <c r="AE40" i="17"/>
  <c r="AD40" i="17"/>
  <c r="AB40" i="17"/>
  <c r="AA40" i="17"/>
  <c r="Z40" i="17"/>
  <c r="Y40" i="17"/>
  <c r="X40" i="17"/>
  <c r="W40" i="17"/>
  <c r="V40" i="17"/>
  <c r="U40" i="17"/>
  <c r="AG39" i="17"/>
  <c r="AF39" i="17"/>
  <c r="AE39" i="17"/>
  <c r="AD39" i="17"/>
  <c r="AB39" i="17"/>
  <c r="AA39" i="17"/>
  <c r="Z39" i="17"/>
  <c r="Y39" i="17"/>
  <c r="X39" i="17"/>
  <c r="W39" i="17"/>
  <c r="V39" i="17"/>
  <c r="U39" i="17"/>
  <c r="AG35" i="17"/>
  <c r="AF35" i="17"/>
  <c r="AE35" i="17"/>
  <c r="AD35" i="17"/>
  <c r="AB35" i="17"/>
  <c r="AA35" i="17"/>
  <c r="Z35" i="17"/>
  <c r="Y35" i="17"/>
  <c r="X35" i="17"/>
  <c r="W35" i="17"/>
  <c r="V35" i="17"/>
  <c r="U35" i="17"/>
  <c r="AG34" i="17"/>
  <c r="AF34" i="17"/>
  <c r="AE34" i="17"/>
  <c r="AD34" i="17"/>
  <c r="AB34" i="17"/>
  <c r="AA34" i="17"/>
  <c r="Z34" i="17"/>
  <c r="Y34" i="17"/>
  <c r="X34" i="17"/>
  <c r="W34" i="17"/>
  <c r="V34" i="17"/>
  <c r="U34" i="17"/>
  <c r="AG33" i="17"/>
  <c r="AF33" i="17"/>
  <c r="AE33" i="17"/>
  <c r="AD33" i="17"/>
  <c r="AB33" i="17"/>
  <c r="AA33" i="17"/>
  <c r="Z33" i="17"/>
  <c r="Y33" i="17"/>
  <c r="X33" i="17"/>
  <c r="W33" i="17"/>
  <c r="V33" i="17"/>
  <c r="U33" i="17"/>
  <c r="AG32" i="17"/>
  <c r="AF32" i="17"/>
  <c r="AE32" i="17"/>
  <c r="AD32" i="17"/>
  <c r="AB32" i="17"/>
  <c r="AA32" i="17"/>
  <c r="Z32" i="17"/>
  <c r="Y32" i="17"/>
  <c r="X32" i="17"/>
  <c r="W32" i="17"/>
  <c r="V32" i="17"/>
  <c r="U32" i="17"/>
  <c r="AG31" i="17"/>
  <c r="AF31" i="17"/>
  <c r="AE31" i="17"/>
  <c r="AD31" i="17"/>
  <c r="AB31" i="17"/>
  <c r="AA31" i="17"/>
  <c r="Z31" i="17"/>
  <c r="Y31" i="17"/>
  <c r="X31" i="17"/>
  <c r="W31" i="17"/>
  <c r="V31" i="17"/>
  <c r="U31" i="17"/>
  <c r="AG30" i="17"/>
  <c r="AF30" i="17"/>
  <c r="AE30" i="17"/>
  <c r="AD30" i="17"/>
  <c r="AB30" i="17"/>
  <c r="AA30" i="17"/>
  <c r="Z30" i="17"/>
  <c r="Y30" i="17"/>
  <c r="X30" i="17"/>
  <c r="W30" i="17"/>
  <c r="V30" i="17"/>
  <c r="U30" i="17"/>
  <c r="AG29" i="17"/>
  <c r="AF29" i="17"/>
  <c r="AE29" i="17"/>
  <c r="AD29" i="17"/>
  <c r="AB29" i="17"/>
  <c r="AA29" i="17"/>
  <c r="Z29" i="17"/>
  <c r="Y29" i="17"/>
  <c r="X29" i="17"/>
  <c r="W29" i="17"/>
  <c r="V29" i="17"/>
  <c r="U29" i="17"/>
  <c r="AG28" i="17"/>
  <c r="AF28" i="17"/>
  <c r="AE28" i="17"/>
  <c r="AD28" i="17"/>
  <c r="AB28" i="17"/>
  <c r="AA28" i="17"/>
  <c r="Z28" i="17"/>
  <c r="Y28" i="17"/>
  <c r="X28" i="17"/>
  <c r="W28" i="17"/>
  <c r="V28" i="17"/>
  <c r="U28" i="17"/>
  <c r="AG27" i="17"/>
  <c r="AF27" i="17"/>
  <c r="AE27" i="17"/>
  <c r="AD27" i="17"/>
  <c r="AB27" i="17"/>
  <c r="AA27" i="17"/>
  <c r="Z27" i="17"/>
  <c r="Y27" i="17"/>
  <c r="X27" i="17"/>
  <c r="W27" i="17"/>
  <c r="V27" i="17"/>
  <c r="U27" i="17"/>
  <c r="AG26" i="17"/>
  <c r="AF26" i="17"/>
  <c r="AE26" i="17"/>
  <c r="AD26" i="17"/>
  <c r="AB26" i="17"/>
  <c r="AA26" i="17"/>
  <c r="Z26" i="17"/>
  <c r="Y26" i="17"/>
  <c r="X26" i="17"/>
  <c r="W26" i="17"/>
  <c r="V26" i="17"/>
  <c r="U26" i="17"/>
  <c r="AG25" i="17"/>
  <c r="AF25" i="17"/>
  <c r="AE25" i="17"/>
  <c r="AD25" i="17"/>
  <c r="AB25" i="17"/>
  <c r="AA25" i="17"/>
  <c r="Z25" i="17"/>
  <c r="Y25" i="17"/>
  <c r="X25" i="17"/>
  <c r="W25" i="17"/>
  <c r="V25" i="17"/>
  <c r="U25" i="17"/>
  <c r="AG24" i="17"/>
  <c r="AF24" i="17"/>
  <c r="AE24" i="17"/>
  <c r="AD24" i="17"/>
  <c r="AB24" i="17"/>
  <c r="AA24" i="17"/>
  <c r="Z24" i="17"/>
  <c r="Y24" i="17"/>
  <c r="X24" i="17"/>
  <c r="W24" i="17"/>
  <c r="V24" i="17"/>
  <c r="U24" i="17"/>
  <c r="AG23" i="17"/>
  <c r="AF23" i="17"/>
  <c r="AE23" i="17"/>
  <c r="AD23" i="17"/>
  <c r="AB23" i="17"/>
  <c r="AA23" i="17"/>
  <c r="Z23" i="17"/>
  <c r="Y23" i="17"/>
  <c r="X23" i="17"/>
  <c r="W23" i="17"/>
  <c r="V23" i="17"/>
  <c r="U23" i="17"/>
  <c r="AG22" i="17"/>
  <c r="AF22" i="17"/>
  <c r="AE22" i="17"/>
  <c r="AD22" i="17"/>
  <c r="AB22" i="17"/>
  <c r="AA22" i="17"/>
  <c r="Z22" i="17"/>
  <c r="Y22" i="17"/>
  <c r="X22" i="17"/>
  <c r="W22" i="17"/>
  <c r="V22" i="17"/>
  <c r="U22" i="17"/>
  <c r="AG21" i="17"/>
  <c r="AF21" i="17"/>
  <c r="AE21" i="17"/>
  <c r="AD21" i="17"/>
  <c r="AB21" i="17"/>
  <c r="AA21" i="17"/>
  <c r="Z21" i="17"/>
  <c r="Y21" i="17"/>
  <c r="X21" i="17"/>
  <c r="W21" i="17"/>
  <c r="V21" i="17"/>
  <c r="U21" i="17"/>
  <c r="AG53" i="16"/>
  <c r="AF53" i="16"/>
  <c r="AE53" i="16"/>
  <c r="AD53" i="16"/>
  <c r="AB53" i="16"/>
  <c r="AA53" i="16"/>
  <c r="Z53" i="16"/>
  <c r="Y53" i="16"/>
  <c r="X53" i="16"/>
  <c r="W53" i="16"/>
  <c r="V53" i="16"/>
  <c r="U53" i="16"/>
  <c r="AG52" i="16"/>
  <c r="AF52" i="16"/>
  <c r="AE52" i="16"/>
  <c r="AD52" i="16"/>
  <c r="AB52" i="16"/>
  <c r="AA52" i="16"/>
  <c r="Z52" i="16"/>
  <c r="Y52" i="16"/>
  <c r="X52" i="16"/>
  <c r="W52" i="16"/>
  <c r="V52" i="16"/>
  <c r="U52" i="16"/>
  <c r="AG51" i="16"/>
  <c r="AF51" i="16"/>
  <c r="AE51" i="16"/>
  <c r="AD51" i="16"/>
  <c r="AB51" i="16"/>
  <c r="AA51" i="16"/>
  <c r="Z51" i="16"/>
  <c r="Y51" i="16"/>
  <c r="X51" i="16"/>
  <c r="W51" i="16"/>
  <c r="V51" i="16"/>
  <c r="U51" i="16"/>
  <c r="AG50" i="16"/>
  <c r="AF50" i="16"/>
  <c r="AE50" i="16"/>
  <c r="AD50" i="16"/>
  <c r="AB50" i="16"/>
  <c r="AA50" i="16"/>
  <c r="Z50" i="16"/>
  <c r="Y50" i="16"/>
  <c r="X50" i="16"/>
  <c r="W50" i="16"/>
  <c r="V50" i="16"/>
  <c r="U50" i="16"/>
  <c r="AG49" i="16"/>
  <c r="AF49" i="16"/>
  <c r="AE49" i="16"/>
  <c r="AD49" i="16"/>
  <c r="AB49" i="16"/>
  <c r="AA49" i="16"/>
  <c r="Z49" i="16"/>
  <c r="Y49" i="16"/>
  <c r="X49" i="16"/>
  <c r="W49" i="16"/>
  <c r="V49" i="16"/>
  <c r="U49" i="16"/>
  <c r="AG48" i="16"/>
  <c r="AF48" i="16"/>
  <c r="AE48" i="16"/>
  <c r="AD48" i="16"/>
  <c r="AB48" i="16"/>
  <c r="AA48" i="16"/>
  <c r="Z48" i="16"/>
  <c r="Y48" i="16"/>
  <c r="X48" i="16"/>
  <c r="W48" i="16"/>
  <c r="V48" i="16"/>
  <c r="U48" i="16"/>
  <c r="AG47" i="16"/>
  <c r="AF47" i="16"/>
  <c r="AE47" i="16"/>
  <c r="AD47" i="16"/>
  <c r="AB47" i="16"/>
  <c r="AA47" i="16"/>
  <c r="Z47" i="16"/>
  <c r="Y47" i="16"/>
  <c r="X47" i="16"/>
  <c r="W47" i="16"/>
  <c r="V47" i="16"/>
  <c r="U47" i="16"/>
  <c r="AG46" i="16"/>
  <c r="AF46" i="16"/>
  <c r="AE46" i="16"/>
  <c r="AD46" i="16"/>
  <c r="AB46" i="16"/>
  <c r="AA46" i="16"/>
  <c r="Z46" i="16"/>
  <c r="Y46" i="16"/>
  <c r="X46" i="16"/>
  <c r="W46" i="16"/>
  <c r="V46" i="16"/>
  <c r="U46" i="16"/>
  <c r="AG45" i="16"/>
  <c r="AF45" i="16"/>
  <c r="AE45" i="16"/>
  <c r="AD45" i="16"/>
  <c r="AB45" i="16"/>
  <c r="AA45" i="16"/>
  <c r="Z45" i="16"/>
  <c r="Y45" i="16"/>
  <c r="X45" i="16"/>
  <c r="W45" i="16"/>
  <c r="V45" i="16"/>
  <c r="U45" i="16"/>
  <c r="AG44" i="16"/>
  <c r="AF44" i="16"/>
  <c r="AE44" i="16"/>
  <c r="AD44" i="16"/>
  <c r="AB44" i="16"/>
  <c r="AA44" i="16"/>
  <c r="Z44" i="16"/>
  <c r="Y44" i="16"/>
  <c r="X44" i="16"/>
  <c r="W44" i="16"/>
  <c r="V44" i="16"/>
  <c r="U44" i="16"/>
  <c r="AG43" i="16"/>
  <c r="AF43" i="16"/>
  <c r="AE43" i="16"/>
  <c r="AD43" i="16"/>
  <c r="AB43" i="16"/>
  <c r="AA43" i="16"/>
  <c r="Z43" i="16"/>
  <c r="Y43" i="16"/>
  <c r="X43" i="16"/>
  <c r="W43" i="16"/>
  <c r="V43" i="16"/>
  <c r="U43" i="16"/>
  <c r="AG42" i="16"/>
  <c r="AF42" i="16"/>
  <c r="AE42" i="16"/>
  <c r="AD42" i="16"/>
  <c r="AB42" i="16"/>
  <c r="AA42" i="16"/>
  <c r="Z42" i="16"/>
  <c r="Y42" i="16"/>
  <c r="X42" i="16"/>
  <c r="W42" i="16"/>
  <c r="V42" i="16"/>
  <c r="U42" i="16"/>
  <c r="AG41" i="16"/>
  <c r="AF41" i="16"/>
  <c r="AE41" i="16"/>
  <c r="AD41" i="16"/>
  <c r="AB41" i="16"/>
  <c r="AA41" i="16"/>
  <c r="Z41" i="16"/>
  <c r="Y41" i="16"/>
  <c r="X41" i="16"/>
  <c r="W41" i="16"/>
  <c r="V41" i="16"/>
  <c r="U41" i="16"/>
  <c r="AG40" i="16"/>
  <c r="AF40" i="16"/>
  <c r="AE40" i="16"/>
  <c r="AD40" i="16"/>
  <c r="AB40" i="16"/>
  <c r="AA40" i="16"/>
  <c r="Z40" i="16"/>
  <c r="Y40" i="16"/>
  <c r="X40" i="16"/>
  <c r="W40" i="16"/>
  <c r="V40" i="16"/>
  <c r="U40" i="16"/>
  <c r="AG39" i="16"/>
  <c r="AF39" i="16"/>
  <c r="AE39" i="16"/>
  <c r="AD39" i="16"/>
  <c r="AB39" i="16"/>
  <c r="AA39" i="16"/>
  <c r="Z39" i="16"/>
  <c r="Y39" i="16"/>
  <c r="X39" i="16"/>
  <c r="W39" i="16"/>
  <c r="V39" i="16"/>
  <c r="U39" i="16"/>
  <c r="AG35" i="16"/>
  <c r="AF35" i="16"/>
  <c r="AE35" i="16"/>
  <c r="AD35" i="16"/>
  <c r="AB35" i="16"/>
  <c r="AA35" i="16"/>
  <c r="Z35" i="16"/>
  <c r="Y35" i="16"/>
  <c r="X35" i="16"/>
  <c r="W35" i="16"/>
  <c r="V35" i="16"/>
  <c r="U35" i="16"/>
  <c r="AG34" i="16"/>
  <c r="AF34" i="16"/>
  <c r="AE34" i="16"/>
  <c r="AD34" i="16"/>
  <c r="AB34" i="16"/>
  <c r="AA34" i="16"/>
  <c r="Z34" i="16"/>
  <c r="Y34" i="16"/>
  <c r="X34" i="16"/>
  <c r="W34" i="16"/>
  <c r="V34" i="16"/>
  <c r="U34" i="16"/>
  <c r="AG33" i="16"/>
  <c r="AF33" i="16"/>
  <c r="AE33" i="16"/>
  <c r="AD33" i="16"/>
  <c r="AB33" i="16"/>
  <c r="AA33" i="16"/>
  <c r="Z33" i="16"/>
  <c r="Y33" i="16"/>
  <c r="X33" i="16"/>
  <c r="W33" i="16"/>
  <c r="V33" i="16"/>
  <c r="U33" i="16"/>
  <c r="AG32" i="16"/>
  <c r="AF32" i="16"/>
  <c r="AE32" i="16"/>
  <c r="AD32" i="16"/>
  <c r="AB32" i="16"/>
  <c r="AA32" i="16"/>
  <c r="Z32" i="16"/>
  <c r="Y32" i="16"/>
  <c r="X32" i="16"/>
  <c r="W32" i="16"/>
  <c r="V32" i="16"/>
  <c r="U32" i="16"/>
  <c r="AG31" i="16"/>
  <c r="AF31" i="16"/>
  <c r="AE31" i="16"/>
  <c r="AD31" i="16"/>
  <c r="AB31" i="16"/>
  <c r="AA31" i="16"/>
  <c r="Z31" i="16"/>
  <c r="Y31" i="16"/>
  <c r="X31" i="16"/>
  <c r="W31" i="16"/>
  <c r="V31" i="16"/>
  <c r="U31" i="16"/>
  <c r="AG30" i="16"/>
  <c r="AF30" i="16"/>
  <c r="AE30" i="16"/>
  <c r="AD30" i="16"/>
  <c r="AB30" i="16"/>
  <c r="AA30" i="16"/>
  <c r="Z30" i="16"/>
  <c r="Y30" i="16"/>
  <c r="X30" i="16"/>
  <c r="W30" i="16"/>
  <c r="V30" i="16"/>
  <c r="U30" i="16"/>
  <c r="AG29" i="16"/>
  <c r="AF29" i="16"/>
  <c r="AE29" i="16"/>
  <c r="AD29" i="16"/>
  <c r="AB29" i="16"/>
  <c r="AA29" i="16"/>
  <c r="Z29" i="16"/>
  <c r="Y29" i="16"/>
  <c r="X29" i="16"/>
  <c r="W29" i="16"/>
  <c r="V29" i="16"/>
  <c r="U29" i="16"/>
  <c r="AG28" i="16"/>
  <c r="AF28" i="16"/>
  <c r="AE28" i="16"/>
  <c r="AD28" i="16"/>
  <c r="AB28" i="16"/>
  <c r="AA28" i="16"/>
  <c r="Z28" i="16"/>
  <c r="Y28" i="16"/>
  <c r="X28" i="16"/>
  <c r="W28" i="16"/>
  <c r="V28" i="16"/>
  <c r="U28" i="16"/>
  <c r="AG27" i="16"/>
  <c r="AF27" i="16"/>
  <c r="AE27" i="16"/>
  <c r="AD27" i="16"/>
  <c r="AB27" i="16"/>
  <c r="AA27" i="16"/>
  <c r="Z27" i="16"/>
  <c r="Y27" i="16"/>
  <c r="X27" i="16"/>
  <c r="W27" i="16"/>
  <c r="V27" i="16"/>
  <c r="U27" i="16"/>
  <c r="AG26" i="16"/>
  <c r="AF26" i="16"/>
  <c r="AE26" i="16"/>
  <c r="AD26" i="16"/>
  <c r="AB26" i="16"/>
  <c r="AA26" i="16"/>
  <c r="Z26" i="16"/>
  <c r="Y26" i="16"/>
  <c r="X26" i="16"/>
  <c r="W26" i="16"/>
  <c r="V26" i="16"/>
  <c r="U26" i="16"/>
  <c r="AG25" i="16"/>
  <c r="AF25" i="16"/>
  <c r="AE25" i="16"/>
  <c r="AD25" i="16"/>
  <c r="AB25" i="16"/>
  <c r="AA25" i="16"/>
  <c r="Z25" i="16"/>
  <c r="Y25" i="16"/>
  <c r="X25" i="16"/>
  <c r="W25" i="16"/>
  <c r="V25" i="16"/>
  <c r="U25" i="16"/>
  <c r="AG24" i="16"/>
  <c r="AF24" i="16"/>
  <c r="AE24" i="16"/>
  <c r="AD24" i="16"/>
  <c r="AB24" i="16"/>
  <c r="AA24" i="16"/>
  <c r="Z24" i="16"/>
  <c r="Y24" i="16"/>
  <c r="X24" i="16"/>
  <c r="W24" i="16"/>
  <c r="V24" i="16"/>
  <c r="U24" i="16"/>
  <c r="AG23" i="16"/>
  <c r="AF23" i="16"/>
  <c r="AE23" i="16"/>
  <c r="AD23" i="16"/>
  <c r="AB23" i="16"/>
  <c r="AA23" i="16"/>
  <c r="Z23" i="16"/>
  <c r="Y23" i="16"/>
  <c r="X23" i="16"/>
  <c r="W23" i="16"/>
  <c r="V23" i="16"/>
  <c r="U23" i="16"/>
  <c r="AG22" i="16"/>
  <c r="AF22" i="16"/>
  <c r="AE22" i="16"/>
  <c r="AD22" i="16"/>
  <c r="AB22" i="16"/>
  <c r="AA22" i="16"/>
  <c r="Z22" i="16"/>
  <c r="Y22" i="16"/>
  <c r="X22" i="16"/>
  <c r="W22" i="16"/>
  <c r="V22" i="16"/>
  <c r="U22" i="16"/>
  <c r="AG21" i="16"/>
  <c r="AF21" i="16"/>
  <c r="AE21" i="16"/>
  <c r="AD21" i="16"/>
  <c r="AB21" i="16"/>
  <c r="AA21" i="16"/>
  <c r="Z21" i="16"/>
  <c r="Y21" i="16"/>
  <c r="X21" i="16"/>
  <c r="W21" i="16"/>
  <c r="V21" i="16"/>
  <c r="U21" i="16"/>
  <c r="AG53" i="15"/>
  <c r="AF53" i="15"/>
  <c r="AE53" i="15"/>
  <c r="AD53" i="15"/>
  <c r="AB53" i="15"/>
  <c r="AA53" i="15"/>
  <c r="Z53" i="15"/>
  <c r="Y53" i="15"/>
  <c r="X53" i="15"/>
  <c r="W53" i="15"/>
  <c r="V53" i="15"/>
  <c r="U53" i="15"/>
  <c r="AG52" i="15"/>
  <c r="AF52" i="15"/>
  <c r="AE52" i="15"/>
  <c r="AD52" i="15"/>
  <c r="AB52" i="15"/>
  <c r="AA52" i="15"/>
  <c r="Z52" i="15"/>
  <c r="Y52" i="15"/>
  <c r="X52" i="15"/>
  <c r="W52" i="15"/>
  <c r="V52" i="15"/>
  <c r="U52" i="15"/>
  <c r="AG51" i="15"/>
  <c r="AF51" i="15"/>
  <c r="AE51" i="15"/>
  <c r="AD51" i="15"/>
  <c r="AB51" i="15"/>
  <c r="AA51" i="15"/>
  <c r="Z51" i="15"/>
  <c r="Y51" i="15"/>
  <c r="X51" i="15"/>
  <c r="W51" i="15"/>
  <c r="V51" i="15"/>
  <c r="U51" i="15"/>
  <c r="AG50" i="15"/>
  <c r="AF50" i="15"/>
  <c r="AE50" i="15"/>
  <c r="AD50" i="15"/>
  <c r="AB50" i="15"/>
  <c r="AA50" i="15"/>
  <c r="Z50" i="15"/>
  <c r="Y50" i="15"/>
  <c r="X50" i="15"/>
  <c r="W50" i="15"/>
  <c r="V50" i="15"/>
  <c r="U50" i="15"/>
  <c r="AG49" i="15"/>
  <c r="AF49" i="15"/>
  <c r="AE49" i="15"/>
  <c r="AD49" i="15"/>
  <c r="AB49" i="15"/>
  <c r="AA49" i="15"/>
  <c r="Z49" i="15"/>
  <c r="Y49" i="15"/>
  <c r="X49" i="15"/>
  <c r="W49" i="15"/>
  <c r="V49" i="15"/>
  <c r="U49" i="15"/>
  <c r="AG48" i="15"/>
  <c r="AF48" i="15"/>
  <c r="AE48" i="15"/>
  <c r="AD48" i="15"/>
  <c r="AB48" i="15"/>
  <c r="AA48" i="15"/>
  <c r="Z48" i="15"/>
  <c r="Y48" i="15"/>
  <c r="X48" i="15"/>
  <c r="W48" i="15"/>
  <c r="V48" i="15"/>
  <c r="U48" i="15"/>
  <c r="AG47" i="15"/>
  <c r="AF47" i="15"/>
  <c r="AE47" i="15"/>
  <c r="AD47" i="15"/>
  <c r="AB47" i="15"/>
  <c r="AA47" i="15"/>
  <c r="Z47" i="15"/>
  <c r="Y47" i="15"/>
  <c r="X47" i="15"/>
  <c r="W47" i="15"/>
  <c r="V47" i="15"/>
  <c r="U47" i="15"/>
  <c r="AG46" i="15"/>
  <c r="AF46" i="15"/>
  <c r="AE46" i="15"/>
  <c r="AD46" i="15"/>
  <c r="AB46" i="15"/>
  <c r="AA46" i="15"/>
  <c r="Z46" i="15"/>
  <c r="Y46" i="15"/>
  <c r="X46" i="15"/>
  <c r="W46" i="15"/>
  <c r="V46" i="15"/>
  <c r="U46" i="15"/>
  <c r="AG45" i="15"/>
  <c r="AF45" i="15"/>
  <c r="AE45" i="15"/>
  <c r="AD45" i="15"/>
  <c r="AB45" i="15"/>
  <c r="AA45" i="15"/>
  <c r="Z45" i="15"/>
  <c r="Y45" i="15"/>
  <c r="X45" i="15"/>
  <c r="W45" i="15"/>
  <c r="V45" i="15"/>
  <c r="U45" i="15"/>
  <c r="AG44" i="15"/>
  <c r="AF44" i="15"/>
  <c r="AE44" i="15"/>
  <c r="AD44" i="15"/>
  <c r="AB44" i="15"/>
  <c r="AA44" i="15"/>
  <c r="Z44" i="15"/>
  <c r="Y44" i="15"/>
  <c r="X44" i="15"/>
  <c r="W44" i="15"/>
  <c r="V44" i="15"/>
  <c r="U44" i="15"/>
  <c r="AG43" i="15"/>
  <c r="AF43" i="15"/>
  <c r="AE43" i="15"/>
  <c r="AD43" i="15"/>
  <c r="AB43" i="15"/>
  <c r="AA43" i="15"/>
  <c r="Z43" i="15"/>
  <c r="Y43" i="15"/>
  <c r="X43" i="15"/>
  <c r="W43" i="15"/>
  <c r="V43" i="15"/>
  <c r="U43" i="15"/>
  <c r="AG42" i="15"/>
  <c r="AF42" i="15"/>
  <c r="AE42" i="15"/>
  <c r="AD42" i="15"/>
  <c r="AB42" i="15"/>
  <c r="AA42" i="15"/>
  <c r="Z42" i="15"/>
  <c r="Y42" i="15"/>
  <c r="X42" i="15"/>
  <c r="W42" i="15"/>
  <c r="V42" i="15"/>
  <c r="U42" i="15"/>
  <c r="AG41" i="15"/>
  <c r="AF41" i="15"/>
  <c r="AE41" i="15"/>
  <c r="AD41" i="15"/>
  <c r="AB41" i="15"/>
  <c r="AA41" i="15"/>
  <c r="Z41" i="15"/>
  <c r="Y41" i="15"/>
  <c r="X41" i="15"/>
  <c r="W41" i="15"/>
  <c r="V41" i="15"/>
  <c r="U41" i="15"/>
  <c r="AG40" i="15"/>
  <c r="AF40" i="15"/>
  <c r="AE40" i="15"/>
  <c r="AD40" i="15"/>
  <c r="AB40" i="15"/>
  <c r="AA40" i="15"/>
  <c r="Z40" i="15"/>
  <c r="Y40" i="15"/>
  <c r="X40" i="15"/>
  <c r="W40" i="15"/>
  <c r="V40" i="15"/>
  <c r="U40" i="15"/>
  <c r="AG39" i="15"/>
  <c r="AF39" i="15"/>
  <c r="AE39" i="15"/>
  <c r="AD39" i="15"/>
  <c r="AB39" i="15"/>
  <c r="AA39" i="15"/>
  <c r="Z39" i="15"/>
  <c r="Y39" i="15"/>
  <c r="X39" i="15"/>
  <c r="W39" i="15"/>
  <c r="V39" i="15"/>
  <c r="U39" i="15"/>
  <c r="AG35" i="15"/>
  <c r="AF35" i="15"/>
  <c r="AE35" i="15"/>
  <c r="AD35" i="15"/>
  <c r="AB35" i="15"/>
  <c r="AA35" i="15"/>
  <c r="Z35" i="15"/>
  <c r="Y35" i="15"/>
  <c r="X35" i="15"/>
  <c r="W35" i="15"/>
  <c r="V35" i="15"/>
  <c r="U35" i="15"/>
  <c r="AG34" i="15"/>
  <c r="AF34" i="15"/>
  <c r="AE34" i="15"/>
  <c r="AD34" i="15"/>
  <c r="AB34" i="15"/>
  <c r="AA34" i="15"/>
  <c r="Z34" i="15"/>
  <c r="Y34" i="15"/>
  <c r="X34" i="15"/>
  <c r="W34" i="15"/>
  <c r="V34" i="15"/>
  <c r="U34" i="15"/>
  <c r="AG33" i="15"/>
  <c r="AF33" i="15"/>
  <c r="AE33" i="15"/>
  <c r="AD33" i="15"/>
  <c r="AB33" i="15"/>
  <c r="AA33" i="15"/>
  <c r="Z33" i="15"/>
  <c r="Y33" i="15"/>
  <c r="X33" i="15"/>
  <c r="W33" i="15"/>
  <c r="V33" i="15"/>
  <c r="U33" i="15"/>
  <c r="AG32" i="15"/>
  <c r="AF32" i="15"/>
  <c r="AE32" i="15"/>
  <c r="AD32" i="15"/>
  <c r="AB32" i="15"/>
  <c r="AA32" i="15"/>
  <c r="Z32" i="15"/>
  <c r="Y32" i="15"/>
  <c r="X32" i="15"/>
  <c r="W32" i="15"/>
  <c r="V32" i="15"/>
  <c r="U32" i="15"/>
  <c r="AG31" i="15"/>
  <c r="AF31" i="15"/>
  <c r="AE31" i="15"/>
  <c r="AD31" i="15"/>
  <c r="AB31" i="15"/>
  <c r="AA31" i="15"/>
  <c r="Z31" i="15"/>
  <c r="Y31" i="15"/>
  <c r="X31" i="15"/>
  <c r="W31" i="15"/>
  <c r="V31" i="15"/>
  <c r="U31" i="15"/>
  <c r="AG30" i="15"/>
  <c r="AF30" i="15"/>
  <c r="AE30" i="15"/>
  <c r="AD30" i="15"/>
  <c r="AB30" i="15"/>
  <c r="AA30" i="15"/>
  <c r="Z30" i="15"/>
  <c r="Y30" i="15"/>
  <c r="X30" i="15"/>
  <c r="W30" i="15"/>
  <c r="V30" i="15"/>
  <c r="U30" i="15"/>
  <c r="AG29" i="15"/>
  <c r="AF29" i="15"/>
  <c r="AE29" i="15"/>
  <c r="AD29" i="15"/>
  <c r="AB29" i="15"/>
  <c r="AA29" i="15"/>
  <c r="Z29" i="15"/>
  <c r="Y29" i="15"/>
  <c r="X29" i="15"/>
  <c r="W29" i="15"/>
  <c r="V29" i="15"/>
  <c r="U29" i="15"/>
  <c r="AG28" i="15"/>
  <c r="AF28" i="15"/>
  <c r="AE28" i="15"/>
  <c r="AD28" i="15"/>
  <c r="AB28" i="15"/>
  <c r="AA28" i="15"/>
  <c r="Z28" i="15"/>
  <c r="Y28" i="15"/>
  <c r="X28" i="15"/>
  <c r="W28" i="15"/>
  <c r="V28" i="15"/>
  <c r="U28" i="15"/>
  <c r="AG27" i="15"/>
  <c r="AF27" i="15"/>
  <c r="AE27" i="15"/>
  <c r="AD27" i="15"/>
  <c r="AB27" i="15"/>
  <c r="AA27" i="15"/>
  <c r="Z27" i="15"/>
  <c r="Y27" i="15"/>
  <c r="X27" i="15"/>
  <c r="W27" i="15"/>
  <c r="V27" i="15"/>
  <c r="U27" i="15"/>
  <c r="AG26" i="15"/>
  <c r="AF26" i="15"/>
  <c r="AE26" i="15"/>
  <c r="AD26" i="15"/>
  <c r="AB26" i="15"/>
  <c r="AA26" i="15"/>
  <c r="Z26" i="15"/>
  <c r="Y26" i="15"/>
  <c r="X26" i="15"/>
  <c r="W26" i="15"/>
  <c r="V26" i="15"/>
  <c r="U26" i="15"/>
  <c r="AG25" i="15"/>
  <c r="AF25" i="15"/>
  <c r="AE25" i="15"/>
  <c r="AD25" i="15"/>
  <c r="AB25" i="15"/>
  <c r="AA25" i="15"/>
  <c r="Z25" i="15"/>
  <c r="Y25" i="15"/>
  <c r="X25" i="15"/>
  <c r="W25" i="15"/>
  <c r="V25" i="15"/>
  <c r="U25" i="15"/>
  <c r="AG24" i="15"/>
  <c r="AF24" i="15"/>
  <c r="AE24" i="15"/>
  <c r="AD24" i="15"/>
  <c r="AB24" i="15"/>
  <c r="AA24" i="15"/>
  <c r="Z24" i="15"/>
  <c r="Y24" i="15"/>
  <c r="X24" i="15"/>
  <c r="W24" i="15"/>
  <c r="V24" i="15"/>
  <c r="U24" i="15"/>
  <c r="AG23" i="15"/>
  <c r="AF23" i="15"/>
  <c r="AE23" i="15"/>
  <c r="AD23" i="15"/>
  <c r="AB23" i="15"/>
  <c r="AA23" i="15"/>
  <c r="Z23" i="15"/>
  <c r="Y23" i="15"/>
  <c r="X23" i="15"/>
  <c r="W23" i="15"/>
  <c r="V23" i="15"/>
  <c r="U23" i="15"/>
  <c r="AG22" i="15"/>
  <c r="AF22" i="15"/>
  <c r="AE22" i="15"/>
  <c r="AD22" i="15"/>
  <c r="AB22" i="15"/>
  <c r="AA22" i="15"/>
  <c r="Z22" i="15"/>
  <c r="Y22" i="15"/>
  <c r="X22" i="15"/>
  <c r="W22" i="15"/>
  <c r="V22" i="15"/>
  <c r="U22" i="15"/>
  <c r="AG21" i="15"/>
  <c r="AF21" i="15"/>
  <c r="AE21" i="15"/>
  <c r="AD21" i="15"/>
  <c r="AB21" i="15"/>
  <c r="AA21" i="15"/>
  <c r="Z21" i="15"/>
  <c r="Y21" i="15"/>
  <c r="X21" i="15"/>
  <c r="W21" i="15"/>
  <c r="V21" i="15"/>
  <c r="U21" i="15"/>
  <c r="AG53" i="13"/>
  <c r="AF53" i="13"/>
  <c r="AE53" i="13"/>
  <c r="AD53" i="13"/>
  <c r="AB53" i="13"/>
  <c r="AA53" i="13"/>
  <c r="Z53" i="13"/>
  <c r="Y53" i="13"/>
  <c r="X53" i="13"/>
  <c r="W53" i="13"/>
  <c r="V53" i="13"/>
  <c r="U53" i="13"/>
  <c r="AG52" i="13"/>
  <c r="AF52" i="13"/>
  <c r="AE52" i="13"/>
  <c r="AD52" i="13"/>
  <c r="AB52" i="13"/>
  <c r="AA52" i="13"/>
  <c r="Z52" i="13"/>
  <c r="Y52" i="13"/>
  <c r="X52" i="13"/>
  <c r="W52" i="13"/>
  <c r="V52" i="13"/>
  <c r="U52" i="13"/>
  <c r="AG51" i="13"/>
  <c r="AF51" i="13"/>
  <c r="AE51" i="13"/>
  <c r="AD51" i="13"/>
  <c r="AB51" i="13"/>
  <c r="AA51" i="13"/>
  <c r="Z51" i="13"/>
  <c r="Y51" i="13"/>
  <c r="X51" i="13"/>
  <c r="W51" i="13"/>
  <c r="V51" i="13"/>
  <c r="U51" i="13"/>
  <c r="AG50" i="13"/>
  <c r="AF50" i="13"/>
  <c r="AE50" i="13"/>
  <c r="AD50" i="13"/>
  <c r="AB50" i="13"/>
  <c r="AA50" i="13"/>
  <c r="Z50" i="13"/>
  <c r="Y50" i="13"/>
  <c r="X50" i="13"/>
  <c r="W50" i="13"/>
  <c r="V50" i="13"/>
  <c r="U50" i="13"/>
  <c r="AG49" i="13"/>
  <c r="AF49" i="13"/>
  <c r="AE49" i="13"/>
  <c r="AD49" i="13"/>
  <c r="AB49" i="13"/>
  <c r="AA49" i="13"/>
  <c r="Z49" i="13"/>
  <c r="Y49" i="13"/>
  <c r="X49" i="13"/>
  <c r="W49" i="13"/>
  <c r="V49" i="13"/>
  <c r="U49" i="13"/>
  <c r="AG48" i="13"/>
  <c r="AF48" i="13"/>
  <c r="AE48" i="13"/>
  <c r="AD48" i="13"/>
  <c r="AB48" i="13"/>
  <c r="AA48" i="13"/>
  <c r="Z48" i="13"/>
  <c r="Y48" i="13"/>
  <c r="X48" i="13"/>
  <c r="W48" i="13"/>
  <c r="V48" i="13"/>
  <c r="U48" i="13"/>
  <c r="AG47" i="13"/>
  <c r="AF47" i="13"/>
  <c r="AE47" i="13"/>
  <c r="AD47" i="13"/>
  <c r="AB47" i="13"/>
  <c r="AA47" i="13"/>
  <c r="Z47" i="13"/>
  <c r="Y47" i="13"/>
  <c r="X47" i="13"/>
  <c r="W47" i="13"/>
  <c r="V47" i="13"/>
  <c r="U47" i="13"/>
  <c r="AG46" i="13"/>
  <c r="AF46" i="13"/>
  <c r="AE46" i="13"/>
  <c r="AD46" i="13"/>
  <c r="AB46" i="13"/>
  <c r="AA46" i="13"/>
  <c r="Z46" i="13"/>
  <c r="Y46" i="13"/>
  <c r="X46" i="13"/>
  <c r="W46" i="13"/>
  <c r="V46" i="13"/>
  <c r="U46" i="13"/>
  <c r="AG45" i="13"/>
  <c r="AF45" i="13"/>
  <c r="AE45" i="13"/>
  <c r="AD45" i="13"/>
  <c r="AB45" i="13"/>
  <c r="AA45" i="13"/>
  <c r="Z45" i="13"/>
  <c r="Y45" i="13"/>
  <c r="X45" i="13"/>
  <c r="W45" i="13"/>
  <c r="V45" i="13"/>
  <c r="U45" i="13"/>
  <c r="AG44" i="13"/>
  <c r="AF44" i="13"/>
  <c r="AE44" i="13"/>
  <c r="AD44" i="13"/>
  <c r="AB44" i="13"/>
  <c r="AA44" i="13"/>
  <c r="Z44" i="13"/>
  <c r="Y44" i="13"/>
  <c r="X44" i="13"/>
  <c r="W44" i="13"/>
  <c r="V44" i="13"/>
  <c r="U44" i="13"/>
  <c r="AG43" i="13"/>
  <c r="AF43" i="13"/>
  <c r="AE43" i="13"/>
  <c r="AD43" i="13"/>
  <c r="AB43" i="13"/>
  <c r="AA43" i="13"/>
  <c r="Z43" i="13"/>
  <c r="Y43" i="13"/>
  <c r="X43" i="13"/>
  <c r="W43" i="13"/>
  <c r="V43" i="13"/>
  <c r="U43" i="13"/>
  <c r="AG42" i="13"/>
  <c r="AF42" i="13"/>
  <c r="AE42" i="13"/>
  <c r="AD42" i="13"/>
  <c r="AB42" i="13"/>
  <c r="AA42" i="13"/>
  <c r="Z42" i="13"/>
  <c r="Y42" i="13"/>
  <c r="X42" i="13"/>
  <c r="W42" i="13"/>
  <c r="V42" i="13"/>
  <c r="U42" i="13"/>
  <c r="AG41" i="13"/>
  <c r="AF41" i="13"/>
  <c r="AE41" i="13"/>
  <c r="AD41" i="13"/>
  <c r="AB41" i="13"/>
  <c r="AA41" i="13"/>
  <c r="Z41" i="13"/>
  <c r="Y41" i="13"/>
  <c r="X41" i="13"/>
  <c r="W41" i="13"/>
  <c r="V41" i="13"/>
  <c r="U41" i="13"/>
  <c r="AG40" i="13"/>
  <c r="AF40" i="13"/>
  <c r="AE40" i="13"/>
  <c r="AD40" i="13"/>
  <c r="AB40" i="13"/>
  <c r="AA40" i="13"/>
  <c r="Z40" i="13"/>
  <c r="Y40" i="13"/>
  <c r="X40" i="13"/>
  <c r="W40" i="13"/>
  <c r="V40" i="13"/>
  <c r="U40" i="13"/>
  <c r="AG39" i="13"/>
  <c r="AF39" i="13"/>
  <c r="AE39" i="13"/>
  <c r="AD39" i="13"/>
  <c r="AB39" i="13"/>
  <c r="AA39" i="13"/>
  <c r="Z39" i="13"/>
  <c r="Y39" i="13"/>
  <c r="X39" i="13"/>
  <c r="W39" i="13"/>
  <c r="V39" i="13"/>
  <c r="U39" i="13"/>
  <c r="AG35" i="13"/>
  <c r="AF35" i="13"/>
  <c r="AE35" i="13"/>
  <c r="AD35" i="13"/>
  <c r="AB35" i="13"/>
  <c r="AA35" i="13"/>
  <c r="Z35" i="13"/>
  <c r="Y35" i="13"/>
  <c r="X35" i="13"/>
  <c r="W35" i="13"/>
  <c r="V35" i="13"/>
  <c r="U35" i="13"/>
  <c r="AG34" i="13"/>
  <c r="AF34" i="13"/>
  <c r="AE34" i="13"/>
  <c r="AD34" i="13"/>
  <c r="AB34" i="13"/>
  <c r="AA34" i="13"/>
  <c r="Z34" i="13"/>
  <c r="Y34" i="13"/>
  <c r="X34" i="13"/>
  <c r="W34" i="13"/>
  <c r="V34" i="13"/>
  <c r="U34" i="13"/>
  <c r="AG33" i="13"/>
  <c r="AF33" i="13"/>
  <c r="AE33" i="13"/>
  <c r="AD33" i="13"/>
  <c r="AB33" i="13"/>
  <c r="AA33" i="13"/>
  <c r="Z33" i="13"/>
  <c r="Y33" i="13"/>
  <c r="X33" i="13"/>
  <c r="W33" i="13"/>
  <c r="V33" i="13"/>
  <c r="U33" i="13"/>
  <c r="AG32" i="13"/>
  <c r="AF32" i="13"/>
  <c r="AE32" i="13"/>
  <c r="AD32" i="13"/>
  <c r="AB32" i="13"/>
  <c r="AA32" i="13"/>
  <c r="Z32" i="13"/>
  <c r="Y32" i="13"/>
  <c r="X32" i="13"/>
  <c r="W32" i="13"/>
  <c r="V32" i="13"/>
  <c r="U32" i="13"/>
  <c r="AG31" i="13"/>
  <c r="AF31" i="13"/>
  <c r="AE31" i="13"/>
  <c r="AD31" i="13"/>
  <c r="AB31" i="13"/>
  <c r="AA31" i="13"/>
  <c r="Z31" i="13"/>
  <c r="Y31" i="13"/>
  <c r="X31" i="13"/>
  <c r="W31" i="13"/>
  <c r="V31" i="13"/>
  <c r="U31" i="13"/>
  <c r="AG30" i="13"/>
  <c r="AF30" i="13"/>
  <c r="AE30" i="13"/>
  <c r="AD30" i="13"/>
  <c r="AB30" i="13"/>
  <c r="AA30" i="13"/>
  <c r="Z30" i="13"/>
  <c r="Y30" i="13"/>
  <c r="X30" i="13"/>
  <c r="W30" i="13"/>
  <c r="V30" i="13"/>
  <c r="U30" i="13"/>
  <c r="AG29" i="13"/>
  <c r="AF29" i="13"/>
  <c r="AE29" i="13"/>
  <c r="AD29" i="13"/>
  <c r="AB29" i="13"/>
  <c r="AA29" i="13"/>
  <c r="Z29" i="13"/>
  <c r="Y29" i="13"/>
  <c r="X29" i="13"/>
  <c r="W29" i="13"/>
  <c r="V29" i="13"/>
  <c r="U29" i="13"/>
  <c r="AG28" i="13"/>
  <c r="AF28" i="13"/>
  <c r="AE28" i="13"/>
  <c r="AD28" i="13"/>
  <c r="AB28" i="13"/>
  <c r="AA28" i="13"/>
  <c r="Z28" i="13"/>
  <c r="Y28" i="13"/>
  <c r="X28" i="13"/>
  <c r="W28" i="13"/>
  <c r="V28" i="13"/>
  <c r="U28" i="13"/>
  <c r="AG27" i="13"/>
  <c r="AF27" i="13"/>
  <c r="AE27" i="13"/>
  <c r="AD27" i="13"/>
  <c r="AB27" i="13"/>
  <c r="AA27" i="13"/>
  <c r="Z27" i="13"/>
  <c r="Y27" i="13"/>
  <c r="X27" i="13"/>
  <c r="W27" i="13"/>
  <c r="V27" i="13"/>
  <c r="U27" i="13"/>
  <c r="AG26" i="13"/>
  <c r="AF26" i="13"/>
  <c r="AE26" i="13"/>
  <c r="AD26" i="13"/>
  <c r="AB26" i="13"/>
  <c r="AA26" i="13"/>
  <c r="Z26" i="13"/>
  <c r="Y26" i="13"/>
  <c r="X26" i="13"/>
  <c r="W26" i="13"/>
  <c r="V26" i="13"/>
  <c r="U26" i="13"/>
  <c r="AG25" i="13"/>
  <c r="AF25" i="13"/>
  <c r="AE25" i="13"/>
  <c r="AD25" i="13"/>
  <c r="AB25" i="13"/>
  <c r="AA25" i="13"/>
  <c r="Z25" i="13"/>
  <c r="Y25" i="13"/>
  <c r="X25" i="13"/>
  <c r="W25" i="13"/>
  <c r="V25" i="13"/>
  <c r="U25" i="13"/>
  <c r="AG24" i="13"/>
  <c r="AF24" i="13"/>
  <c r="AE24" i="13"/>
  <c r="AD24" i="13"/>
  <c r="AB24" i="13"/>
  <c r="AA24" i="13"/>
  <c r="Z24" i="13"/>
  <c r="Y24" i="13"/>
  <c r="X24" i="13"/>
  <c r="W24" i="13"/>
  <c r="V24" i="13"/>
  <c r="U24" i="13"/>
  <c r="AG23" i="13"/>
  <c r="AF23" i="13"/>
  <c r="AE23" i="13"/>
  <c r="AD23" i="13"/>
  <c r="AB23" i="13"/>
  <c r="AA23" i="13"/>
  <c r="Z23" i="13"/>
  <c r="Y23" i="13"/>
  <c r="X23" i="13"/>
  <c r="W23" i="13"/>
  <c r="V23" i="13"/>
  <c r="U23" i="13"/>
  <c r="AG22" i="13"/>
  <c r="AF22" i="13"/>
  <c r="AE22" i="13"/>
  <c r="AD22" i="13"/>
  <c r="AB22" i="13"/>
  <c r="AA22" i="13"/>
  <c r="Z22" i="13"/>
  <c r="Y22" i="13"/>
  <c r="X22" i="13"/>
  <c r="W22" i="13"/>
  <c r="V22" i="13"/>
  <c r="U22" i="13"/>
  <c r="AG21" i="13"/>
  <c r="AF21" i="13"/>
  <c r="AE21" i="13"/>
  <c r="AD21" i="13"/>
  <c r="AB21" i="13"/>
  <c r="AA21" i="13"/>
  <c r="Z21" i="13"/>
  <c r="Y21" i="13"/>
  <c r="X21" i="13"/>
  <c r="W21" i="13"/>
  <c r="V21" i="13"/>
  <c r="U21" i="13"/>
  <c r="AG35" i="12"/>
  <c r="AF35" i="12"/>
  <c r="AE35" i="12"/>
  <c r="AD35" i="12"/>
  <c r="AB35" i="12"/>
  <c r="AA35" i="12"/>
  <c r="Z35" i="12"/>
  <c r="Y35" i="12"/>
  <c r="X35" i="12"/>
  <c r="W35" i="12"/>
  <c r="V35" i="12"/>
  <c r="U35" i="12"/>
  <c r="AG34" i="12"/>
  <c r="AF34" i="12"/>
  <c r="AE34" i="12"/>
  <c r="AD34" i="12"/>
  <c r="AB34" i="12"/>
  <c r="AA34" i="12"/>
  <c r="Z34" i="12"/>
  <c r="Y34" i="12"/>
  <c r="X34" i="12"/>
  <c r="W34" i="12"/>
  <c r="V34" i="12"/>
  <c r="U34" i="12"/>
  <c r="AG33" i="12"/>
  <c r="AF33" i="12"/>
  <c r="AE33" i="12"/>
  <c r="AD33" i="12"/>
  <c r="AB33" i="12"/>
  <c r="AA33" i="12"/>
  <c r="Z33" i="12"/>
  <c r="Y33" i="12"/>
  <c r="X33" i="12"/>
  <c r="W33" i="12"/>
  <c r="V33" i="12"/>
  <c r="U33" i="12"/>
  <c r="AG32" i="12"/>
  <c r="AF32" i="12"/>
  <c r="AE32" i="12"/>
  <c r="AD32" i="12"/>
  <c r="AB32" i="12"/>
  <c r="AA32" i="12"/>
  <c r="Z32" i="12"/>
  <c r="Y32" i="12"/>
  <c r="X32" i="12"/>
  <c r="W32" i="12"/>
  <c r="V32" i="12"/>
  <c r="U32" i="12"/>
  <c r="AG31" i="12"/>
  <c r="AF31" i="12"/>
  <c r="AE31" i="12"/>
  <c r="AD31" i="12"/>
  <c r="AB31" i="12"/>
  <c r="AA31" i="12"/>
  <c r="Z31" i="12"/>
  <c r="Y31" i="12"/>
  <c r="X31" i="12"/>
  <c r="W31" i="12"/>
  <c r="V31" i="12"/>
  <c r="U31" i="12"/>
  <c r="AG30" i="12"/>
  <c r="AF30" i="12"/>
  <c r="AE30" i="12"/>
  <c r="AD30" i="12"/>
  <c r="AB30" i="12"/>
  <c r="AA30" i="12"/>
  <c r="Z30" i="12"/>
  <c r="Y30" i="12"/>
  <c r="X30" i="12"/>
  <c r="W30" i="12"/>
  <c r="V30" i="12"/>
  <c r="U30" i="12"/>
  <c r="AG29" i="12"/>
  <c r="AF29" i="12"/>
  <c r="AE29" i="12"/>
  <c r="AD29" i="12"/>
  <c r="AB29" i="12"/>
  <c r="AA29" i="12"/>
  <c r="Z29" i="12"/>
  <c r="Y29" i="12"/>
  <c r="X29" i="12"/>
  <c r="W29" i="12"/>
  <c r="V29" i="12"/>
  <c r="U29" i="12"/>
  <c r="AG28" i="12"/>
  <c r="AF28" i="12"/>
  <c r="AE28" i="12"/>
  <c r="AD28" i="12"/>
  <c r="AB28" i="12"/>
  <c r="AA28" i="12"/>
  <c r="Z28" i="12"/>
  <c r="Y28" i="12"/>
  <c r="X28" i="12"/>
  <c r="W28" i="12"/>
  <c r="V28" i="12"/>
  <c r="U28" i="12"/>
  <c r="AG27" i="12"/>
  <c r="AF27" i="12"/>
  <c r="AE27" i="12"/>
  <c r="AD27" i="12"/>
  <c r="AB27" i="12"/>
  <c r="AA27" i="12"/>
  <c r="Z27" i="12"/>
  <c r="Y27" i="12"/>
  <c r="X27" i="12"/>
  <c r="W27" i="12"/>
  <c r="V27" i="12"/>
  <c r="U27" i="12"/>
  <c r="AG26" i="12"/>
  <c r="AF26" i="12"/>
  <c r="AE26" i="12"/>
  <c r="AD26" i="12"/>
  <c r="AB26" i="12"/>
  <c r="AA26" i="12"/>
  <c r="Z26" i="12"/>
  <c r="Y26" i="12"/>
  <c r="X26" i="12"/>
  <c r="W26" i="12"/>
  <c r="V26" i="12"/>
  <c r="U26" i="12"/>
  <c r="AG25" i="12"/>
  <c r="AF25" i="12"/>
  <c r="AE25" i="12"/>
  <c r="AD25" i="12"/>
  <c r="AB25" i="12"/>
  <c r="AA25" i="12"/>
  <c r="Z25" i="12"/>
  <c r="Y25" i="12"/>
  <c r="X25" i="12"/>
  <c r="W25" i="12"/>
  <c r="V25" i="12"/>
  <c r="U25" i="12"/>
  <c r="AG24" i="12"/>
  <c r="AF24" i="12"/>
  <c r="AE24" i="12"/>
  <c r="AD24" i="12"/>
  <c r="AB24" i="12"/>
  <c r="AA24" i="12"/>
  <c r="Z24" i="12"/>
  <c r="Y24" i="12"/>
  <c r="X24" i="12"/>
  <c r="W24" i="12"/>
  <c r="V24" i="12"/>
  <c r="U24" i="12"/>
  <c r="AG23" i="12"/>
  <c r="AF23" i="12"/>
  <c r="AE23" i="12"/>
  <c r="AD23" i="12"/>
  <c r="AB23" i="12"/>
  <c r="AA23" i="12"/>
  <c r="Z23" i="12"/>
  <c r="Y23" i="12"/>
  <c r="X23" i="12"/>
  <c r="W23" i="12"/>
  <c r="V23" i="12"/>
  <c r="U23" i="12"/>
  <c r="AG22" i="12"/>
  <c r="AF22" i="12"/>
  <c r="AE22" i="12"/>
  <c r="AD22" i="12"/>
  <c r="AB22" i="12"/>
  <c r="AA22" i="12"/>
  <c r="Z22" i="12"/>
  <c r="Y22" i="12"/>
  <c r="X22" i="12"/>
  <c r="W22" i="12"/>
  <c r="V22" i="12"/>
  <c r="U22" i="12"/>
  <c r="AG21" i="12"/>
  <c r="AF21" i="12"/>
  <c r="AE21" i="12"/>
  <c r="AD21" i="12"/>
  <c r="AB21" i="12"/>
  <c r="AA21" i="12"/>
  <c r="Z21" i="12"/>
  <c r="Y21" i="12"/>
  <c r="X21" i="12"/>
  <c r="W21" i="12"/>
  <c r="V21" i="12"/>
  <c r="U21" i="12"/>
  <c r="AG35" i="11"/>
  <c r="AF35" i="11"/>
  <c r="AE35" i="11"/>
  <c r="AD35" i="11"/>
  <c r="AB35" i="11"/>
  <c r="AA35" i="11"/>
  <c r="Z35" i="11"/>
  <c r="Y35" i="11"/>
  <c r="X35" i="11"/>
  <c r="W35" i="11"/>
  <c r="V35" i="11"/>
  <c r="U35" i="11"/>
  <c r="AG34" i="11"/>
  <c r="AF34" i="11"/>
  <c r="AE34" i="11"/>
  <c r="AD34" i="11"/>
  <c r="AB34" i="11"/>
  <c r="AA34" i="11"/>
  <c r="Z34" i="11"/>
  <c r="Y34" i="11"/>
  <c r="X34" i="11"/>
  <c r="W34" i="11"/>
  <c r="V34" i="11"/>
  <c r="U34" i="11"/>
  <c r="AG33" i="11"/>
  <c r="AF33" i="11"/>
  <c r="AE33" i="11"/>
  <c r="AD33" i="11"/>
  <c r="AB33" i="11"/>
  <c r="AA33" i="11"/>
  <c r="Z33" i="11"/>
  <c r="Y33" i="11"/>
  <c r="X33" i="11"/>
  <c r="W33" i="11"/>
  <c r="V33" i="11"/>
  <c r="U33" i="11"/>
  <c r="AG32" i="11"/>
  <c r="AF32" i="11"/>
  <c r="AE32" i="11"/>
  <c r="AD32" i="11"/>
  <c r="AB32" i="11"/>
  <c r="AA32" i="11"/>
  <c r="Z32" i="11"/>
  <c r="Y32" i="11"/>
  <c r="X32" i="11"/>
  <c r="W32" i="11"/>
  <c r="V32" i="11"/>
  <c r="U32" i="11"/>
  <c r="AG31" i="11"/>
  <c r="AF31" i="11"/>
  <c r="AE31" i="11"/>
  <c r="AD31" i="11"/>
  <c r="AB31" i="11"/>
  <c r="AA31" i="11"/>
  <c r="Z31" i="11"/>
  <c r="Y31" i="11"/>
  <c r="X31" i="11"/>
  <c r="W31" i="11"/>
  <c r="V31" i="11"/>
  <c r="U31" i="11"/>
  <c r="AG30" i="11"/>
  <c r="AF30" i="11"/>
  <c r="AE30" i="11"/>
  <c r="AD30" i="11"/>
  <c r="AB30" i="11"/>
  <c r="AA30" i="11"/>
  <c r="Z30" i="11"/>
  <c r="Y30" i="11"/>
  <c r="X30" i="11"/>
  <c r="W30" i="11"/>
  <c r="V30" i="11"/>
  <c r="U30" i="11"/>
  <c r="AG29" i="11"/>
  <c r="AF29" i="11"/>
  <c r="AE29" i="11"/>
  <c r="AD29" i="11"/>
  <c r="AB29" i="11"/>
  <c r="AA29" i="11"/>
  <c r="Z29" i="11"/>
  <c r="Y29" i="11"/>
  <c r="X29" i="11"/>
  <c r="W29" i="11"/>
  <c r="V29" i="11"/>
  <c r="U29" i="11"/>
  <c r="AG28" i="11"/>
  <c r="AF28" i="11"/>
  <c r="AE28" i="11"/>
  <c r="AD28" i="11"/>
  <c r="AB28" i="11"/>
  <c r="AA28" i="11"/>
  <c r="Z28" i="11"/>
  <c r="Y28" i="11"/>
  <c r="X28" i="11"/>
  <c r="W28" i="11"/>
  <c r="V28" i="11"/>
  <c r="U28" i="11"/>
  <c r="AG27" i="11"/>
  <c r="AF27" i="11"/>
  <c r="AE27" i="11"/>
  <c r="AD27" i="11"/>
  <c r="AB27" i="11"/>
  <c r="AA27" i="11"/>
  <c r="Z27" i="11"/>
  <c r="Y27" i="11"/>
  <c r="X27" i="11"/>
  <c r="W27" i="11"/>
  <c r="V27" i="11"/>
  <c r="U27" i="11"/>
  <c r="AG26" i="11"/>
  <c r="AF26" i="11"/>
  <c r="AE26" i="11"/>
  <c r="AD26" i="11"/>
  <c r="AB26" i="11"/>
  <c r="AA26" i="11"/>
  <c r="Z26" i="11"/>
  <c r="Y26" i="11"/>
  <c r="X26" i="11"/>
  <c r="W26" i="11"/>
  <c r="V26" i="11"/>
  <c r="U26" i="11"/>
  <c r="AG25" i="11"/>
  <c r="AF25" i="11"/>
  <c r="AE25" i="11"/>
  <c r="AD25" i="11"/>
  <c r="AB25" i="11"/>
  <c r="AA25" i="11"/>
  <c r="Z25" i="11"/>
  <c r="Y25" i="11"/>
  <c r="X25" i="11"/>
  <c r="W25" i="11"/>
  <c r="V25" i="11"/>
  <c r="U25" i="11"/>
  <c r="AG24" i="11"/>
  <c r="AF24" i="11"/>
  <c r="AE24" i="11"/>
  <c r="AD24" i="11"/>
  <c r="AB24" i="11"/>
  <c r="AA24" i="11"/>
  <c r="Z24" i="11"/>
  <c r="Y24" i="11"/>
  <c r="X24" i="11"/>
  <c r="W24" i="11"/>
  <c r="V24" i="11"/>
  <c r="U24" i="11"/>
  <c r="AG23" i="11"/>
  <c r="AF23" i="11"/>
  <c r="AE23" i="11"/>
  <c r="AD23" i="11"/>
  <c r="AB23" i="11"/>
  <c r="AA23" i="11"/>
  <c r="Z23" i="11"/>
  <c r="Y23" i="11"/>
  <c r="X23" i="11"/>
  <c r="W23" i="11"/>
  <c r="V23" i="11"/>
  <c r="U23" i="11"/>
  <c r="AG22" i="11"/>
  <c r="AF22" i="11"/>
  <c r="AE22" i="11"/>
  <c r="AD22" i="11"/>
  <c r="AB22" i="11"/>
  <c r="AA22" i="11"/>
  <c r="Z22" i="11"/>
  <c r="Y22" i="11"/>
  <c r="X22" i="11"/>
  <c r="W22" i="11"/>
  <c r="V22" i="11"/>
  <c r="U22" i="11"/>
  <c r="AG21" i="11"/>
  <c r="AF21" i="11"/>
  <c r="AE21" i="11"/>
  <c r="AD21" i="11"/>
  <c r="AB21" i="11"/>
  <c r="AA21" i="11"/>
  <c r="Z21" i="11"/>
  <c r="Y21" i="11"/>
  <c r="X21" i="11"/>
  <c r="W21" i="11"/>
  <c r="V21" i="11"/>
  <c r="U21" i="11"/>
  <c r="AG35" i="10"/>
  <c r="AF35" i="10"/>
  <c r="AE35" i="10"/>
  <c r="AD35" i="10"/>
  <c r="AB35" i="10"/>
  <c r="AA35" i="10"/>
  <c r="Z35" i="10"/>
  <c r="Y35" i="10"/>
  <c r="X35" i="10"/>
  <c r="W35" i="10"/>
  <c r="V35" i="10"/>
  <c r="U35" i="10"/>
  <c r="AG34" i="10"/>
  <c r="AF34" i="10"/>
  <c r="AE34" i="10"/>
  <c r="AD34" i="10"/>
  <c r="AB34" i="10"/>
  <c r="AA34" i="10"/>
  <c r="Z34" i="10"/>
  <c r="Y34" i="10"/>
  <c r="X34" i="10"/>
  <c r="W34" i="10"/>
  <c r="V34" i="10"/>
  <c r="U34" i="10"/>
  <c r="AG33" i="10"/>
  <c r="AF33" i="10"/>
  <c r="AE33" i="10"/>
  <c r="AD33" i="10"/>
  <c r="AB33" i="10"/>
  <c r="AA33" i="10"/>
  <c r="Z33" i="10"/>
  <c r="Y33" i="10"/>
  <c r="X33" i="10"/>
  <c r="W33" i="10"/>
  <c r="V33" i="10"/>
  <c r="U33" i="10"/>
  <c r="AG32" i="10"/>
  <c r="AF32" i="10"/>
  <c r="AE32" i="10"/>
  <c r="AD32" i="10"/>
  <c r="AB32" i="10"/>
  <c r="AA32" i="10"/>
  <c r="Z32" i="10"/>
  <c r="Y32" i="10"/>
  <c r="X32" i="10"/>
  <c r="W32" i="10"/>
  <c r="V32" i="10"/>
  <c r="U32" i="10"/>
  <c r="AG31" i="10"/>
  <c r="AF31" i="10"/>
  <c r="AE31" i="10"/>
  <c r="AD31" i="10"/>
  <c r="AB31" i="10"/>
  <c r="AA31" i="10"/>
  <c r="Z31" i="10"/>
  <c r="Y31" i="10"/>
  <c r="X31" i="10"/>
  <c r="W31" i="10"/>
  <c r="V31" i="10"/>
  <c r="U31" i="10"/>
  <c r="AG30" i="10"/>
  <c r="AF30" i="10"/>
  <c r="AE30" i="10"/>
  <c r="AD30" i="10"/>
  <c r="AB30" i="10"/>
  <c r="AA30" i="10"/>
  <c r="Z30" i="10"/>
  <c r="Y30" i="10"/>
  <c r="X30" i="10"/>
  <c r="W30" i="10"/>
  <c r="V30" i="10"/>
  <c r="U30" i="10"/>
  <c r="AG29" i="10"/>
  <c r="AF29" i="10"/>
  <c r="AE29" i="10"/>
  <c r="AD29" i="10"/>
  <c r="AB29" i="10"/>
  <c r="AA29" i="10"/>
  <c r="Z29" i="10"/>
  <c r="Y29" i="10"/>
  <c r="X29" i="10"/>
  <c r="W29" i="10"/>
  <c r="V29" i="10"/>
  <c r="U29" i="10"/>
  <c r="AG28" i="10"/>
  <c r="AF28" i="10"/>
  <c r="AE28" i="10"/>
  <c r="AD28" i="10"/>
  <c r="AB28" i="10"/>
  <c r="AA28" i="10"/>
  <c r="Z28" i="10"/>
  <c r="Y28" i="10"/>
  <c r="X28" i="10"/>
  <c r="W28" i="10"/>
  <c r="V28" i="10"/>
  <c r="U28" i="10"/>
  <c r="AG27" i="10"/>
  <c r="AF27" i="10"/>
  <c r="AE27" i="10"/>
  <c r="AD27" i="10"/>
  <c r="AB27" i="10"/>
  <c r="AA27" i="10"/>
  <c r="Z27" i="10"/>
  <c r="Y27" i="10"/>
  <c r="X27" i="10"/>
  <c r="W27" i="10"/>
  <c r="V27" i="10"/>
  <c r="U27" i="10"/>
  <c r="AG26" i="10"/>
  <c r="AF26" i="10"/>
  <c r="AE26" i="10"/>
  <c r="AD26" i="10"/>
  <c r="AB26" i="10"/>
  <c r="AA26" i="10"/>
  <c r="Z26" i="10"/>
  <c r="Y26" i="10"/>
  <c r="X26" i="10"/>
  <c r="W26" i="10"/>
  <c r="V26" i="10"/>
  <c r="U26" i="10"/>
  <c r="AG25" i="10"/>
  <c r="AF25" i="10"/>
  <c r="AE25" i="10"/>
  <c r="AD25" i="10"/>
  <c r="AB25" i="10"/>
  <c r="AA25" i="10"/>
  <c r="Z25" i="10"/>
  <c r="Y25" i="10"/>
  <c r="X25" i="10"/>
  <c r="W25" i="10"/>
  <c r="V25" i="10"/>
  <c r="U25" i="10"/>
  <c r="AG24" i="10"/>
  <c r="AF24" i="10"/>
  <c r="AE24" i="10"/>
  <c r="AD24" i="10"/>
  <c r="AB24" i="10"/>
  <c r="AA24" i="10"/>
  <c r="Z24" i="10"/>
  <c r="Y24" i="10"/>
  <c r="X24" i="10"/>
  <c r="W24" i="10"/>
  <c r="V24" i="10"/>
  <c r="U24" i="10"/>
  <c r="AG23" i="10"/>
  <c r="AF23" i="10"/>
  <c r="AE23" i="10"/>
  <c r="AD23" i="10"/>
  <c r="AB23" i="10"/>
  <c r="AA23" i="10"/>
  <c r="Z23" i="10"/>
  <c r="Y23" i="10"/>
  <c r="X23" i="10"/>
  <c r="W23" i="10"/>
  <c r="V23" i="10"/>
  <c r="U23" i="10"/>
  <c r="AG22" i="10"/>
  <c r="AF22" i="10"/>
  <c r="AE22" i="10"/>
  <c r="AD22" i="10"/>
  <c r="AB22" i="10"/>
  <c r="AA22" i="10"/>
  <c r="Z22" i="10"/>
  <c r="Y22" i="10"/>
  <c r="X22" i="10"/>
  <c r="W22" i="10"/>
  <c r="V22" i="10"/>
  <c r="U22" i="10"/>
  <c r="AG21" i="10"/>
  <c r="AF21" i="10"/>
  <c r="AE21" i="10"/>
  <c r="AD21" i="10"/>
  <c r="AB21" i="10"/>
  <c r="AA21" i="10"/>
  <c r="Z21" i="10"/>
  <c r="Y21" i="10"/>
  <c r="X21" i="10"/>
  <c r="W21" i="10"/>
  <c r="V21" i="10"/>
  <c r="U21" i="10"/>
  <c r="AG53" i="9"/>
  <c r="AF53" i="9"/>
  <c r="AE53" i="9"/>
  <c r="AD53" i="9"/>
  <c r="AB53" i="9"/>
  <c r="AA53" i="9"/>
  <c r="Z53" i="9"/>
  <c r="Y53" i="9"/>
  <c r="X53" i="9"/>
  <c r="W53" i="9"/>
  <c r="V53" i="9"/>
  <c r="U53" i="9"/>
  <c r="AG52" i="9"/>
  <c r="AF52" i="9"/>
  <c r="AE52" i="9"/>
  <c r="AD52" i="9"/>
  <c r="AB52" i="9"/>
  <c r="AA52" i="9"/>
  <c r="Z52" i="9"/>
  <c r="Y52" i="9"/>
  <c r="X52" i="9"/>
  <c r="W52" i="9"/>
  <c r="V52" i="9"/>
  <c r="U52" i="9"/>
  <c r="AG51" i="9"/>
  <c r="AF51" i="9"/>
  <c r="AE51" i="9"/>
  <c r="AD51" i="9"/>
  <c r="AB51" i="9"/>
  <c r="AA51" i="9"/>
  <c r="Z51" i="9"/>
  <c r="Y51" i="9"/>
  <c r="X51" i="9"/>
  <c r="W51" i="9"/>
  <c r="V51" i="9"/>
  <c r="U51" i="9"/>
  <c r="AG50" i="9"/>
  <c r="AF50" i="9"/>
  <c r="AE50" i="9"/>
  <c r="AD50" i="9"/>
  <c r="AB50" i="9"/>
  <c r="AA50" i="9"/>
  <c r="Z50" i="9"/>
  <c r="Y50" i="9"/>
  <c r="X50" i="9"/>
  <c r="W50" i="9"/>
  <c r="V50" i="9"/>
  <c r="U50" i="9"/>
  <c r="AG49" i="9"/>
  <c r="AF49" i="9"/>
  <c r="AE49" i="9"/>
  <c r="AD49" i="9"/>
  <c r="AB49" i="9"/>
  <c r="AA49" i="9"/>
  <c r="Z49" i="9"/>
  <c r="Y49" i="9"/>
  <c r="X49" i="9"/>
  <c r="W49" i="9"/>
  <c r="V49" i="9"/>
  <c r="U49" i="9"/>
  <c r="AG48" i="9"/>
  <c r="AF48" i="9"/>
  <c r="AE48" i="9"/>
  <c r="AD48" i="9"/>
  <c r="AB48" i="9"/>
  <c r="AA48" i="9"/>
  <c r="Z48" i="9"/>
  <c r="Y48" i="9"/>
  <c r="X48" i="9"/>
  <c r="W48" i="9"/>
  <c r="V48" i="9"/>
  <c r="U48" i="9"/>
  <c r="AG47" i="9"/>
  <c r="AF47" i="9"/>
  <c r="AE47" i="9"/>
  <c r="AD47" i="9"/>
  <c r="AB47" i="9"/>
  <c r="AA47" i="9"/>
  <c r="Z47" i="9"/>
  <c r="Y47" i="9"/>
  <c r="X47" i="9"/>
  <c r="W47" i="9"/>
  <c r="V47" i="9"/>
  <c r="U47" i="9"/>
  <c r="AG46" i="9"/>
  <c r="AF46" i="9"/>
  <c r="AE46" i="9"/>
  <c r="AD46" i="9"/>
  <c r="AB46" i="9"/>
  <c r="AA46" i="9"/>
  <c r="Z46" i="9"/>
  <c r="Y46" i="9"/>
  <c r="X46" i="9"/>
  <c r="W46" i="9"/>
  <c r="V46" i="9"/>
  <c r="U46" i="9"/>
  <c r="AG45" i="9"/>
  <c r="AF45" i="9"/>
  <c r="AE45" i="9"/>
  <c r="AD45" i="9"/>
  <c r="AB45" i="9"/>
  <c r="AA45" i="9"/>
  <c r="Z45" i="9"/>
  <c r="Y45" i="9"/>
  <c r="X45" i="9"/>
  <c r="W45" i="9"/>
  <c r="V45" i="9"/>
  <c r="U45" i="9"/>
  <c r="AG44" i="9"/>
  <c r="AF44" i="9"/>
  <c r="AE44" i="9"/>
  <c r="AD44" i="9"/>
  <c r="AB44" i="9"/>
  <c r="AA44" i="9"/>
  <c r="Z44" i="9"/>
  <c r="Y44" i="9"/>
  <c r="X44" i="9"/>
  <c r="W44" i="9"/>
  <c r="V44" i="9"/>
  <c r="U44" i="9"/>
  <c r="AG43" i="9"/>
  <c r="AF43" i="9"/>
  <c r="AE43" i="9"/>
  <c r="AD43" i="9"/>
  <c r="AB43" i="9"/>
  <c r="AA43" i="9"/>
  <c r="Z43" i="9"/>
  <c r="Y43" i="9"/>
  <c r="X43" i="9"/>
  <c r="W43" i="9"/>
  <c r="V43" i="9"/>
  <c r="U43" i="9"/>
  <c r="AG42" i="9"/>
  <c r="AF42" i="9"/>
  <c r="AE42" i="9"/>
  <c r="AD42" i="9"/>
  <c r="AB42" i="9"/>
  <c r="AA42" i="9"/>
  <c r="Z42" i="9"/>
  <c r="Y42" i="9"/>
  <c r="X42" i="9"/>
  <c r="W42" i="9"/>
  <c r="V42" i="9"/>
  <c r="U42" i="9"/>
  <c r="AG41" i="9"/>
  <c r="AF41" i="9"/>
  <c r="AE41" i="9"/>
  <c r="AD41" i="9"/>
  <c r="AB41" i="9"/>
  <c r="AA41" i="9"/>
  <c r="Z41" i="9"/>
  <c r="Y41" i="9"/>
  <c r="X41" i="9"/>
  <c r="W41" i="9"/>
  <c r="V41" i="9"/>
  <c r="U41" i="9"/>
  <c r="AG40" i="9"/>
  <c r="AF40" i="9"/>
  <c r="AE40" i="9"/>
  <c r="AD40" i="9"/>
  <c r="AB40" i="9"/>
  <c r="AA40" i="9"/>
  <c r="Z40" i="9"/>
  <c r="Y40" i="9"/>
  <c r="X40" i="9"/>
  <c r="W40" i="9"/>
  <c r="V40" i="9"/>
  <c r="U40" i="9"/>
  <c r="AG39" i="9"/>
  <c r="AF39" i="9"/>
  <c r="AE39" i="9"/>
  <c r="AD39" i="9"/>
  <c r="AB39" i="9"/>
  <c r="AA39" i="9"/>
  <c r="Z39" i="9"/>
  <c r="Y39" i="9"/>
  <c r="X39" i="9"/>
  <c r="W39" i="9"/>
  <c r="V39" i="9"/>
  <c r="U39" i="9"/>
  <c r="AG53" i="8"/>
  <c r="AF53" i="8"/>
  <c r="AE53" i="8"/>
  <c r="AD53" i="8"/>
  <c r="AB53" i="8"/>
  <c r="AA53" i="8"/>
  <c r="Z53" i="8"/>
  <c r="Y53" i="8"/>
  <c r="X53" i="8"/>
  <c r="W53" i="8"/>
  <c r="V53" i="8"/>
  <c r="U53" i="8"/>
  <c r="AG52" i="8"/>
  <c r="AF52" i="8"/>
  <c r="AE52" i="8"/>
  <c r="AD52" i="8"/>
  <c r="AB52" i="8"/>
  <c r="AA52" i="8"/>
  <c r="Z52" i="8"/>
  <c r="Y52" i="8"/>
  <c r="X52" i="8"/>
  <c r="W52" i="8"/>
  <c r="V52" i="8"/>
  <c r="U52" i="8"/>
  <c r="AG51" i="8"/>
  <c r="AF51" i="8"/>
  <c r="AE51" i="8"/>
  <c r="AD51" i="8"/>
  <c r="AB51" i="8"/>
  <c r="AA51" i="8"/>
  <c r="Z51" i="8"/>
  <c r="Y51" i="8"/>
  <c r="X51" i="8"/>
  <c r="W51" i="8"/>
  <c r="V51" i="8"/>
  <c r="U51" i="8"/>
  <c r="AG50" i="8"/>
  <c r="AF50" i="8"/>
  <c r="AE50" i="8"/>
  <c r="AD50" i="8"/>
  <c r="AB50" i="8"/>
  <c r="AA50" i="8"/>
  <c r="Z50" i="8"/>
  <c r="Y50" i="8"/>
  <c r="X50" i="8"/>
  <c r="W50" i="8"/>
  <c r="V50" i="8"/>
  <c r="U50" i="8"/>
  <c r="AG49" i="8"/>
  <c r="AF49" i="8"/>
  <c r="AE49" i="8"/>
  <c r="AD49" i="8"/>
  <c r="AB49" i="8"/>
  <c r="AA49" i="8"/>
  <c r="Z49" i="8"/>
  <c r="Y49" i="8"/>
  <c r="X49" i="8"/>
  <c r="W49" i="8"/>
  <c r="V49" i="8"/>
  <c r="U49" i="8"/>
  <c r="AG48" i="8"/>
  <c r="AF48" i="8"/>
  <c r="AE48" i="8"/>
  <c r="AD48" i="8"/>
  <c r="AB48" i="8"/>
  <c r="AA48" i="8"/>
  <c r="Z48" i="8"/>
  <c r="Y48" i="8"/>
  <c r="X48" i="8"/>
  <c r="W48" i="8"/>
  <c r="V48" i="8"/>
  <c r="U48" i="8"/>
  <c r="AG47" i="8"/>
  <c r="AF47" i="8"/>
  <c r="AE47" i="8"/>
  <c r="AD47" i="8"/>
  <c r="AB47" i="8"/>
  <c r="AA47" i="8"/>
  <c r="Z47" i="8"/>
  <c r="Y47" i="8"/>
  <c r="X47" i="8"/>
  <c r="W47" i="8"/>
  <c r="V47" i="8"/>
  <c r="U47" i="8"/>
  <c r="AG46" i="8"/>
  <c r="AF46" i="8"/>
  <c r="AE46" i="8"/>
  <c r="AD46" i="8"/>
  <c r="AB46" i="8"/>
  <c r="AA46" i="8"/>
  <c r="Z46" i="8"/>
  <c r="Y46" i="8"/>
  <c r="X46" i="8"/>
  <c r="W46" i="8"/>
  <c r="V46" i="8"/>
  <c r="U46" i="8"/>
  <c r="AG45" i="8"/>
  <c r="AF45" i="8"/>
  <c r="AE45" i="8"/>
  <c r="AD45" i="8"/>
  <c r="AB45" i="8"/>
  <c r="AA45" i="8"/>
  <c r="Z45" i="8"/>
  <c r="Y45" i="8"/>
  <c r="X45" i="8"/>
  <c r="W45" i="8"/>
  <c r="V45" i="8"/>
  <c r="U45" i="8"/>
  <c r="AG44" i="8"/>
  <c r="AF44" i="8"/>
  <c r="AE44" i="8"/>
  <c r="AD44" i="8"/>
  <c r="AB44" i="8"/>
  <c r="AA44" i="8"/>
  <c r="Z44" i="8"/>
  <c r="Y44" i="8"/>
  <c r="X44" i="8"/>
  <c r="W44" i="8"/>
  <c r="V44" i="8"/>
  <c r="U44" i="8"/>
  <c r="AG43" i="8"/>
  <c r="AF43" i="8"/>
  <c r="AE43" i="8"/>
  <c r="AD43" i="8"/>
  <c r="AB43" i="8"/>
  <c r="AA43" i="8"/>
  <c r="Z43" i="8"/>
  <c r="Y43" i="8"/>
  <c r="X43" i="8"/>
  <c r="W43" i="8"/>
  <c r="V43" i="8"/>
  <c r="U43" i="8"/>
  <c r="AG42" i="8"/>
  <c r="AF42" i="8"/>
  <c r="AE42" i="8"/>
  <c r="AD42" i="8"/>
  <c r="AB42" i="8"/>
  <c r="AA42" i="8"/>
  <c r="Z42" i="8"/>
  <c r="Y42" i="8"/>
  <c r="X42" i="8"/>
  <c r="W42" i="8"/>
  <c r="V42" i="8"/>
  <c r="U42" i="8"/>
  <c r="AG41" i="8"/>
  <c r="AF41" i="8"/>
  <c r="AE41" i="8"/>
  <c r="AD41" i="8"/>
  <c r="AB41" i="8"/>
  <c r="AA41" i="8"/>
  <c r="Z41" i="8"/>
  <c r="Y41" i="8"/>
  <c r="X41" i="8"/>
  <c r="W41" i="8"/>
  <c r="V41" i="8"/>
  <c r="U41" i="8"/>
  <c r="AG40" i="8"/>
  <c r="AF40" i="8"/>
  <c r="AE40" i="8"/>
  <c r="AD40" i="8"/>
  <c r="AB40" i="8"/>
  <c r="AA40" i="8"/>
  <c r="Z40" i="8"/>
  <c r="Y40" i="8"/>
  <c r="X40" i="8"/>
  <c r="W40" i="8"/>
  <c r="V40" i="8"/>
  <c r="U40" i="8"/>
  <c r="AG39" i="8"/>
  <c r="AF39" i="8"/>
  <c r="AE39" i="8"/>
  <c r="AD39" i="8"/>
  <c r="AB39" i="8"/>
  <c r="AA39" i="8"/>
  <c r="Z39" i="8"/>
  <c r="Y39" i="8"/>
  <c r="X39" i="8"/>
  <c r="W39" i="8"/>
  <c r="V39" i="8"/>
  <c r="U39" i="8"/>
  <c r="AG35" i="9"/>
  <c r="AF35" i="9"/>
  <c r="AE35" i="9"/>
  <c r="AD35" i="9"/>
  <c r="AB35" i="9"/>
  <c r="AA35" i="9"/>
  <c r="Z35" i="9"/>
  <c r="Y35" i="9"/>
  <c r="X35" i="9"/>
  <c r="W35" i="9"/>
  <c r="V35" i="9"/>
  <c r="U35" i="9"/>
  <c r="AG34" i="9"/>
  <c r="AF34" i="9"/>
  <c r="AE34" i="9"/>
  <c r="AD34" i="9"/>
  <c r="AB34" i="9"/>
  <c r="AA34" i="9"/>
  <c r="Z34" i="9"/>
  <c r="Y34" i="9"/>
  <c r="X34" i="9"/>
  <c r="W34" i="9"/>
  <c r="V34" i="9"/>
  <c r="U34" i="9"/>
  <c r="AG33" i="9"/>
  <c r="AF33" i="9"/>
  <c r="AE33" i="9"/>
  <c r="AD33" i="9"/>
  <c r="AB33" i="9"/>
  <c r="AA33" i="9"/>
  <c r="Z33" i="9"/>
  <c r="Y33" i="9"/>
  <c r="X33" i="9"/>
  <c r="W33" i="9"/>
  <c r="V33" i="9"/>
  <c r="U33" i="9"/>
  <c r="AG32" i="9"/>
  <c r="AF32" i="9"/>
  <c r="AE32" i="9"/>
  <c r="AD32" i="9"/>
  <c r="AB32" i="9"/>
  <c r="AA32" i="9"/>
  <c r="Z32" i="9"/>
  <c r="Y32" i="9"/>
  <c r="X32" i="9"/>
  <c r="W32" i="9"/>
  <c r="V32" i="9"/>
  <c r="U32" i="9"/>
  <c r="AG31" i="9"/>
  <c r="AF31" i="9"/>
  <c r="AE31" i="9"/>
  <c r="AD31" i="9"/>
  <c r="AB31" i="9"/>
  <c r="AA31" i="9"/>
  <c r="Z31" i="9"/>
  <c r="Y31" i="9"/>
  <c r="X31" i="9"/>
  <c r="W31" i="9"/>
  <c r="V31" i="9"/>
  <c r="U31" i="9"/>
  <c r="AG30" i="9"/>
  <c r="AF30" i="9"/>
  <c r="AE30" i="9"/>
  <c r="AD30" i="9"/>
  <c r="AB30" i="9"/>
  <c r="AA30" i="9"/>
  <c r="Z30" i="9"/>
  <c r="Y30" i="9"/>
  <c r="X30" i="9"/>
  <c r="W30" i="9"/>
  <c r="V30" i="9"/>
  <c r="U30" i="9"/>
  <c r="AG29" i="9"/>
  <c r="AF29" i="9"/>
  <c r="AE29" i="9"/>
  <c r="AD29" i="9"/>
  <c r="AB29" i="9"/>
  <c r="AA29" i="9"/>
  <c r="Z29" i="9"/>
  <c r="Y29" i="9"/>
  <c r="X29" i="9"/>
  <c r="W29" i="9"/>
  <c r="V29" i="9"/>
  <c r="U29" i="9"/>
  <c r="AG28" i="9"/>
  <c r="AF28" i="9"/>
  <c r="AE28" i="9"/>
  <c r="AD28" i="9"/>
  <c r="AB28" i="9"/>
  <c r="AA28" i="9"/>
  <c r="Z28" i="9"/>
  <c r="Y28" i="9"/>
  <c r="X28" i="9"/>
  <c r="W28" i="9"/>
  <c r="V28" i="9"/>
  <c r="U28" i="9"/>
  <c r="AG27" i="9"/>
  <c r="AF27" i="9"/>
  <c r="AE27" i="9"/>
  <c r="AD27" i="9"/>
  <c r="AB27" i="9"/>
  <c r="AA27" i="9"/>
  <c r="Z27" i="9"/>
  <c r="Y27" i="9"/>
  <c r="X27" i="9"/>
  <c r="W27" i="9"/>
  <c r="V27" i="9"/>
  <c r="U27" i="9"/>
  <c r="AG26" i="9"/>
  <c r="AF26" i="9"/>
  <c r="AE26" i="9"/>
  <c r="AD26" i="9"/>
  <c r="AB26" i="9"/>
  <c r="AA26" i="9"/>
  <c r="Z26" i="9"/>
  <c r="Y26" i="9"/>
  <c r="X26" i="9"/>
  <c r="W26" i="9"/>
  <c r="V26" i="9"/>
  <c r="U26" i="9"/>
  <c r="AG25" i="9"/>
  <c r="AF25" i="9"/>
  <c r="AE25" i="9"/>
  <c r="AD25" i="9"/>
  <c r="AB25" i="9"/>
  <c r="AA25" i="9"/>
  <c r="Z25" i="9"/>
  <c r="Y25" i="9"/>
  <c r="X25" i="9"/>
  <c r="W25" i="9"/>
  <c r="V25" i="9"/>
  <c r="U25" i="9"/>
  <c r="AG24" i="9"/>
  <c r="AF24" i="9"/>
  <c r="AE24" i="9"/>
  <c r="AD24" i="9"/>
  <c r="AB24" i="9"/>
  <c r="AA24" i="9"/>
  <c r="Z24" i="9"/>
  <c r="Y24" i="9"/>
  <c r="X24" i="9"/>
  <c r="W24" i="9"/>
  <c r="V24" i="9"/>
  <c r="U24" i="9"/>
  <c r="AG23" i="9"/>
  <c r="AF23" i="9"/>
  <c r="AE23" i="9"/>
  <c r="AD23" i="9"/>
  <c r="AB23" i="9"/>
  <c r="AA23" i="9"/>
  <c r="Z23" i="9"/>
  <c r="Y23" i="9"/>
  <c r="X23" i="9"/>
  <c r="W23" i="9"/>
  <c r="V23" i="9"/>
  <c r="U23" i="9"/>
  <c r="AG22" i="9"/>
  <c r="AF22" i="9"/>
  <c r="AE22" i="9"/>
  <c r="AD22" i="9"/>
  <c r="AB22" i="9"/>
  <c r="AA22" i="9"/>
  <c r="Z22" i="9"/>
  <c r="Y22" i="9"/>
  <c r="X22" i="9"/>
  <c r="W22" i="9"/>
  <c r="V22" i="9"/>
  <c r="U22" i="9"/>
  <c r="AG21" i="9"/>
  <c r="AF21" i="9"/>
  <c r="AE21" i="9"/>
  <c r="AD21" i="9"/>
  <c r="AB21" i="9"/>
  <c r="AA21" i="9"/>
  <c r="Z21" i="9"/>
  <c r="Y21" i="9"/>
  <c r="X21" i="9"/>
  <c r="W21" i="9"/>
  <c r="V21" i="9"/>
  <c r="U21" i="9"/>
  <c r="AG35" i="8"/>
  <c r="AF35" i="8"/>
  <c r="AE35" i="8"/>
  <c r="AD35" i="8"/>
  <c r="AB35" i="8"/>
  <c r="AA35" i="8"/>
  <c r="Z35" i="8"/>
  <c r="Y35" i="8"/>
  <c r="X35" i="8"/>
  <c r="W35" i="8"/>
  <c r="V35" i="8"/>
  <c r="U35" i="8"/>
  <c r="AG34" i="8"/>
  <c r="AF34" i="8"/>
  <c r="AE34" i="8"/>
  <c r="AD34" i="8"/>
  <c r="AB34" i="8"/>
  <c r="AA34" i="8"/>
  <c r="Z34" i="8"/>
  <c r="Y34" i="8"/>
  <c r="X34" i="8"/>
  <c r="W34" i="8"/>
  <c r="V34" i="8"/>
  <c r="U34" i="8"/>
  <c r="AG33" i="8"/>
  <c r="AF33" i="8"/>
  <c r="AE33" i="8"/>
  <c r="AD33" i="8"/>
  <c r="AB33" i="8"/>
  <c r="AA33" i="8"/>
  <c r="Z33" i="8"/>
  <c r="Y33" i="8"/>
  <c r="X33" i="8"/>
  <c r="W33" i="8"/>
  <c r="V33" i="8"/>
  <c r="U33" i="8"/>
  <c r="AG32" i="8"/>
  <c r="AF32" i="8"/>
  <c r="AE32" i="8"/>
  <c r="AD32" i="8"/>
  <c r="AB32" i="8"/>
  <c r="AA32" i="8"/>
  <c r="Z32" i="8"/>
  <c r="Y32" i="8"/>
  <c r="X32" i="8"/>
  <c r="W32" i="8"/>
  <c r="V32" i="8"/>
  <c r="U32" i="8"/>
  <c r="AG31" i="8"/>
  <c r="AF31" i="8"/>
  <c r="AE31" i="8"/>
  <c r="AD31" i="8"/>
  <c r="AB31" i="8"/>
  <c r="AA31" i="8"/>
  <c r="Z31" i="8"/>
  <c r="Y31" i="8"/>
  <c r="X31" i="8"/>
  <c r="W31" i="8"/>
  <c r="V31" i="8"/>
  <c r="U31" i="8"/>
  <c r="AG30" i="8"/>
  <c r="AF30" i="8"/>
  <c r="AE30" i="8"/>
  <c r="AD30" i="8"/>
  <c r="AB30" i="8"/>
  <c r="AA30" i="8"/>
  <c r="Z30" i="8"/>
  <c r="Y30" i="8"/>
  <c r="X30" i="8"/>
  <c r="W30" i="8"/>
  <c r="V30" i="8"/>
  <c r="U30" i="8"/>
  <c r="AG29" i="8"/>
  <c r="AF29" i="8"/>
  <c r="AE29" i="8"/>
  <c r="AD29" i="8"/>
  <c r="AB29" i="8"/>
  <c r="AA29" i="8"/>
  <c r="Z29" i="8"/>
  <c r="Y29" i="8"/>
  <c r="X29" i="8"/>
  <c r="W29" i="8"/>
  <c r="V29" i="8"/>
  <c r="U29" i="8"/>
  <c r="AG28" i="8"/>
  <c r="AF28" i="8"/>
  <c r="AE28" i="8"/>
  <c r="AD28" i="8"/>
  <c r="AB28" i="8"/>
  <c r="AA28" i="8"/>
  <c r="Z28" i="8"/>
  <c r="Y28" i="8"/>
  <c r="X28" i="8"/>
  <c r="W28" i="8"/>
  <c r="V28" i="8"/>
  <c r="U28" i="8"/>
  <c r="AG27" i="8"/>
  <c r="AF27" i="8"/>
  <c r="AE27" i="8"/>
  <c r="AD27" i="8"/>
  <c r="AB27" i="8"/>
  <c r="AA27" i="8"/>
  <c r="Z27" i="8"/>
  <c r="Y27" i="8"/>
  <c r="X27" i="8"/>
  <c r="W27" i="8"/>
  <c r="V27" i="8"/>
  <c r="U27" i="8"/>
  <c r="AG26" i="8"/>
  <c r="AF26" i="8"/>
  <c r="AE26" i="8"/>
  <c r="AD26" i="8"/>
  <c r="AB26" i="8"/>
  <c r="AA26" i="8"/>
  <c r="Z26" i="8"/>
  <c r="Y26" i="8"/>
  <c r="X26" i="8"/>
  <c r="W26" i="8"/>
  <c r="V26" i="8"/>
  <c r="U26" i="8"/>
  <c r="AG25" i="8"/>
  <c r="AF25" i="8"/>
  <c r="AE25" i="8"/>
  <c r="AD25" i="8"/>
  <c r="AB25" i="8"/>
  <c r="AA25" i="8"/>
  <c r="Z25" i="8"/>
  <c r="Y25" i="8"/>
  <c r="X25" i="8"/>
  <c r="W25" i="8"/>
  <c r="V25" i="8"/>
  <c r="U25" i="8"/>
  <c r="AG24" i="8"/>
  <c r="AF24" i="8"/>
  <c r="AE24" i="8"/>
  <c r="AD24" i="8"/>
  <c r="AB24" i="8"/>
  <c r="AA24" i="8"/>
  <c r="Z24" i="8"/>
  <c r="Y24" i="8"/>
  <c r="X24" i="8"/>
  <c r="W24" i="8"/>
  <c r="V24" i="8"/>
  <c r="U24" i="8"/>
  <c r="AG23" i="8"/>
  <c r="AF23" i="8"/>
  <c r="AE23" i="8"/>
  <c r="AD23" i="8"/>
  <c r="AB23" i="8"/>
  <c r="AA23" i="8"/>
  <c r="Z23" i="8"/>
  <c r="Y23" i="8"/>
  <c r="X23" i="8"/>
  <c r="W23" i="8"/>
  <c r="V23" i="8"/>
  <c r="U23" i="8"/>
  <c r="AG22" i="8"/>
  <c r="AF22" i="8"/>
  <c r="AE22" i="8"/>
  <c r="AD22" i="8"/>
  <c r="AB22" i="8"/>
  <c r="AA22" i="8"/>
  <c r="Z22" i="8"/>
  <c r="Y22" i="8"/>
  <c r="X22" i="8"/>
  <c r="W22" i="8"/>
  <c r="V22" i="8"/>
  <c r="U22" i="8"/>
  <c r="AG21" i="8"/>
  <c r="AF21" i="8"/>
  <c r="AE21" i="8"/>
  <c r="AD21" i="8"/>
  <c r="AB21" i="8"/>
  <c r="AA21" i="8"/>
  <c r="Z21" i="8"/>
  <c r="Y21" i="8"/>
  <c r="X21" i="8"/>
  <c r="W21" i="8"/>
  <c r="V21" i="8"/>
  <c r="U21" i="8"/>
  <c r="AG35" i="7"/>
  <c r="AF35" i="7"/>
  <c r="AE35" i="7"/>
  <c r="AD35" i="7"/>
  <c r="AB35" i="7"/>
  <c r="AA35" i="7"/>
  <c r="Z35" i="7"/>
  <c r="Y35" i="7"/>
  <c r="X35" i="7"/>
  <c r="W35" i="7"/>
  <c r="V35" i="7"/>
  <c r="U35" i="7"/>
  <c r="AG34" i="7"/>
  <c r="AF34" i="7"/>
  <c r="AE34" i="7"/>
  <c r="AD34" i="7"/>
  <c r="AB34" i="7"/>
  <c r="AA34" i="7"/>
  <c r="Z34" i="7"/>
  <c r="Y34" i="7"/>
  <c r="X34" i="7"/>
  <c r="W34" i="7"/>
  <c r="V34" i="7"/>
  <c r="U34" i="7"/>
  <c r="AG33" i="7"/>
  <c r="AF33" i="7"/>
  <c r="AE33" i="7"/>
  <c r="AD33" i="7"/>
  <c r="AB33" i="7"/>
  <c r="AA33" i="7"/>
  <c r="Z33" i="7"/>
  <c r="Y33" i="7"/>
  <c r="X33" i="7"/>
  <c r="W33" i="7"/>
  <c r="V33" i="7"/>
  <c r="U33" i="7"/>
  <c r="AG32" i="7"/>
  <c r="AF32" i="7"/>
  <c r="AE32" i="7"/>
  <c r="AD32" i="7"/>
  <c r="AB32" i="7"/>
  <c r="AA32" i="7"/>
  <c r="Z32" i="7"/>
  <c r="Y32" i="7"/>
  <c r="X32" i="7"/>
  <c r="W32" i="7"/>
  <c r="V32" i="7"/>
  <c r="U32" i="7"/>
  <c r="AG31" i="7"/>
  <c r="AF31" i="7"/>
  <c r="AE31" i="7"/>
  <c r="AD31" i="7"/>
  <c r="AB31" i="7"/>
  <c r="AA31" i="7"/>
  <c r="Z31" i="7"/>
  <c r="Y31" i="7"/>
  <c r="X31" i="7"/>
  <c r="W31" i="7"/>
  <c r="V31" i="7"/>
  <c r="U31" i="7"/>
  <c r="AG30" i="7"/>
  <c r="AF30" i="7"/>
  <c r="AE30" i="7"/>
  <c r="AD30" i="7"/>
  <c r="AB30" i="7"/>
  <c r="AA30" i="7"/>
  <c r="Z30" i="7"/>
  <c r="Y30" i="7"/>
  <c r="X30" i="7"/>
  <c r="W30" i="7"/>
  <c r="V30" i="7"/>
  <c r="U30" i="7"/>
  <c r="AG29" i="7"/>
  <c r="AF29" i="7"/>
  <c r="AE29" i="7"/>
  <c r="AD29" i="7"/>
  <c r="AB29" i="7"/>
  <c r="AA29" i="7"/>
  <c r="Z29" i="7"/>
  <c r="Y29" i="7"/>
  <c r="X29" i="7"/>
  <c r="W29" i="7"/>
  <c r="V29" i="7"/>
  <c r="U29" i="7"/>
  <c r="AG28" i="7"/>
  <c r="AF28" i="7"/>
  <c r="AE28" i="7"/>
  <c r="AD28" i="7"/>
  <c r="AB28" i="7"/>
  <c r="AA28" i="7"/>
  <c r="Z28" i="7"/>
  <c r="Y28" i="7"/>
  <c r="X28" i="7"/>
  <c r="W28" i="7"/>
  <c r="V28" i="7"/>
  <c r="U28" i="7"/>
  <c r="AG27" i="7"/>
  <c r="AF27" i="7"/>
  <c r="AE27" i="7"/>
  <c r="AD27" i="7"/>
  <c r="AB27" i="7"/>
  <c r="AA27" i="7"/>
  <c r="Z27" i="7"/>
  <c r="Y27" i="7"/>
  <c r="X27" i="7"/>
  <c r="W27" i="7"/>
  <c r="V27" i="7"/>
  <c r="U27" i="7"/>
  <c r="AG26" i="7"/>
  <c r="AF26" i="7"/>
  <c r="AE26" i="7"/>
  <c r="AD26" i="7"/>
  <c r="AB26" i="7"/>
  <c r="AA26" i="7"/>
  <c r="Z26" i="7"/>
  <c r="Y26" i="7"/>
  <c r="X26" i="7"/>
  <c r="W26" i="7"/>
  <c r="V26" i="7"/>
  <c r="U26" i="7"/>
  <c r="AG25" i="7"/>
  <c r="AF25" i="7"/>
  <c r="AE25" i="7"/>
  <c r="AD25" i="7"/>
  <c r="AB25" i="7"/>
  <c r="AA25" i="7"/>
  <c r="Z25" i="7"/>
  <c r="Y25" i="7"/>
  <c r="X25" i="7"/>
  <c r="W25" i="7"/>
  <c r="V25" i="7"/>
  <c r="U25" i="7"/>
  <c r="AG24" i="7"/>
  <c r="AF24" i="7"/>
  <c r="AE24" i="7"/>
  <c r="AD24" i="7"/>
  <c r="AB24" i="7"/>
  <c r="AA24" i="7"/>
  <c r="Z24" i="7"/>
  <c r="Y24" i="7"/>
  <c r="X24" i="7"/>
  <c r="W24" i="7"/>
  <c r="V24" i="7"/>
  <c r="U24" i="7"/>
  <c r="AG23" i="7"/>
  <c r="AF23" i="7"/>
  <c r="AE23" i="7"/>
  <c r="AD23" i="7"/>
  <c r="AB23" i="7"/>
  <c r="AA23" i="7"/>
  <c r="Z23" i="7"/>
  <c r="Y23" i="7"/>
  <c r="X23" i="7"/>
  <c r="W23" i="7"/>
  <c r="V23" i="7"/>
  <c r="U23" i="7"/>
  <c r="AG22" i="7"/>
  <c r="AF22" i="7"/>
  <c r="AE22" i="7"/>
  <c r="AD22" i="7"/>
  <c r="AB22" i="7"/>
  <c r="AA22" i="7"/>
  <c r="Z22" i="7"/>
  <c r="Y22" i="7"/>
  <c r="X22" i="7"/>
  <c r="W22" i="7"/>
  <c r="V22" i="7"/>
  <c r="U22" i="7"/>
  <c r="AG21" i="7"/>
  <c r="AF21" i="7"/>
  <c r="AE21" i="7"/>
  <c r="AD21" i="7"/>
  <c r="AB21" i="7"/>
  <c r="AA21" i="7"/>
  <c r="Z21" i="7"/>
  <c r="Y21" i="7"/>
  <c r="X21" i="7"/>
  <c r="W21" i="7"/>
  <c r="V21" i="7"/>
  <c r="U21" i="7"/>
  <c r="AG35" i="6"/>
  <c r="AF35" i="6"/>
  <c r="AE35" i="6"/>
  <c r="AD35" i="6"/>
  <c r="AB35" i="6"/>
  <c r="AA35" i="6"/>
  <c r="Z35" i="6"/>
  <c r="Y35" i="6"/>
  <c r="X35" i="6"/>
  <c r="W35" i="6"/>
  <c r="V35" i="6"/>
  <c r="U35" i="6"/>
  <c r="AG34" i="6"/>
  <c r="AF34" i="6"/>
  <c r="AE34" i="6"/>
  <c r="AD34" i="6"/>
  <c r="AB34" i="6"/>
  <c r="AA34" i="6"/>
  <c r="Z34" i="6"/>
  <c r="Y34" i="6"/>
  <c r="X34" i="6"/>
  <c r="W34" i="6"/>
  <c r="V34" i="6"/>
  <c r="U34" i="6"/>
  <c r="AG33" i="6"/>
  <c r="AF33" i="6"/>
  <c r="AE33" i="6"/>
  <c r="AD33" i="6"/>
  <c r="AB33" i="6"/>
  <c r="AA33" i="6"/>
  <c r="Z33" i="6"/>
  <c r="Y33" i="6"/>
  <c r="X33" i="6"/>
  <c r="W33" i="6"/>
  <c r="V33" i="6"/>
  <c r="U33" i="6"/>
  <c r="AG32" i="6"/>
  <c r="AF32" i="6"/>
  <c r="AE32" i="6"/>
  <c r="AD32" i="6"/>
  <c r="AB32" i="6"/>
  <c r="AA32" i="6"/>
  <c r="Z32" i="6"/>
  <c r="Y32" i="6"/>
  <c r="X32" i="6"/>
  <c r="W32" i="6"/>
  <c r="V32" i="6"/>
  <c r="U32" i="6"/>
  <c r="AG31" i="6"/>
  <c r="AF31" i="6"/>
  <c r="AE31" i="6"/>
  <c r="AD31" i="6"/>
  <c r="AB31" i="6"/>
  <c r="AA31" i="6"/>
  <c r="Z31" i="6"/>
  <c r="Y31" i="6"/>
  <c r="X31" i="6"/>
  <c r="W31" i="6"/>
  <c r="V31" i="6"/>
  <c r="U31" i="6"/>
  <c r="AG30" i="6"/>
  <c r="AF30" i="6"/>
  <c r="AE30" i="6"/>
  <c r="AD30" i="6"/>
  <c r="AB30" i="6"/>
  <c r="AA30" i="6"/>
  <c r="Z30" i="6"/>
  <c r="Y30" i="6"/>
  <c r="X30" i="6"/>
  <c r="W30" i="6"/>
  <c r="V30" i="6"/>
  <c r="U30" i="6"/>
  <c r="AG29" i="6"/>
  <c r="AF29" i="6"/>
  <c r="AE29" i="6"/>
  <c r="AD29" i="6"/>
  <c r="AB29" i="6"/>
  <c r="AA29" i="6"/>
  <c r="Z29" i="6"/>
  <c r="Y29" i="6"/>
  <c r="X29" i="6"/>
  <c r="W29" i="6"/>
  <c r="V29" i="6"/>
  <c r="U29" i="6"/>
  <c r="AG28" i="6"/>
  <c r="AF28" i="6"/>
  <c r="AE28" i="6"/>
  <c r="AD28" i="6"/>
  <c r="AB28" i="6"/>
  <c r="AA28" i="6"/>
  <c r="Z28" i="6"/>
  <c r="Y28" i="6"/>
  <c r="X28" i="6"/>
  <c r="W28" i="6"/>
  <c r="V28" i="6"/>
  <c r="U28" i="6"/>
  <c r="AG27" i="6"/>
  <c r="AF27" i="6"/>
  <c r="AE27" i="6"/>
  <c r="AD27" i="6"/>
  <c r="AB27" i="6"/>
  <c r="AA27" i="6"/>
  <c r="Z27" i="6"/>
  <c r="Y27" i="6"/>
  <c r="X27" i="6"/>
  <c r="W27" i="6"/>
  <c r="V27" i="6"/>
  <c r="U27" i="6"/>
  <c r="AG26" i="6"/>
  <c r="AF26" i="6"/>
  <c r="AE26" i="6"/>
  <c r="AD26" i="6"/>
  <c r="AB26" i="6"/>
  <c r="AA26" i="6"/>
  <c r="Z26" i="6"/>
  <c r="Y26" i="6"/>
  <c r="X26" i="6"/>
  <c r="W26" i="6"/>
  <c r="V26" i="6"/>
  <c r="U26" i="6"/>
  <c r="AG25" i="6"/>
  <c r="AF25" i="6"/>
  <c r="AE25" i="6"/>
  <c r="AD25" i="6"/>
  <c r="AB25" i="6"/>
  <c r="AA25" i="6"/>
  <c r="Z25" i="6"/>
  <c r="Y25" i="6"/>
  <c r="X25" i="6"/>
  <c r="W25" i="6"/>
  <c r="V25" i="6"/>
  <c r="U25" i="6"/>
  <c r="AG24" i="6"/>
  <c r="AF24" i="6"/>
  <c r="AE24" i="6"/>
  <c r="AD24" i="6"/>
  <c r="AB24" i="6"/>
  <c r="AA24" i="6"/>
  <c r="Z24" i="6"/>
  <c r="Y24" i="6"/>
  <c r="X24" i="6"/>
  <c r="W24" i="6"/>
  <c r="V24" i="6"/>
  <c r="U24" i="6"/>
  <c r="AG23" i="6"/>
  <c r="AF23" i="6"/>
  <c r="AE23" i="6"/>
  <c r="AD23" i="6"/>
  <c r="AB23" i="6"/>
  <c r="AA23" i="6"/>
  <c r="Z23" i="6"/>
  <c r="Y23" i="6"/>
  <c r="X23" i="6"/>
  <c r="W23" i="6"/>
  <c r="V23" i="6"/>
  <c r="U23" i="6"/>
  <c r="AG22" i="6"/>
  <c r="AF22" i="6"/>
  <c r="AE22" i="6"/>
  <c r="AD22" i="6"/>
  <c r="AB22" i="6"/>
  <c r="AA22" i="6"/>
  <c r="Z22" i="6"/>
  <c r="Y22" i="6"/>
  <c r="X22" i="6"/>
  <c r="W22" i="6"/>
  <c r="V22" i="6"/>
  <c r="U22" i="6"/>
  <c r="AG21" i="6"/>
  <c r="AF21" i="6"/>
  <c r="AE21" i="6"/>
  <c r="AD21" i="6"/>
  <c r="AB21" i="6"/>
  <c r="AA21" i="6"/>
  <c r="Z21" i="6"/>
  <c r="Y21" i="6"/>
  <c r="X21" i="6"/>
  <c r="W21" i="6"/>
  <c r="V21" i="6"/>
  <c r="U21" i="6"/>
  <c r="AG35" i="5"/>
  <c r="AF35" i="5"/>
  <c r="AE35" i="5"/>
  <c r="AD35" i="5"/>
  <c r="AB35" i="5"/>
  <c r="AA35" i="5"/>
  <c r="Z35" i="5"/>
  <c r="Y35" i="5"/>
  <c r="X35" i="5"/>
  <c r="W35" i="5"/>
  <c r="V35" i="5"/>
  <c r="U35" i="5"/>
  <c r="AG34" i="5"/>
  <c r="AF34" i="5"/>
  <c r="AE34" i="5"/>
  <c r="AD34" i="5"/>
  <c r="AB34" i="5"/>
  <c r="AA34" i="5"/>
  <c r="Z34" i="5"/>
  <c r="Y34" i="5"/>
  <c r="X34" i="5"/>
  <c r="W34" i="5"/>
  <c r="V34" i="5"/>
  <c r="U34" i="5"/>
  <c r="AG33" i="5"/>
  <c r="AF33" i="5"/>
  <c r="AE33" i="5"/>
  <c r="AD33" i="5"/>
  <c r="AB33" i="5"/>
  <c r="AA33" i="5"/>
  <c r="Z33" i="5"/>
  <c r="Y33" i="5"/>
  <c r="X33" i="5"/>
  <c r="W33" i="5"/>
  <c r="V33" i="5"/>
  <c r="U33" i="5"/>
  <c r="AG32" i="5"/>
  <c r="AF32" i="5"/>
  <c r="AE32" i="5"/>
  <c r="AD32" i="5"/>
  <c r="AB32" i="5"/>
  <c r="AA32" i="5"/>
  <c r="Z32" i="5"/>
  <c r="Y32" i="5"/>
  <c r="X32" i="5"/>
  <c r="W32" i="5"/>
  <c r="V32" i="5"/>
  <c r="U32" i="5"/>
  <c r="AG31" i="5"/>
  <c r="AF31" i="5"/>
  <c r="AE31" i="5"/>
  <c r="AD31" i="5"/>
  <c r="AB31" i="5"/>
  <c r="AA31" i="5"/>
  <c r="Z31" i="5"/>
  <c r="Y31" i="5"/>
  <c r="X31" i="5"/>
  <c r="W31" i="5"/>
  <c r="V31" i="5"/>
  <c r="U31" i="5"/>
  <c r="AG30" i="5"/>
  <c r="AF30" i="5"/>
  <c r="AE30" i="5"/>
  <c r="AD30" i="5"/>
  <c r="AB30" i="5"/>
  <c r="AA30" i="5"/>
  <c r="Z30" i="5"/>
  <c r="Y30" i="5"/>
  <c r="X30" i="5"/>
  <c r="W30" i="5"/>
  <c r="V30" i="5"/>
  <c r="U30" i="5"/>
  <c r="AG29" i="5"/>
  <c r="AF29" i="5"/>
  <c r="AE29" i="5"/>
  <c r="AD29" i="5"/>
  <c r="AB29" i="5"/>
  <c r="AA29" i="5"/>
  <c r="Z29" i="5"/>
  <c r="Y29" i="5"/>
  <c r="X29" i="5"/>
  <c r="W29" i="5"/>
  <c r="V29" i="5"/>
  <c r="U29" i="5"/>
  <c r="AG28" i="5"/>
  <c r="AF28" i="5"/>
  <c r="AE28" i="5"/>
  <c r="AD28" i="5"/>
  <c r="AB28" i="5"/>
  <c r="AA28" i="5"/>
  <c r="Z28" i="5"/>
  <c r="Y28" i="5"/>
  <c r="X28" i="5"/>
  <c r="W28" i="5"/>
  <c r="V28" i="5"/>
  <c r="U28" i="5"/>
  <c r="AG27" i="5"/>
  <c r="AF27" i="5"/>
  <c r="AE27" i="5"/>
  <c r="AD27" i="5"/>
  <c r="AB27" i="5"/>
  <c r="AA27" i="5"/>
  <c r="Z27" i="5"/>
  <c r="Y27" i="5"/>
  <c r="X27" i="5"/>
  <c r="W27" i="5"/>
  <c r="V27" i="5"/>
  <c r="U27" i="5"/>
  <c r="AG26" i="5"/>
  <c r="AF26" i="5"/>
  <c r="AE26" i="5"/>
  <c r="AD26" i="5"/>
  <c r="AB26" i="5"/>
  <c r="AA26" i="5"/>
  <c r="Z26" i="5"/>
  <c r="Y26" i="5"/>
  <c r="X26" i="5"/>
  <c r="W26" i="5"/>
  <c r="V26" i="5"/>
  <c r="U26" i="5"/>
  <c r="AG25" i="5"/>
  <c r="AF25" i="5"/>
  <c r="AE25" i="5"/>
  <c r="AD25" i="5"/>
  <c r="AB25" i="5"/>
  <c r="AA25" i="5"/>
  <c r="Z25" i="5"/>
  <c r="Y25" i="5"/>
  <c r="X25" i="5"/>
  <c r="W25" i="5"/>
  <c r="V25" i="5"/>
  <c r="U25" i="5"/>
  <c r="AG24" i="5"/>
  <c r="AF24" i="5"/>
  <c r="AE24" i="5"/>
  <c r="AD24" i="5"/>
  <c r="AB24" i="5"/>
  <c r="AA24" i="5"/>
  <c r="Z24" i="5"/>
  <c r="Y24" i="5"/>
  <c r="X24" i="5"/>
  <c r="W24" i="5"/>
  <c r="V24" i="5"/>
  <c r="U24" i="5"/>
  <c r="AG23" i="5"/>
  <c r="AF23" i="5"/>
  <c r="AE23" i="5"/>
  <c r="AD23" i="5"/>
  <c r="AB23" i="5"/>
  <c r="AA23" i="5"/>
  <c r="Z23" i="5"/>
  <c r="Y23" i="5"/>
  <c r="X23" i="5"/>
  <c r="W23" i="5"/>
  <c r="V23" i="5"/>
  <c r="U23" i="5"/>
  <c r="AG22" i="5"/>
  <c r="AF22" i="5"/>
  <c r="AE22" i="5"/>
  <c r="AD22" i="5"/>
  <c r="AB22" i="5"/>
  <c r="AA22" i="5"/>
  <c r="Z22" i="5"/>
  <c r="Y22" i="5"/>
  <c r="X22" i="5"/>
  <c r="W22" i="5"/>
  <c r="V22" i="5"/>
  <c r="U22" i="5"/>
  <c r="AG21" i="5"/>
  <c r="AF21" i="5"/>
  <c r="AE21" i="5"/>
  <c r="AD21" i="5"/>
  <c r="AB21" i="5"/>
  <c r="AA21" i="5"/>
  <c r="Z21" i="5"/>
  <c r="Y21" i="5"/>
  <c r="X21" i="5"/>
  <c r="W21" i="5"/>
  <c r="V21" i="5"/>
  <c r="U21" i="5"/>
  <c r="AG35" i="4"/>
  <c r="AF35" i="4"/>
  <c r="AE35" i="4"/>
  <c r="AD35" i="4"/>
  <c r="AB35" i="4"/>
  <c r="AA35" i="4"/>
  <c r="Z35" i="4"/>
  <c r="Y35" i="4"/>
  <c r="X35" i="4"/>
  <c r="W35" i="4"/>
  <c r="V35" i="4"/>
  <c r="U35" i="4"/>
  <c r="AG34" i="4"/>
  <c r="AF34" i="4"/>
  <c r="AE34" i="4"/>
  <c r="AD34" i="4"/>
  <c r="AB34" i="4"/>
  <c r="AA34" i="4"/>
  <c r="Z34" i="4"/>
  <c r="Y34" i="4"/>
  <c r="X34" i="4"/>
  <c r="W34" i="4"/>
  <c r="V34" i="4"/>
  <c r="U34" i="4"/>
  <c r="AG33" i="4"/>
  <c r="AF33" i="4"/>
  <c r="AE33" i="4"/>
  <c r="AD33" i="4"/>
  <c r="AB33" i="4"/>
  <c r="AA33" i="4"/>
  <c r="Z33" i="4"/>
  <c r="Y33" i="4"/>
  <c r="X33" i="4"/>
  <c r="W33" i="4"/>
  <c r="V33" i="4"/>
  <c r="U33" i="4"/>
  <c r="AG32" i="4"/>
  <c r="AF32" i="4"/>
  <c r="AE32" i="4"/>
  <c r="AD32" i="4"/>
  <c r="AB32" i="4"/>
  <c r="AA32" i="4"/>
  <c r="Z32" i="4"/>
  <c r="Y32" i="4"/>
  <c r="X32" i="4"/>
  <c r="W32" i="4"/>
  <c r="V32" i="4"/>
  <c r="U32" i="4"/>
  <c r="AG31" i="4"/>
  <c r="AF31" i="4"/>
  <c r="AE31" i="4"/>
  <c r="AD31" i="4"/>
  <c r="AB31" i="4"/>
  <c r="AA31" i="4"/>
  <c r="Z31" i="4"/>
  <c r="Y31" i="4"/>
  <c r="X31" i="4"/>
  <c r="W31" i="4"/>
  <c r="V31" i="4"/>
  <c r="U31" i="4"/>
  <c r="AG30" i="4"/>
  <c r="AF30" i="4"/>
  <c r="AE30" i="4"/>
  <c r="AD30" i="4"/>
  <c r="AB30" i="4"/>
  <c r="AA30" i="4"/>
  <c r="Z30" i="4"/>
  <c r="Y30" i="4"/>
  <c r="X30" i="4"/>
  <c r="W30" i="4"/>
  <c r="V30" i="4"/>
  <c r="U30" i="4"/>
  <c r="AG29" i="4"/>
  <c r="AF29" i="4"/>
  <c r="AE29" i="4"/>
  <c r="AD29" i="4"/>
  <c r="AB29" i="4"/>
  <c r="AA29" i="4"/>
  <c r="Z29" i="4"/>
  <c r="Y29" i="4"/>
  <c r="X29" i="4"/>
  <c r="W29" i="4"/>
  <c r="V29" i="4"/>
  <c r="U29" i="4"/>
  <c r="AG28" i="4"/>
  <c r="AF28" i="4"/>
  <c r="AE28" i="4"/>
  <c r="AD28" i="4"/>
  <c r="AB28" i="4"/>
  <c r="AA28" i="4"/>
  <c r="Z28" i="4"/>
  <c r="Y28" i="4"/>
  <c r="X28" i="4"/>
  <c r="W28" i="4"/>
  <c r="V28" i="4"/>
  <c r="U28" i="4"/>
  <c r="AG27" i="4"/>
  <c r="AF27" i="4"/>
  <c r="AE27" i="4"/>
  <c r="AD27" i="4"/>
  <c r="AB27" i="4"/>
  <c r="AA27" i="4"/>
  <c r="Z27" i="4"/>
  <c r="Y27" i="4"/>
  <c r="X27" i="4"/>
  <c r="W27" i="4"/>
  <c r="V27" i="4"/>
  <c r="U27" i="4"/>
  <c r="AG26" i="4"/>
  <c r="AF26" i="4"/>
  <c r="AE26" i="4"/>
  <c r="AD26" i="4"/>
  <c r="AB26" i="4"/>
  <c r="AA26" i="4"/>
  <c r="Z26" i="4"/>
  <c r="Y26" i="4"/>
  <c r="X26" i="4"/>
  <c r="W26" i="4"/>
  <c r="V26" i="4"/>
  <c r="U26" i="4"/>
  <c r="AG25" i="4"/>
  <c r="AF25" i="4"/>
  <c r="AE25" i="4"/>
  <c r="AD25" i="4"/>
  <c r="AB25" i="4"/>
  <c r="AA25" i="4"/>
  <c r="Z25" i="4"/>
  <c r="Y25" i="4"/>
  <c r="X25" i="4"/>
  <c r="W25" i="4"/>
  <c r="V25" i="4"/>
  <c r="U25" i="4"/>
  <c r="AG24" i="4"/>
  <c r="AF24" i="4"/>
  <c r="AE24" i="4"/>
  <c r="AD24" i="4"/>
  <c r="AB24" i="4"/>
  <c r="AA24" i="4"/>
  <c r="Z24" i="4"/>
  <c r="Y24" i="4"/>
  <c r="X24" i="4"/>
  <c r="W24" i="4"/>
  <c r="V24" i="4"/>
  <c r="U24" i="4"/>
  <c r="AG23" i="4"/>
  <c r="AF23" i="4"/>
  <c r="AE23" i="4"/>
  <c r="AD23" i="4"/>
  <c r="AB23" i="4"/>
  <c r="AA23" i="4"/>
  <c r="Z23" i="4"/>
  <c r="Y23" i="4"/>
  <c r="X23" i="4"/>
  <c r="W23" i="4"/>
  <c r="V23" i="4"/>
  <c r="U23" i="4"/>
  <c r="AG22" i="4"/>
  <c r="AF22" i="4"/>
  <c r="AE22" i="4"/>
  <c r="AD22" i="4"/>
  <c r="AB22" i="4"/>
  <c r="AA22" i="4"/>
  <c r="Z22" i="4"/>
  <c r="Y22" i="4"/>
  <c r="X22" i="4"/>
  <c r="W22" i="4"/>
  <c r="V22" i="4"/>
  <c r="U22" i="4"/>
  <c r="AG21" i="4"/>
  <c r="AF21" i="4"/>
  <c r="AE21" i="4"/>
  <c r="AD21" i="4"/>
  <c r="AB21" i="4"/>
  <c r="AA21" i="4"/>
  <c r="Z21" i="4"/>
  <c r="Y21" i="4"/>
  <c r="X21" i="4"/>
  <c r="W21" i="4"/>
  <c r="V21" i="4"/>
  <c r="U21" i="4"/>
  <c r="AG35" i="3"/>
  <c r="AF35" i="3"/>
  <c r="AE35" i="3"/>
  <c r="AD35" i="3"/>
  <c r="AB35" i="3"/>
  <c r="AA35" i="3"/>
  <c r="Z35" i="3"/>
  <c r="Y35" i="3"/>
  <c r="X35" i="3"/>
  <c r="W35" i="3"/>
  <c r="V35" i="3"/>
  <c r="U35" i="3"/>
  <c r="AG34" i="3"/>
  <c r="AF34" i="3"/>
  <c r="AE34" i="3"/>
  <c r="AD34" i="3"/>
  <c r="AB34" i="3"/>
  <c r="AA34" i="3"/>
  <c r="Z34" i="3"/>
  <c r="Y34" i="3"/>
  <c r="X34" i="3"/>
  <c r="W34" i="3"/>
  <c r="V34" i="3"/>
  <c r="U34" i="3"/>
  <c r="AG33" i="3"/>
  <c r="AF33" i="3"/>
  <c r="AE33" i="3"/>
  <c r="AD33" i="3"/>
  <c r="AB33" i="3"/>
  <c r="AA33" i="3"/>
  <c r="Z33" i="3"/>
  <c r="Y33" i="3"/>
  <c r="X33" i="3"/>
  <c r="W33" i="3"/>
  <c r="V33" i="3"/>
  <c r="U33" i="3"/>
  <c r="AG32" i="3"/>
  <c r="AF32" i="3"/>
  <c r="AE32" i="3"/>
  <c r="AD32" i="3"/>
  <c r="AB32" i="3"/>
  <c r="AA32" i="3"/>
  <c r="Z32" i="3"/>
  <c r="Y32" i="3"/>
  <c r="X32" i="3"/>
  <c r="W32" i="3"/>
  <c r="V32" i="3"/>
  <c r="U32" i="3"/>
  <c r="AG31" i="3"/>
  <c r="AF31" i="3"/>
  <c r="AE31" i="3"/>
  <c r="AD31" i="3"/>
  <c r="AB31" i="3"/>
  <c r="AA31" i="3"/>
  <c r="Z31" i="3"/>
  <c r="Y31" i="3"/>
  <c r="X31" i="3"/>
  <c r="W31" i="3"/>
  <c r="V31" i="3"/>
  <c r="U31" i="3"/>
  <c r="AG30" i="3"/>
  <c r="AF30" i="3"/>
  <c r="AE30" i="3"/>
  <c r="AD30" i="3"/>
  <c r="AB30" i="3"/>
  <c r="AA30" i="3"/>
  <c r="Z30" i="3"/>
  <c r="Y30" i="3"/>
  <c r="X30" i="3"/>
  <c r="W30" i="3"/>
  <c r="V30" i="3"/>
  <c r="U30" i="3"/>
  <c r="AG29" i="3"/>
  <c r="AF29" i="3"/>
  <c r="AE29" i="3"/>
  <c r="AD29" i="3"/>
  <c r="AB29" i="3"/>
  <c r="AA29" i="3"/>
  <c r="Z29" i="3"/>
  <c r="Y29" i="3"/>
  <c r="X29" i="3"/>
  <c r="W29" i="3"/>
  <c r="V29" i="3"/>
  <c r="U29" i="3"/>
  <c r="AG28" i="3"/>
  <c r="AF28" i="3"/>
  <c r="AE28" i="3"/>
  <c r="AD28" i="3"/>
  <c r="AB28" i="3"/>
  <c r="AA28" i="3"/>
  <c r="Z28" i="3"/>
  <c r="Y28" i="3"/>
  <c r="X28" i="3"/>
  <c r="W28" i="3"/>
  <c r="V28" i="3"/>
  <c r="U28" i="3"/>
  <c r="AG27" i="3"/>
  <c r="AF27" i="3"/>
  <c r="AE27" i="3"/>
  <c r="AD27" i="3"/>
  <c r="AB27" i="3"/>
  <c r="AA27" i="3"/>
  <c r="Z27" i="3"/>
  <c r="Y27" i="3"/>
  <c r="X27" i="3"/>
  <c r="W27" i="3"/>
  <c r="V27" i="3"/>
  <c r="U27" i="3"/>
  <c r="AG26" i="3"/>
  <c r="AF26" i="3"/>
  <c r="AE26" i="3"/>
  <c r="AD26" i="3"/>
  <c r="AB26" i="3"/>
  <c r="AA26" i="3"/>
  <c r="Z26" i="3"/>
  <c r="Y26" i="3"/>
  <c r="X26" i="3"/>
  <c r="W26" i="3"/>
  <c r="V26" i="3"/>
  <c r="U26" i="3"/>
  <c r="AG25" i="3"/>
  <c r="AF25" i="3"/>
  <c r="AE25" i="3"/>
  <c r="AD25" i="3"/>
  <c r="AB25" i="3"/>
  <c r="AA25" i="3"/>
  <c r="Z25" i="3"/>
  <c r="Y25" i="3"/>
  <c r="X25" i="3"/>
  <c r="W25" i="3"/>
  <c r="V25" i="3"/>
  <c r="U25" i="3"/>
  <c r="AG24" i="3"/>
  <c r="AF24" i="3"/>
  <c r="AE24" i="3"/>
  <c r="AD24" i="3"/>
  <c r="AB24" i="3"/>
  <c r="AA24" i="3"/>
  <c r="Z24" i="3"/>
  <c r="Y24" i="3"/>
  <c r="X24" i="3"/>
  <c r="W24" i="3"/>
  <c r="V24" i="3"/>
  <c r="U24" i="3"/>
  <c r="AG23" i="3"/>
  <c r="AF23" i="3"/>
  <c r="AE23" i="3"/>
  <c r="AD23" i="3"/>
  <c r="AB23" i="3"/>
  <c r="AA23" i="3"/>
  <c r="Z23" i="3"/>
  <c r="Y23" i="3"/>
  <c r="X23" i="3"/>
  <c r="W23" i="3"/>
  <c r="V23" i="3"/>
  <c r="U23" i="3"/>
  <c r="AG22" i="3"/>
  <c r="AF22" i="3"/>
  <c r="AE22" i="3"/>
  <c r="AD22" i="3"/>
  <c r="AB22" i="3"/>
  <c r="AA22" i="3"/>
  <c r="Z22" i="3"/>
  <c r="Y22" i="3"/>
  <c r="X22" i="3"/>
  <c r="W22" i="3"/>
  <c r="V22" i="3"/>
  <c r="U22" i="3"/>
  <c r="AG21" i="3"/>
  <c r="AF21" i="3"/>
  <c r="AE21" i="3"/>
  <c r="AD21" i="3"/>
  <c r="AB21" i="3"/>
  <c r="AA21" i="3"/>
  <c r="Z21" i="3"/>
  <c r="Y21" i="3"/>
  <c r="X21" i="3"/>
  <c r="W21" i="3"/>
  <c r="V21" i="3"/>
  <c r="U21" i="3"/>
  <c r="AG89" i="30"/>
  <c r="AF89" i="30"/>
  <c r="AE89" i="30"/>
  <c r="AD89" i="30"/>
  <c r="AB89" i="30"/>
  <c r="AA89" i="30"/>
  <c r="Z89" i="30"/>
  <c r="Y89" i="30"/>
  <c r="X89" i="30"/>
  <c r="W89" i="30"/>
  <c r="V89" i="30"/>
  <c r="U89" i="30"/>
  <c r="AG88" i="30"/>
  <c r="AF88" i="30"/>
  <c r="AE88" i="30"/>
  <c r="AD88" i="30"/>
  <c r="AB88" i="30"/>
  <c r="AA88" i="30"/>
  <c r="Z88" i="30"/>
  <c r="Y88" i="30"/>
  <c r="X88" i="30"/>
  <c r="W88" i="30"/>
  <c r="V88" i="30"/>
  <c r="U88" i="30"/>
  <c r="AG87" i="30"/>
  <c r="AF87" i="30"/>
  <c r="AE87" i="30"/>
  <c r="AD87" i="30"/>
  <c r="AB87" i="30"/>
  <c r="AA87" i="30"/>
  <c r="Z87" i="30"/>
  <c r="Y87" i="30"/>
  <c r="X87" i="30"/>
  <c r="W87" i="30"/>
  <c r="V87" i="30"/>
  <c r="U87" i="30"/>
  <c r="AG86" i="30"/>
  <c r="AF86" i="30"/>
  <c r="AE86" i="30"/>
  <c r="AD86" i="30"/>
  <c r="AB86" i="30"/>
  <c r="AA86" i="30"/>
  <c r="Z86" i="30"/>
  <c r="Y86" i="30"/>
  <c r="X86" i="30"/>
  <c r="W86" i="30"/>
  <c r="V86" i="30"/>
  <c r="U86" i="30"/>
  <c r="AG85" i="30"/>
  <c r="AF85" i="30"/>
  <c r="AE85" i="30"/>
  <c r="AD85" i="30"/>
  <c r="AB85" i="30"/>
  <c r="AA85" i="30"/>
  <c r="Z85" i="30"/>
  <c r="Y85" i="30"/>
  <c r="X85" i="30"/>
  <c r="W85" i="30"/>
  <c r="V85" i="30"/>
  <c r="U85" i="30"/>
  <c r="AG84" i="30"/>
  <c r="AF84" i="30"/>
  <c r="AE84" i="30"/>
  <c r="AD84" i="30"/>
  <c r="AB84" i="30"/>
  <c r="AA84" i="30"/>
  <c r="Z84" i="30"/>
  <c r="Y84" i="30"/>
  <c r="X84" i="30"/>
  <c r="W84" i="30"/>
  <c r="V84" i="30"/>
  <c r="U84" i="30"/>
  <c r="AG83" i="30"/>
  <c r="AF83" i="30"/>
  <c r="AE83" i="30"/>
  <c r="AD83" i="30"/>
  <c r="AB83" i="30"/>
  <c r="AA83" i="30"/>
  <c r="Z83" i="30"/>
  <c r="Y83" i="30"/>
  <c r="X83" i="30"/>
  <c r="W83" i="30"/>
  <c r="V83" i="30"/>
  <c r="U83" i="30"/>
  <c r="AG82" i="30"/>
  <c r="AF82" i="30"/>
  <c r="AE82" i="30"/>
  <c r="AD82" i="30"/>
  <c r="AB82" i="30"/>
  <c r="AA82" i="30"/>
  <c r="Z82" i="30"/>
  <c r="Y82" i="30"/>
  <c r="X82" i="30"/>
  <c r="W82" i="30"/>
  <c r="V82" i="30"/>
  <c r="U82" i="30"/>
  <c r="AG81" i="30"/>
  <c r="AF81" i="30"/>
  <c r="AE81" i="30"/>
  <c r="AD81" i="30"/>
  <c r="AB81" i="30"/>
  <c r="AA81" i="30"/>
  <c r="Z81" i="30"/>
  <c r="Y81" i="30"/>
  <c r="X81" i="30"/>
  <c r="W81" i="30"/>
  <c r="V81" i="30"/>
  <c r="U81" i="30"/>
  <c r="AG80" i="30"/>
  <c r="AF80" i="30"/>
  <c r="AE80" i="30"/>
  <c r="AD80" i="30"/>
  <c r="AB80" i="30"/>
  <c r="AA80" i="30"/>
  <c r="Z80" i="30"/>
  <c r="Y80" i="30"/>
  <c r="X80" i="30"/>
  <c r="W80" i="30"/>
  <c r="V80" i="30"/>
  <c r="U80" i="30"/>
  <c r="AG79" i="30"/>
  <c r="AF79" i="30"/>
  <c r="AE79" i="30"/>
  <c r="AD79" i="30"/>
  <c r="AB79" i="30"/>
  <c r="AA79" i="30"/>
  <c r="Z79" i="30"/>
  <c r="Y79" i="30"/>
  <c r="X79" i="30"/>
  <c r="W79" i="30"/>
  <c r="V79" i="30"/>
  <c r="U79" i="30"/>
  <c r="AG78" i="30"/>
  <c r="AF78" i="30"/>
  <c r="AE78" i="30"/>
  <c r="AD78" i="30"/>
  <c r="AB78" i="30"/>
  <c r="AA78" i="30"/>
  <c r="Z78" i="30"/>
  <c r="Y78" i="30"/>
  <c r="X78" i="30"/>
  <c r="W78" i="30"/>
  <c r="V78" i="30"/>
  <c r="U78" i="30"/>
  <c r="AG77" i="30"/>
  <c r="AF77" i="30"/>
  <c r="AE77" i="30"/>
  <c r="AD77" i="30"/>
  <c r="AB77" i="30"/>
  <c r="AA77" i="30"/>
  <c r="Z77" i="30"/>
  <c r="Y77" i="30"/>
  <c r="X77" i="30"/>
  <c r="W77" i="30"/>
  <c r="V77" i="30"/>
  <c r="U77" i="30"/>
  <c r="AG76" i="30"/>
  <c r="AF76" i="30"/>
  <c r="AE76" i="30"/>
  <c r="AD76" i="30"/>
  <c r="AB76" i="30"/>
  <c r="AA76" i="30"/>
  <c r="Z76" i="30"/>
  <c r="Y76" i="30"/>
  <c r="X76" i="30"/>
  <c r="W76" i="30"/>
  <c r="V76" i="30"/>
  <c r="U76" i="30"/>
  <c r="AG75" i="30"/>
  <c r="AF75" i="30"/>
  <c r="AE75" i="30"/>
  <c r="AD75" i="30"/>
  <c r="AB75" i="30"/>
  <c r="AA75" i="30"/>
  <c r="Z75" i="30"/>
  <c r="Y75" i="30"/>
  <c r="X75" i="30"/>
  <c r="W75" i="30"/>
  <c r="V75" i="30"/>
  <c r="U75" i="30"/>
  <c r="AG71" i="30"/>
  <c r="AF71" i="30"/>
  <c r="AE71" i="30"/>
  <c r="AD71" i="30"/>
  <c r="AB71" i="30"/>
  <c r="AA71" i="30"/>
  <c r="Z71" i="30"/>
  <c r="Y71" i="30"/>
  <c r="X71" i="30"/>
  <c r="W71" i="30"/>
  <c r="V71" i="30"/>
  <c r="U71" i="30"/>
  <c r="AG70" i="30"/>
  <c r="AF70" i="30"/>
  <c r="AE70" i="30"/>
  <c r="AD70" i="30"/>
  <c r="AB70" i="30"/>
  <c r="AA70" i="30"/>
  <c r="Z70" i="30"/>
  <c r="Y70" i="30"/>
  <c r="X70" i="30"/>
  <c r="W70" i="30"/>
  <c r="V70" i="30"/>
  <c r="U70" i="30"/>
  <c r="AG69" i="30"/>
  <c r="AF69" i="30"/>
  <c r="AE69" i="30"/>
  <c r="AD69" i="30"/>
  <c r="AB69" i="30"/>
  <c r="AA69" i="30"/>
  <c r="Z69" i="30"/>
  <c r="Y69" i="30"/>
  <c r="X69" i="30"/>
  <c r="W69" i="30"/>
  <c r="V69" i="30"/>
  <c r="U69" i="30"/>
  <c r="AG68" i="30"/>
  <c r="AF68" i="30"/>
  <c r="AE68" i="30"/>
  <c r="AD68" i="30"/>
  <c r="AB68" i="30"/>
  <c r="AA68" i="30"/>
  <c r="Z68" i="30"/>
  <c r="Y68" i="30"/>
  <c r="X68" i="30"/>
  <c r="W68" i="30"/>
  <c r="V68" i="30"/>
  <c r="U68" i="30"/>
  <c r="AG67" i="30"/>
  <c r="AF67" i="30"/>
  <c r="AE67" i="30"/>
  <c r="AD67" i="30"/>
  <c r="AB67" i="30"/>
  <c r="AA67" i="30"/>
  <c r="Z67" i="30"/>
  <c r="Y67" i="30"/>
  <c r="X67" i="30"/>
  <c r="W67" i="30"/>
  <c r="V67" i="30"/>
  <c r="U67" i="30"/>
  <c r="AG66" i="30"/>
  <c r="AF66" i="30"/>
  <c r="AE66" i="30"/>
  <c r="AD66" i="30"/>
  <c r="AB66" i="30"/>
  <c r="AA66" i="30"/>
  <c r="Z66" i="30"/>
  <c r="Y66" i="30"/>
  <c r="X66" i="30"/>
  <c r="W66" i="30"/>
  <c r="V66" i="30"/>
  <c r="U66" i="30"/>
  <c r="AG65" i="30"/>
  <c r="AF65" i="30"/>
  <c r="AE65" i="30"/>
  <c r="AD65" i="30"/>
  <c r="AB65" i="30"/>
  <c r="AA65" i="30"/>
  <c r="Z65" i="30"/>
  <c r="Y65" i="30"/>
  <c r="X65" i="30"/>
  <c r="W65" i="30"/>
  <c r="V65" i="30"/>
  <c r="U65" i="30"/>
  <c r="AG64" i="30"/>
  <c r="AF64" i="30"/>
  <c r="AE64" i="30"/>
  <c r="AD64" i="30"/>
  <c r="AB64" i="30"/>
  <c r="AA64" i="30"/>
  <c r="Z64" i="30"/>
  <c r="Y64" i="30"/>
  <c r="X64" i="30"/>
  <c r="W64" i="30"/>
  <c r="V64" i="30"/>
  <c r="U64" i="30"/>
  <c r="AG63" i="30"/>
  <c r="AF63" i="30"/>
  <c r="AE63" i="30"/>
  <c r="AD63" i="30"/>
  <c r="AB63" i="30"/>
  <c r="AA63" i="30"/>
  <c r="Z63" i="30"/>
  <c r="Y63" i="30"/>
  <c r="X63" i="30"/>
  <c r="W63" i="30"/>
  <c r="V63" i="30"/>
  <c r="U63" i="30"/>
  <c r="AG62" i="30"/>
  <c r="AF62" i="30"/>
  <c r="AE62" i="30"/>
  <c r="AD62" i="30"/>
  <c r="AB62" i="30"/>
  <c r="AA62" i="30"/>
  <c r="Z62" i="30"/>
  <c r="Y62" i="30"/>
  <c r="X62" i="30"/>
  <c r="W62" i="30"/>
  <c r="V62" i="30"/>
  <c r="U62" i="30"/>
  <c r="AG61" i="30"/>
  <c r="AF61" i="30"/>
  <c r="AE61" i="30"/>
  <c r="AD61" i="30"/>
  <c r="AB61" i="30"/>
  <c r="AA61" i="30"/>
  <c r="Z61" i="30"/>
  <c r="Y61" i="30"/>
  <c r="X61" i="30"/>
  <c r="W61" i="30"/>
  <c r="V61" i="30"/>
  <c r="U61" i="30"/>
  <c r="AG60" i="30"/>
  <c r="AF60" i="30"/>
  <c r="AE60" i="30"/>
  <c r="AD60" i="30"/>
  <c r="AB60" i="30"/>
  <c r="AA60" i="30"/>
  <c r="Z60" i="30"/>
  <c r="Y60" i="30"/>
  <c r="X60" i="30"/>
  <c r="W60" i="30"/>
  <c r="V60" i="30"/>
  <c r="U60" i="30"/>
  <c r="AG59" i="30"/>
  <c r="AF59" i="30"/>
  <c r="AE59" i="30"/>
  <c r="AD59" i="30"/>
  <c r="AB59" i="30"/>
  <c r="AA59" i="30"/>
  <c r="Z59" i="30"/>
  <c r="Y59" i="30"/>
  <c r="X59" i="30"/>
  <c r="W59" i="30"/>
  <c r="V59" i="30"/>
  <c r="U59" i="30"/>
  <c r="AG58" i="30"/>
  <c r="AF58" i="30"/>
  <c r="AE58" i="30"/>
  <c r="AD58" i="30"/>
  <c r="AB58" i="30"/>
  <c r="AA58" i="30"/>
  <c r="Z58" i="30"/>
  <c r="Y58" i="30"/>
  <c r="X58" i="30"/>
  <c r="W58" i="30"/>
  <c r="V58" i="30"/>
  <c r="U58" i="30"/>
  <c r="AG57" i="30"/>
  <c r="AF57" i="30"/>
  <c r="AE57" i="30"/>
  <c r="AD57" i="30"/>
  <c r="AB57" i="30"/>
  <c r="AA57" i="30"/>
  <c r="Z57" i="30"/>
  <c r="Y57" i="30"/>
  <c r="X57" i="30"/>
  <c r="W57" i="30"/>
  <c r="V57" i="30"/>
  <c r="U57" i="30"/>
  <c r="AG53" i="30"/>
  <c r="AF53" i="30"/>
  <c r="AE53" i="30"/>
  <c r="AD53" i="30"/>
  <c r="AB53" i="30"/>
  <c r="AA53" i="30"/>
  <c r="Z53" i="30"/>
  <c r="Y53" i="30"/>
  <c r="X53" i="30"/>
  <c r="W53" i="30"/>
  <c r="V53" i="30"/>
  <c r="U53" i="30"/>
  <c r="AG52" i="30"/>
  <c r="AF52" i="30"/>
  <c r="AE52" i="30"/>
  <c r="AD52" i="30"/>
  <c r="AB52" i="30"/>
  <c r="AA52" i="30"/>
  <c r="Z52" i="30"/>
  <c r="Y52" i="30"/>
  <c r="X52" i="30"/>
  <c r="W52" i="30"/>
  <c r="V52" i="30"/>
  <c r="U52" i="30"/>
  <c r="AG51" i="30"/>
  <c r="AF51" i="30"/>
  <c r="AE51" i="30"/>
  <c r="AD51" i="30"/>
  <c r="AB51" i="30"/>
  <c r="AA51" i="30"/>
  <c r="Z51" i="30"/>
  <c r="Y51" i="30"/>
  <c r="X51" i="30"/>
  <c r="W51" i="30"/>
  <c r="V51" i="30"/>
  <c r="U51" i="30"/>
  <c r="AG50" i="30"/>
  <c r="AF50" i="30"/>
  <c r="AE50" i="30"/>
  <c r="AD50" i="30"/>
  <c r="AB50" i="30"/>
  <c r="AA50" i="30"/>
  <c r="Z50" i="30"/>
  <c r="Y50" i="30"/>
  <c r="X50" i="30"/>
  <c r="W50" i="30"/>
  <c r="V50" i="30"/>
  <c r="U50" i="30"/>
  <c r="AG49" i="30"/>
  <c r="AF49" i="30"/>
  <c r="AE49" i="30"/>
  <c r="AD49" i="30"/>
  <c r="AB49" i="30"/>
  <c r="AA49" i="30"/>
  <c r="Z49" i="30"/>
  <c r="Y49" i="30"/>
  <c r="X49" i="30"/>
  <c r="W49" i="30"/>
  <c r="V49" i="30"/>
  <c r="U49" i="30"/>
  <c r="AG48" i="30"/>
  <c r="AF48" i="30"/>
  <c r="AE48" i="30"/>
  <c r="AD48" i="30"/>
  <c r="AB48" i="30"/>
  <c r="AA48" i="30"/>
  <c r="Z48" i="30"/>
  <c r="Y48" i="30"/>
  <c r="X48" i="30"/>
  <c r="W48" i="30"/>
  <c r="V48" i="30"/>
  <c r="U48" i="30"/>
  <c r="AG47" i="30"/>
  <c r="AF47" i="30"/>
  <c r="AE47" i="30"/>
  <c r="AD47" i="30"/>
  <c r="AB47" i="30"/>
  <c r="AA47" i="30"/>
  <c r="Z47" i="30"/>
  <c r="Y47" i="30"/>
  <c r="X47" i="30"/>
  <c r="W47" i="30"/>
  <c r="V47" i="30"/>
  <c r="U47" i="30"/>
  <c r="AG46" i="30"/>
  <c r="AF46" i="30"/>
  <c r="AE46" i="30"/>
  <c r="AD46" i="30"/>
  <c r="AB46" i="30"/>
  <c r="AA46" i="30"/>
  <c r="Z46" i="30"/>
  <c r="Y46" i="30"/>
  <c r="X46" i="30"/>
  <c r="W46" i="30"/>
  <c r="V46" i="30"/>
  <c r="U46" i="30"/>
  <c r="AG45" i="30"/>
  <c r="AF45" i="30"/>
  <c r="AE45" i="30"/>
  <c r="AD45" i="30"/>
  <c r="AB45" i="30"/>
  <c r="AA45" i="30"/>
  <c r="Z45" i="30"/>
  <c r="Y45" i="30"/>
  <c r="X45" i="30"/>
  <c r="W45" i="30"/>
  <c r="V45" i="30"/>
  <c r="U45" i="30"/>
  <c r="AG44" i="30"/>
  <c r="AF44" i="30"/>
  <c r="AE44" i="30"/>
  <c r="AD44" i="30"/>
  <c r="AB44" i="30"/>
  <c r="AA44" i="30"/>
  <c r="Z44" i="30"/>
  <c r="Y44" i="30"/>
  <c r="X44" i="30"/>
  <c r="W44" i="30"/>
  <c r="V44" i="30"/>
  <c r="U44" i="30"/>
  <c r="AG43" i="30"/>
  <c r="AF43" i="30"/>
  <c r="AE43" i="30"/>
  <c r="AD43" i="30"/>
  <c r="AB43" i="30"/>
  <c r="AA43" i="30"/>
  <c r="Z43" i="30"/>
  <c r="Y43" i="30"/>
  <c r="X43" i="30"/>
  <c r="W43" i="30"/>
  <c r="V43" i="30"/>
  <c r="U43" i="30"/>
  <c r="AG42" i="30"/>
  <c r="AF42" i="30"/>
  <c r="AE42" i="30"/>
  <c r="AD42" i="30"/>
  <c r="AB42" i="30"/>
  <c r="AA42" i="30"/>
  <c r="Z42" i="30"/>
  <c r="Y42" i="30"/>
  <c r="X42" i="30"/>
  <c r="W42" i="30"/>
  <c r="V42" i="30"/>
  <c r="U42" i="30"/>
  <c r="AG41" i="30"/>
  <c r="AF41" i="30"/>
  <c r="AE41" i="30"/>
  <c r="AD41" i="30"/>
  <c r="AB41" i="30"/>
  <c r="AA41" i="30"/>
  <c r="Z41" i="30"/>
  <c r="Y41" i="30"/>
  <c r="X41" i="30"/>
  <c r="W41" i="30"/>
  <c r="V41" i="30"/>
  <c r="U41" i="30"/>
  <c r="AG40" i="30"/>
  <c r="AF40" i="30"/>
  <c r="AE40" i="30"/>
  <c r="AD40" i="30"/>
  <c r="AB40" i="30"/>
  <c r="AA40" i="30"/>
  <c r="Z40" i="30"/>
  <c r="Y40" i="30"/>
  <c r="X40" i="30"/>
  <c r="W40" i="30"/>
  <c r="V40" i="30"/>
  <c r="U40" i="30"/>
  <c r="AG39" i="30"/>
  <c r="AF39" i="30"/>
  <c r="AE39" i="30"/>
  <c r="AD39" i="30"/>
  <c r="AB39" i="30"/>
  <c r="AA39" i="30"/>
  <c r="Z39" i="30"/>
  <c r="Y39" i="30"/>
  <c r="X39" i="30"/>
  <c r="W39" i="30"/>
  <c r="V39" i="30"/>
  <c r="U39" i="30"/>
  <c r="AG35" i="30"/>
  <c r="AF35" i="30"/>
  <c r="AE35" i="30"/>
  <c r="AD35" i="30"/>
  <c r="AB35" i="30"/>
  <c r="AA35" i="30"/>
  <c r="Z35" i="30"/>
  <c r="Y35" i="30"/>
  <c r="X35" i="30"/>
  <c r="W35" i="30"/>
  <c r="V35" i="30"/>
  <c r="U35" i="30"/>
  <c r="AG34" i="30"/>
  <c r="AF34" i="30"/>
  <c r="AE34" i="30"/>
  <c r="AD34" i="30"/>
  <c r="AB34" i="30"/>
  <c r="AA34" i="30"/>
  <c r="Z34" i="30"/>
  <c r="Y34" i="30"/>
  <c r="X34" i="30"/>
  <c r="W34" i="30"/>
  <c r="V34" i="30"/>
  <c r="U34" i="30"/>
  <c r="AG33" i="30"/>
  <c r="AF33" i="30"/>
  <c r="AE33" i="30"/>
  <c r="AD33" i="30"/>
  <c r="AB33" i="30"/>
  <c r="AA33" i="30"/>
  <c r="Z33" i="30"/>
  <c r="Y33" i="30"/>
  <c r="X33" i="30"/>
  <c r="W33" i="30"/>
  <c r="V33" i="30"/>
  <c r="U33" i="30"/>
  <c r="AG32" i="30"/>
  <c r="AF32" i="30"/>
  <c r="AE32" i="30"/>
  <c r="AD32" i="30"/>
  <c r="AB32" i="30"/>
  <c r="AA32" i="30"/>
  <c r="Z32" i="30"/>
  <c r="Y32" i="30"/>
  <c r="X32" i="30"/>
  <c r="W32" i="30"/>
  <c r="V32" i="30"/>
  <c r="U32" i="30"/>
  <c r="AG31" i="30"/>
  <c r="AF31" i="30"/>
  <c r="AE31" i="30"/>
  <c r="AD31" i="30"/>
  <c r="AB31" i="30"/>
  <c r="AA31" i="30"/>
  <c r="Z31" i="30"/>
  <c r="Y31" i="30"/>
  <c r="X31" i="30"/>
  <c r="W31" i="30"/>
  <c r="V31" i="30"/>
  <c r="U31" i="30"/>
  <c r="AG30" i="30"/>
  <c r="AF30" i="30"/>
  <c r="AE30" i="30"/>
  <c r="AD30" i="30"/>
  <c r="AB30" i="30"/>
  <c r="AA30" i="30"/>
  <c r="Z30" i="30"/>
  <c r="Y30" i="30"/>
  <c r="X30" i="30"/>
  <c r="W30" i="30"/>
  <c r="V30" i="30"/>
  <c r="U30" i="30"/>
  <c r="AG29" i="30"/>
  <c r="AF29" i="30"/>
  <c r="AE29" i="30"/>
  <c r="AD29" i="30"/>
  <c r="AB29" i="30"/>
  <c r="AA29" i="30"/>
  <c r="Z29" i="30"/>
  <c r="Y29" i="30"/>
  <c r="X29" i="30"/>
  <c r="W29" i="30"/>
  <c r="V29" i="30"/>
  <c r="U29" i="30"/>
  <c r="AG28" i="30"/>
  <c r="AF28" i="30"/>
  <c r="AE28" i="30"/>
  <c r="AD28" i="30"/>
  <c r="AB28" i="30"/>
  <c r="AA28" i="30"/>
  <c r="Z28" i="30"/>
  <c r="Y28" i="30"/>
  <c r="X28" i="30"/>
  <c r="W28" i="30"/>
  <c r="V28" i="30"/>
  <c r="U28" i="30"/>
  <c r="AG27" i="30"/>
  <c r="AF27" i="30"/>
  <c r="AE27" i="30"/>
  <c r="AD27" i="30"/>
  <c r="AB27" i="30"/>
  <c r="AA27" i="30"/>
  <c r="Z27" i="30"/>
  <c r="Y27" i="30"/>
  <c r="X27" i="30"/>
  <c r="W27" i="30"/>
  <c r="V27" i="30"/>
  <c r="U27" i="30"/>
  <c r="AG26" i="30"/>
  <c r="AF26" i="30"/>
  <c r="AE26" i="30"/>
  <c r="AD26" i="30"/>
  <c r="AB26" i="30"/>
  <c r="AA26" i="30"/>
  <c r="Z26" i="30"/>
  <c r="Y26" i="30"/>
  <c r="X26" i="30"/>
  <c r="W26" i="30"/>
  <c r="V26" i="30"/>
  <c r="U26" i="30"/>
  <c r="AG25" i="30"/>
  <c r="AF25" i="30"/>
  <c r="AE25" i="30"/>
  <c r="AD25" i="30"/>
  <c r="AB25" i="30"/>
  <c r="AA25" i="30"/>
  <c r="Z25" i="30"/>
  <c r="Y25" i="30"/>
  <c r="X25" i="30"/>
  <c r="W25" i="30"/>
  <c r="V25" i="30"/>
  <c r="U25" i="30"/>
  <c r="AG24" i="30"/>
  <c r="AF24" i="30"/>
  <c r="AE24" i="30"/>
  <c r="AD24" i="30"/>
  <c r="AB24" i="30"/>
  <c r="AA24" i="30"/>
  <c r="Z24" i="30"/>
  <c r="Y24" i="30"/>
  <c r="X24" i="30"/>
  <c r="W24" i="30"/>
  <c r="V24" i="30"/>
  <c r="U24" i="30"/>
  <c r="AG23" i="30"/>
  <c r="AF23" i="30"/>
  <c r="AE23" i="30"/>
  <c r="AD23" i="30"/>
  <c r="AB23" i="30"/>
  <c r="AA23" i="30"/>
  <c r="Z23" i="30"/>
  <c r="Y23" i="30"/>
  <c r="X23" i="30"/>
  <c r="W23" i="30"/>
  <c r="V23" i="30"/>
  <c r="U23" i="30"/>
  <c r="AG22" i="30"/>
  <c r="AF22" i="30"/>
  <c r="AE22" i="30"/>
  <c r="AD22" i="30"/>
  <c r="AB22" i="30"/>
  <c r="AA22" i="30"/>
  <c r="Z22" i="30"/>
  <c r="Y22" i="30"/>
  <c r="X22" i="30"/>
  <c r="W22" i="30"/>
  <c r="V22" i="30"/>
  <c r="U22" i="30"/>
  <c r="AG21" i="30"/>
  <c r="AF21" i="30"/>
  <c r="AE21" i="30"/>
  <c r="AD21" i="30"/>
  <c r="AB21" i="30"/>
  <c r="AA21" i="30"/>
  <c r="Z21" i="30"/>
  <c r="Y21" i="30"/>
  <c r="X21" i="30"/>
  <c r="W21" i="30"/>
  <c r="V21" i="30"/>
  <c r="U21" i="30"/>
  <c r="AG89" i="31"/>
  <c r="AF89" i="31"/>
  <c r="AE89" i="31"/>
  <c r="AD89" i="31"/>
  <c r="AB89" i="31"/>
  <c r="AA89" i="31"/>
  <c r="Z89" i="31"/>
  <c r="Y89" i="31"/>
  <c r="X89" i="31"/>
  <c r="W89" i="31"/>
  <c r="V89" i="31"/>
  <c r="U89" i="31"/>
  <c r="AG88" i="31"/>
  <c r="AF88" i="31"/>
  <c r="AE88" i="31"/>
  <c r="AD88" i="31"/>
  <c r="AB88" i="31"/>
  <c r="AA88" i="31"/>
  <c r="Z88" i="31"/>
  <c r="Y88" i="31"/>
  <c r="X88" i="31"/>
  <c r="W88" i="31"/>
  <c r="V88" i="31"/>
  <c r="U88" i="31"/>
  <c r="AG87" i="31"/>
  <c r="AF87" i="31"/>
  <c r="AE87" i="31"/>
  <c r="AD87" i="31"/>
  <c r="AB87" i="31"/>
  <c r="AA87" i="31"/>
  <c r="Z87" i="31"/>
  <c r="Y87" i="31"/>
  <c r="X87" i="31"/>
  <c r="W87" i="31"/>
  <c r="V87" i="31"/>
  <c r="U87" i="31"/>
  <c r="AG86" i="31"/>
  <c r="AF86" i="31"/>
  <c r="AE86" i="31"/>
  <c r="AD86" i="31"/>
  <c r="AB86" i="31"/>
  <c r="AA86" i="31"/>
  <c r="Z86" i="31"/>
  <c r="Y86" i="31"/>
  <c r="X86" i="31"/>
  <c r="W86" i="31"/>
  <c r="V86" i="31"/>
  <c r="U86" i="31"/>
  <c r="AG85" i="31"/>
  <c r="AF85" i="31"/>
  <c r="AE85" i="31"/>
  <c r="AD85" i="31"/>
  <c r="AB85" i="31"/>
  <c r="AA85" i="31"/>
  <c r="Z85" i="31"/>
  <c r="Y85" i="31"/>
  <c r="X85" i="31"/>
  <c r="W85" i="31"/>
  <c r="V85" i="31"/>
  <c r="U85" i="31"/>
  <c r="AG84" i="31"/>
  <c r="AF84" i="31"/>
  <c r="AE84" i="31"/>
  <c r="AD84" i="31"/>
  <c r="AB84" i="31"/>
  <c r="AA84" i="31"/>
  <c r="Z84" i="31"/>
  <c r="Y84" i="31"/>
  <c r="X84" i="31"/>
  <c r="W84" i="31"/>
  <c r="V84" i="31"/>
  <c r="U84" i="31"/>
  <c r="AG83" i="31"/>
  <c r="AF83" i="31"/>
  <c r="AE83" i="31"/>
  <c r="AD83" i="31"/>
  <c r="AB83" i="31"/>
  <c r="AA83" i="31"/>
  <c r="Z83" i="31"/>
  <c r="Y83" i="31"/>
  <c r="X83" i="31"/>
  <c r="W83" i="31"/>
  <c r="V83" i="31"/>
  <c r="U83" i="31"/>
  <c r="AG82" i="31"/>
  <c r="AF82" i="31"/>
  <c r="AE82" i="31"/>
  <c r="AD82" i="31"/>
  <c r="AB82" i="31"/>
  <c r="AA82" i="31"/>
  <c r="Z82" i="31"/>
  <c r="Y82" i="31"/>
  <c r="X82" i="31"/>
  <c r="W82" i="31"/>
  <c r="V82" i="31"/>
  <c r="U82" i="31"/>
  <c r="AG81" i="31"/>
  <c r="AF81" i="31"/>
  <c r="AE81" i="31"/>
  <c r="AD81" i="31"/>
  <c r="AB81" i="31"/>
  <c r="AA81" i="31"/>
  <c r="Z81" i="31"/>
  <c r="Y81" i="31"/>
  <c r="X81" i="31"/>
  <c r="W81" i="31"/>
  <c r="V81" i="31"/>
  <c r="U81" i="31"/>
  <c r="AG80" i="31"/>
  <c r="AF80" i="31"/>
  <c r="AE80" i="31"/>
  <c r="AD80" i="31"/>
  <c r="AB80" i="31"/>
  <c r="AA80" i="31"/>
  <c r="Z80" i="31"/>
  <c r="Y80" i="31"/>
  <c r="X80" i="31"/>
  <c r="W80" i="31"/>
  <c r="V80" i="31"/>
  <c r="U80" i="31"/>
  <c r="AG79" i="31"/>
  <c r="AF79" i="31"/>
  <c r="AE79" i="31"/>
  <c r="AD79" i="31"/>
  <c r="AB79" i="31"/>
  <c r="AA79" i="31"/>
  <c r="Z79" i="31"/>
  <c r="Y79" i="31"/>
  <c r="X79" i="31"/>
  <c r="W79" i="31"/>
  <c r="V79" i="31"/>
  <c r="U79" i="31"/>
  <c r="AG78" i="31"/>
  <c r="AF78" i="31"/>
  <c r="AE78" i="31"/>
  <c r="AD78" i="31"/>
  <c r="AB78" i="31"/>
  <c r="AA78" i="31"/>
  <c r="Z78" i="31"/>
  <c r="Y78" i="31"/>
  <c r="X78" i="31"/>
  <c r="W78" i="31"/>
  <c r="V78" i="31"/>
  <c r="U78" i="31"/>
  <c r="AG77" i="31"/>
  <c r="AF77" i="31"/>
  <c r="AE77" i="31"/>
  <c r="AD77" i="31"/>
  <c r="AB77" i="31"/>
  <c r="AA77" i="31"/>
  <c r="Z77" i="31"/>
  <c r="Y77" i="31"/>
  <c r="X77" i="31"/>
  <c r="W77" i="31"/>
  <c r="V77" i="31"/>
  <c r="U77" i="31"/>
  <c r="AG76" i="31"/>
  <c r="AF76" i="31"/>
  <c r="AE76" i="31"/>
  <c r="AD76" i="31"/>
  <c r="AB76" i="31"/>
  <c r="AA76" i="31"/>
  <c r="Z76" i="31"/>
  <c r="Y76" i="31"/>
  <c r="X76" i="31"/>
  <c r="W76" i="31"/>
  <c r="V76" i="31"/>
  <c r="U76" i="31"/>
  <c r="AG75" i="31"/>
  <c r="AF75" i="31"/>
  <c r="AE75" i="31"/>
  <c r="AD75" i="31"/>
  <c r="AB75" i="31"/>
  <c r="AA75" i="31"/>
  <c r="Z75" i="31"/>
  <c r="Y75" i="31"/>
  <c r="X75" i="31"/>
  <c r="W75" i="31"/>
  <c r="V75" i="31"/>
  <c r="U75" i="31"/>
  <c r="AG71" i="31"/>
  <c r="AF71" i="31"/>
  <c r="AE71" i="31"/>
  <c r="AD71" i="31"/>
  <c r="AB71" i="31"/>
  <c r="AA71" i="31"/>
  <c r="Z71" i="31"/>
  <c r="Y71" i="31"/>
  <c r="X71" i="31"/>
  <c r="W71" i="31"/>
  <c r="V71" i="31"/>
  <c r="U71" i="31"/>
  <c r="AG70" i="31"/>
  <c r="AF70" i="31"/>
  <c r="AE70" i="31"/>
  <c r="AD70" i="31"/>
  <c r="AB70" i="31"/>
  <c r="AA70" i="31"/>
  <c r="Z70" i="31"/>
  <c r="Y70" i="31"/>
  <c r="X70" i="31"/>
  <c r="W70" i="31"/>
  <c r="V70" i="31"/>
  <c r="U70" i="31"/>
  <c r="AG69" i="31"/>
  <c r="AF69" i="31"/>
  <c r="AE69" i="31"/>
  <c r="AD69" i="31"/>
  <c r="AB69" i="31"/>
  <c r="AA69" i="31"/>
  <c r="Z69" i="31"/>
  <c r="Y69" i="31"/>
  <c r="X69" i="31"/>
  <c r="W69" i="31"/>
  <c r="V69" i="31"/>
  <c r="U69" i="31"/>
  <c r="AG68" i="31"/>
  <c r="AF68" i="31"/>
  <c r="AE68" i="31"/>
  <c r="AD68" i="31"/>
  <c r="AB68" i="31"/>
  <c r="AA68" i="31"/>
  <c r="Z68" i="31"/>
  <c r="Y68" i="31"/>
  <c r="X68" i="31"/>
  <c r="W68" i="31"/>
  <c r="V68" i="31"/>
  <c r="U68" i="31"/>
  <c r="AG67" i="31"/>
  <c r="AF67" i="31"/>
  <c r="AE67" i="31"/>
  <c r="AD67" i="31"/>
  <c r="AB67" i="31"/>
  <c r="AA67" i="31"/>
  <c r="Z67" i="31"/>
  <c r="Y67" i="31"/>
  <c r="X67" i="31"/>
  <c r="W67" i="31"/>
  <c r="V67" i="31"/>
  <c r="U67" i="31"/>
  <c r="AG66" i="31"/>
  <c r="AF66" i="31"/>
  <c r="AE66" i="31"/>
  <c r="AD66" i="31"/>
  <c r="AB66" i="31"/>
  <c r="AA66" i="31"/>
  <c r="Z66" i="31"/>
  <c r="Y66" i="31"/>
  <c r="X66" i="31"/>
  <c r="W66" i="31"/>
  <c r="V66" i="31"/>
  <c r="U66" i="31"/>
  <c r="AG65" i="31"/>
  <c r="AF65" i="31"/>
  <c r="AE65" i="31"/>
  <c r="AD65" i="31"/>
  <c r="AB65" i="31"/>
  <c r="AA65" i="31"/>
  <c r="Z65" i="31"/>
  <c r="Y65" i="31"/>
  <c r="X65" i="31"/>
  <c r="W65" i="31"/>
  <c r="V65" i="31"/>
  <c r="U65" i="31"/>
  <c r="AG64" i="31"/>
  <c r="AF64" i="31"/>
  <c r="AE64" i="31"/>
  <c r="AD64" i="31"/>
  <c r="AB64" i="31"/>
  <c r="AA64" i="31"/>
  <c r="Z64" i="31"/>
  <c r="Y64" i="31"/>
  <c r="X64" i="31"/>
  <c r="W64" i="31"/>
  <c r="V64" i="31"/>
  <c r="U64" i="31"/>
  <c r="AG63" i="31"/>
  <c r="AF63" i="31"/>
  <c r="AE63" i="31"/>
  <c r="AD63" i="31"/>
  <c r="AB63" i="31"/>
  <c r="AA63" i="31"/>
  <c r="Z63" i="31"/>
  <c r="Y63" i="31"/>
  <c r="X63" i="31"/>
  <c r="W63" i="31"/>
  <c r="V63" i="31"/>
  <c r="U63" i="31"/>
  <c r="AG62" i="31"/>
  <c r="AF62" i="31"/>
  <c r="AE62" i="31"/>
  <c r="AD62" i="31"/>
  <c r="AB62" i="31"/>
  <c r="AA62" i="31"/>
  <c r="Z62" i="31"/>
  <c r="Y62" i="31"/>
  <c r="X62" i="31"/>
  <c r="W62" i="31"/>
  <c r="V62" i="31"/>
  <c r="U62" i="31"/>
  <c r="AG61" i="31"/>
  <c r="AF61" i="31"/>
  <c r="AE61" i="31"/>
  <c r="AD61" i="31"/>
  <c r="AB61" i="31"/>
  <c r="AA61" i="31"/>
  <c r="Z61" i="31"/>
  <c r="Y61" i="31"/>
  <c r="X61" i="31"/>
  <c r="W61" i="31"/>
  <c r="V61" i="31"/>
  <c r="U61" i="31"/>
  <c r="AG60" i="31"/>
  <c r="AF60" i="31"/>
  <c r="AE60" i="31"/>
  <c r="AD60" i="31"/>
  <c r="AB60" i="31"/>
  <c r="AA60" i="31"/>
  <c r="Z60" i="31"/>
  <c r="Y60" i="31"/>
  <c r="X60" i="31"/>
  <c r="W60" i="31"/>
  <c r="V60" i="31"/>
  <c r="U60" i="31"/>
  <c r="AG59" i="31"/>
  <c r="AF59" i="31"/>
  <c r="AE59" i="31"/>
  <c r="AD59" i="31"/>
  <c r="AB59" i="31"/>
  <c r="AA59" i="31"/>
  <c r="Z59" i="31"/>
  <c r="Y59" i="31"/>
  <c r="X59" i="31"/>
  <c r="W59" i="31"/>
  <c r="V59" i="31"/>
  <c r="U59" i="31"/>
  <c r="AG58" i="31"/>
  <c r="AF58" i="31"/>
  <c r="AE58" i="31"/>
  <c r="AD58" i="31"/>
  <c r="AB58" i="31"/>
  <c r="AA58" i="31"/>
  <c r="Z58" i="31"/>
  <c r="Y58" i="31"/>
  <c r="X58" i="31"/>
  <c r="W58" i="31"/>
  <c r="V58" i="31"/>
  <c r="U58" i="31"/>
  <c r="AG57" i="31"/>
  <c r="AF57" i="31"/>
  <c r="AE57" i="31"/>
  <c r="AD57" i="31"/>
  <c r="AB57" i="31"/>
  <c r="AA57" i="31"/>
  <c r="Z57" i="31"/>
  <c r="Y57" i="31"/>
  <c r="X57" i="31"/>
  <c r="W57" i="31"/>
  <c r="V57" i="31"/>
  <c r="U57" i="31"/>
  <c r="AG53" i="31"/>
  <c r="AF53" i="31"/>
  <c r="AE53" i="31"/>
  <c r="AD53" i="31"/>
  <c r="AB53" i="31"/>
  <c r="AA53" i="31"/>
  <c r="Z53" i="31"/>
  <c r="Y53" i="31"/>
  <c r="X53" i="31"/>
  <c r="W53" i="31"/>
  <c r="V53" i="31"/>
  <c r="U53" i="31"/>
  <c r="AG52" i="31"/>
  <c r="AF52" i="31"/>
  <c r="AE52" i="31"/>
  <c r="AD52" i="31"/>
  <c r="AB52" i="31"/>
  <c r="AA52" i="31"/>
  <c r="Z52" i="31"/>
  <c r="Y52" i="31"/>
  <c r="X52" i="31"/>
  <c r="W52" i="31"/>
  <c r="V52" i="31"/>
  <c r="U52" i="31"/>
  <c r="AG51" i="31"/>
  <c r="AF51" i="31"/>
  <c r="AE51" i="31"/>
  <c r="AD51" i="31"/>
  <c r="AB51" i="31"/>
  <c r="AA51" i="31"/>
  <c r="Z51" i="31"/>
  <c r="Y51" i="31"/>
  <c r="X51" i="31"/>
  <c r="W51" i="31"/>
  <c r="V51" i="31"/>
  <c r="U51" i="31"/>
  <c r="AG50" i="31"/>
  <c r="AF50" i="31"/>
  <c r="AE50" i="31"/>
  <c r="AD50" i="31"/>
  <c r="AB50" i="31"/>
  <c r="AA50" i="31"/>
  <c r="Z50" i="31"/>
  <c r="Y50" i="31"/>
  <c r="X50" i="31"/>
  <c r="W50" i="31"/>
  <c r="V50" i="31"/>
  <c r="U50" i="31"/>
  <c r="AG49" i="31"/>
  <c r="AF49" i="31"/>
  <c r="AE49" i="31"/>
  <c r="AD49" i="31"/>
  <c r="AB49" i="31"/>
  <c r="AA49" i="31"/>
  <c r="Z49" i="31"/>
  <c r="Y49" i="31"/>
  <c r="X49" i="31"/>
  <c r="W49" i="31"/>
  <c r="V49" i="31"/>
  <c r="U49" i="31"/>
  <c r="AG48" i="31"/>
  <c r="AF48" i="31"/>
  <c r="AE48" i="31"/>
  <c r="AD48" i="31"/>
  <c r="AB48" i="31"/>
  <c r="AA48" i="31"/>
  <c r="Z48" i="31"/>
  <c r="Y48" i="31"/>
  <c r="X48" i="31"/>
  <c r="W48" i="31"/>
  <c r="V48" i="31"/>
  <c r="U48" i="31"/>
  <c r="AG47" i="31"/>
  <c r="AF47" i="31"/>
  <c r="AE47" i="31"/>
  <c r="AD47" i="31"/>
  <c r="AB47" i="31"/>
  <c r="AA47" i="31"/>
  <c r="Z47" i="31"/>
  <c r="Y47" i="31"/>
  <c r="X47" i="31"/>
  <c r="W47" i="31"/>
  <c r="V47" i="31"/>
  <c r="U47" i="31"/>
  <c r="AG46" i="31"/>
  <c r="AF46" i="31"/>
  <c r="AE46" i="31"/>
  <c r="AD46" i="31"/>
  <c r="AB46" i="31"/>
  <c r="AA46" i="31"/>
  <c r="Z46" i="31"/>
  <c r="Y46" i="31"/>
  <c r="X46" i="31"/>
  <c r="W46" i="31"/>
  <c r="V46" i="31"/>
  <c r="U46" i="31"/>
  <c r="AG45" i="31"/>
  <c r="AF45" i="31"/>
  <c r="AE45" i="31"/>
  <c r="AD45" i="31"/>
  <c r="AB45" i="31"/>
  <c r="AA45" i="31"/>
  <c r="Z45" i="31"/>
  <c r="Y45" i="31"/>
  <c r="X45" i="31"/>
  <c r="W45" i="31"/>
  <c r="V45" i="31"/>
  <c r="U45" i="31"/>
  <c r="AG44" i="31"/>
  <c r="AF44" i="31"/>
  <c r="AE44" i="31"/>
  <c r="AD44" i="31"/>
  <c r="AB44" i="31"/>
  <c r="AA44" i="31"/>
  <c r="Z44" i="31"/>
  <c r="Y44" i="31"/>
  <c r="X44" i="31"/>
  <c r="W44" i="31"/>
  <c r="V44" i="31"/>
  <c r="U44" i="31"/>
  <c r="AG43" i="31"/>
  <c r="AF43" i="31"/>
  <c r="AE43" i="31"/>
  <c r="AD43" i="31"/>
  <c r="AB43" i="31"/>
  <c r="AA43" i="31"/>
  <c r="Z43" i="31"/>
  <c r="Y43" i="31"/>
  <c r="X43" i="31"/>
  <c r="W43" i="31"/>
  <c r="V43" i="31"/>
  <c r="U43" i="31"/>
  <c r="AG42" i="31"/>
  <c r="AF42" i="31"/>
  <c r="AE42" i="31"/>
  <c r="AD42" i="31"/>
  <c r="AB42" i="31"/>
  <c r="AA42" i="31"/>
  <c r="Z42" i="31"/>
  <c r="Y42" i="31"/>
  <c r="X42" i="31"/>
  <c r="W42" i="31"/>
  <c r="V42" i="31"/>
  <c r="U42" i="31"/>
  <c r="AG41" i="31"/>
  <c r="AF41" i="31"/>
  <c r="AE41" i="31"/>
  <c r="AD41" i="31"/>
  <c r="AB41" i="31"/>
  <c r="AA41" i="31"/>
  <c r="Z41" i="31"/>
  <c r="Y41" i="31"/>
  <c r="X41" i="31"/>
  <c r="W41" i="31"/>
  <c r="V41" i="31"/>
  <c r="U41" i="31"/>
  <c r="AG40" i="31"/>
  <c r="AF40" i="31"/>
  <c r="AE40" i="31"/>
  <c r="AD40" i="31"/>
  <c r="AB40" i="31"/>
  <c r="AA40" i="31"/>
  <c r="Z40" i="31"/>
  <c r="Y40" i="31"/>
  <c r="X40" i="31"/>
  <c r="W40" i="31"/>
  <c r="V40" i="31"/>
  <c r="U40" i="31"/>
  <c r="AG39" i="31"/>
  <c r="AF39" i="31"/>
  <c r="AE39" i="31"/>
  <c r="AD39" i="31"/>
  <c r="AB39" i="31"/>
  <c r="AA39" i="31"/>
  <c r="Z39" i="31"/>
  <c r="Y39" i="31"/>
  <c r="X39" i="31"/>
  <c r="W39" i="31"/>
  <c r="V39" i="31"/>
  <c r="U39" i="31"/>
  <c r="AG35" i="31"/>
  <c r="AF35" i="31"/>
  <c r="AE35" i="31"/>
  <c r="AD35" i="31"/>
  <c r="AB35" i="31"/>
  <c r="AA35" i="31"/>
  <c r="Z35" i="31"/>
  <c r="Y35" i="31"/>
  <c r="X35" i="31"/>
  <c r="W35" i="31"/>
  <c r="V35" i="31"/>
  <c r="U35" i="31"/>
  <c r="AG34" i="31"/>
  <c r="AF34" i="31"/>
  <c r="AE34" i="31"/>
  <c r="AD34" i="31"/>
  <c r="AB34" i="31"/>
  <c r="AA34" i="31"/>
  <c r="Z34" i="31"/>
  <c r="Y34" i="31"/>
  <c r="X34" i="31"/>
  <c r="W34" i="31"/>
  <c r="V34" i="31"/>
  <c r="U34" i="31"/>
  <c r="AG33" i="31"/>
  <c r="AF33" i="31"/>
  <c r="AE33" i="31"/>
  <c r="AD33" i="31"/>
  <c r="AB33" i="31"/>
  <c r="AA33" i="31"/>
  <c r="Z33" i="31"/>
  <c r="Y33" i="31"/>
  <c r="X33" i="31"/>
  <c r="W33" i="31"/>
  <c r="V33" i="31"/>
  <c r="U33" i="31"/>
  <c r="AG32" i="31"/>
  <c r="AF32" i="31"/>
  <c r="AE32" i="31"/>
  <c r="AD32" i="31"/>
  <c r="AB32" i="31"/>
  <c r="AA32" i="31"/>
  <c r="Z32" i="31"/>
  <c r="Y32" i="31"/>
  <c r="X32" i="31"/>
  <c r="W32" i="31"/>
  <c r="V32" i="31"/>
  <c r="U32" i="31"/>
  <c r="AG31" i="31"/>
  <c r="AF31" i="31"/>
  <c r="AE31" i="31"/>
  <c r="AD31" i="31"/>
  <c r="AB31" i="31"/>
  <c r="AA31" i="31"/>
  <c r="Z31" i="31"/>
  <c r="Y31" i="31"/>
  <c r="X31" i="31"/>
  <c r="W31" i="31"/>
  <c r="V31" i="31"/>
  <c r="U31" i="31"/>
  <c r="AG30" i="31"/>
  <c r="AF30" i="31"/>
  <c r="AE30" i="31"/>
  <c r="AD30" i="31"/>
  <c r="AB30" i="31"/>
  <c r="AA30" i="31"/>
  <c r="Z30" i="31"/>
  <c r="Y30" i="31"/>
  <c r="X30" i="31"/>
  <c r="W30" i="31"/>
  <c r="V30" i="31"/>
  <c r="U30" i="31"/>
  <c r="AG29" i="31"/>
  <c r="AF29" i="31"/>
  <c r="AE29" i="31"/>
  <c r="AD29" i="31"/>
  <c r="AB29" i="31"/>
  <c r="AA29" i="31"/>
  <c r="Z29" i="31"/>
  <c r="Y29" i="31"/>
  <c r="X29" i="31"/>
  <c r="W29" i="31"/>
  <c r="V29" i="31"/>
  <c r="U29" i="31"/>
  <c r="AG28" i="31"/>
  <c r="AF28" i="31"/>
  <c r="AE28" i="31"/>
  <c r="AD28" i="31"/>
  <c r="AB28" i="31"/>
  <c r="AA28" i="31"/>
  <c r="Z28" i="31"/>
  <c r="Y28" i="31"/>
  <c r="X28" i="31"/>
  <c r="W28" i="31"/>
  <c r="V28" i="31"/>
  <c r="U28" i="31"/>
  <c r="AG27" i="31"/>
  <c r="AF27" i="31"/>
  <c r="AE27" i="31"/>
  <c r="AD27" i="31"/>
  <c r="AB27" i="31"/>
  <c r="AA27" i="31"/>
  <c r="Z27" i="31"/>
  <c r="Y27" i="31"/>
  <c r="X27" i="31"/>
  <c r="W27" i="31"/>
  <c r="V27" i="31"/>
  <c r="U27" i="31"/>
  <c r="AG26" i="31"/>
  <c r="AF26" i="31"/>
  <c r="AE26" i="31"/>
  <c r="AD26" i="31"/>
  <c r="AB26" i="31"/>
  <c r="AA26" i="31"/>
  <c r="Z26" i="31"/>
  <c r="Y26" i="31"/>
  <c r="X26" i="31"/>
  <c r="W26" i="31"/>
  <c r="V26" i="31"/>
  <c r="U26" i="31"/>
  <c r="AG25" i="31"/>
  <c r="AF25" i="31"/>
  <c r="AE25" i="31"/>
  <c r="AD25" i="31"/>
  <c r="AB25" i="31"/>
  <c r="AA25" i="31"/>
  <c r="Z25" i="31"/>
  <c r="Y25" i="31"/>
  <c r="X25" i="31"/>
  <c r="W25" i="31"/>
  <c r="V25" i="31"/>
  <c r="U25" i="31"/>
  <c r="AG24" i="31"/>
  <c r="AF24" i="31"/>
  <c r="AE24" i="31"/>
  <c r="AD24" i="31"/>
  <c r="AB24" i="31"/>
  <c r="AA24" i="31"/>
  <c r="Z24" i="31"/>
  <c r="Y24" i="31"/>
  <c r="X24" i="31"/>
  <c r="W24" i="31"/>
  <c r="V24" i="31"/>
  <c r="U24" i="31"/>
  <c r="AG23" i="31"/>
  <c r="AF23" i="31"/>
  <c r="AE23" i="31"/>
  <c r="AD23" i="31"/>
  <c r="AB23" i="31"/>
  <c r="AA23" i="31"/>
  <c r="Z23" i="31"/>
  <c r="Y23" i="31"/>
  <c r="X23" i="31"/>
  <c r="W23" i="31"/>
  <c r="V23" i="31"/>
  <c r="U23" i="31"/>
  <c r="AG22" i="31"/>
  <c r="AF22" i="31"/>
  <c r="AE22" i="31"/>
  <c r="AD22" i="31"/>
  <c r="AB22" i="31"/>
  <c r="AA22" i="31"/>
  <c r="Z22" i="31"/>
  <c r="Y22" i="31"/>
  <c r="X22" i="31"/>
  <c r="W22" i="31"/>
  <c r="V22" i="31"/>
  <c r="U22" i="31"/>
  <c r="AG21" i="31"/>
  <c r="AF21" i="31"/>
  <c r="AE21" i="31"/>
  <c r="AD21" i="31"/>
  <c r="AB21" i="31"/>
  <c r="AA21" i="31"/>
  <c r="Z21" i="31"/>
  <c r="Y21" i="31"/>
  <c r="X21" i="31"/>
  <c r="W21" i="31"/>
  <c r="V21" i="31"/>
  <c r="U21" i="31"/>
  <c r="AG89" i="32"/>
  <c r="AF89" i="32"/>
  <c r="AE89" i="32"/>
  <c r="AD89" i="32"/>
  <c r="AB89" i="32"/>
  <c r="AA89" i="32"/>
  <c r="Z89" i="32"/>
  <c r="Y89" i="32"/>
  <c r="X89" i="32"/>
  <c r="W89" i="32"/>
  <c r="V89" i="32"/>
  <c r="U89" i="32"/>
  <c r="AG88" i="32"/>
  <c r="AF88" i="32"/>
  <c r="AE88" i="32"/>
  <c r="AD88" i="32"/>
  <c r="AB88" i="32"/>
  <c r="AA88" i="32"/>
  <c r="Z88" i="32"/>
  <c r="Y88" i="32"/>
  <c r="X88" i="32"/>
  <c r="W88" i="32"/>
  <c r="V88" i="32"/>
  <c r="U88" i="32"/>
  <c r="AG87" i="32"/>
  <c r="AF87" i="32"/>
  <c r="AE87" i="32"/>
  <c r="AD87" i="32"/>
  <c r="AB87" i="32"/>
  <c r="AA87" i="32"/>
  <c r="Z87" i="32"/>
  <c r="Y87" i="32"/>
  <c r="X87" i="32"/>
  <c r="W87" i="32"/>
  <c r="V87" i="32"/>
  <c r="U87" i="32"/>
  <c r="AG86" i="32"/>
  <c r="AF86" i="32"/>
  <c r="AE86" i="32"/>
  <c r="AD86" i="32"/>
  <c r="AB86" i="32"/>
  <c r="AA86" i="32"/>
  <c r="Z86" i="32"/>
  <c r="Y86" i="32"/>
  <c r="X86" i="32"/>
  <c r="W86" i="32"/>
  <c r="V86" i="32"/>
  <c r="U86" i="32"/>
  <c r="AG85" i="32"/>
  <c r="AF85" i="32"/>
  <c r="AE85" i="32"/>
  <c r="AD85" i="32"/>
  <c r="AB85" i="32"/>
  <c r="AA85" i="32"/>
  <c r="Z85" i="32"/>
  <c r="Y85" i="32"/>
  <c r="X85" i="32"/>
  <c r="W85" i="32"/>
  <c r="V85" i="32"/>
  <c r="U85" i="32"/>
  <c r="AG84" i="32"/>
  <c r="AF84" i="32"/>
  <c r="AE84" i="32"/>
  <c r="AD84" i="32"/>
  <c r="AB84" i="32"/>
  <c r="AA84" i="32"/>
  <c r="Z84" i="32"/>
  <c r="Y84" i="32"/>
  <c r="X84" i="32"/>
  <c r="W84" i="32"/>
  <c r="V84" i="32"/>
  <c r="U84" i="32"/>
  <c r="AG83" i="32"/>
  <c r="AF83" i="32"/>
  <c r="AE83" i="32"/>
  <c r="AD83" i="32"/>
  <c r="AB83" i="32"/>
  <c r="AA83" i="32"/>
  <c r="Z83" i="32"/>
  <c r="Y83" i="32"/>
  <c r="X83" i="32"/>
  <c r="W83" i="32"/>
  <c r="V83" i="32"/>
  <c r="U83" i="32"/>
  <c r="AG82" i="32"/>
  <c r="AF82" i="32"/>
  <c r="AE82" i="32"/>
  <c r="AD82" i="32"/>
  <c r="AB82" i="32"/>
  <c r="AA82" i="32"/>
  <c r="Z82" i="32"/>
  <c r="Y82" i="32"/>
  <c r="X82" i="32"/>
  <c r="W82" i="32"/>
  <c r="V82" i="32"/>
  <c r="U82" i="32"/>
  <c r="AG81" i="32"/>
  <c r="AF81" i="32"/>
  <c r="AE81" i="32"/>
  <c r="AD81" i="32"/>
  <c r="AB81" i="32"/>
  <c r="AA81" i="32"/>
  <c r="Z81" i="32"/>
  <c r="Y81" i="32"/>
  <c r="X81" i="32"/>
  <c r="W81" i="32"/>
  <c r="V81" i="32"/>
  <c r="U81" i="32"/>
  <c r="AG80" i="32"/>
  <c r="AF80" i="32"/>
  <c r="AE80" i="32"/>
  <c r="AD80" i="32"/>
  <c r="AB80" i="32"/>
  <c r="AA80" i="32"/>
  <c r="Z80" i="32"/>
  <c r="Y80" i="32"/>
  <c r="X80" i="32"/>
  <c r="W80" i="32"/>
  <c r="V80" i="32"/>
  <c r="U80" i="32"/>
  <c r="AG79" i="32"/>
  <c r="AF79" i="32"/>
  <c r="AE79" i="32"/>
  <c r="AD79" i="32"/>
  <c r="AB79" i="32"/>
  <c r="AA79" i="32"/>
  <c r="Z79" i="32"/>
  <c r="Y79" i="32"/>
  <c r="X79" i="32"/>
  <c r="W79" i="32"/>
  <c r="V79" i="32"/>
  <c r="U79" i="32"/>
  <c r="AG78" i="32"/>
  <c r="AF78" i="32"/>
  <c r="AE78" i="32"/>
  <c r="AD78" i="32"/>
  <c r="AB78" i="32"/>
  <c r="AA78" i="32"/>
  <c r="Z78" i="32"/>
  <c r="Y78" i="32"/>
  <c r="X78" i="32"/>
  <c r="W78" i="32"/>
  <c r="V78" i="32"/>
  <c r="U78" i="32"/>
  <c r="AG77" i="32"/>
  <c r="AF77" i="32"/>
  <c r="AE77" i="32"/>
  <c r="AD77" i="32"/>
  <c r="AB77" i="32"/>
  <c r="AA77" i="32"/>
  <c r="Z77" i="32"/>
  <c r="Y77" i="32"/>
  <c r="X77" i="32"/>
  <c r="W77" i="32"/>
  <c r="V77" i="32"/>
  <c r="U77" i="32"/>
  <c r="AG76" i="32"/>
  <c r="AF76" i="32"/>
  <c r="AE76" i="32"/>
  <c r="AD76" i="32"/>
  <c r="AB76" i="32"/>
  <c r="AA76" i="32"/>
  <c r="Z76" i="32"/>
  <c r="Y76" i="32"/>
  <c r="X76" i="32"/>
  <c r="W76" i="32"/>
  <c r="V76" i="32"/>
  <c r="U76" i="32"/>
  <c r="AG75" i="32"/>
  <c r="AF75" i="32"/>
  <c r="AE75" i="32"/>
  <c r="AD75" i="32"/>
  <c r="AB75" i="32"/>
  <c r="AA75" i="32"/>
  <c r="Z75" i="32"/>
  <c r="Y75" i="32"/>
  <c r="X75" i="32"/>
  <c r="W75" i="32"/>
  <c r="V75" i="32"/>
  <c r="U75" i="32"/>
  <c r="AG71" i="32"/>
  <c r="AF71" i="32"/>
  <c r="AE71" i="32"/>
  <c r="AD71" i="32"/>
  <c r="AB71" i="32"/>
  <c r="AA71" i="32"/>
  <c r="Z71" i="32"/>
  <c r="Y71" i="32"/>
  <c r="X71" i="32"/>
  <c r="W71" i="32"/>
  <c r="V71" i="32"/>
  <c r="U71" i="32"/>
  <c r="AG70" i="32"/>
  <c r="AF70" i="32"/>
  <c r="AE70" i="32"/>
  <c r="AD70" i="32"/>
  <c r="AB70" i="32"/>
  <c r="AA70" i="32"/>
  <c r="Z70" i="32"/>
  <c r="Y70" i="32"/>
  <c r="X70" i="32"/>
  <c r="W70" i="32"/>
  <c r="V70" i="32"/>
  <c r="U70" i="32"/>
  <c r="AG69" i="32"/>
  <c r="AF69" i="32"/>
  <c r="AE69" i="32"/>
  <c r="AD69" i="32"/>
  <c r="AB69" i="32"/>
  <c r="AA69" i="32"/>
  <c r="Z69" i="32"/>
  <c r="Y69" i="32"/>
  <c r="X69" i="32"/>
  <c r="W69" i="32"/>
  <c r="V69" i="32"/>
  <c r="U69" i="32"/>
  <c r="AG68" i="32"/>
  <c r="AF68" i="32"/>
  <c r="AE68" i="32"/>
  <c r="AD68" i="32"/>
  <c r="AB68" i="32"/>
  <c r="AA68" i="32"/>
  <c r="Z68" i="32"/>
  <c r="Y68" i="32"/>
  <c r="X68" i="32"/>
  <c r="W68" i="32"/>
  <c r="V68" i="32"/>
  <c r="U68" i="32"/>
  <c r="AG67" i="32"/>
  <c r="AF67" i="32"/>
  <c r="AE67" i="32"/>
  <c r="AD67" i="32"/>
  <c r="AB67" i="32"/>
  <c r="AA67" i="32"/>
  <c r="Z67" i="32"/>
  <c r="Y67" i="32"/>
  <c r="X67" i="32"/>
  <c r="W67" i="32"/>
  <c r="V67" i="32"/>
  <c r="U67" i="32"/>
  <c r="AG66" i="32"/>
  <c r="AF66" i="32"/>
  <c r="AE66" i="32"/>
  <c r="AD66" i="32"/>
  <c r="AB66" i="32"/>
  <c r="AA66" i="32"/>
  <c r="Z66" i="32"/>
  <c r="Y66" i="32"/>
  <c r="X66" i="32"/>
  <c r="W66" i="32"/>
  <c r="V66" i="32"/>
  <c r="U66" i="32"/>
  <c r="AG65" i="32"/>
  <c r="AF65" i="32"/>
  <c r="AE65" i="32"/>
  <c r="AD65" i="32"/>
  <c r="AB65" i="32"/>
  <c r="AA65" i="32"/>
  <c r="Z65" i="32"/>
  <c r="Y65" i="32"/>
  <c r="X65" i="32"/>
  <c r="W65" i="32"/>
  <c r="V65" i="32"/>
  <c r="U65" i="32"/>
  <c r="AG64" i="32"/>
  <c r="AF64" i="32"/>
  <c r="AE64" i="32"/>
  <c r="AD64" i="32"/>
  <c r="AB64" i="32"/>
  <c r="AA64" i="32"/>
  <c r="Z64" i="32"/>
  <c r="Y64" i="32"/>
  <c r="X64" i="32"/>
  <c r="W64" i="32"/>
  <c r="V64" i="32"/>
  <c r="U64" i="32"/>
  <c r="AG63" i="32"/>
  <c r="AF63" i="32"/>
  <c r="AE63" i="32"/>
  <c r="AD63" i="32"/>
  <c r="AB63" i="32"/>
  <c r="AA63" i="32"/>
  <c r="Z63" i="32"/>
  <c r="Y63" i="32"/>
  <c r="X63" i="32"/>
  <c r="W63" i="32"/>
  <c r="V63" i="32"/>
  <c r="U63" i="32"/>
  <c r="AG62" i="32"/>
  <c r="AF62" i="32"/>
  <c r="AE62" i="32"/>
  <c r="AD62" i="32"/>
  <c r="AB62" i="32"/>
  <c r="AA62" i="32"/>
  <c r="Z62" i="32"/>
  <c r="Y62" i="32"/>
  <c r="X62" i="32"/>
  <c r="W62" i="32"/>
  <c r="V62" i="32"/>
  <c r="U62" i="32"/>
  <c r="AG61" i="32"/>
  <c r="AF61" i="32"/>
  <c r="AE61" i="32"/>
  <c r="AD61" i="32"/>
  <c r="AB61" i="32"/>
  <c r="AA61" i="32"/>
  <c r="Z61" i="32"/>
  <c r="Y61" i="32"/>
  <c r="X61" i="32"/>
  <c r="W61" i="32"/>
  <c r="V61" i="32"/>
  <c r="U61" i="32"/>
  <c r="AG60" i="32"/>
  <c r="AF60" i="32"/>
  <c r="AE60" i="32"/>
  <c r="AD60" i="32"/>
  <c r="AB60" i="32"/>
  <c r="AA60" i="32"/>
  <c r="Z60" i="32"/>
  <c r="Y60" i="32"/>
  <c r="X60" i="32"/>
  <c r="W60" i="32"/>
  <c r="V60" i="32"/>
  <c r="U60" i="32"/>
  <c r="AG59" i="32"/>
  <c r="AF59" i="32"/>
  <c r="AE59" i="32"/>
  <c r="AD59" i="32"/>
  <c r="AB59" i="32"/>
  <c r="AA59" i="32"/>
  <c r="Z59" i="32"/>
  <c r="Y59" i="32"/>
  <c r="X59" i="32"/>
  <c r="W59" i="32"/>
  <c r="V59" i="32"/>
  <c r="U59" i="32"/>
  <c r="AG58" i="32"/>
  <c r="AF58" i="32"/>
  <c r="AE58" i="32"/>
  <c r="AD58" i="32"/>
  <c r="AB58" i="32"/>
  <c r="AA58" i="32"/>
  <c r="Z58" i="32"/>
  <c r="Y58" i="32"/>
  <c r="X58" i="32"/>
  <c r="W58" i="32"/>
  <c r="V58" i="32"/>
  <c r="U58" i="32"/>
  <c r="AG57" i="32"/>
  <c r="AF57" i="32"/>
  <c r="AE57" i="32"/>
  <c r="AD57" i="32"/>
  <c r="AB57" i="32"/>
  <c r="AA57" i="32"/>
  <c r="Z57" i="32"/>
  <c r="Y57" i="32"/>
  <c r="X57" i="32"/>
  <c r="W57" i="32"/>
  <c r="V57" i="32"/>
  <c r="U57" i="32"/>
  <c r="AG53" i="32"/>
  <c r="AF53" i="32"/>
  <c r="AE53" i="32"/>
  <c r="AD53" i="32"/>
  <c r="AB53" i="32"/>
  <c r="AA53" i="32"/>
  <c r="Z53" i="32"/>
  <c r="Y53" i="32"/>
  <c r="X53" i="32"/>
  <c r="W53" i="32"/>
  <c r="V53" i="32"/>
  <c r="U53" i="32"/>
  <c r="AG52" i="32"/>
  <c r="AF52" i="32"/>
  <c r="AE52" i="32"/>
  <c r="AD52" i="32"/>
  <c r="AB52" i="32"/>
  <c r="AA52" i="32"/>
  <c r="Z52" i="32"/>
  <c r="Y52" i="32"/>
  <c r="X52" i="32"/>
  <c r="W52" i="32"/>
  <c r="V52" i="32"/>
  <c r="U52" i="32"/>
  <c r="AG51" i="32"/>
  <c r="AF51" i="32"/>
  <c r="AE51" i="32"/>
  <c r="AD51" i="32"/>
  <c r="AB51" i="32"/>
  <c r="AA51" i="32"/>
  <c r="Z51" i="32"/>
  <c r="Y51" i="32"/>
  <c r="X51" i="32"/>
  <c r="W51" i="32"/>
  <c r="V51" i="32"/>
  <c r="U51" i="32"/>
  <c r="AG50" i="32"/>
  <c r="AF50" i="32"/>
  <c r="AE50" i="32"/>
  <c r="AD50" i="32"/>
  <c r="AB50" i="32"/>
  <c r="AA50" i="32"/>
  <c r="Z50" i="32"/>
  <c r="Y50" i="32"/>
  <c r="X50" i="32"/>
  <c r="W50" i="32"/>
  <c r="V50" i="32"/>
  <c r="U50" i="32"/>
  <c r="AG49" i="32"/>
  <c r="AF49" i="32"/>
  <c r="AE49" i="32"/>
  <c r="AD49" i="32"/>
  <c r="AB49" i="32"/>
  <c r="AA49" i="32"/>
  <c r="Z49" i="32"/>
  <c r="Y49" i="32"/>
  <c r="X49" i="32"/>
  <c r="W49" i="32"/>
  <c r="V49" i="32"/>
  <c r="U49" i="32"/>
  <c r="AG48" i="32"/>
  <c r="AF48" i="32"/>
  <c r="AE48" i="32"/>
  <c r="AD48" i="32"/>
  <c r="AB48" i="32"/>
  <c r="AA48" i="32"/>
  <c r="Z48" i="32"/>
  <c r="Y48" i="32"/>
  <c r="X48" i="32"/>
  <c r="W48" i="32"/>
  <c r="V48" i="32"/>
  <c r="U48" i="32"/>
  <c r="AG47" i="32"/>
  <c r="AF47" i="32"/>
  <c r="AE47" i="32"/>
  <c r="AD47" i="32"/>
  <c r="AB47" i="32"/>
  <c r="AA47" i="32"/>
  <c r="Z47" i="32"/>
  <c r="Y47" i="32"/>
  <c r="X47" i="32"/>
  <c r="W47" i="32"/>
  <c r="V47" i="32"/>
  <c r="U47" i="32"/>
  <c r="AG46" i="32"/>
  <c r="AF46" i="32"/>
  <c r="AE46" i="32"/>
  <c r="AD46" i="32"/>
  <c r="AB46" i="32"/>
  <c r="AA46" i="32"/>
  <c r="Z46" i="32"/>
  <c r="Y46" i="32"/>
  <c r="X46" i="32"/>
  <c r="W46" i="32"/>
  <c r="V46" i="32"/>
  <c r="U46" i="32"/>
  <c r="AG45" i="32"/>
  <c r="AF45" i="32"/>
  <c r="AE45" i="32"/>
  <c r="AD45" i="32"/>
  <c r="AB45" i="32"/>
  <c r="AA45" i="32"/>
  <c r="Z45" i="32"/>
  <c r="Y45" i="32"/>
  <c r="X45" i="32"/>
  <c r="W45" i="32"/>
  <c r="V45" i="32"/>
  <c r="U45" i="32"/>
  <c r="AG44" i="32"/>
  <c r="AF44" i="32"/>
  <c r="AE44" i="32"/>
  <c r="AD44" i="32"/>
  <c r="AB44" i="32"/>
  <c r="AA44" i="32"/>
  <c r="Z44" i="32"/>
  <c r="Y44" i="32"/>
  <c r="X44" i="32"/>
  <c r="W44" i="32"/>
  <c r="V44" i="32"/>
  <c r="U44" i="32"/>
  <c r="AG43" i="32"/>
  <c r="AF43" i="32"/>
  <c r="AE43" i="32"/>
  <c r="AD43" i="32"/>
  <c r="AB43" i="32"/>
  <c r="AA43" i="32"/>
  <c r="Z43" i="32"/>
  <c r="Y43" i="32"/>
  <c r="X43" i="32"/>
  <c r="W43" i="32"/>
  <c r="V43" i="32"/>
  <c r="U43" i="32"/>
  <c r="AG42" i="32"/>
  <c r="AF42" i="32"/>
  <c r="AE42" i="32"/>
  <c r="AD42" i="32"/>
  <c r="AB42" i="32"/>
  <c r="AA42" i="32"/>
  <c r="Z42" i="32"/>
  <c r="Y42" i="32"/>
  <c r="X42" i="32"/>
  <c r="W42" i="32"/>
  <c r="V42" i="32"/>
  <c r="U42" i="32"/>
  <c r="AG41" i="32"/>
  <c r="AF41" i="32"/>
  <c r="AE41" i="32"/>
  <c r="AD41" i="32"/>
  <c r="AB41" i="32"/>
  <c r="AA41" i="32"/>
  <c r="Z41" i="32"/>
  <c r="Y41" i="32"/>
  <c r="X41" i="32"/>
  <c r="W41" i="32"/>
  <c r="V41" i="32"/>
  <c r="U41" i="32"/>
  <c r="AG40" i="32"/>
  <c r="AF40" i="32"/>
  <c r="AE40" i="32"/>
  <c r="AD40" i="32"/>
  <c r="AB40" i="32"/>
  <c r="AA40" i="32"/>
  <c r="Z40" i="32"/>
  <c r="Y40" i="32"/>
  <c r="X40" i="32"/>
  <c r="W40" i="32"/>
  <c r="V40" i="32"/>
  <c r="U40" i="32"/>
  <c r="AG39" i="32"/>
  <c r="AF39" i="32"/>
  <c r="AE39" i="32"/>
  <c r="AD39" i="32"/>
  <c r="AB39" i="32"/>
  <c r="AA39" i="32"/>
  <c r="Z39" i="32"/>
  <c r="Y39" i="32"/>
  <c r="X39" i="32"/>
  <c r="W39" i="32"/>
  <c r="V39" i="32"/>
  <c r="U39" i="32"/>
  <c r="AG35" i="32"/>
  <c r="AF35" i="32"/>
  <c r="AE35" i="32"/>
  <c r="AD35" i="32"/>
  <c r="AB35" i="32"/>
  <c r="AA35" i="32"/>
  <c r="Z35" i="32"/>
  <c r="Y35" i="32"/>
  <c r="X35" i="32"/>
  <c r="W35" i="32"/>
  <c r="V35" i="32"/>
  <c r="U35" i="32"/>
  <c r="AG34" i="32"/>
  <c r="AF34" i="32"/>
  <c r="AE34" i="32"/>
  <c r="AD34" i="32"/>
  <c r="AB34" i="32"/>
  <c r="AA34" i="32"/>
  <c r="Z34" i="32"/>
  <c r="Y34" i="32"/>
  <c r="X34" i="32"/>
  <c r="W34" i="32"/>
  <c r="V34" i="32"/>
  <c r="U34" i="32"/>
  <c r="AG33" i="32"/>
  <c r="AF33" i="32"/>
  <c r="AE33" i="32"/>
  <c r="AD33" i="32"/>
  <c r="AB33" i="32"/>
  <c r="AA33" i="32"/>
  <c r="Z33" i="32"/>
  <c r="Y33" i="32"/>
  <c r="X33" i="32"/>
  <c r="W33" i="32"/>
  <c r="V33" i="32"/>
  <c r="U33" i="32"/>
  <c r="AG32" i="32"/>
  <c r="AF32" i="32"/>
  <c r="AE32" i="32"/>
  <c r="AD32" i="32"/>
  <c r="AB32" i="32"/>
  <c r="AA32" i="32"/>
  <c r="Z32" i="32"/>
  <c r="Y32" i="32"/>
  <c r="X32" i="32"/>
  <c r="W32" i="32"/>
  <c r="V32" i="32"/>
  <c r="U32" i="32"/>
  <c r="AG31" i="32"/>
  <c r="AF31" i="32"/>
  <c r="AE31" i="32"/>
  <c r="AD31" i="32"/>
  <c r="AB31" i="32"/>
  <c r="AA31" i="32"/>
  <c r="Z31" i="32"/>
  <c r="Y31" i="32"/>
  <c r="X31" i="32"/>
  <c r="W31" i="32"/>
  <c r="V31" i="32"/>
  <c r="U31" i="32"/>
  <c r="AG30" i="32"/>
  <c r="AF30" i="32"/>
  <c r="AE30" i="32"/>
  <c r="AD30" i="32"/>
  <c r="AB30" i="32"/>
  <c r="AA30" i="32"/>
  <c r="Z30" i="32"/>
  <c r="Y30" i="32"/>
  <c r="X30" i="32"/>
  <c r="W30" i="32"/>
  <c r="V30" i="32"/>
  <c r="U30" i="32"/>
  <c r="AG29" i="32"/>
  <c r="AF29" i="32"/>
  <c r="AE29" i="32"/>
  <c r="AD29" i="32"/>
  <c r="AB29" i="32"/>
  <c r="AA29" i="32"/>
  <c r="Z29" i="32"/>
  <c r="Y29" i="32"/>
  <c r="X29" i="32"/>
  <c r="W29" i="32"/>
  <c r="V29" i="32"/>
  <c r="U29" i="32"/>
  <c r="AG28" i="32"/>
  <c r="AF28" i="32"/>
  <c r="AE28" i="32"/>
  <c r="AD28" i="32"/>
  <c r="AB28" i="32"/>
  <c r="AA28" i="32"/>
  <c r="Z28" i="32"/>
  <c r="Y28" i="32"/>
  <c r="X28" i="32"/>
  <c r="W28" i="32"/>
  <c r="V28" i="32"/>
  <c r="U28" i="32"/>
  <c r="AG27" i="32"/>
  <c r="AF27" i="32"/>
  <c r="AE27" i="32"/>
  <c r="AD27" i="32"/>
  <c r="AB27" i="32"/>
  <c r="AA27" i="32"/>
  <c r="Z27" i="32"/>
  <c r="Y27" i="32"/>
  <c r="X27" i="32"/>
  <c r="W27" i="32"/>
  <c r="V27" i="32"/>
  <c r="U27" i="32"/>
  <c r="AG26" i="32"/>
  <c r="AF26" i="32"/>
  <c r="AE26" i="32"/>
  <c r="AD26" i="32"/>
  <c r="AB26" i="32"/>
  <c r="AA26" i="32"/>
  <c r="Z26" i="32"/>
  <c r="Y26" i="32"/>
  <c r="X26" i="32"/>
  <c r="W26" i="32"/>
  <c r="V26" i="32"/>
  <c r="U26" i="32"/>
  <c r="AG25" i="32"/>
  <c r="AF25" i="32"/>
  <c r="AE25" i="32"/>
  <c r="AD25" i="32"/>
  <c r="AB25" i="32"/>
  <c r="AA25" i="32"/>
  <c r="Z25" i="32"/>
  <c r="Y25" i="32"/>
  <c r="X25" i="32"/>
  <c r="W25" i="32"/>
  <c r="V25" i="32"/>
  <c r="U25" i="32"/>
  <c r="AG24" i="32"/>
  <c r="AF24" i="32"/>
  <c r="AE24" i="32"/>
  <c r="AD24" i="32"/>
  <c r="AB24" i="32"/>
  <c r="AA24" i="32"/>
  <c r="Z24" i="32"/>
  <c r="Y24" i="32"/>
  <c r="X24" i="32"/>
  <c r="W24" i="32"/>
  <c r="V24" i="32"/>
  <c r="U24" i="32"/>
  <c r="AG23" i="32"/>
  <c r="AF23" i="32"/>
  <c r="AE23" i="32"/>
  <c r="AD23" i="32"/>
  <c r="AB23" i="32"/>
  <c r="AA23" i="32"/>
  <c r="Z23" i="32"/>
  <c r="Y23" i="32"/>
  <c r="X23" i="32"/>
  <c r="W23" i="32"/>
  <c r="V23" i="32"/>
  <c r="U23" i="32"/>
  <c r="AG22" i="32"/>
  <c r="AF22" i="32"/>
  <c r="AE22" i="32"/>
  <c r="AD22" i="32"/>
  <c r="AB22" i="32"/>
  <c r="AA22" i="32"/>
  <c r="Z22" i="32"/>
  <c r="Y22" i="32"/>
  <c r="X22" i="32"/>
  <c r="W22" i="32"/>
  <c r="V22" i="32"/>
  <c r="U22" i="32"/>
  <c r="AG21" i="32"/>
  <c r="AF21" i="32"/>
  <c r="AE21" i="32"/>
  <c r="AD21" i="32"/>
  <c r="AB21" i="32"/>
  <c r="AA21" i="32"/>
  <c r="Z21" i="32"/>
  <c r="Y21" i="32"/>
  <c r="X21" i="32"/>
  <c r="W21" i="32"/>
  <c r="V21" i="32"/>
  <c r="U21" i="32"/>
  <c r="AG89" i="34"/>
  <c r="AF89" i="34"/>
  <c r="AE89" i="34"/>
  <c r="AD89" i="34"/>
  <c r="AB89" i="34"/>
  <c r="AA89" i="34"/>
  <c r="Z89" i="34"/>
  <c r="Y89" i="34"/>
  <c r="X89" i="34"/>
  <c r="W89" i="34"/>
  <c r="V89" i="34"/>
  <c r="U89" i="34"/>
  <c r="AG88" i="34"/>
  <c r="AF88" i="34"/>
  <c r="AE88" i="34"/>
  <c r="AD88" i="34"/>
  <c r="AB88" i="34"/>
  <c r="AA88" i="34"/>
  <c r="Z88" i="34"/>
  <c r="Y88" i="34"/>
  <c r="X88" i="34"/>
  <c r="W88" i="34"/>
  <c r="V88" i="34"/>
  <c r="U88" i="34"/>
  <c r="AG87" i="34"/>
  <c r="AF87" i="34"/>
  <c r="AE87" i="34"/>
  <c r="AD87" i="34"/>
  <c r="AB87" i="34"/>
  <c r="AA87" i="34"/>
  <c r="Z87" i="34"/>
  <c r="Y87" i="34"/>
  <c r="X87" i="34"/>
  <c r="W87" i="34"/>
  <c r="V87" i="34"/>
  <c r="U87" i="34"/>
  <c r="AG86" i="34"/>
  <c r="AF86" i="34"/>
  <c r="AE86" i="34"/>
  <c r="AD86" i="34"/>
  <c r="AB86" i="34"/>
  <c r="AA86" i="34"/>
  <c r="Z86" i="34"/>
  <c r="Y86" i="34"/>
  <c r="X86" i="34"/>
  <c r="W86" i="34"/>
  <c r="V86" i="34"/>
  <c r="U86" i="34"/>
  <c r="AG85" i="34"/>
  <c r="AF85" i="34"/>
  <c r="AE85" i="34"/>
  <c r="AD85" i="34"/>
  <c r="AB85" i="34"/>
  <c r="AA85" i="34"/>
  <c r="Z85" i="34"/>
  <c r="Y85" i="34"/>
  <c r="X85" i="34"/>
  <c r="W85" i="34"/>
  <c r="V85" i="34"/>
  <c r="U85" i="34"/>
  <c r="AG84" i="34"/>
  <c r="AF84" i="34"/>
  <c r="AE84" i="34"/>
  <c r="AD84" i="34"/>
  <c r="AB84" i="34"/>
  <c r="AA84" i="34"/>
  <c r="Z84" i="34"/>
  <c r="Y84" i="34"/>
  <c r="X84" i="34"/>
  <c r="W84" i="34"/>
  <c r="V84" i="34"/>
  <c r="U84" i="34"/>
  <c r="AG83" i="34"/>
  <c r="AF83" i="34"/>
  <c r="AE83" i="34"/>
  <c r="AD83" i="34"/>
  <c r="AB83" i="34"/>
  <c r="AA83" i="34"/>
  <c r="Z83" i="34"/>
  <c r="Y83" i="34"/>
  <c r="X83" i="34"/>
  <c r="W83" i="34"/>
  <c r="V83" i="34"/>
  <c r="U83" i="34"/>
  <c r="AG82" i="34"/>
  <c r="AF82" i="34"/>
  <c r="AE82" i="34"/>
  <c r="AD82" i="34"/>
  <c r="AB82" i="34"/>
  <c r="AA82" i="34"/>
  <c r="Z82" i="34"/>
  <c r="Y82" i="34"/>
  <c r="X82" i="34"/>
  <c r="W82" i="34"/>
  <c r="V82" i="34"/>
  <c r="U82" i="34"/>
  <c r="AG81" i="34"/>
  <c r="AF81" i="34"/>
  <c r="AE81" i="34"/>
  <c r="AD81" i="34"/>
  <c r="AB81" i="34"/>
  <c r="AA81" i="34"/>
  <c r="Z81" i="34"/>
  <c r="Y81" i="34"/>
  <c r="X81" i="34"/>
  <c r="W81" i="34"/>
  <c r="V81" i="34"/>
  <c r="U81" i="34"/>
  <c r="AG80" i="34"/>
  <c r="AF80" i="34"/>
  <c r="AE80" i="34"/>
  <c r="AD80" i="34"/>
  <c r="AB80" i="34"/>
  <c r="AA80" i="34"/>
  <c r="Z80" i="34"/>
  <c r="Y80" i="34"/>
  <c r="X80" i="34"/>
  <c r="W80" i="34"/>
  <c r="V80" i="34"/>
  <c r="U80" i="34"/>
  <c r="AG79" i="34"/>
  <c r="AF79" i="34"/>
  <c r="AE79" i="34"/>
  <c r="AD79" i="34"/>
  <c r="AB79" i="34"/>
  <c r="AA79" i="34"/>
  <c r="Z79" i="34"/>
  <c r="Y79" i="34"/>
  <c r="X79" i="34"/>
  <c r="W79" i="34"/>
  <c r="V79" i="34"/>
  <c r="U79" i="34"/>
  <c r="AG78" i="34"/>
  <c r="AF78" i="34"/>
  <c r="AE78" i="34"/>
  <c r="AD78" i="34"/>
  <c r="AB78" i="34"/>
  <c r="AA78" i="34"/>
  <c r="Z78" i="34"/>
  <c r="Y78" i="34"/>
  <c r="X78" i="34"/>
  <c r="W78" i="34"/>
  <c r="V78" i="34"/>
  <c r="U78" i="34"/>
  <c r="AG77" i="34"/>
  <c r="AF77" i="34"/>
  <c r="AE77" i="34"/>
  <c r="AD77" i="34"/>
  <c r="AB77" i="34"/>
  <c r="AA77" i="34"/>
  <c r="Z77" i="34"/>
  <c r="Y77" i="34"/>
  <c r="X77" i="34"/>
  <c r="W77" i="34"/>
  <c r="V77" i="34"/>
  <c r="U77" i="34"/>
  <c r="AG76" i="34"/>
  <c r="AF76" i="34"/>
  <c r="AE76" i="34"/>
  <c r="AD76" i="34"/>
  <c r="AB76" i="34"/>
  <c r="AA76" i="34"/>
  <c r="Z76" i="34"/>
  <c r="Y76" i="34"/>
  <c r="X76" i="34"/>
  <c r="W76" i="34"/>
  <c r="V76" i="34"/>
  <c r="U76" i="34"/>
  <c r="AG75" i="34"/>
  <c r="AF75" i="34"/>
  <c r="AE75" i="34"/>
  <c r="AD75" i="34"/>
  <c r="AB75" i="34"/>
  <c r="AA75" i="34"/>
  <c r="Z75" i="34"/>
  <c r="Y75" i="34"/>
  <c r="X75" i="34"/>
  <c r="W75" i="34"/>
  <c r="V75" i="34"/>
  <c r="U75" i="34"/>
  <c r="AG71" i="34"/>
  <c r="AF71" i="34"/>
  <c r="AE71" i="34"/>
  <c r="AD71" i="34"/>
  <c r="AB71" i="34"/>
  <c r="AA71" i="34"/>
  <c r="Z71" i="34"/>
  <c r="Y71" i="34"/>
  <c r="X71" i="34"/>
  <c r="W71" i="34"/>
  <c r="V71" i="34"/>
  <c r="U71" i="34"/>
  <c r="AG70" i="34"/>
  <c r="AF70" i="34"/>
  <c r="AE70" i="34"/>
  <c r="AD70" i="34"/>
  <c r="AB70" i="34"/>
  <c r="AA70" i="34"/>
  <c r="Z70" i="34"/>
  <c r="Y70" i="34"/>
  <c r="X70" i="34"/>
  <c r="W70" i="34"/>
  <c r="V70" i="34"/>
  <c r="U70" i="34"/>
  <c r="AG69" i="34"/>
  <c r="AF69" i="34"/>
  <c r="AE69" i="34"/>
  <c r="AD69" i="34"/>
  <c r="AB69" i="34"/>
  <c r="AA69" i="34"/>
  <c r="Z69" i="34"/>
  <c r="Y69" i="34"/>
  <c r="X69" i="34"/>
  <c r="W69" i="34"/>
  <c r="V69" i="34"/>
  <c r="U69" i="34"/>
  <c r="AG68" i="34"/>
  <c r="AF68" i="34"/>
  <c r="AE68" i="34"/>
  <c r="AD68" i="34"/>
  <c r="AB68" i="34"/>
  <c r="AA68" i="34"/>
  <c r="Z68" i="34"/>
  <c r="Y68" i="34"/>
  <c r="X68" i="34"/>
  <c r="W68" i="34"/>
  <c r="V68" i="34"/>
  <c r="U68" i="34"/>
  <c r="AG67" i="34"/>
  <c r="AF67" i="34"/>
  <c r="AE67" i="34"/>
  <c r="AD67" i="34"/>
  <c r="AB67" i="34"/>
  <c r="AA67" i="34"/>
  <c r="Z67" i="34"/>
  <c r="Y67" i="34"/>
  <c r="X67" i="34"/>
  <c r="W67" i="34"/>
  <c r="V67" i="34"/>
  <c r="U67" i="34"/>
  <c r="AG66" i="34"/>
  <c r="AF66" i="34"/>
  <c r="AE66" i="34"/>
  <c r="AD66" i="34"/>
  <c r="AB66" i="34"/>
  <c r="AA66" i="34"/>
  <c r="Z66" i="34"/>
  <c r="Y66" i="34"/>
  <c r="X66" i="34"/>
  <c r="W66" i="34"/>
  <c r="V66" i="34"/>
  <c r="U66" i="34"/>
  <c r="AG65" i="34"/>
  <c r="AF65" i="34"/>
  <c r="AE65" i="34"/>
  <c r="AD65" i="34"/>
  <c r="AB65" i="34"/>
  <c r="AA65" i="34"/>
  <c r="Z65" i="34"/>
  <c r="Y65" i="34"/>
  <c r="X65" i="34"/>
  <c r="W65" i="34"/>
  <c r="V65" i="34"/>
  <c r="U65" i="34"/>
  <c r="AG64" i="34"/>
  <c r="AF64" i="34"/>
  <c r="AE64" i="34"/>
  <c r="AD64" i="34"/>
  <c r="AB64" i="34"/>
  <c r="AA64" i="34"/>
  <c r="Z64" i="34"/>
  <c r="Y64" i="34"/>
  <c r="X64" i="34"/>
  <c r="W64" i="34"/>
  <c r="V64" i="34"/>
  <c r="U64" i="34"/>
  <c r="AG63" i="34"/>
  <c r="AF63" i="34"/>
  <c r="AE63" i="34"/>
  <c r="AD63" i="34"/>
  <c r="AB63" i="34"/>
  <c r="AA63" i="34"/>
  <c r="Z63" i="34"/>
  <c r="Y63" i="34"/>
  <c r="X63" i="34"/>
  <c r="W63" i="34"/>
  <c r="V63" i="34"/>
  <c r="U63" i="34"/>
  <c r="AG62" i="34"/>
  <c r="AF62" i="34"/>
  <c r="AE62" i="34"/>
  <c r="AD62" i="34"/>
  <c r="AB62" i="34"/>
  <c r="AA62" i="34"/>
  <c r="Z62" i="34"/>
  <c r="Y62" i="34"/>
  <c r="X62" i="34"/>
  <c r="W62" i="34"/>
  <c r="V62" i="34"/>
  <c r="U62" i="34"/>
  <c r="AG61" i="34"/>
  <c r="AF61" i="34"/>
  <c r="AE61" i="34"/>
  <c r="AD61" i="34"/>
  <c r="AB61" i="34"/>
  <c r="AA61" i="34"/>
  <c r="Z61" i="34"/>
  <c r="Y61" i="34"/>
  <c r="X61" i="34"/>
  <c r="W61" i="34"/>
  <c r="V61" i="34"/>
  <c r="U61" i="34"/>
  <c r="AG60" i="34"/>
  <c r="AF60" i="34"/>
  <c r="AE60" i="34"/>
  <c r="AD60" i="34"/>
  <c r="AB60" i="34"/>
  <c r="AA60" i="34"/>
  <c r="Z60" i="34"/>
  <c r="Y60" i="34"/>
  <c r="X60" i="34"/>
  <c r="W60" i="34"/>
  <c r="V60" i="34"/>
  <c r="U60" i="34"/>
  <c r="AG59" i="34"/>
  <c r="AF59" i="34"/>
  <c r="AE59" i="34"/>
  <c r="AD59" i="34"/>
  <c r="AB59" i="34"/>
  <c r="AA59" i="34"/>
  <c r="Z59" i="34"/>
  <c r="Y59" i="34"/>
  <c r="X59" i="34"/>
  <c r="W59" i="34"/>
  <c r="V59" i="34"/>
  <c r="U59" i="34"/>
  <c r="AG58" i="34"/>
  <c r="AF58" i="34"/>
  <c r="AE58" i="34"/>
  <c r="AD58" i="34"/>
  <c r="AB58" i="34"/>
  <c r="AA58" i="34"/>
  <c r="Z58" i="34"/>
  <c r="Y58" i="34"/>
  <c r="X58" i="34"/>
  <c r="W58" i="34"/>
  <c r="V58" i="34"/>
  <c r="U58" i="34"/>
  <c r="AG57" i="34"/>
  <c r="AF57" i="34"/>
  <c r="AE57" i="34"/>
  <c r="AD57" i="34"/>
  <c r="AB57" i="34"/>
  <c r="AA57" i="34"/>
  <c r="Z57" i="34"/>
  <c r="Y57" i="34"/>
  <c r="X57" i="34"/>
  <c r="W57" i="34"/>
  <c r="V57" i="34"/>
  <c r="U57" i="34"/>
  <c r="AG53" i="34"/>
  <c r="AF53" i="34"/>
  <c r="AE53" i="34"/>
  <c r="AD53" i="34"/>
  <c r="AB53" i="34"/>
  <c r="AA53" i="34"/>
  <c r="Z53" i="34"/>
  <c r="Y53" i="34"/>
  <c r="X53" i="34"/>
  <c r="W53" i="34"/>
  <c r="V53" i="34"/>
  <c r="U53" i="34"/>
  <c r="AG52" i="34"/>
  <c r="AF52" i="34"/>
  <c r="AE52" i="34"/>
  <c r="AD52" i="34"/>
  <c r="AB52" i="34"/>
  <c r="AA52" i="34"/>
  <c r="Z52" i="34"/>
  <c r="Y52" i="34"/>
  <c r="X52" i="34"/>
  <c r="W52" i="34"/>
  <c r="V52" i="34"/>
  <c r="U52" i="34"/>
  <c r="AG51" i="34"/>
  <c r="AF51" i="34"/>
  <c r="AE51" i="34"/>
  <c r="AD51" i="34"/>
  <c r="AB51" i="34"/>
  <c r="AA51" i="34"/>
  <c r="Z51" i="34"/>
  <c r="Y51" i="34"/>
  <c r="X51" i="34"/>
  <c r="W51" i="34"/>
  <c r="V51" i="34"/>
  <c r="U51" i="34"/>
  <c r="AG50" i="34"/>
  <c r="AF50" i="34"/>
  <c r="AE50" i="34"/>
  <c r="AD50" i="34"/>
  <c r="AB50" i="34"/>
  <c r="AA50" i="34"/>
  <c r="Z50" i="34"/>
  <c r="Y50" i="34"/>
  <c r="X50" i="34"/>
  <c r="W50" i="34"/>
  <c r="V50" i="34"/>
  <c r="U50" i="34"/>
  <c r="AG49" i="34"/>
  <c r="AF49" i="34"/>
  <c r="AE49" i="34"/>
  <c r="AD49" i="34"/>
  <c r="AB49" i="34"/>
  <c r="AA49" i="34"/>
  <c r="Z49" i="34"/>
  <c r="Y49" i="34"/>
  <c r="X49" i="34"/>
  <c r="W49" i="34"/>
  <c r="V49" i="34"/>
  <c r="U49" i="34"/>
  <c r="AG48" i="34"/>
  <c r="AF48" i="34"/>
  <c r="AE48" i="34"/>
  <c r="AD48" i="34"/>
  <c r="AB48" i="34"/>
  <c r="AA48" i="34"/>
  <c r="Z48" i="34"/>
  <c r="Y48" i="34"/>
  <c r="X48" i="34"/>
  <c r="W48" i="34"/>
  <c r="V48" i="34"/>
  <c r="U48" i="34"/>
  <c r="AG47" i="34"/>
  <c r="AF47" i="34"/>
  <c r="AE47" i="34"/>
  <c r="AD47" i="34"/>
  <c r="AB47" i="34"/>
  <c r="AA47" i="34"/>
  <c r="Z47" i="34"/>
  <c r="Y47" i="34"/>
  <c r="X47" i="34"/>
  <c r="W47" i="34"/>
  <c r="V47" i="34"/>
  <c r="U47" i="34"/>
  <c r="AG46" i="34"/>
  <c r="AF46" i="34"/>
  <c r="AE46" i="34"/>
  <c r="AD46" i="34"/>
  <c r="AB46" i="34"/>
  <c r="AA46" i="34"/>
  <c r="Z46" i="34"/>
  <c r="Y46" i="34"/>
  <c r="X46" i="34"/>
  <c r="W46" i="34"/>
  <c r="V46" i="34"/>
  <c r="U46" i="34"/>
  <c r="AG45" i="34"/>
  <c r="AF45" i="34"/>
  <c r="AE45" i="34"/>
  <c r="AD45" i="34"/>
  <c r="AB45" i="34"/>
  <c r="AA45" i="34"/>
  <c r="Z45" i="34"/>
  <c r="Y45" i="34"/>
  <c r="X45" i="34"/>
  <c r="W45" i="34"/>
  <c r="V45" i="34"/>
  <c r="U45" i="34"/>
  <c r="AG44" i="34"/>
  <c r="AF44" i="34"/>
  <c r="AE44" i="34"/>
  <c r="AD44" i="34"/>
  <c r="AB44" i="34"/>
  <c r="AA44" i="34"/>
  <c r="Z44" i="34"/>
  <c r="Y44" i="34"/>
  <c r="X44" i="34"/>
  <c r="W44" i="34"/>
  <c r="V44" i="34"/>
  <c r="U44" i="34"/>
  <c r="AG43" i="34"/>
  <c r="AF43" i="34"/>
  <c r="AE43" i="34"/>
  <c r="AD43" i="34"/>
  <c r="AB43" i="34"/>
  <c r="AA43" i="34"/>
  <c r="Z43" i="34"/>
  <c r="Y43" i="34"/>
  <c r="X43" i="34"/>
  <c r="W43" i="34"/>
  <c r="V43" i="34"/>
  <c r="U43" i="34"/>
  <c r="AG42" i="34"/>
  <c r="AF42" i="34"/>
  <c r="AE42" i="34"/>
  <c r="AD42" i="34"/>
  <c r="AB42" i="34"/>
  <c r="AA42" i="34"/>
  <c r="Z42" i="34"/>
  <c r="Y42" i="34"/>
  <c r="X42" i="34"/>
  <c r="W42" i="34"/>
  <c r="V42" i="34"/>
  <c r="U42" i="34"/>
  <c r="AG41" i="34"/>
  <c r="AF41" i="34"/>
  <c r="AE41" i="34"/>
  <c r="AD41" i="34"/>
  <c r="AB41" i="34"/>
  <c r="AA41" i="34"/>
  <c r="Z41" i="34"/>
  <c r="Y41" i="34"/>
  <c r="X41" i="34"/>
  <c r="W41" i="34"/>
  <c r="V41" i="34"/>
  <c r="U41" i="34"/>
  <c r="AG40" i="34"/>
  <c r="AF40" i="34"/>
  <c r="AE40" i="34"/>
  <c r="AD40" i="34"/>
  <c r="AB40" i="34"/>
  <c r="AA40" i="34"/>
  <c r="Z40" i="34"/>
  <c r="Y40" i="34"/>
  <c r="X40" i="34"/>
  <c r="W40" i="34"/>
  <c r="V40" i="34"/>
  <c r="U40" i="34"/>
  <c r="AG39" i="34"/>
  <c r="AF39" i="34"/>
  <c r="AE39" i="34"/>
  <c r="AD39" i="34"/>
  <c r="AB39" i="34"/>
  <c r="AA39" i="34"/>
  <c r="Z39" i="34"/>
  <c r="Y39" i="34"/>
  <c r="X39" i="34"/>
  <c r="W39" i="34"/>
  <c r="V39" i="34"/>
  <c r="U39" i="34"/>
  <c r="AG35" i="34"/>
  <c r="AF35" i="34"/>
  <c r="AE35" i="34"/>
  <c r="AD35" i="34"/>
  <c r="AB35" i="34"/>
  <c r="AA35" i="34"/>
  <c r="Z35" i="34"/>
  <c r="Y35" i="34"/>
  <c r="X35" i="34"/>
  <c r="W35" i="34"/>
  <c r="V35" i="34"/>
  <c r="U35" i="34"/>
  <c r="AG34" i="34"/>
  <c r="AF34" i="34"/>
  <c r="AE34" i="34"/>
  <c r="AD34" i="34"/>
  <c r="AB34" i="34"/>
  <c r="AA34" i="34"/>
  <c r="Z34" i="34"/>
  <c r="Y34" i="34"/>
  <c r="X34" i="34"/>
  <c r="W34" i="34"/>
  <c r="V34" i="34"/>
  <c r="U34" i="34"/>
  <c r="AG33" i="34"/>
  <c r="AF33" i="34"/>
  <c r="AE33" i="34"/>
  <c r="AD33" i="34"/>
  <c r="AB33" i="34"/>
  <c r="AA33" i="34"/>
  <c r="Z33" i="34"/>
  <c r="Y33" i="34"/>
  <c r="X33" i="34"/>
  <c r="W33" i="34"/>
  <c r="V33" i="34"/>
  <c r="U33" i="34"/>
  <c r="AG32" i="34"/>
  <c r="AF32" i="34"/>
  <c r="AE32" i="34"/>
  <c r="AD32" i="34"/>
  <c r="AB32" i="34"/>
  <c r="AA32" i="34"/>
  <c r="Z32" i="34"/>
  <c r="Y32" i="34"/>
  <c r="X32" i="34"/>
  <c r="W32" i="34"/>
  <c r="V32" i="34"/>
  <c r="U32" i="34"/>
  <c r="AG31" i="34"/>
  <c r="AF31" i="34"/>
  <c r="AE31" i="34"/>
  <c r="AD31" i="34"/>
  <c r="AB31" i="34"/>
  <c r="AA31" i="34"/>
  <c r="Z31" i="34"/>
  <c r="Y31" i="34"/>
  <c r="X31" i="34"/>
  <c r="W31" i="34"/>
  <c r="V31" i="34"/>
  <c r="U31" i="34"/>
  <c r="AG30" i="34"/>
  <c r="AF30" i="34"/>
  <c r="AE30" i="34"/>
  <c r="AD30" i="34"/>
  <c r="AB30" i="34"/>
  <c r="AA30" i="34"/>
  <c r="Z30" i="34"/>
  <c r="Y30" i="34"/>
  <c r="X30" i="34"/>
  <c r="W30" i="34"/>
  <c r="V30" i="34"/>
  <c r="U30" i="34"/>
  <c r="AG29" i="34"/>
  <c r="AF29" i="34"/>
  <c r="AE29" i="34"/>
  <c r="AD29" i="34"/>
  <c r="AB29" i="34"/>
  <c r="AA29" i="34"/>
  <c r="Z29" i="34"/>
  <c r="Y29" i="34"/>
  <c r="X29" i="34"/>
  <c r="W29" i="34"/>
  <c r="V29" i="34"/>
  <c r="U29" i="34"/>
  <c r="AG28" i="34"/>
  <c r="AF28" i="34"/>
  <c r="AE28" i="34"/>
  <c r="AD28" i="34"/>
  <c r="AB28" i="34"/>
  <c r="AA28" i="34"/>
  <c r="Z28" i="34"/>
  <c r="Y28" i="34"/>
  <c r="X28" i="34"/>
  <c r="W28" i="34"/>
  <c r="V28" i="34"/>
  <c r="U28" i="34"/>
  <c r="AG27" i="34"/>
  <c r="AF27" i="34"/>
  <c r="AE27" i="34"/>
  <c r="AD27" i="34"/>
  <c r="AB27" i="34"/>
  <c r="AA27" i="34"/>
  <c r="Z27" i="34"/>
  <c r="Y27" i="34"/>
  <c r="X27" i="34"/>
  <c r="W27" i="34"/>
  <c r="V27" i="34"/>
  <c r="U27" i="34"/>
  <c r="AG26" i="34"/>
  <c r="AF26" i="34"/>
  <c r="AE26" i="34"/>
  <c r="AD26" i="34"/>
  <c r="AB26" i="34"/>
  <c r="AA26" i="34"/>
  <c r="Z26" i="34"/>
  <c r="Y26" i="34"/>
  <c r="X26" i="34"/>
  <c r="W26" i="34"/>
  <c r="V26" i="34"/>
  <c r="U26" i="34"/>
  <c r="AG25" i="34"/>
  <c r="AF25" i="34"/>
  <c r="AE25" i="34"/>
  <c r="AD25" i="34"/>
  <c r="AB25" i="34"/>
  <c r="AA25" i="34"/>
  <c r="Z25" i="34"/>
  <c r="Y25" i="34"/>
  <c r="X25" i="34"/>
  <c r="W25" i="34"/>
  <c r="V25" i="34"/>
  <c r="U25" i="34"/>
  <c r="AG24" i="34"/>
  <c r="AF24" i="34"/>
  <c r="AE24" i="34"/>
  <c r="AD24" i="34"/>
  <c r="AB24" i="34"/>
  <c r="AA24" i="34"/>
  <c r="Z24" i="34"/>
  <c r="Y24" i="34"/>
  <c r="X24" i="34"/>
  <c r="W24" i="34"/>
  <c r="V24" i="34"/>
  <c r="U24" i="34"/>
  <c r="AG23" i="34"/>
  <c r="AF23" i="34"/>
  <c r="AE23" i="34"/>
  <c r="AD23" i="34"/>
  <c r="AB23" i="34"/>
  <c r="AA23" i="34"/>
  <c r="Z23" i="34"/>
  <c r="Y23" i="34"/>
  <c r="X23" i="34"/>
  <c r="W23" i="34"/>
  <c r="V23" i="34"/>
  <c r="U23" i="34"/>
  <c r="AG22" i="34"/>
  <c r="AF22" i="34"/>
  <c r="AE22" i="34"/>
  <c r="AD22" i="34"/>
  <c r="AB22" i="34"/>
  <c r="AA22" i="34"/>
  <c r="Z22" i="34"/>
  <c r="Y22" i="34"/>
  <c r="X22" i="34"/>
  <c r="W22" i="34"/>
  <c r="V22" i="34"/>
  <c r="U22" i="34"/>
  <c r="AG21" i="34"/>
  <c r="AF21" i="34"/>
  <c r="AE21" i="34"/>
  <c r="AD21" i="34"/>
  <c r="AB21" i="34"/>
  <c r="AA21" i="34"/>
  <c r="Z21" i="34"/>
  <c r="Y21" i="34"/>
  <c r="X21" i="34"/>
  <c r="W21" i="34"/>
  <c r="V21" i="34"/>
  <c r="U21" i="34"/>
  <c r="AG17" i="29"/>
  <c r="AF17" i="29"/>
  <c r="AE17" i="29"/>
  <c r="AD17" i="29"/>
  <c r="AC17" i="29"/>
  <c r="AB17" i="29"/>
  <c r="AA17" i="29"/>
  <c r="Z17" i="29"/>
  <c r="Y17" i="29"/>
  <c r="X17" i="29"/>
  <c r="W17" i="29"/>
  <c r="V17" i="29"/>
  <c r="U17" i="29"/>
  <c r="AG16" i="29"/>
  <c r="AF16" i="29"/>
  <c r="AE16" i="29"/>
  <c r="AD16" i="29"/>
  <c r="AC16" i="29"/>
  <c r="AB16" i="29"/>
  <c r="AA16" i="29"/>
  <c r="Z16" i="29"/>
  <c r="Y16" i="29"/>
  <c r="X16" i="29"/>
  <c r="W16" i="29"/>
  <c r="V16" i="29"/>
  <c r="U16" i="29"/>
  <c r="AG15" i="29"/>
  <c r="AF15" i="29"/>
  <c r="AE15" i="29"/>
  <c r="AD15" i="29"/>
  <c r="AC15" i="29"/>
  <c r="AB15" i="29"/>
  <c r="AA15" i="29"/>
  <c r="Z15" i="29"/>
  <c r="Y15" i="29"/>
  <c r="X15" i="29"/>
  <c r="W15" i="29"/>
  <c r="V15" i="29"/>
  <c r="U15" i="29"/>
  <c r="AG14" i="29"/>
  <c r="AF14" i="29"/>
  <c r="AE14" i="29"/>
  <c r="AD14" i="29"/>
  <c r="AC14" i="29"/>
  <c r="AB14" i="29"/>
  <c r="AA14" i="29"/>
  <c r="Z14" i="29"/>
  <c r="Y14" i="29"/>
  <c r="X14" i="29"/>
  <c r="W14" i="29"/>
  <c r="V14" i="29"/>
  <c r="U14" i="29"/>
  <c r="AG13" i="29"/>
  <c r="AF13" i="29"/>
  <c r="AE13" i="29"/>
  <c r="AD13" i="29"/>
  <c r="AC13" i="29"/>
  <c r="AB13" i="29"/>
  <c r="AA13" i="29"/>
  <c r="Z13" i="29"/>
  <c r="Y13" i="29"/>
  <c r="X13" i="29"/>
  <c r="W13" i="29"/>
  <c r="V13" i="29"/>
  <c r="U13" i="29"/>
  <c r="AG12" i="29"/>
  <c r="AF12" i="29"/>
  <c r="AE12" i="29"/>
  <c r="AD12" i="29"/>
  <c r="AC12" i="29"/>
  <c r="AB12" i="29"/>
  <c r="AA12" i="29"/>
  <c r="Z12" i="29"/>
  <c r="Y12" i="29"/>
  <c r="X12" i="29"/>
  <c r="W12" i="29"/>
  <c r="V12" i="29"/>
  <c r="U12" i="29"/>
  <c r="AG11" i="29"/>
  <c r="AF11" i="29"/>
  <c r="AE11" i="29"/>
  <c r="AD11" i="29"/>
  <c r="AC11" i="29"/>
  <c r="AB11" i="29"/>
  <c r="AA11" i="29"/>
  <c r="Z11" i="29"/>
  <c r="Y11" i="29"/>
  <c r="X11" i="29"/>
  <c r="W11" i="29"/>
  <c r="V11" i="29"/>
  <c r="U11" i="29"/>
  <c r="AG10" i="29"/>
  <c r="AF10" i="29"/>
  <c r="AE10" i="29"/>
  <c r="AD10" i="29"/>
  <c r="AC10" i="29"/>
  <c r="AB10" i="29"/>
  <c r="AA10" i="29"/>
  <c r="Z10" i="29"/>
  <c r="Y10" i="29"/>
  <c r="X10" i="29"/>
  <c r="W10" i="29"/>
  <c r="V10" i="29"/>
  <c r="U10" i="29"/>
  <c r="AG9" i="29"/>
  <c r="AF9" i="29"/>
  <c r="AE9" i="29"/>
  <c r="AD9" i="29"/>
  <c r="AC9" i="29"/>
  <c r="AB9" i="29"/>
  <c r="AA9" i="29"/>
  <c r="Z9" i="29"/>
  <c r="Y9" i="29"/>
  <c r="X9" i="29"/>
  <c r="W9" i="29"/>
  <c r="V9" i="29"/>
  <c r="U9" i="29"/>
  <c r="AG8" i="29"/>
  <c r="AF8" i="29"/>
  <c r="AE8" i="29"/>
  <c r="AD8" i="29"/>
  <c r="AC8" i="29"/>
  <c r="AB8" i="29"/>
  <c r="AA8" i="29"/>
  <c r="Z8" i="29"/>
  <c r="Y8" i="29"/>
  <c r="X8" i="29"/>
  <c r="W8" i="29"/>
  <c r="V8" i="29"/>
  <c r="U8" i="29"/>
  <c r="AG7" i="29"/>
  <c r="AF7" i="29"/>
  <c r="AE7" i="29"/>
  <c r="AD7" i="29"/>
  <c r="AC7" i="29"/>
  <c r="AB7" i="29"/>
  <c r="AA7" i="29"/>
  <c r="Z7" i="29"/>
  <c r="Y7" i="29"/>
  <c r="X7" i="29"/>
  <c r="W7" i="29"/>
  <c r="V7" i="29"/>
  <c r="U7" i="29"/>
  <c r="AG6" i="29"/>
  <c r="AF6" i="29"/>
  <c r="AE6" i="29"/>
  <c r="AD6" i="29"/>
  <c r="AC6" i="29"/>
  <c r="AB6" i="29"/>
  <c r="AA6" i="29"/>
  <c r="Z6" i="29"/>
  <c r="Y6" i="29"/>
  <c r="X6" i="29"/>
  <c r="W6" i="29"/>
  <c r="V6" i="29"/>
  <c r="U6" i="29"/>
  <c r="AG5" i="29"/>
  <c r="AF5" i="29"/>
  <c r="AE5" i="29"/>
  <c r="AD5" i="29"/>
  <c r="AC5" i="29"/>
  <c r="AB5" i="29"/>
  <c r="AA5" i="29"/>
  <c r="Z5" i="29"/>
  <c r="Y5" i="29"/>
  <c r="X5" i="29"/>
  <c r="W5" i="29"/>
  <c r="V5" i="29"/>
  <c r="U5" i="29"/>
  <c r="AG4" i="29"/>
  <c r="AF4" i="29"/>
  <c r="AE4" i="29"/>
  <c r="AD4" i="29"/>
  <c r="AC4" i="29"/>
  <c r="AB4" i="29"/>
  <c r="AA4" i="29"/>
  <c r="Z4" i="29"/>
  <c r="Y4" i="29"/>
  <c r="X4" i="29"/>
  <c r="W4" i="29"/>
  <c r="V4" i="29"/>
  <c r="U4" i="29"/>
  <c r="AG3" i="29"/>
  <c r="AF3" i="29"/>
  <c r="AE3" i="29"/>
  <c r="AD3" i="29"/>
  <c r="AC3" i="29"/>
  <c r="AB3" i="29"/>
  <c r="AA3" i="29"/>
  <c r="Z3" i="29"/>
  <c r="Y3" i="29"/>
  <c r="X3" i="29"/>
  <c r="W3" i="29"/>
  <c r="V3" i="29"/>
  <c r="U3" i="29"/>
  <c r="AG17" i="28"/>
  <c r="AF17" i="28"/>
  <c r="AE17" i="28"/>
  <c r="AD17" i="28"/>
  <c r="AC17" i="28"/>
  <c r="AB17" i="28"/>
  <c r="AA17" i="28"/>
  <c r="Z17" i="28"/>
  <c r="Y17" i="28"/>
  <c r="X17" i="28"/>
  <c r="W17" i="28"/>
  <c r="V17" i="28"/>
  <c r="U17" i="28"/>
  <c r="AG16" i="28"/>
  <c r="AF16" i="28"/>
  <c r="AE16" i="28"/>
  <c r="AD16" i="28"/>
  <c r="AC16" i="28"/>
  <c r="AB16" i="28"/>
  <c r="AA16" i="28"/>
  <c r="Z16" i="28"/>
  <c r="Y16" i="28"/>
  <c r="X16" i="28"/>
  <c r="W16" i="28"/>
  <c r="V16" i="28"/>
  <c r="U16" i="28"/>
  <c r="AG15" i="28"/>
  <c r="AF15" i="28"/>
  <c r="AE15" i="28"/>
  <c r="AD15" i="28"/>
  <c r="AC15" i="28"/>
  <c r="AB15" i="28"/>
  <c r="AA15" i="28"/>
  <c r="Z15" i="28"/>
  <c r="Y15" i="28"/>
  <c r="X15" i="28"/>
  <c r="W15" i="28"/>
  <c r="V15" i="28"/>
  <c r="U15" i="28"/>
  <c r="AG14" i="28"/>
  <c r="AF14" i="28"/>
  <c r="AE14" i="28"/>
  <c r="AD14" i="28"/>
  <c r="AC14" i="28"/>
  <c r="AB14" i="28"/>
  <c r="AA14" i="28"/>
  <c r="Z14" i="28"/>
  <c r="Y14" i="28"/>
  <c r="X14" i="28"/>
  <c r="W14" i="28"/>
  <c r="V14" i="28"/>
  <c r="U14" i="28"/>
  <c r="AG13" i="28"/>
  <c r="AF13" i="28"/>
  <c r="AE13" i="28"/>
  <c r="AD13" i="28"/>
  <c r="AC13" i="28"/>
  <c r="AB13" i="28"/>
  <c r="AA13" i="28"/>
  <c r="Z13" i="28"/>
  <c r="Y13" i="28"/>
  <c r="X13" i="28"/>
  <c r="W13" i="28"/>
  <c r="V13" i="28"/>
  <c r="U13" i="28"/>
  <c r="AG12" i="28"/>
  <c r="AF12" i="28"/>
  <c r="AE12" i="28"/>
  <c r="AD12" i="28"/>
  <c r="AC12" i="28"/>
  <c r="AB12" i="28"/>
  <c r="AA12" i="28"/>
  <c r="Z12" i="28"/>
  <c r="Y12" i="28"/>
  <c r="X12" i="28"/>
  <c r="W12" i="28"/>
  <c r="V12" i="28"/>
  <c r="U12" i="28"/>
  <c r="AG11" i="28"/>
  <c r="AF11" i="28"/>
  <c r="AE11" i="28"/>
  <c r="AD11" i="28"/>
  <c r="AC11" i="28"/>
  <c r="AB11" i="28"/>
  <c r="AA11" i="28"/>
  <c r="Z11" i="28"/>
  <c r="Y11" i="28"/>
  <c r="X11" i="28"/>
  <c r="W11" i="28"/>
  <c r="V11" i="28"/>
  <c r="U11" i="28"/>
  <c r="AG10" i="28"/>
  <c r="AF10" i="28"/>
  <c r="AE10" i="28"/>
  <c r="AD10" i="28"/>
  <c r="AC10" i="28"/>
  <c r="AB10" i="28"/>
  <c r="AA10" i="28"/>
  <c r="Z10" i="28"/>
  <c r="Y10" i="28"/>
  <c r="X10" i="28"/>
  <c r="W10" i="28"/>
  <c r="V10" i="28"/>
  <c r="U10" i="28"/>
  <c r="AG9" i="28"/>
  <c r="AF9" i="28"/>
  <c r="AE9" i="28"/>
  <c r="AD9" i="28"/>
  <c r="AC9" i="28"/>
  <c r="AB9" i="28"/>
  <c r="AA9" i="28"/>
  <c r="Z9" i="28"/>
  <c r="Y9" i="28"/>
  <c r="X9" i="28"/>
  <c r="W9" i="28"/>
  <c r="V9" i="28"/>
  <c r="U9" i="28"/>
  <c r="AG8" i="28"/>
  <c r="AF8" i="28"/>
  <c r="AE8" i="28"/>
  <c r="AD8" i="28"/>
  <c r="AC8" i="28"/>
  <c r="AB8" i="28"/>
  <c r="AA8" i="28"/>
  <c r="Z8" i="28"/>
  <c r="Y8" i="28"/>
  <c r="X8" i="28"/>
  <c r="W8" i="28"/>
  <c r="V8" i="28"/>
  <c r="U8" i="28"/>
  <c r="AG7" i="28"/>
  <c r="AF7" i="28"/>
  <c r="AE7" i="28"/>
  <c r="AD7" i="28"/>
  <c r="AC7" i="28"/>
  <c r="AB7" i="28"/>
  <c r="AA7" i="28"/>
  <c r="Z7" i="28"/>
  <c r="Y7" i="28"/>
  <c r="X7" i="28"/>
  <c r="W7" i="28"/>
  <c r="V7" i="28"/>
  <c r="U7" i="28"/>
  <c r="AG6" i="28"/>
  <c r="AF6" i="28"/>
  <c r="AE6" i="28"/>
  <c r="AD6" i="28"/>
  <c r="AC6" i="28"/>
  <c r="AB6" i="28"/>
  <c r="AA6" i="28"/>
  <c r="Z6" i="28"/>
  <c r="Y6" i="28"/>
  <c r="X6" i="28"/>
  <c r="W6" i="28"/>
  <c r="V6" i="28"/>
  <c r="U6" i="28"/>
  <c r="AG5" i="28"/>
  <c r="AF5" i="28"/>
  <c r="AE5" i="28"/>
  <c r="AD5" i="28"/>
  <c r="AC5" i="28"/>
  <c r="AB5" i="28"/>
  <c r="AA5" i="28"/>
  <c r="Z5" i="28"/>
  <c r="Y5" i="28"/>
  <c r="X5" i="28"/>
  <c r="W5" i="28"/>
  <c r="V5" i="28"/>
  <c r="U5" i="28"/>
  <c r="AG4" i="28"/>
  <c r="AF4" i="28"/>
  <c r="AE4" i="28"/>
  <c r="AD4" i="28"/>
  <c r="AC4" i="28"/>
  <c r="AB4" i="28"/>
  <c r="AA4" i="28"/>
  <c r="Z4" i="28"/>
  <c r="Y4" i="28"/>
  <c r="X4" i="28"/>
  <c r="W4" i="28"/>
  <c r="V4" i="28"/>
  <c r="U4" i="28"/>
  <c r="AG3" i="28"/>
  <c r="AF3" i="28"/>
  <c r="AE3" i="28"/>
  <c r="AD3" i="28"/>
  <c r="AC3" i="28"/>
  <c r="AB3" i="28"/>
  <c r="AA3" i="28"/>
  <c r="Z3" i="28"/>
  <c r="Y3" i="28"/>
  <c r="X3" i="28"/>
  <c r="W3" i="28"/>
  <c r="V3" i="28"/>
  <c r="U3" i="28"/>
  <c r="AG17" i="27"/>
  <c r="AF17" i="27"/>
  <c r="AE17" i="27"/>
  <c r="AD17" i="27"/>
  <c r="AC17" i="27"/>
  <c r="AB17" i="27"/>
  <c r="AA17" i="27"/>
  <c r="Z17" i="27"/>
  <c r="Y17" i="27"/>
  <c r="X17" i="27"/>
  <c r="W17" i="27"/>
  <c r="V17" i="27"/>
  <c r="U17" i="27"/>
  <c r="AG16" i="27"/>
  <c r="AF16" i="27"/>
  <c r="AE16" i="27"/>
  <c r="AD16" i="27"/>
  <c r="AC16" i="27"/>
  <c r="AB16" i="27"/>
  <c r="AA16" i="27"/>
  <c r="Z16" i="27"/>
  <c r="Y16" i="27"/>
  <c r="X16" i="27"/>
  <c r="W16" i="27"/>
  <c r="V16" i="27"/>
  <c r="U16" i="27"/>
  <c r="AG15" i="27"/>
  <c r="AF15" i="27"/>
  <c r="AE15" i="27"/>
  <c r="AD15" i="27"/>
  <c r="AC15" i="27"/>
  <c r="AB15" i="27"/>
  <c r="AA15" i="27"/>
  <c r="Z15" i="27"/>
  <c r="Y15" i="27"/>
  <c r="X15" i="27"/>
  <c r="W15" i="27"/>
  <c r="V15" i="27"/>
  <c r="U15" i="27"/>
  <c r="AG14" i="27"/>
  <c r="AF14" i="27"/>
  <c r="AE14" i="27"/>
  <c r="AD14" i="27"/>
  <c r="AC14" i="27"/>
  <c r="AB14" i="27"/>
  <c r="AA14" i="27"/>
  <c r="Z14" i="27"/>
  <c r="Y14" i="27"/>
  <c r="X14" i="27"/>
  <c r="W14" i="27"/>
  <c r="V14" i="27"/>
  <c r="U14" i="27"/>
  <c r="AG13" i="27"/>
  <c r="AF13" i="27"/>
  <c r="AE13" i="27"/>
  <c r="AD13" i="27"/>
  <c r="AC13" i="27"/>
  <c r="AB13" i="27"/>
  <c r="AA13" i="27"/>
  <c r="Z13" i="27"/>
  <c r="Y13" i="27"/>
  <c r="X13" i="27"/>
  <c r="W13" i="27"/>
  <c r="V13" i="27"/>
  <c r="U13" i="27"/>
  <c r="AG12" i="27"/>
  <c r="AF12" i="27"/>
  <c r="AE12" i="27"/>
  <c r="AD12" i="27"/>
  <c r="AC12" i="27"/>
  <c r="AB12" i="27"/>
  <c r="AA12" i="27"/>
  <c r="Z12" i="27"/>
  <c r="Y12" i="27"/>
  <c r="X12" i="27"/>
  <c r="W12" i="27"/>
  <c r="V12" i="27"/>
  <c r="U12" i="27"/>
  <c r="AG11" i="27"/>
  <c r="AF11" i="27"/>
  <c r="AE11" i="27"/>
  <c r="AD11" i="27"/>
  <c r="AC11" i="27"/>
  <c r="AB11" i="27"/>
  <c r="AA11" i="27"/>
  <c r="Z11" i="27"/>
  <c r="Y11" i="27"/>
  <c r="X11" i="27"/>
  <c r="W11" i="27"/>
  <c r="V11" i="27"/>
  <c r="U11" i="27"/>
  <c r="AG10" i="27"/>
  <c r="AF10" i="27"/>
  <c r="AE10" i="27"/>
  <c r="AD10" i="27"/>
  <c r="AC10" i="27"/>
  <c r="AB10" i="27"/>
  <c r="AA10" i="27"/>
  <c r="Z10" i="27"/>
  <c r="Y10" i="27"/>
  <c r="X10" i="27"/>
  <c r="W10" i="27"/>
  <c r="V10" i="27"/>
  <c r="U10" i="27"/>
  <c r="AG9" i="27"/>
  <c r="AF9" i="27"/>
  <c r="AE9" i="27"/>
  <c r="AD9" i="27"/>
  <c r="AC9" i="27"/>
  <c r="AB9" i="27"/>
  <c r="AA9" i="27"/>
  <c r="Z9" i="27"/>
  <c r="Y9" i="27"/>
  <c r="X9" i="27"/>
  <c r="W9" i="27"/>
  <c r="V9" i="27"/>
  <c r="U9" i="27"/>
  <c r="AG8" i="27"/>
  <c r="AF8" i="27"/>
  <c r="AE8" i="27"/>
  <c r="AD8" i="27"/>
  <c r="AC8" i="27"/>
  <c r="AB8" i="27"/>
  <c r="AA8" i="27"/>
  <c r="Z8" i="27"/>
  <c r="Y8" i="27"/>
  <c r="X8" i="27"/>
  <c r="W8" i="27"/>
  <c r="V8" i="27"/>
  <c r="U8" i="27"/>
  <c r="AG7" i="27"/>
  <c r="AF7" i="27"/>
  <c r="AE7" i="27"/>
  <c r="AD7" i="27"/>
  <c r="AC7" i="27"/>
  <c r="AB7" i="27"/>
  <c r="AA7" i="27"/>
  <c r="Z7" i="27"/>
  <c r="Y7" i="27"/>
  <c r="X7" i="27"/>
  <c r="W7" i="27"/>
  <c r="V7" i="27"/>
  <c r="U7" i="27"/>
  <c r="AG6" i="27"/>
  <c r="AF6" i="27"/>
  <c r="AE6" i="27"/>
  <c r="AD6" i="27"/>
  <c r="AC6" i="27"/>
  <c r="AB6" i="27"/>
  <c r="AA6" i="27"/>
  <c r="Z6" i="27"/>
  <c r="Y6" i="27"/>
  <c r="X6" i="27"/>
  <c r="W6" i="27"/>
  <c r="V6" i="27"/>
  <c r="U6" i="27"/>
  <c r="AG5" i="27"/>
  <c r="AF5" i="27"/>
  <c r="AE5" i="27"/>
  <c r="AD5" i="27"/>
  <c r="AC5" i="27"/>
  <c r="AB5" i="27"/>
  <c r="AA5" i="27"/>
  <c r="Z5" i="27"/>
  <c r="Y5" i="27"/>
  <c r="X5" i="27"/>
  <c r="W5" i="27"/>
  <c r="V5" i="27"/>
  <c r="U5" i="27"/>
  <c r="AG4" i="27"/>
  <c r="AF4" i="27"/>
  <c r="AE4" i="27"/>
  <c r="AD4" i="27"/>
  <c r="AC4" i="27"/>
  <c r="AB4" i="27"/>
  <c r="AA4" i="27"/>
  <c r="Z4" i="27"/>
  <c r="Y4" i="27"/>
  <c r="X4" i="27"/>
  <c r="W4" i="27"/>
  <c r="V4" i="27"/>
  <c r="U4" i="27"/>
  <c r="AG3" i="27"/>
  <c r="AF3" i="27"/>
  <c r="AE3" i="27"/>
  <c r="AD3" i="27"/>
  <c r="AC3" i="27"/>
  <c r="AB3" i="27"/>
  <c r="AA3" i="27"/>
  <c r="Z3" i="27"/>
  <c r="Y3" i="27"/>
  <c r="X3" i="27"/>
  <c r="W3" i="27"/>
  <c r="V3" i="27"/>
  <c r="U3" i="27"/>
  <c r="AG17" i="26"/>
  <c r="AF17" i="26"/>
  <c r="AE17" i="26"/>
  <c r="AD17" i="26"/>
  <c r="AC17" i="26"/>
  <c r="AB17" i="26"/>
  <c r="AA17" i="26"/>
  <c r="Z17" i="26"/>
  <c r="Y17" i="26"/>
  <c r="X17" i="26"/>
  <c r="W17" i="26"/>
  <c r="V17" i="26"/>
  <c r="U17" i="26"/>
  <c r="AG16" i="26"/>
  <c r="AF16" i="26"/>
  <c r="AE16" i="26"/>
  <c r="AD16" i="26"/>
  <c r="AC16" i="26"/>
  <c r="AB16" i="26"/>
  <c r="AA16" i="26"/>
  <c r="Z16" i="26"/>
  <c r="Y16" i="26"/>
  <c r="X16" i="26"/>
  <c r="W16" i="26"/>
  <c r="V16" i="26"/>
  <c r="U16" i="26"/>
  <c r="AG15" i="26"/>
  <c r="AF15" i="26"/>
  <c r="AE15" i="26"/>
  <c r="AD15" i="26"/>
  <c r="AC15" i="26"/>
  <c r="AB15" i="26"/>
  <c r="AA15" i="26"/>
  <c r="Z15" i="26"/>
  <c r="Y15" i="26"/>
  <c r="X15" i="26"/>
  <c r="W15" i="26"/>
  <c r="V15" i="26"/>
  <c r="U15" i="26"/>
  <c r="AG14" i="26"/>
  <c r="AF14" i="26"/>
  <c r="AE14" i="26"/>
  <c r="AD14" i="26"/>
  <c r="AC14" i="26"/>
  <c r="AB14" i="26"/>
  <c r="AA14" i="26"/>
  <c r="Z14" i="26"/>
  <c r="Y14" i="26"/>
  <c r="X14" i="26"/>
  <c r="W14" i="26"/>
  <c r="V14" i="26"/>
  <c r="U14" i="26"/>
  <c r="AG13" i="26"/>
  <c r="AF13" i="26"/>
  <c r="AE13" i="26"/>
  <c r="AD13" i="26"/>
  <c r="AC13" i="26"/>
  <c r="AB13" i="26"/>
  <c r="AA13" i="26"/>
  <c r="Z13" i="26"/>
  <c r="Y13" i="26"/>
  <c r="X13" i="26"/>
  <c r="W13" i="26"/>
  <c r="V13" i="26"/>
  <c r="U13" i="26"/>
  <c r="AG12" i="26"/>
  <c r="AF12" i="26"/>
  <c r="AE12" i="26"/>
  <c r="AD12" i="26"/>
  <c r="AC12" i="26"/>
  <c r="AB12" i="26"/>
  <c r="AA12" i="26"/>
  <c r="Z12" i="26"/>
  <c r="Y12" i="26"/>
  <c r="X12" i="26"/>
  <c r="W12" i="26"/>
  <c r="V12" i="26"/>
  <c r="U12" i="26"/>
  <c r="AG11" i="26"/>
  <c r="AF11" i="26"/>
  <c r="AE11" i="26"/>
  <c r="AD11" i="26"/>
  <c r="AC11" i="26"/>
  <c r="AB11" i="26"/>
  <c r="AA11" i="26"/>
  <c r="Z11" i="26"/>
  <c r="Y11" i="26"/>
  <c r="X11" i="26"/>
  <c r="W11" i="26"/>
  <c r="V11" i="26"/>
  <c r="U11" i="26"/>
  <c r="AG10" i="26"/>
  <c r="AF10" i="26"/>
  <c r="AE10" i="26"/>
  <c r="AD10" i="26"/>
  <c r="AC10" i="26"/>
  <c r="AB10" i="26"/>
  <c r="AA10" i="26"/>
  <c r="Z10" i="26"/>
  <c r="Y10" i="26"/>
  <c r="X10" i="26"/>
  <c r="W10" i="26"/>
  <c r="V10" i="26"/>
  <c r="U10" i="26"/>
  <c r="AG9" i="26"/>
  <c r="AF9" i="26"/>
  <c r="AE9" i="26"/>
  <c r="AD9" i="26"/>
  <c r="AC9" i="26"/>
  <c r="AB9" i="26"/>
  <c r="AA9" i="26"/>
  <c r="Z9" i="26"/>
  <c r="Y9" i="26"/>
  <c r="X9" i="26"/>
  <c r="W9" i="26"/>
  <c r="V9" i="26"/>
  <c r="U9" i="26"/>
  <c r="AG8" i="26"/>
  <c r="AF8" i="26"/>
  <c r="AE8" i="26"/>
  <c r="AD8" i="26"/>
  <c r="AC8" i="26"/>
  <c r="AB8" i="26"/>
  <c r="AA8" i="26"/>
  <c r="Z8" i="26"/>
  <c r="Y8" i="26"/>
  <c r="X8" i="26"/>
  <c r="W8" i="26"/>
  <c r="V8" i="26"/>
  <c r="U8" i="26"/>
  <c r="AG7" i="26"/>
  <c r="AF7" i="26"/>
  <c r="AE7" i="26"/>
  <c r="AD7" i="26"/>
  <c r="AC7" i="26"/>
  <c r="AB7" i="26"/>
  <c r="AA7" i="26"/>
  <c r="Z7" i="26"/>
  <c r="Y7" i="26"/>
  <c r="X7" i="26"/>
  <c r="W7" i="26"/>
  <c r="V7" i="26"/>
  <c r="U7" i="26"/>
  <c r="AG6" i="26"/>
  <c r="AF6" i="26"/>
  <c r="AE6" i="26"/>
  <c r="AD6" i="26"/>
  <c r="AC6" i="26"/>
  <c r="AB6" i="26"/>
  <c r="AA6" i="26"/>
  <c r="Z6" i="26"/>
  <c r="Y6" i="26"/>
  <c r="X6" i="26"/>
  <c r="W6" i="26"/>
  <c r="V6" i="26"/>
  <c r="U6" i="26"/>
  <c r="AG5" i="26"/>
  <c r="AF5" i="26"/>
  <c r="AE5" i="26"/>
  <c r="AD5" i="26"/>
  <c r="AC5" i="26"/>
  <c r="AB5" i="26"/>
  <c r="AA5" i="26"/>
  <c r="Z5" i="26"/>
  <c r="Y5" i="26"/>
  <c r="X5" i="26"/>
  <c r="W5" i="26"/>
  <c r="V5" i="26"/>
  <c r="U5" i="26"/>
  <c r="AG4" i="26"/>
  <c r="AF4" i="26"/>
  <c r="AE4" i="26"/>
  <c r="AD4" i="26"/>
  <c r="AC4" i="26"/>
  <c r="AB4" i="26"/>
  <c r="AA4" i="26"/>
  <c r="Z4" i="26"/>
  <c r="Y4" i="26"/>
  <c r="X4" i="26"/>
  <c r="W4" i="26"/>
  <c r="V4" i="26"/>
  <c r="U4" i="26"/>
  <c r="AG3" i="26"/>
  <c r="AF3" i="26"/>
  <c r="AE3" i="26"/>
  <c r="AD3" i="26"/>
  <c r="AC3" i="26"/>
  <c r="AB3" i="26"/>
  <c r="AA3" i="26"/>
  <c r="Z3" i="26"/>
  <c r="Y3" i="26"/>
  <c r="X3" i="26"/>
  <c r="W3" i="26"/>
  <c r="V3" i="26"/>
  <c r="U3" i="26"/>
  <c r="AG17" i="25"/>
  <c r="AF17" i="25"/>
  <c r="AE17" i="25"/>
  <c r="AD17" i="25"/>
  <c r="AC17" i="25"/>
  <c r="AB17" i="25"/>
  <c r="AA17" i="25"/>
  <c r="Z17" i="25"/>
  <c r="Y17" i="25"/>
  <c r="X17" i="25"/>
  <c r="W17" i="25"/>
  <c r="V17" i="25"/>
  <c r="U17" i="25"/>
  <c r="AG16" i="25"/>
  <c r="AF16" i="25"/>
  <c r="AE16" i="25"/>
  <c r="AD16" i="25"/>
  <c r="AC16" i="25"/>
  <c r="AB16" i="25"/>
  <c r="AA16" i="25"/>
  <c r="Z16" i="25"/>
  <c r="Y16" i="25"/>
  <c r="X16" i="25"/>
  <c r="W16" i="25"/>
  <c r="V16" i="25"/>
  <c r="U16" i="25"/>
  <c r="AG15" i="25"/>
  <c r="AF15" i="25"/>
  <c r="AE15" i="25"/>
  <c r="AD15" i="25"/>
  <c r="AC15" i="25"/>
  <c r="AB15" i="25"/>
  <c r="AA15" i="25"/>
  <c r="Z15" i="25"/>
  <c r="Y15" i="25"/>
  <c r="X15" i="25"/>
  <c r="W15" i="25"/>
  <c r="V15" i="25"/>
  <c r="U15" i="25"/>
  <c r="AG14" i="25"/>
  <c r="AF14" i="25"/>
  <c r="AE14" i="25"/>
  <c r="AD14" i="25"/>
  <c r="AC14" i="25"/>
  <c r="AB14" i="25"/>
  <c r="AA14" i="25"/>
  <c r="Z14" i="25"/>
  <c r="Y14" i="25"/>
  <c r="X14" i="25"/>
  <c r="W14" i="25"/>
  <c r="V14" i="25"/>
  <c r="U14" i="25"/>
  <c r="AG13" i="25"/>
  <c r="AF13" i="25"/>
  <c r="AE13" i="25"/>
  <c r="AD13" i="25"/>
  <c r="AC13" i="25"/>
  <c r="AB13" i="25"/>
  <c r="AA13" i="25"/>
  <c r="Z13" i="25"/>
  <c r="Y13" i="25"/>
  <c r="X13" i="25"/>
  <c r="W13" i="25"/>
  <c r="V13" i="25"/>
  <c r="U13" i="25"/>
  <c r="AG12" i="25"/>
  <c r="AF12" i="25"/>
  <c r="AE12" i="25"/>
  <c r="AD12" i="25"/>
  <c r="AC12" i="25"/>
  <c r="AB12" i="25"/>
  <c r="AA12" i="25"/>
  <c r="Z12" i="25"/>
  <c r="Y12" i="25"/>
  <c r="X12" i="25"/>
  <c r="W12" i="25"/>
  <c r="V12" i="25"/>
  <c r="U12" i="25"/>
  <c r="AG11" i="25"/>
  <c r="AF11" i="25"/>
  <c r="AE11" i="25"/>
  <c r="AD11" i="25"/>
  <c r="AC11" i="25"/>
  <c r="AB11" i="25"/>
  <c r="AA11" i="25"/>
  <c r="Z11" i="25"/>
  <c r="Y11" i="25"/>
  <c r="X11" i="25"/>
  <c r="W11" i="25"/>
  <c r="V11" i="25"/>
  <c r="U11" i="25"/>
  <c r="AG10" i="25"/>
  <c r="AF10" i="25"/>
  <c r="AE10" i="25"/>
  <c r="AD10" i="25"/>
  <c r="AC10" i="25"/>
  <c r="AB10" i="25"/>
  <c r="AA10" i="25"/>
  <c r="Z10" i="25"/>
  <c r="Y10" i="25"/>
  <c r="X10" i="25"/>
  <c r="W10" i="25"/>
  <c r="V10" i="25"/>
  <c r="U10" i="25"/>
  <c r="AG9" i="25"/>
  <c r="AF9" i="25"/>
  <c r="AE9" i="25"/>
  <c r="AD9" i="25"/>
  <c r="AC9" i="25"/>
  <c r="AB9" i="25"/>
  <c r="AA9" i="25"/>
  <c r="Z9" i="25"/>
  <c r="Y9" i="25"/>
  <c r="X9" i="25"/>
  <c r="W9" i="25"/>
  <c r="V9" i="25"/>
  <c r="U9" i="25"/>
  <c r="AG8" i="25"/>
  <c r="AF8" i="25"/>
  <c r="AE8" i="25"/>
  <c r="AD8" i="25"/>
  <c r="AC8" i="25"/>
  <c r="AB8" i="25"/>
  <c r="AA8" i="25"/>
  <c r="Z8" i="25"/>
  <c r="Y8" i="25"/>
  <c r="X8" i="25"/>
  <c r="W8" i="25"/>
  <c r="V8" i="25"/>
  <c r="U8" i="25"/>
  <c r="AG7" i="25"/>
  <c r="AF7" i="25"/>
  <c r="AE7" i="25"/>
  <c r="AD7" i="25"/>
  <c r="AC7" i="25"/>
  <c r="AB7" i="25"/>
  <c r="AA7" i="25"/>
  <c r="Z7" i="25"/>
  <c r="Y7" i="25"/>
  <c r="X7" i="25"/>
  <c r="W7" i="25"/>
  <c r="V7" i="25"/>
  <c r="U7" i="25"/>
  <c r="AG6" i="25"/>
  <c r="AF6" i="25"/>
  <c r="AE6" i="25"/>
  <c r="AD6" i="25"/>
  <c r="AC6" i="25"/>
  <c r="AB6" i="25"/>
  <c r="AA6" i="25"/>
  <c r="Z6" i="25"/>
  <c r="Y6" i="25"/>
  <c r="X6" i="25"/>
  <c r="W6" i="25"/>
  <c r="V6" i="25"/>
  <c r="U6" i="25"/>
  <c r="AG5" i="25"/>
  <c r="AF5" i="25"/>
  <c r="AE5" i="25"/>
  <c r="AD5" i="25"/>
  <c r="AC5" i="25"/>
  <c r="AB5" i="25"/>
  <c r="AA5" i="25"/>
  <c r="Z5" i="25"/>
  <c r="Y5" i="25"/>
  <c r="X5" i="25"/>
  <c r="W5" i="25"/>
  <c r="V5" i="25"/>
  <c r="U5" i="25"/>
  <c r="AG4" i="25"/>
  <c r="AF4" i="25"/>
  <c r="AE4" i="25"/>
  <c r="AD4" i="25"/>
  <c r="AC4" i="25"/>
  <c r="AB4" i="25"/>
  <c r="AA4" i="25"/>
  <c r="Z4" i="25"/>
  <c r="Y4" i="25"/>
  <c r="X4" i="25"/>
  <c r="W4" i="25"/>
  <c r="V4" i="25"/>
  <c r="U4" i="25"/>
  <c r="AG3" i="25"/>
  <c r="AF3" i="25"/>
  <c r="AE3" i="25"/>
  <c r="AD3" i="25"/>
  <c r="AC3" i="25"/>
  <c r="AB3" i="25"/>
  <c r="AA3" i="25"/>
  <c r="Z3" i="25"/>
  <c r="Y3" i="25"/>
  <c r="X3" i="25"/>
  <c r="W3" i="25"/>
  <c r="V3" i="25"/>
  <c r="U3" i="25"/>
  <c r="AG17" i="24"/>
  <c r="AF17" i="24"/>
  <c r="AE17" i="24"/>
  <c r="AD17" i="24"/>
  <c r="AC17" i="24"/>
  <c r="AB17" i="24"/>
  <c r="AA17" i="24"/>
  <c r="Z17" i="24"/>
  <c r="Y17" i="24"/>
  <c r="X17" i="24"/>
  <c r="W17" i="24"/>
  <c r="V17" i="24"/>
  <c r="U17" i="24"/>
  <c r="AG16" i="24"/>
  <c r="AF16" i="24"/>
  <c r="AE16" i="24"/>
  <c r="AD16" i="24"/>
  <c r="AC16" i="24"/>
  <c r="AB16" i="24"/>
  <c r="AA16" i="24"/>
  <c r="Z16" i="24"/>
  <c r="Y16" i="24"/>
  <c r="X16" i="24"/>
  <c r="W16" i="24"/>
  <c r="V16" i="24"/>
  <c r="U16" i="24"/>
  <c r="AG15" i="24"/>
  <c r="AF15" i="24"/>
  <c r="AE15" i="24"/>
  <c r="AD15" i="24"/>
  <c r="AC15" i="24"/>
  <c r="AB15" i="24"/>
  <c r="AA15" i="24"/>
  <c r="Z15" i="24"/>
  <c r="Y15" i="24"/>
  <c r="X15" i="24"/>
  <c r="W15" i="24"/>
  <c r="V15" i="24"/>
  <c r="U15" i="24"/>
  <c r="AG14" i="24"/>
  <c r="AF14" i="24"/>
  <c r="AE14" i="24"/>
  <c r="AD14" i="24"/>
  <c r="AC14" i="24"/>
  <c r="AB14" i="24"/>
  <c r="AA14" i="24"/>
  <c r="Z14" i="24"/>
  <c r="Y14" i="24"/>
  <c r="X14" i="24"/>
  <c r="W14" i="24"/>
  <c r="V14" i="24"/>
  <c r="U14" i="24"/>
  <c r="AG13" i="24"/>
  <c r="AF13" i="24"/>
  <c r="AE13" i="24"/>
  <c r="AD13" i="24"/>
  <c r="AC13" i="24"/>
  <c r="AB13" i="24"/>
  <c r="AA13" i="24"/>
  <c r="Z13" i="24"/>
  <c r="Y13" i="24"/>
  <c r="X13" i="24"/>
  <c r="W13" i="24"/>
  <c r="V13" i="24"/>
  <c r="U13" i="24"/>
  <c r="AG12" i="24"/>
  <c r="AF12" i="24"/>
  <c r="AE12" i="24"/>
  <c r="AD12" i="24"/>
  <c r="AC12" i="24"/>
  <c r="AB12" i="24"/>
  <c r="AA12" i="24"/>
  <c r="Z12" i="24"/>
  <c r="Y12" i="24"/>
  <c r="X12" i="24"/>
  <c r="W12" i="24"/>
  <c r="V12" i="24"/>
  <c r="U12" i="24"/>
  <c r="AG11" i="24"/>
  <c r="AF11" i="24"/>
  <c r="AE11" i="24"/>
  <c r="AD11" i="24"/>
  <c r="AC11" i="24"/>
  <c r="AB11" i="24"/>
  <c r="AA11" i="24"/>
  <c r="Z11" i="24"/>
  <c r="Y11" i="24"/>
  <c r="X11" i="24"/>
  <c r="W11" i="24"/>
  <c r="V11" i="24"/>
  <c r="U11" i="24"/>
  <c r="AG10" i="24"/>
  <c r="AF10" i="24"/>
  <c r="AE10" i="24"/>
  <c r="AD10" i="24"/>
  <c r="AC10" i="24"/>
  <c r="AB10" i="24"/>
  <c r="AA10" i="24"/>
  <c r="Z10" i="24"/>
  <c r="Y10" i="24"/>
  <c r="X10" i="24"/>
  <c r="W10" i="24"/>
  <c r="V10" i="24"/>
  <c r="U10" i="24"/>
  <c r="AG9" i="24"/>
  <c r="AF9" i="24"/>
  <c r="AE9" i="24"/>
  <c r="AD9" i="24"/>
  <c r="AC9" i="24"/>
  <c r="AB9" i="24"/>
  <c r="AA9" i="24"/>
  <c r="Z9" i="24"/>
  <c r="Y9" i="24"/>
  <c r="X9" i="24"/>
  <c r="W9" i="24"/>
  <c r="V9" i="24"/>
  <c r="U9" i="24"/>
  <c r="AG8" i="24"/>
  <c r="AF8" i="24"/>
  <c r="AE8" i="24"/>
  <c r="AD8" i="24"/>
  <c r="AC8" i="24"/>
  <c r="AB8" i="24"/>
  <c r="AA8" i="24"/>
  <c r="Z8" i="24"/>
  <c r="Y8" i="24"/>
  <c r="X8" i="24"/>
  <c r="W8" i="24"/>
  <c r="V8" i="24"/>
  <c r="U8" i="24"/>
  <c r="AG7" i="24"/>
  <c r="AF7" i="24"/>
  <c r="AE7" i="24"/>
  <c r="AD7" i="24"/>
  <c r="AC7" i="24"/>
  <c r="AB7" i="24"/>
  <c r="AA7" i="24"/>
  <c r="Z7" i="24"/>
  <c r="Y7" i="24"/>
  <c r="X7" i="24"/>
  <c r="W7" i="24"/>
  <c r="V7" i="24"/>
  <c r="U7" i="24"/>
  <c r="AG6" i="24"/>
  <c r="AF6" i="24"/>
  <c r="AE6" i="24"/>
  <c r="AD6" i="24"/>
  <c r="AC6" i="24"/>
  <c r="AB6" i="24"/>
  <c r="AA6" i="24"/>
  <c r="Z6" i="24"/>
  <c r="Y6" i="24"/>
  <c r="X6" i="24"/>
  <c r="W6" i="24"/>
  <c r="V6" i="24"/>
  <c r="U6" i="24"/>
  <c r="AG5" i="24"/>
  <c r="AF5" i="24"/>
  <c r="AE5" i="24"/>
  <c r="AD5" i="24"/>
  <c r="AC5" i="24"/>
  <c r="AB5" i="24"/>
  <c r="AA5" i="24"/>
  <c r="Z5" i="24"/>
  <c r="Y5" i="24"/>
  <c r="X5" i="24"/>
  <c r="W5" i="24"/>
  <c r="V5" i="24"/>
  <c r="U5" i="24"/>
  <c r="AG4" i="24"/>
  <c r="AF4" i="24"/>
  <c r="AE4" i="24"/>
  <c r="AD4" i="24"/>
  <c r="AC4" i="24"/>
  <c r="AB4" i="24"/>
  <c r="AA4" i="24"/>
  <c r="Z4" i="24"/>
  <c r="Y4" i="24"/>
  <c r="X4" i="24"/>
  <c r="W4" i="24"/>
  <c r="V4" i="24"/>
  <c r="U4" i="24"/>
  <c r="AG3" i="24"/>
  <c r="AF3" i="24"/>
  <c r="AE3" i="24"/>
  <c r="AD3" i="24"/>
  <c r="AC3" i="24"/>
  <c r="AB3" i="24"/>
  <c r="AA3" i="24"/>
  <c r="Z3" i="24"/>
  <c r="Y3" i="24"/>
  <c r="X3" i="24"/>
  <c r="W3" i="24"/>
  <c r="V3" i="24"/>
  <c r="U3" i="24"/>
  <c r="AG17" i="23"/>
  <c r="AF17" i="23"/>
  <c r="AE17" i="23"/>
  <c r="AD17" i="23"/>
  <c r="AC17" i="23"/>
  <c r="AB17" i="23"/>
  <c r="AA17" i="23"/>
  <c r="Z17" i="23"/>
  <c r="Y17" i="23"/>
  <c r="X17" i="23"/>
  <c r="W17" i="23"/>
  <c r="V17" i="23"/>
  <c r="U17" i="23"/>
  <c r="AG16" i="23"/>
  <c r="AF16" i="23"/>
  <c r="AE16" i="23"/>
  <c r="AD16" i="23"/>
  <c r="AC16" i="23"/>
  <c r="AB16" i="23"/>
  <c r="AA16" i="23"/>
  <c r="Z16" i="23"/>
  <c r="Y16" i="23"/>
  <c r="X16" i="23"/>
  <c r="W16" i="23"/>
  <c r="V16" i="23"/>
  <c r="U16" i="23"/>
  <c r="AG15" i="23"/>
  <c r="AF15" i="23"/>
  <c r="AE15" i="23"/>
  <c r="AD15" i="23"/>
  <c r="AC15" i="23"/>
  <c r="AB15" i="23"/>
  <c r="AA15" i="23"/>
  <c r="Z15" i="23"/>
  <c r="Y15" i="23"/>
  <c r="X15" i="23"/>
  <c r="W15" i="23"/>
  <c r="V15" i="23"/>
  <c r="U15" i="23"/>
  <c r="AG14" i="23"/>
  <c r="AF14" i="23"/>
  <c r="AE14" i="23"/>
  <c r="AD14" i="23"/>
  <c r="AC14" i="23"/>
  <c r="AB14" i="23"/>
  <c r="AA14" i="23"/>
  <c r="Z14" i="23"/>
  <c r="Y14" i="23"/>
  <c r="X14" i="23"/>
  <c r="W14" i="23"/>
  <c r="V14" i="23"/>
  <c r="U14" i="23"/>
  <c r="AG13" i="23"/>
  <c r="AF13" i="23"/>
  <c r="AE13" i="23"/>
  <c r="AD13" i="23"/>
  <c r="AC13" i="23"/>
  <c r="AB13" i="23"/>
  <c r="AA13" i="23"/>
  <c r="Z13" i="23"/>
  <c r="Y13" i="23"/>
  <c r="X13" i="23"/>
  <c r="W13" i="23"/>
  <c r="V13" i="23"/>
  <c r="U13" i="23"/>
  <c r="AG12" i="23"/>
  <c r="AF12" i="23"/>
  <c r="AE12" i="23"/>
  <c r="AD12" i="23"/>
  <c r="AC12" i="23"/>
  <c r="AB12" i="23"/>
  <c r="AA12" i="23"/>
  <c r="Z12" i="23"/>
  <c r="Y12" i="23"/>
  <c r="X12" i="23"/>
  <c r="W12" i="23"/>
  <c r="V12" i="23"/>
  <c r="U12" i="23"/>
  <c r="AG11" i="23"/>
  <c r="AF11" i="23"/>
  <c r="AE11" i="23"/>
  <c r="AD11" i="23"/>
  <c r="AC11" i="23"/>
  <c r="AB11" i="23"/>
  <c r="AA11" i="23"/>
  <c r="Z11" i="23"/>
  <c r="Y11" i="23"/>
  <c r="X11" i="23"/>
  <c r="W11" i="23"/>
  <c r="V11" i="23"/>
  <c r="U11" i="23"/>
  <c r="AG10" i="23"/>
  <c r="AF10" i="23"/>
  <c r="AE10" i="23"/>
  <c r="AD10" i="23"/>
  <c r="AC10" i="23"/>
  <c r="AB10" i="23"/>
  <c r="AA10" i="23"/>
  <c r="Z10" i="23"/>
  <c r="Y10" i="23"/>
  <c r="X10" i="23"/>
  <c r="W10" i="23"/>
  <c r="V10" i="23"/>
  <c r="U10" i="23"/>
  <c r="AG9" i="23"/>
  <c r="AF9" i="23"/>
  <c r="AE9" i="23"/>
  <c r="AD9" i="23"/>
  <c r="AC9" i="23"/>
  <c r="AB9" i="23"/>
  <c r="AA9" i="23"/>
  <c r="Z9" i="23"/>
  <c r="Y9" i="23"/>
  <c r="X9" i="23"/>
  <c r="W9" i="23"/>
  <c r="V9" i="23"/>
  <c r="U9" i="23"/>
  <c r="AG8" i="23"/>
  <c r="AF8" i="23"/>
  <c r="AE8" i="23"/>
  <c r="AD8" i="23"/>
  <c r="AC8" i="23"/>
  <c r="AB8" i="23"/>
  <c r="AA8" i="23"/>
  <c r="Z8" i="23"/>
  <c r="Y8" i="23"/>
  <c r="X8" i="23"/>
  <c r="W8" i="23"/>
  <c r="V8" i="23"/>
  <c r="U8" i="23"/>
  <c r="AG7" i="23"/>
  <c r="AF7" i="23"/>
  <c r="AE7" i="23"/>
  <c r="AD7" i="23"/>
  <c r="AC7" i="23"/>
  <c r="AB7" i="23"/>
  <c r="AA7" i="23"/>
  <c r="Z7" i="23"/>
  <c r="Y7" i="23"/>
  <c r="X7" i="23"/>
  <c r="W7" i="23"/>
  <c r="V7" i="23"/>
  <c r="U7" i="23"/>
  <c r="AG6" i="23"/>
  <c r="AF6" i="23"/>
  <c r="AE6" i="23"/>
  <c r="AD6" i="23"/>
  <c r="AC6" i="23"/>
  <c r="AB6" i="23"/>
  <c r="AA6" i="23"/>
  <c r="Z6" i="23"/>
  <c r="Y6" i="23"/>
  <c r="X6" i="23"/>
  <c r="W6" i="23"/>
  <c r="V6" i="23"/>
  <c r="U6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AG17" i="22"/>
  <c r="AF17" i="22"/>
  <c r="AE17" i="22"/>
  <c r="AD17" i="22"/>
  <c r="AC17" i="22"/>
  <c r="AB17" i="22"/>
  <c r="AA17" i="22"/>
  <c r="Z17" i="22"/>
  <c r="Y17" i="22"/>
  <c r="X17" i="22"/>
  <c r="W17" i="22"/>
  <c r="V17" i="22"/>
  <c r="U17" i="22"/>
  <c r="AG16" i="22"/>
  <c r="AF16" i="22"/>
  <c r="AE16" i="22"/>
  <c r="AD16" i="22"/>
  <c r="AC16" i="22"/>
  <c r="AB16" i="22"/>
  <c r="AA16" i="22"/>
  <c r="Z16" i="22"/>
  <c r="Y16" i="22"/>
  <c r="X16" i="22"/>
  <c r="W16" i="22"/>
  <c r="V16" i="22"/>
  <c r="U16" i="22"/>
  <c r="AG15" i="22"/>
  <c r="AF15" i="22"/>
  <c r="AE15" i="22"/>
  <c r="AD15" i="22"/>
  <c r="AC15" i="22"/>
  <c r="AB15" i="22"/>
  <c r="AA15" i="22"/>
  <c r="Z15" i="22"/>
  <c r="Y15" i="22"/>
  <c r="X15" i="22"/>
  <c r="W15" i="22"/>
  <c r="V15" i="22"/>
  <c r="U15" i="22"/>
  <c r="AG14" i="22"/>
  <c r="AF14" i="22"/>
  <c r="AE14" i="22"/>
  <c r="AD14" i="22"/>
  <c r="AC14" i="22"/>
  <c r="AB14" i="22"/>
  <c r="AA14" i="22"/>
  <c r="Z14" i="22"/>
  <c r="Y14" i="22"/>
  <c r="X14" i="22"/>
  <c r="W14" i="22"/>
  <c r="V14" i="22"/>
  <c r="U14" i="22"/>
  <c r="AG13" i="22"/>
  <c r="AF13" i="22"/>
  <c r="AE13" i="22"/>
  <c r="AD13" i="22"/>
  <c r="AC13" i="22"/>
  <c r="AB13" i="22"/>
  <c r="AA13" i="22"/>
  <c r="Z13" i="22"/>
  <c r="Y13" i="22"/>
  <c r="X13" i="22"/>
  <c r="W13" i="22"/>
  <c r="V13" i="22"/>
  <c r="U13" i="22"/>
  <c r="AG12" i="22"/>
  <c r="AF12" i="22"/>
  <c r="AE12" i="22"/>
  <c r="AD12" i="22"/>
  <c r="AC12" i="22"/>
  <c r="AB12" i="22"/>
  <c r="AA12" i="22"/>
  <c r="Z12" i="22"/>
  <c r="Y12" i="22"/>
  <c r="X12" i="22"/>
  <c r="W12" i="22"/>
  <c r="V12" i="22"/>
  <c r="U12" i="22"/>
  <c r="AG11" i="22"/>
  <c r="AF11" i="22"/>
  <c r="AE11" i="22"/>
  <c r="AD11" i="22"/>
  <c r="AC11" i="22"/>
  <c r="AB11" i="22"/>
  <c r="AA11" i="22"/>
  <c r="Z11" i="22"/>
  <c r="Y11" i="22"/>
  <c r="X11" i="22"/>
  <c r="W11" i="22"/>
  <c r="V11" i="22"/>
  <c r="U11" i="22"/>
  <c r="AG10" i="22"/>
  <c r="AF10" i="22"/>
  <c r="AE10" i="22"/>
  <c r="AD10" i="22"/>
  <c r="AC10" i="22"/>
  <c r="AB10" i="22"/>
  <c r="AA10" i="22"/>
  <c r="Z10" i="22"/>
  <c r="Y10" i="22"/>
  <c r="X10" i="22"/>
  <c r="W10" i="22"/>
  <c r="V10" i="22"/>
  <c r="U10" i="22"/>
  <c r="AG9" i="22"/>
  <c r="AF9" i="22"/>
  <c r="AE9" i="22"/>
  <c r="AD9" i="22"/>
  <c r="AC9" i="22"/>
  <c r="AB9" i="22"/>
  <c r="AA9" i="22"/>
  <c r="Z9" i="22"/>
  <c r="Y9" i="22"/>
  <c r="X9" i="22"/>
  <c r="W9" i="22"/>
  <c r="V9" i="22"/>
  <c r="U9" i="22"/>
  <c r="AG8" i="22"/>
  <c r="AF8" i="22"/>
  <c r="AE8" i="22"/>
  <c r="AD8" i="22"/>
  <c r="AC8" i="22"/>
  <c r="AB8" i="22"/>
  <c r="AA8" i="22"/>
  <c r="Z8" i="22"/>
  <c r="Y8" i="22"/>
  <c r="X8" i="22"/>
  <c r="W8" i="22"/>
  <c r="V8" i="22"/>
  <c r="U8" i="22"/>
  <c r="AG7" i="22"/>
  <c r="AF7" i="22"/>
  <c r="AE7" i="22"/>
  <c r="AD7" i="22"/>
  <c r="AC7" i="22"/>
  <c r="AB7" i="22"/>
  <c r="AA7" i="22"/>
  <c r="Z7" i="22"/>
  <c r="Y7" i="22"/>
  <c r="X7" i="22"/>
  <c r="W7" i="22"/>
  <c r="V7" i="22"/>
  <c r="U7" i="22"/>
  <c r="AG6" i="22"/>
  <c r="AF6" i="22"/>
  <c r="AE6" i="22"/>
  <c r="AD6" i="22"/>
  <c r="AC6" i="22"/>
  <c r="AB6" i="22"/>
  <c r="AA6" i="22"/>
  <c r="Z6" i="22"/>
  <c r="Y6" i="22"/>
  <c r="X6" i="22"/>
  <c r="W6" i="22"/>
  <c r="V6" i="22"/>
  <c r="U6" i="22"/>
  <c r="AG5" i="22"/>
  <c r="AF5" i="22"/>
  <c r="AE5" i="22"/>
  <c r="AD5" i="22"/>
  <c r="AC5" i="22"/>
  <c r="AB5" i="22"/>
  <c r="AA5" i="22"/>
  <c r="Z5" i="22"/>
  <c r="Y5" i="22"/>
  <c r="X5" i="22"/>
  <c r="W5" i="22"/>
  <c r="V5" i="22"/>
  <c r="U5" i="22"/>
  <c r="AG4" i="22"/>
  <c r="AF4" i="22"/>
  <c r="AE4" i="22"/>
  <c r="AD4" i="22"/>
  <c r="AC4" i="22"/>
  <c r="AB4" i="22"/>
  <c r="AA4" i="22"/>
  <c r="Z4" i="22"/>
  <c r="Y4" i="22"/>
  <c r="X4" i="22"/>
  <c r="W4" i="22"/>
  <c r="V4" i="22"/>
  <c r="U4" i="22"/>
  <c r="AG3" i="22"/>
  <c r="AF3" i="22"/>
  <c r="AE3" i="22"/>
  <c r="AD3" i="22"/>
  <c r="AC3" i="22"/>
  <c r="AB3" i="22"/>
  <c r="AA3" i="22"/>
  <c r="Z3" i="22"/>
  <c r="Y3" i="22"/>
  <c r="X3" i="22"/>
  <c r="W3" i="22"/>
  <c r="V3" i="22"/>
  <c r="U3" i="22"/>
  <c r="AG17" i="21"/>
  <c r="AF17" i="21"/>
  <c r="AE17" i="21"/>
  <c r="AD17" i="21"/>
  <c r="AC17" i="21"/>
  <c r="AB17" i="21"/>
  <c r="AA17" i="21"/>
  <c r="Z17" i="21"/>
  <c r="Y17" i="21"/>
  <c r="X17" i="21"/>
  <c r="W17" i="21"/>
  <c r="V17" i="21"/>
  <c r="U17" i="21"/>
  <c r="AG16" i="21"/>
  <c r="AF16" i="21"/>
  <c r="AE16" i="21"/>
  <c r="AD16" i="21"/>
  <c r="AC16" i="21"/>
  <c r="AB16" i="21"/>
  <c r="AA16" i="21"/>
  <c r="Z16" i="21"/>
  <c r="Y16" i="21"/>
  <c r="X16" i="21"/>
  <c r="W16" i="21"/>
  <c r="V16" i="21"/>
  <c r="U16" i="21"/>
  <c r="AG15" i="21"/>
  <c r="AF15" i="21"/>
  <c r="AE15" i="21"/>
  <c r="AD15" i="21"/>
  <c r="AC15" i="21"/>
  <c r="AB15" i="21"/>
  <c r="AA15" i="21"/>
  <c r="Z15" i="21"/>
  <c r="Y15" i="21"/>
  <c r="X15" i="21"/>
  <c r="W15" i="21"/>
  <c r="V15" i="21"/>
  <c r="U15" i="21"/>
  <c r="AG14" i="21"/>
  <c r="AF14" i="21"/>
  <c r="AE14" i="21"/>
  <c r="AD14" i="21"/>
  <c r="AC14" i="21"/>
  <c r="AB14" i="21"/>
  <c r="AA14" i="21"/>
  <c r="Z14" i="21"/>
  <c r="Y14" i="21"/>
  <c r="X14" i="21"/>
  <c r="W14" i="21"/>
  <c r="V14" i="21"/>
  <c r="U14" i="21"/>
  <c r="AG13" i="21"/>
  <c r="AF13" i="21"/>
  <c r="AE13" i="21"/>
  <c r="AD13" i="21"/>
  <c r="AC13" i="21"/>
  <c r="AB13" i="21"/>
  <c r="AA13" i="21"/>
  <c r="Z13" i="21"/>
  <c r="Y13" i="21"/>
  <c r="X13" i="21"/>
  <c r="W13" i="21"/>
  <c r="V13" i="21"/>
  <c r="U13" i="21"/>
  <c r="AG12" i="21"/>
  <c r="AF12" i="21"/>
  <c r="AE12" i="21"/>
  <c r="AD12" i="21"/>
  <c r="AC12" i="21"/>
  <c r="AB12" i="21"/>
  <c r="AA12" i="21"/>
  <c r="Z12" i="21"/>
  <c r="Y12" i="21"/>
  <c r="X12" i="21"/>
  <c r="W12" i="21"/>
  <c r="V12" i="21"/>
  <c r="U12" i="21"/>
  <c r="AG11" i="21"/>
  <c r="AF11" i="21"/>
  <c r="AE11" i="21"/>
  <c r="AD11" i="21"/>
  <c r="AC11" i="21"/>
  <c r="AB11" i="21"/>
  <c r="AA11" i="21"/>
  <c r="Z11" i="21"/>
  <c r="Y11" i="21"/>
  <c r="X11" i="21"/>
  <c r="W11" i="21"/>
  <c r="V11" i="21"/>
  <c r="U11" i="21"/>
  <c r="AG10" i="21"/>
  <c r="AF10" i="21"/>
  <c r="AE10" i="21"/>
  <c r="AD10" i="21"/>
  <c r="AC10" i="21"/>
  <c r="AB10" i="21"/>
  <c r="AA10" i="21"/>
  <c r="Z10" i="21"/>
  <c r="Y10" i="21"/>
  <c r="X10" i="21"/>
  <c r="W10" i="21"/>
  <c r="V10" i="21"/>
  <c r="U10" i="21"/>
  <c r="AG9" i="21"/>
  <c r="AF9" i="21"/>
  <c r="AE9" i="21"/>
  <c r="AD9" i="21"/>
  <c r="AC9" i="21"/>
  <c r="AB9" i="21"/>
  <c r="AA9" i="21"/>
  <c r="Z9" i="21"/>
  <c r="Y9" i="21"/>
  <c r="X9" i="21"/>
  <c r="W9" i="21"/>
  <c r="V9" i="21"/>
  <c r="U9" i="21"/>
  <c r="AG8" i="21"/>
  <c r="AF8" i="21"/>
  <c r="AE8" i="21"/>
  <c r="AD8" i="21"/>
  <c r="AC8" i="21"/>
  <c r="AB8" i="21"/>
  <c r="AA8" i="21"/>
  <c r="Z8" i="21"/>
  <c r="Y8" i="21"/>
  <c r="X8" i="21"/>
  <c r="W8" i="21"/>
  <c r="V8" i="21"/>
  <c r="U8" i="21"/>
  <c r="AG7" i="21"/>
  <c r="AF7" i="21"/>
  <c r="AE7" i="21"/>
  <c r="AD7" i="21"/>
  <c r="AC7" i="21"/>
  <c r="AB7" i="21"/>
  <c r="AA7" i="21"/>
  <c r="Z7" i="21"/>
  <c r="Y7" i="21"/>
  <c r="X7" i="21"/>
  <c r="W7" i="21"/>
  <c r="V7" i="21"/>
  <c r="U7" i="21"/>
  <c r="AG6" i="21"/>
  <c r="AF6" i="21"/>
  <c r="AE6" i="21"/>
  <c r="AD6" i="21"/>
  <c r="AC6" i="21"/>
  <c r="AB6" i="21"/>
  <c r="AA6" i="21"/>
  <c r="Z6" i="21"/>
  <c r="Y6" i="21"/>
  <c r="X6" i="21"/>
  <c r="W6" i="21"/>
  <c r="V6" i="21"/>
  <c r="U6" i="21"/>
  <c r="AG5" i="21"/>
  <c r="AF5" i="21"/>
  <c r="AE5" i="21"/>
  <c r="AD5" i="21"/>
  <c r="AC5" i="21"/>
  <c r="AB5" i="21"/>
  <c r="AA5" i="21"/>
  <c r="Z5" i="21"/>
  <c r="Y5" i="21"/>
  <c r="X5" i="21"/>
  <c r="W5" i="21"/>
  <c r="V5" i="21"/>
  <c r="U5" i="21"/>
  <c r="AG4" i="21"/>
  <c r="AF4" i="21"/>
  <c r="AE4" i="21"/>
  <c r="AD4" i="21"/>
  <c r="AC4" i="21"/>
  <c r="AB4" i="21"/>
  <c r="AA4" i="21"/>
  <c r="Z4" i="21"/>
  <c r="Y4" i="21"/>
  <c r="X4" i="21"/>
  <c r="W4" i="21"/>
  <c r="V4" i="21"/>
  <c r="U4" i="21"/>
  <c r="AG3" i="21"/>
  <c r="AF3" i="21"/>
  <c r="AE3" i="21"/>
  <c r="AD3" i="21"/>
  <c r="AC3" i="21"/>
  <c r="AB3" i="21"/>
  <c r="AA3" i="21"/>
  <c r="Z3" i="21"/>
  <c r="Y3" i="21"/>
  <c r="X3" i="21"/>
  <c r="W3" i="21"/>
  <c r="V3" i="21"/>
  <c r="U3" i="21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AG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AG14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AG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AG10" i="20"/>
  <c r="AF10" i="20"/>
  <c r="AE10" i="20"/>
  <c r="AD10" i="20"/>
  <c r="AC10" i="20"/>
  <c r="AB10" i="20"/>
  <c r="AA10" i="20"/>
  <c r="Z10" i="20"/>
  <c r="Y10" i="20"/>
  <c r="X10" i="20"/>
  <c r="W10" i="20"/>
  <c r="V10" i="20"/>
  <c r="U10" i="20"/>
  <c r="AG9" i="20"/>
  <c r="AF9" i="20"/>
  <c r="AE9" i="20"/>
  <c r="AD9" i="20"/>
  <c r="AC9" i="20"/>
  <c r="AB9" i="20"/>
  <c r="AA9" i="20"/>
  <c r="Z9" i="20"/>
  <c r="Y9" i="20"/>
  <c r="X9" i="20"/>
  <c r="W9" i="20"/>
  <c r="V9" i="20"/>
  <c r="U9" i="20"/>
  <c r="AG8" i="20"/>
  <c r="AF8" i="20"/>
  <c r="AE8" i="20"/>
  <c r="AD8" i="20"/>
  <c r="AC8" i="20"/>
  <c r="AB8" i="20"/>
  <c r="AA8" i="20"/>
  <c r="Z8" i="20"/>
  <c r="Y8" i="20"/>
  <c r="X8" i="20"/>
  <c r="W8" i="20"/>
  <c r="V8" i="20"/>
  <c r="U8" i="20"/>
  <c r="AG7" i="20"/>
  <c r="AF7" i="20"/>
  <c r="AE7" i="20"/>
  <c r="AD7" i="20"/>
  <c r="AC7" i="20"/>
  <c r="AB7" i="20"/>
  <c r="AA7" i="20"/>
  <c r="Z7" i="20"/>
  <c r="Y7" i="20"/>
  <c r="X7" i="20"/>
  <c r="W7" i="20"/>
  <c r="V7" i="20"/>
  <c r="U7" i="20"/>
  <c r="AG6" i="20"/>
  <c r="AF6" i="20"/>
  <c r="AE6" i="20"/>
  <c r="AD6" i="20"/>
  <c r="AC6" i="20"/>
  <c r="AB6" i="20"/>
  <c r="AA6" i="20"/>
  <c r="Z6" i="20"/>
  <c r="Y6" i="20"/>
  <c r="X6" i="20"/>
  <c r="W6" i="20"/>
  <c r="V6" i="20"/>
  <c r="U6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AG17" i="19"/>
  <c r="AF17" i="19"/>
  <c r="AE17" i="19"/>
  <c r="AD17" i="19"/>
  <c r="AC17" i="19"/>
  <c r="AB17" i="19"/>
  <c r="AA17" i="19"/>
  <c r="Z17" i="19"/>
  <c r="Y17" i="19"/>
  <c r="X17" i="19"/>
  <c r="W17" i="19"/>
  <c r="V17" i="19"/>
  <c r="U17" i="19"/>
  <c r="AG16" i="19"/>
  <c r="AF16" i="19"/>
  <c r="AE16" i="19"/>
  <c r="AD16" i="19"/>
  <c r="AC16" i="19"/>
  <c r="AB16" i="19"/>
  <c r="AA16" i="19"/>
  <c r="Z16" i="19"/>
  <c r="Y16" i="19"/>
  <c r="X16" i="19"/>
  <c r="W16" i="19"/>
  <c r="V16" i="19"/>
  <c r="U16" i="19"/>
  <c r="AG15" i="19"/>
  <c r="AF15" i="19"/>
  <c r="AE15" i="19"/>
  <c r="AD15" i="19"/>
  <c r="AC15" i="19"/>
  <c r="AB15" i="19"/>
  <c r="AA15" i="19"/>
  <c r="Z15" i="19"/>
  <c r="Y15" i="19"/>
  <c r="X15" i="19"/>
  <c r="W15" i="19"/>
  <c r="V15" i="19"/>
  <c r="U15" i="19"/>
  <c r="AG14" i="19"/>
  <c r="AF14" i="19"/>
  <c r="AE14" i="19"/>
  <c r="AD14" i="19"/>
  <c r="AC14" i="19"/>
  <c r="AB14" i="19"/>
  <c r="AA14" i="19"/>
  <c r="Z14" i="19"/>
  <c r="Y14" i="19"/>
  <c r="X14" i="19"/>
  <c r="W14" i="19"/>
  <c r="V14" i="19"/>
  <c r="U14" i="19"/>
  <c r="AG13" i="19"/>
  <c r="AF13" i="19"/>
  <c r="AE13" i="19"/>
  <c r="AD13" i="19"/>
  <c r="AC13" i="19"/>
  <c r="AB13" i="19"/>
  <c r="AA13" i="19"/>
  <c r="Z13" i="19"/>
  <c r="Y13" i="19"/>
  <c r="X13" i="19"/>
  <c r="W13" i="19"/>
  <c r="V13" i="19"/>
  <c r="U13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U12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U10" i="19"/>
  <c r="AG9" i="19"/>
  <c r="AF9" i="19"/>
  <c r="AE9" i="19"/>
  <c r="AD9" i="19"/>
  <c r="AC9" i="19"/>
  <c r="AB9" i="19"/>
  <c r="AA9" i="19"/>
  <c r="Z9" i="19"/>
  <c r="Y9" i="19"/>
  <c r="X9" i="19"/>
  <c r="W9" i="19"/>
  <c r="V9" i="19"/>
  <c r="U9" i="19"/>
  <c r="AG8" i="19"/>
  <c r="AF8" i="19"/>
  <c r="AE8" i="19"/>
  <c r="AD8" i="19"/>
  <c r="AC8" i="19"/>
  <c r="AB8" i="19"/>
  <c r="AA8" i="19"/>
  <c r="Z8" i="19"/>
  <c r="Y8" i="19"/>
  <c r="X8" i="19"/>
  <c r="W8" i="19"/>
  <c r="V8" i="19"/>
  <c r="U8" i="19"/>
  <c r="AG7" i="19"/>
  <c r="AF7" i="19"/>
  <c r="AE7" i="19"/>
  <c r="AD7" i="19"/>
  <c r="AC7" i="19"/>
  <c r="AB7" i="19"/>
  <c r="AA7" i="19"/>
  <c r="Z7" i="19"/>
  <c r="Y7" i="19"/>
  <c r="X7" i="19"/>
  <c r="W7" i="19"/>
  <c r="V7" i="19"/>
  <c r="U7" i="19"/>
  <c r="AG6" i="19"/>
  <c r="AF6" i="19"/>
  <c r="AE6" i="19"/>
  <c r="AD6" i="19"/>
  <c r="AC6" i="19"/>
  <c r="AB6" i="19"/>
  <c r="AA6" i="19"/>
  <c r="Z6" i="19"/>
  <c r="Y6" i="19"/>
  <c r="X6" i="19"/>
  <c r="W6" i="19"/>
  <c r="V6" i="19"/>
  <c r="U6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AG17" i="18"/>
  <c r="AF17" i="18"/>
  <c r="AE17" i="18"/>
  <c r="AD17" i="18"/>
  <c r="AC17" i="18"/>
  <c r="AB17" i="18"/>
  <c r="AA17" i="18"/>
  <c r="Z17" i="18"/>
  <c r="Y17" i="18"/>
  <c r="X17" i="18"/>
  <c r="W17" i="18"/>
  <c r="V17" i="18"/>
  <c r="U17" i="18"/>
  <c r="AG16" i="18"/>
  <c r="AF16" i="18"/>
  <c r="AE16" i="18"/>
  <c r="AD16" i="18"/>
  <c r="AC16" i="18"/>
  <c r="AB16" i="18"/>
  <c r="AA16" i="18"/>
  <c r="Z16" i="18"/>
  <c r="Y16" i="18"/>
  <c r="X16" i="18"/>
  <c r="W16" i="18"/>
  <c r="V16" i="18"/>
  <c r="U16" i="18"/>
  <c r="AG15" i="18"/>
  <c r="AF15" i="18"/>
  <c r="AE15" i="18"/>
  <c r="AD15" i="18"/>
  <c r="AC15" i="18"/>
  <c r="AB15" i="18"/>
  <c r="AA15" i="18"/>
  <c r="Z15" i="18"/>
  <c r="Y15" i="18"/>
  <c r="X15" i="18"/>
  <c r="W15" i="18"/>
  <c r="V15" i="18"/>
  <c r="U15" i="18"/>
  <c r="AG14" i="18"/>
  <c r="AF14" i="18"/>
  <c r="AE14" i="18"/>
  <c r="AD14" i="18"/>
  <c r="AC14" i="18"/>
  <c r="AB14" i="18"/>
  <c r="AA14" i="18"/>
  <c r="Z14" i="18"/>
  <c r="Y14" i="18"/>
  <c r="X14" i="18"/>
  <c r="W14" i="18"/>
  <c r="V14" i="18"/>
  <c r="U14" i="18"/>
  <c r="AG13" i="18"/>
  <c r="AF13" i="18"/>
  <c r="AE13" i="18"/>
  <c r="AD13" i="18"/>
  <c r="AC13" i="18"/>
  <c r="AB13" i="18"/>
  <c r="AA13" i="18"/>
  <c r="Z13" i="18"/>
  <c r="Y13" i="18"/>
  <c r="X13" i="18"/>
  <c r="W13" i="18"/>
  <c r="V13" i="18"/>
  <c r="U13" i="18"/>
  <c r="AG12" i="18"/>
  <c r="AF12" i="18"/>
  <c r="AE12" i="18"/>
  <c r="AD12" i="18"/>
  <c r="AC12" i="18"/>
  <c r="AB12" i="18"/>
  <c r="AA12" i="18"/>
  <c r="Z12" i="18"/>
  <c r="Y12" i="18"/>
  <c r="X12" i="18"/>
  <c r="W12" i="18"/>
  <c r="V12" i="18"/>
  <c r="U12" i="18"/>
  <c r="AG11" i="18"/>
  <c r="AF11" i="18"/>
  <c r="AE11" i="18"/>
  <c r="AD11" i="18"/>
  <c r="AC11" i="18"/>
  <c r="AB11" i="18"/>
  <c r="AA11" i="18"/>
  <c r="Z11" i="18"/>
  <c r="Y11" i="18"/>
  <c r="X11" i="18"/>
  <c r="W11" i="18"/>
  <c r="V11" i="18"/>
  <c r="U11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AG8" i="18"/>
  <c r="AF8" i="18"/>
  <c r="AE8" i="18"/>
  <c r="AD8" i="18"/>
  <c r="AC8" i="18"/>
  <c r="AB8" i="18"/>
  <c r="AA8" i="18"/>
  <c r="Z8" i="18"/>
  <c r="Y8" i="18"/>
  <c r="X8" i="18"/>
  <c r="W8" i="18"/>
  <c r="V8" i="18"/>
  <c r="U8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AG4" i="18"/>
  <c r="AF4" i="18"/>
  <c r="AE4" i="18"/>
  <c r="AD4" i="18"/>
  <c r="AC4" i="18"/>
  <c r="AB4" i="18"/>
  <c r="AA4" i="18"/>
  <c r="Z4" i="18"/>
  <c r="Y4" i="18"/>
  <c r="X4" i="18"/>
  <c r="W4" i="18"/>
  <c r="V4" i="18"/>
  <c r="U4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AG17" i="17"/>
  <c r="AF17" i="17"/>
  <c r="AE17" i="17"/>
  <c r="AD17" i="17"/>
  <c r="AC17" i="17"/>
  <c r="AB17" i="17"/>
  <c r="AA17" i="17"/>
  <c r="Z17" i="17"/>
  <c r="Y17" i="17"/>
  <c r="X17" i="17"/>
  <c r="W17" i="17"/>
  <c r="V17" i="17"/>
  <c r="U17" i="17"/>
  <c r="AG16" i="17"/>
  <c r="AF16" i="17"/>
  <c r="AE16" i="17"/>
  <c r="AD16" i="17"/>
  <c r="AC16" i="17"/>
  <c r="AB16" i="17"/>
  <c r="AA16" i="17"/>
  <c r="Z16" i="17"/>
  <c r="Y16" i="17"/>
  <c r="X16" i="17"/>
  <c r="W16" i="17"/>
  <c r="V16" i="17"/>
  <c r="U16" i="17"/>
  <c r="AG15" i="17"/>
  <c r="AF15" i="17"/>
  <c r="AE15" i="17"/>
  <c r="AD15" i="17"/>
  <c r="AC15" i="17"/>
  <c r="AB15" i="17"/>
  <c r="AA15" i="17"/>
  <c r="Z15" i="17"/>
  <c r="Y15" i="17"/>
  <c r="X15" i="17"/>
  <c r="W15" i="17"/>
  <c r="V15" i="17"/>
  <c r="U15" i="17"/>
  <c r="AG14" i="17"/>
  <c r="AF14" i="17"/>
  <c r="AE14" i="17"/>
  <c r="AD14" i="17"/>
  <c r="AC14" i="17"/>
  <c r="AB14" i="17"/>
  <c r="AA14" i="17"/>
  <c r="Z14" i="17"/>
  <c r="Y14" i="17"/>
  <c r="X14" i="17"/>
  <c r="W14" i="17"/>
  <c r="V14" i="17"/>
  <c r="U14" i="17"/>
  <c r="AG13" i="17"/>
  <c r="AF13" i="17"/>
  <c r="AE13" i="17"/>
  <c r="AD13" i="17"/>
  <c r="AC13" i="17"/>
  <c r="AB13" i="17"/>
  <c r="AA13" i="17"/>
  <c r="Z13" i="17"/>
  <c r="Y13" i="17"/>
  <c r="X13" i="17"/>
  <c r="W13" i="17"/>
  <c r="V13" i="17"/>
  <c r="U13" i="17"/>
  <c r="AG12" i="17"/>
  <c r="AF12" i="17"/>
  <c r="AE12" i="17"/>
  <c r="AD12" i="17"/>
  <c r="AC12" i="17"/>
  <c r="AB12" i="17"/>
  <c r="AA12" i="17"/>
  <c r="Z12" i="17"/>
  <c r="Y12" i="17"/>
  <c r="X12" i="17"/>
  <c r="W12" i="17"/>
  <c r="V12" i="17"/>
  <c r="U12" i="17"/>
  <c r="AG11" i="17"/>
  <c r="AF11" i="17"/>
  <c r="AE11" i="17"/>
  <c r="AD11" i="17"/>
  <c r="AC11" i="17"/>
  <c r="AB11" i="17"/>
  <c r="AA11" i="17"/>
  <c r="Z11" i="17"/>
  <c r="Y11" i="17"/>
  <c r="X11" i="17"/>
  <c r="W11" i="17"/>
  <c r="V11" i="17"/>
  <c r="U11" i="17"/>
  <c r="AG10" i="17"/>
  <c r="AF10" i="17"/>
  <c r="AE10" i="17"/>
  <c r="AD10" i="17"/>
  <c r="AC10" i="17"/>
  <c r="AB10" i="17"/>
  <c r="AA10" i="17"/>
  <c r="Z10" i="17"/>
  <c r="Y10" i="17"/>
  <c r="X10" i="17"/>
  <c r="W10" i="17"/>
  <c r="V10" i="17"/>
  <c r="U10" i="17"/>
  <c r="AG9" i="17"/>
  <c r="AF9" i="17"/>
  <c r="AE9" i="17"/>
  <c r="AD9" i="17"/>
  <c r="AC9" i="17"/>
  <c r="AB9" i="17"/>
  <c r="AA9" i="17"/>
  <c r="Z9" i="17"/>
  <c r="Y9" i="17"/>
  <c r="X9" i="17"/>
  <c r="W9" i="17"/>
  <c r="V9" i="17"/>
  <c r="U9" i="17"/>
  <c r="AG8" i="17"/>
  <c r="AF8" i="17"/>
  <c r="AE8" i="17"/>
  <c r="AD8" i="17"/>
  <c r="AC8" i="17"/>
  <c r="AB8" i="17"/>
  <c r="AA8" i="17"/>
  <c r="Z8" i="17"/>
  <c r="Y8" i="17"/>
  <c r="X8" i="17"/>
  <c r="W8" i="17"/>
  <c r="V8" i="17"/>
  <c r="U8" i="17"/>
  <c r="AG7" i="17"/>
  <c r="AF7" i="17"/>
  <c r="AE7" i="17"/>
  <c r="AD7" i="17"/>
  <c r="AC7" i="17"/>
  <c r="AB7" i="17"/>
  <c r="AA7" i="17"/>
  <c r="Z7" i="17"/>
  <c r="Y7" i="17"/>
  <c r="X7" i="17"/>
  <c r="W7" i="17"/>
  <c r="V7" i="17"/>
  <c r="U7" i="17"/>
  <c r="AG6" i="17"/>
  <c r="AF6" i="17"/>
  <c r="AE6" i="17"/>
  <c r="AD6" i="17"/>
  <c r="AC6" i="17"/>
  <c r="AB6" i="17"/>
  <c r="AA6" i="17"/>
  <c r="Z6" i="17"/>
  <c r="Y6" i="17"/>
  <c r="X6" i="17"/>
  <c r="W6" i="17"/>
  <c r="V6" i="17"/>
  <c r="U6" i="17"/>
  <c r="AG5" i="17"/>
  <c r="AF5" i="17"/>
  <c r="AE5" i="17"/>
  <c r="AD5" i="17"/>
  <c r="AC5" i="17"/>
  <c r="AB5" i="17"/>
  <c r="AA5" i="17"/>
  <c r="Z5" i="17"/>
  <c r="Y5" i="17"/>
  <c r="X5" i="17"/>
  <c r="W5" i="17"/>
  <c r="V5" i="17"/>
  <c r="U5" i="17"/>
  <c r="AG4" i="17"/>
  <c r="AF4" i="17"/>
  <c r="AE4" i="17"/>
  <c r="AD4" i="17"/>
  <c r="AC4" i="17"/>
  <c r="AB4" i="17"/>
  <c r="AA4" i="17"/>
  <c r="Z4" i="17"/>
  <c r="Y4" i="17"/>
  <c r="X4" i="17"/>
  <c r="W4" i="17"/>
  <c r="V4" i="17"/>
  <c r="U4" i="17"/>
  <c r="AG3" i="17"/>
  <c r="AF3" i="17"/>
  <c r="AE3" i="17"/>
  <c r="AD3" i="17"/>
  <c r="AC3" i="17"/>
  <c r="AB3" i="17"/>
  <c r="AA3" i="17"/>
  <c r="Z3" i="17"/>
  <c r="Y3" i="17"/>
  <c r="X3" i="17"/>
  <c r="W3" i="17"/>
  <c r="V3" i="17"/>
  <c r="U3" i="17"/>
  <c r="AG17" i="16"/>
  <c r="AF17" i="16"/>
  <c r="AE17" i="16"/>
  <c r="AD17" i="16"/>
  <c r="AC17" i="16"/>
  <c r="AB17" i="16"/>
  <c r="AA17" i="16"/>
  <c r="Z17" i="16"/>
  <c r="Y17" i="16"/>
  <c r="X17" i="16"/>
  <c r="W17" i="16"/>
  <c r="V17" i="16"/>
  <c r="U17" i="16"/>
  <c r="AG16" i="16"/>
  <c r="AF16" i="16"/>
  <c r="AE16" i="16"/>
  <c r="AD16" i="16"/>
  <c r="AC16" i="16"/>
  <c r="AB16" i="16"/>
  <c r="AA16" i="16"/>
  <c r="Z16" i="16"/>
  <c r="Y16" i="16"/>
  <c r="X16" i="16"/>
  <c r="W16" i="16"/>
  <c r="V16" i="16"/>
  <c r="U16" i="16"/>
  <c r="AG15" i="16"/>
  <c r="AF15" i="16"/>
  <c r="AE15" i="16"/>
  <c r="AD15" i="16"/>
  <c r="AC15" i="16"/>
  <c r="AB15" i="16"/>
  <c r="AA15" i="16"/>
  <c r="Z15" i="16"/>
  <c r="Y15" i="16"/>
  <c r="X15" i="16"/>
  <c r="W15" i="16"/>
  <c r="V15" i="16"/>
  <c r="U15" i="16"/>
  <c r="AG14" i="16"/>
  <c r="AF14" i="16"/>
  <c r="AE14" i="16"/>
  <c r="AD14" i="16"/>
  <c r="AC14" i="16"/>
  <c r="AB14" i="16"/>
  <c r="AA14" i="16"/>
  <c r="Z14" i="16"/>
  <c r="Y14" i="16"/>
  <c r="X14" i="16"/>
  <c r="W14" i="16"/>
  <c r="V14" i="16"/>
  <c r="U14" i="16"/>
  <c r="AG13" i="16"/>
  <c r="AF13" i="16"/>
  <c r="AE13" i="16"/>
  <c r="AD13" i="16"/>
  <c r="AC13" i="16"/>
  <c r="AB13" i="16"/>
  <c r="AA13" i="16"/>
  <c r="Z13" i="16"/>
  <c r="Y13" i="16"/>
  <c r="X13" i="16"/>
  <c r="W13" i="16"/>
  <c r="V13" i="16"/>
  <c r="U13" i="16"/>
  <c r="AG12" i="16"/>
  <c r="AF12" i="16"/>
  <c r="AE12" i="16"/>
  <c r="AD12" i="16"/>
  <c r="AC12" i="16"/>
  <c r="AB12" i="16"/>
  <c r="AA12" i="16"/>
  <c r="Z12" i="16"/>
  <c r="Y12" i="16"/>
  <c r="X12" i="16"/>
  <c r="W12" i="16"/>
  <c r="V12" i="16"/>
  <c r="U12" i="16"/>
  <c r="AG11" i="16"/>
  <c r="AF11" i="16"/>
  <c r="AE11" i="16"/>
  <c r="AD11" i="16"/>
  <c r="AC11" i="16"/>
  <c r="AB11" i="16"/>
  <c r="AA11" i="16"/>
  <c r="Z11" i="16"/>
  <c r="Y11" i="16"/>
  <c r="X11" i="16"/>
  <c r="W11" i="16"/>
  <c r="V11" i="16"/>
  <c r="U11" i="16"/>
  <c r="AG10" i="16"/>
  <c r="AF10" i="16"/>
  <c r="AE10" i="16"/>
  <c r="AD10" i="16"/>
  <c r="AC10" i="16"/>
  <c r="AB10" i="16"/>
  <c r="AA10" i="16"/>
  <c r="Z10" i="16"/>
  <c r="Y10" i="16"/>
  <c r="X10" i="16"/>
  <c r="W10" i="16"/>
  <c r="V10" i="16"/>
  <c r="U10" i="16"/>
  <c r="AG9" i="16"/>
  <c r="AF9" i="16"/>
  <c r="AE9" i="16"/>
  <c r="AD9" i="16"/>
  <c r="AC9" i="16"/>
  <c r="AB9" i="16"/>
  <c r="AA9" i="16"/>
  <c r="Z9" i="16"/>
  <c r="Y9" i="16"/>
  <c r="X9" i="16"/>
  <c r="W9" i="16"/>
  <c r="V9" i="16"/>
  <c r="U9" i="16"/>
  <c r="AG8" i="16"/>
  <c r="AF8" i="16"/>
  <c r="AE8" i="16"/>
  <c r="AD8" i="16"/>
  <c r="AC8" i="16"/>
  <c r="AB8" i="16"/>
  <c r="AA8" i="16"/>
  <c r="Z8" i="16"/>
  <c r="Y8" i="16"/>
  <c r="X8" i="16"/>
  <c r="W8" i="16"/>
  <c r="V8" i="16"/>
  <c r="U8" i="16"/>
  <c r="AG7" i="16"/>
  <c r="AF7" i="16"/>
  <c r="AE7" i="16"/>
  <c r="AD7" i="16"/>
  <c r="AC7" i="16"/>
  <c r="AB7" i="16"/>
  <c r="AA7" i="16"/>
  <c r="Z7" i="16"/>
  <c r="Y7" i="16"/>
  <c r="X7" i="16"/>
  <c r="W7" i="16"/>
  <c r="V7" i="16"/>
  <c r="U7" i="16"/>
  <c r="AG6" i="16"/>
  <c r="AF6" i="16"/>
  <c r="AE6" i="16"/>
  <c r="AD6" i="16"/>
  <c r="AC6" i="16"/>
  <c r="AB6" i="16"/>
  <c r="AA6" i="16"/>
  <c r="Z6" i="16"/>
  <c r="Y6" i="16"/>
  <c r="X6" i="16"/>
  <c r="W6" i="16"/>
  <c r="V6" i="16"/>
  <c r="U6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U17" i="15"/>
  <c r="AG16" i="15"/>
  <c r="AF16" i="15"/>
  <c r="AE16" i="15"/>
  <c r="AD16" i="15"/>
  <c r="AC16" i="15"/>
  <c r="AB16" i="15"/>
  <c r="AA16" i="15"/>
  <c r="Z16" i="15"/>
  <c r="Y16" i="15"/>
  <c r="X16" i="15"/>
  <c r="W16" i="15"/>
  <c r="V16" i="15"/>
  <c r="U16" i="15"/>
  <c r="AG15" i="15"/>
  <c r="AF15" i="15"/>
  <c r="AE15" i="15"/>
  <c r="AD15" i="15"/>
  <c r="AC15" i="15"/>
  <c r="AB15" i="15"/>
  <c r="AA15" i="15"/>
  <c r="Z15" i="15"/>
  <c r="Y15" i="15"/>
  <c r="X15" i="15"/>
  <c r="W15" i="15"/>
  <c r="V15" i="15"/>
  <c r="U15" i="15"/>
  <c r="AG14" i="15"/>
  <c r="AF14" i="15"/>
  <c r="AE14" i="15"/>
  <c r="AD14" i="15"/>
  <c r="AC14" i="15"/>
  <c r="AB14" i="15"/>
  <c r="AA14" i="15"/>
  <c r="Z14" i="15"/>
  <c r="Y14" i="15"/>
  <c r="X14" i="15"/>
  <c r="W14" i="15"/>
  <c r="V14" i="15"/>
  <c r="U14" i="15"/>
  <c r="AG13" i="15"/>
  <c r="AF13" i="15"/>
  <c r="AE13" i="15"/>
  <c r="AD13" i="15"/>
  <c r="AC13" i="15"/>
  <c r="AB13" i="15"/>
  <c r="AA13" i="15"/>
  <c r="Z13" i="15"/>
  <c r="Y13" i="15"/>
  <c r="X13" i="15"/>
  <c r="W13" i="15"/>
  <c r="V13" i="15"/>
  <c r="U13" i="15"/>
  <c r="AG12" i="15"/>
  <c r="AF12" i="15"/>
  <c r="AE12" i="15"/>
  <c r="AD12" i="15"/>
  <c r="AC12" i="15"/>
  <c r="AB12" i="15"/>
  <c r="AA12" i="15"/>
  <c r="Z12" i="15"/>
  <c r="Y12" i="15"/>
  <c r="X12" i="15"/>
  <c r="W12" i="15"/>
  <c r="V12" i="15"/>
  <c r="U12" i="15"/>
  <c r="AG11" i="15"/>
  <c r="AF11" i="15"/>
  <c r="AE11" i="15"/>
  <c r="AD11" i="15"/>
  <c r="AC11" i="15"/>
  <c r="AB11" i="15"/>
  <c r="AA11" i="15"/>
  <c r="Z11" i="15"/>
  <c r="Y11" i="15"/>
  <c r="X11" i="15"/>
  <c r="W11" i="15"/>
  <c r="V11" i="15"/>
  <c r="U11" i="15"/>
  <c r="AG10" i="15"/>
  <c r="AF10" i="15"/>
  <c r="AE10" i="15"/>
  <c r="AD10" i="15"/>
  <c r="AC10" i="15"/>
  <c r="AB10" i="15"/>
  <c r="AA10" i="15"/>
  <c r="Z10" i="15"/>
  <c r="Y10" i="15"/>
  <c r="X10" i="15"/>
  <c r="W10" i="15"/>
  <c r="V10" i="15"/>
  <c r="U10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AG8" i="15"/>
  <c r="AF8" i="15"/>
  <c r="AE8" i="15"/>
  <c r="AD8" i="15"/>
  <c r="AC8" i="15"/>
  <c r="AB8" i="15"/>
  <c r="AA8" i="15"/>
  <c r="Z8" i="15"/>
  <c r="Y8" i="15"/>
  <c r="X8" i="15"/>
  <c r="W8" i="15"/>
  <c r="V8" i="15"/>
  <c r="U8" i="15"/>
  <c r="AG7" i="15"/>
  <c r="AF7" i="15"/>
  <c r="AE7" i="15"/>
  <c r="AD7" i="15"/>
  <c r="AC7" i="15"/>
  <c r="AB7" i="15"/>
  <c r="AA7" i="15"/>
  <c r="Z7" i="15"/>
  <c r="Y7" i="15"/>
  <c r="X7" i="15"/>
  <c r="W7" i="15"/>
  <c r="V7" i="15"/>
  <c r="U7" i="15"/>
  <c r="AG6" i="15"/>
  <c r="AF6" i="15"/>
  <c r="AE6" i="15"/>
  <c r="AD6" i="15"/>
  <c r="AC6" i="15"/>
  <c r="AB6" i="15"/>
  <c r="AA6" i="15"/>
  <c r="Z6" i="15"/>
  <c r="Y6" i="15"/>
  <c r="X6" i="15"/>
  <c r="W6" i="15"/>
  <c r="V6" i="15"/>
  <c r="U6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AG4" i="15"/>
  <c r="AF4" i="15"/>
  <c r="AE4" i="15"/>
  <c r="AD4" i="15"/>
  <c r="AC4" i="15"/>
  <c r="AB4" i="15"/>
  <c r="AA4" i="15"/>
  <c r="Z4" i="15"/>
  <c r="Y4" i="15"/>
  <c r="X4" i="15"/>
  <c r="W4" i="15"/>
  <c r="V4" i="15"/>
  <c r="U4" i="15"/>
  <c r="AG3" i="15"/>
  <c r="AF3" i="15"/>
  <c r="AE3" i="15"/>
  <c r="AD3" i="15"/>
  <c r="AC3" i="15"/>
  <c r="AB3" i="15"/>
  <c r="AA3" i="15"/>
  <c r="Z3" i="15"/>
  <c r="Y3" i="15"/>
  <c r="X3" i="15"/>
  <c r="W3" i="15"/>
  <c r="V3" i="15"/>
  <c r="U3" i="15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AG16" i="13"/>
  <c r="AF16" i="13"/>
  <c r="AE16" i="13"/>
  <c r="AD16" i="13"/>
  <c r="AC16" i="13"/>
  <c r="AB16" i="13"/>
  <c r="AA16" i="13"/>
  <c r="Z16" i="13"/>
  <c r="Y16" i="13"/>
  <c r="X16" i="13"/>
  <c r="W16" i="13"/>
  <c r="V16" i="13"/>
  <c r="U16" i="13"/>
  <c r="AG15" i="13"/>
  <c r="AF15" i="13"/>
  <c r="AE15" i="13"/>
  <c r="AD15" i="13"/>
  <c r="AC15" i="13"/>
  <c r="AB15" i="13"/>
  <c r="AA15" i="13"/>
  <c r="Z15" i="13"/>
  <c r="Y15" i="13"/>
  <c r="X15" i="13"/>
  <c r="W15" i="13"/>
  <c r="V15" i="13"/>
  <c r="U15" i="13"/>
  <c r="AG14" i="13"/>
  <c r="AF14" i="13"/>
  <c r="AE14" i="13"/>
  <c r="AD14" i="13"/>
  <c r="AC14" i="13"/>
  <c r="AB14" i="13"/>
  <c r="AA14" i="13"/>
  <c r="Z14" i="13"/>
  <c r="Y14" i="13"/>
  <c r="X14" i="13"/>
  <c r="W14" i="13"/>
  <c r="V14" i="13"/>
  <c r="U14" i="13"/>
  <c r="AG13" i="13"/>
  <c r="AF13" i="13"/>
  <c r="AE13" i="13"/>
  <c r="AD13" i="13"/>
  <c r="AC13" i="13"/>
  <c r="AB13" i="13"/>
  <c r="AA13" i="13"/>
  <c r="Z13" i="13"/>
  <c r="Y13" i="13"/>
  <c r="X13" i="13"/>
  <c r="W13" i="13"/>
  <c r="V13" i="13"/>
  <c r="U13" i="13"/>
  <c r="AG12" i="13"/>
  <c r="AF12" i="13"/>
  <c r="AE12" i="13"/>
  <c r="AD12" i="13"/>
  <c r="AC12" i="13"/>
  <c r="AB12" i="13"/>
  <c r="AA12" i="13"/>
  <c r="Z12" i="13"/>
  <c r="Y12" i="13"/>
  <c r="X12" i="13"/>
  <c r="W12" i="13"/>
  <c r="V12" i="13"/>
  <c r="U12" i="13"/>
  <c r="AG11" i="13"/>
  <c r="AF11" i="13"/>
  <c r="AE11" i="13"/>
  <c r="AD11" i="13"/>
  <c r="AC11" i="13"/>
  <c r="AB11" i="13"/>
  <c r="AA11" i="13"/>
  <c r="Z11" i="13"/>
  <c r="Y11" i="13"/>
  <c r="X11" i="13"/>
  <c r="W11" i="13"/>
  <c r="V11" i="13"/>
  <c r="U11" i="13"/>
  <c r="AG10" i="13"/>
  <c r="AF10" i="13"/>
  <c r="AE10" i="13"/>
  <c r="AD10" i="13"/>
  <c r="AC10" i="13"/>
  <c r="AB10" i="13"/>
  <c r="AA10" i="13"/>
  <c r="Z10" i="13"/>
  <c r="Y10" i="13"/>
  <c r="X10" i="13"/>
  <c r="W10" i="13"/>
  <c r="V10" i="13"/>
  <c r="U10" i="13"/>
  <c r="AG9" i="13"/>
  <c r="AF9" i="13"/>
  <c r="AE9" i="13"/>
  <c r="AD9" i="13"/>
  <c r="AC9" i="13"/>
  <c r="AB9" i="13"/>
  <c r="AA9" i="13"/>
  <c r="Z9" i="13"/>
  <c r="Y9" i="13"/>
  <c r="X9" i="13"/>
  <c r="W9" i="13"/>
  <c r="V9" i="13"/>
  <c r="U9" i="13"/>
  <c r="AG8" i="13"/>
  <c r="AF8" i="13"/>
  <c r="AE8" i="13"/>
  <c r="AD8" i="13"/>
  <c r="AC8" i="13"/>
  <c r="AB8" i="13"/>
  <c r="AA8" i="13"/>
  <c r="Z8" i="13"/>
  <c r="Y8" i="13"/>
  <c r="X8" i="13"/>
  <c r="W8" i="13"/>
  <c r="V8" i="13"/>
  <c r="U8" i="13"/>
  <c r="AG7" i="13"/>
  <c r="AF7" i="13"/>
  <c r="AE7" i="13"/>
  <c r="AD7" i="13"/>
  <c r="AC7" i="13"/>
  <c r="AB7" i="13"/>
  <c r="AA7" i="13"/>
  <c r="Z7" i="13"/>
  <c r="Y7" i="13"/>
  <c r="X7" i="13"/>
  <c r="W7" i="13"/>
  <c r="V7" i="13"/>
  <c r="U7" i="13"/>
  <c r="AG6" i="13"/>
  <c r="AF6" i="13"/>
  <c r="AE6" i="13"/>
  <c r="AD6" i="13"/>
  <c r="AC6" i="13"/>
  <c r="AB6" i="13"/>
  <c r="AA6" i="13"/>
  <c r="Z6" i="13"/>
  <c r="Y6" i="13"/>
  <c r="X6" i="13"/>
  <c r="W6" i="13"/>
  <c r="V6" i="13"/>
  <c r="U6" i="13"/>
  <c r="AG5" i="13"/>
  <c r="AF5" i="13"/>
  <c r="AE5" i="13"/>
  <c r="AD5" i="13"/>
  <c r="AC5" i="13"/>
  <c r="AB5" i="13"/>
  <c r="AA5" i="13"/>
  <c r="Z5" i="13"/>
  <c r="Y5" i="13"/>
  <c r="X5" i="13"/>
  <c r="W5" i="13"/>
  <c r="V5" i="13"/>
  <c r="U5" i="13"/>
  <c r="AG4" i="13"/>
  <c r="AF4" i="13"/>
  <c r="AE4" i="13"/>
  <c r="AD4" i="13"/>
  <c r="AC4" i="13"/>
  <c r="AB4" i="13"/>
  <c r="AA4" i="13"/>
  <c r="Z4" i="13"/>
  <c r="Y4" i="13"/>
  <c r="X4" i="13"/>
  <c r="W4" i="13"/>
  <c r="V4" i="13"/>
  <c r="U4" i="13"/>
  <c r="AG3" i="13"/>
  <c r="AF3" i="13"/>
  <c r="AE3" i="13"/>
  <c r="AD3" i="13"/>
  <c r="AC3" i="13"/>
  <c r="AB3" i="13"/>
  <c r="AA3" i="13"/>
  <c r="Z3" i="13"/>
  <c r="Y3" i="13"/>
  <c r="X3" i="13"/>
  <c r="W3" i="13"/>
  <c r="V3" i="13"/>
  <c r="U3" i="13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AG12" i="12"/>
  <c r="AF12" i="12"/>
  <c r="AE12" i="12"/>
  <c r="AD12" i="12"/>
  <c r="AC12" i="12"/>
  <c r="AB12" i="12"/>
  <c r="AA12" i="12"/>
  <c r="Z12" i="12"/>
  <c r="Y12" i="12"/>
  <c r="X12" i="12"/>
  <c r="W12" i="12"/>
  <c r="V12" i="12"/>
  <c r="U12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AG10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AG17" i="11"/>
  <c r="AF17" i="11"/>
  <c r="AE17" i="11"/>
  <c r="AD17" i="11"/>
  <c r="AC17" i="11"/>
  <c r="AB17" i="11"/>
  <c r="AA17" i="11"/>
  <c r="Z17" i="11"/>
  <c r="Y17" i="11"/>
  <c r="X17" i="11"/>
  <c r="W17" i="11"/>
  <c r="V17" i="11"/>
  <c r="U17" i="11"/>
  <c r="AG16" i="11"/>
  <c r="AF16" i="11"/>
  <c r="AE16" i="11"/>
  <c r="AD16" i="11"/>
  <c r="AC16" i="11"/>
  <c r="AB16" i="11"/>
  <c r="AA16" i="11"/>
  <c r="Z16" i="11"/>
  <c r="Y16" i="11"/>
  <c r="X16" i="11"/>
  <c r="W16" i="11"/>
  <c r="V16" i="11"/>
  <c r="U16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AG14" i="11"/>
  <c r="AF14" i="11"/>
  <c r="AE14" i="11"/>
  <c r="AD14" i="11"/>
  <c r="AC14" i="11"/>
  <c r="AB14" i="11"/>
  <c r="AA14" i="11"/>
  <c r="Z14" i="11"/>
  <c r="Y14" i="11"/>
  <c r="X14" i="11"/>
  <c r="W14" i="11"/>
  <c r="V14" i="11"/>
  <c r="U14" i="11"/>
  <c r="AG13" i="11"/>
  <c r="AF13" i="11"/>
  <c r="AE13" i="11"/>
  <c r="AD13" i="11"/>
  <c r="AC13" i="11"/>
  <c r="AB13" i="11"/>
  <c r="AA13" i="11"/>
  <c r="Z13" i="11"/>
  <c r="Y13" i="11"/>
  <c r="X13" i="11"/>
  <c r="W13" i="11"/>
  <c r="V13" i="11"/>
  <c r="U13" i="11"/>
  <c r="AG12" i="11"/>
  <c r="AF12" i="11"/>
  <c r="AE12" i="11"/>
  <c r="AD12" i="11"/>
  <c r="AC12" i="11"/>
  <c r="AB12" i="11"/>
  <c r="AA12" i="11"/>
  <c r="Z12" i="11"/>
  <c r="Y12" i="11"/>
  <c r="X12" i="11"/>
  <c r="W12" i="11"/>
  <c r="V12" i="11"/>
  <c r="U12" i="11"/>
  <c r="AG11" i="11"/>
  <c r="AF11" i="11"/>
  <c r="AE11" i="11"/>
  <c r="AD11" i="11"/>
  <c r="AC11" i="11"/>
  <c r="AB11" i="11"/>
  <c r="AA11" i="11"/>
  <c r="Z11" i="11"/>
  <c r="Y11" i="11"/>
  <c r="X11" i="11"/>
  <c r="W11" i="11"/>
  <c r="V11" i="11"/>
  <c r="U11" i="11"/>
  <c r="AG10" i="11"/>
  <c r="AF10" i="11"/>
  <c r="AE10" i="11"/>
  <c r="AD10" i="11"/>
  <c r="AC10" i="11"/>
  <c r="AB10" i="11"/>
  <c r="AA10" i="11"/>
  <c r="Z10" i="11"/>
  <c r="Y10" i="11"/>
  <c r="X10" i="11"/>
  <c r="W10" i="11"/>
  <c r="V10" i="11"/>
  <c r="U10" i="11"/>
  <c r="AG9" i="11"/>
  <c r="AF9" i="11"/>
  <c r="AE9" i="11"/>
  <c r="AD9" i="11"/>
  <c r="AC9" i="11"/>
  <c r="AB9" i="11"/>
  <c r="AA9" i="11"/>
  <c r="Z9" i="11"/>
  <c r="Y9" i="11"/>
  <c r="X9" i="11"/>
  <c r="W9" i="11"/>
  <c r="V9" i="11"/>
  <c r="U9" i="11"/>
  <c r="AG8" i="11"/>
  <c r="AF8" i="11"/>
  <c r="AE8" i="11"/>
  <c r="AD8" i="11"/>
  <c r="AC8" i="11"/>
  <c r="AB8" i="11"/>
  <c r="AA8" i="11"/>
  <c r="Z8" i="11"/>
  <c r="Y8" i="11"/>
  <c r="X8" i="11"/>
  <c r="W8" i="11"/>
  <c r="V8" i="11"/>
  <c r="U8" i="11"/>
  <c r="AG7" i="11"/>
  <c r="AF7" i="11"/>
  <c r="AE7" i="11"/>
  <c r="AD7" i="11"/>
  <c r="AC7" i="11"/>
  <c r="AB7" i="11"/>
  <c r="AA7" i="11"/>
  <c r="Z7" i="11"/>
  <c r="Y7" i="11"/>
  <c r="X7" i="11"/>
  <c r="W7" i="11"/>
  <c r="V7" i="11"/>
  <c r="U7" i="11"/>
  <c r="AG6" i="11"/>
  <c r="AF6" i="11"/>
  <c r="AE6" i="11"/>
  <c r="AD6" i="11"/>
  <c r="AC6" i="11"/>
  <c r="AB6" i="11"/>
  <c r="AA6" i="11"/>
  <c r="Z6" i="11"/>
  <c r="Y6" i="11"/>
  <c r="X6" i="11"/>
  <c r="W6" i="11"/>
  <c r="V6" i="11"/>
  <c r="U6" i="11"/>
  <c r="AG5" i="11"/>
  <c r="AF5" i="11"/>
  <c r="AE5" i="11"/>
  <c r="AD5" i="11"/>
  <c r="AC5" i="11"/>
  <c r="AB5" i="11"/>
  <c r="AA5" i="11"/>
  <c r="Z5" i="11"/>
  <c r="Y5" i="11"/>
  <c r="X5" i="11"/>
  <c r="W5" i="11"/>
  <c r="V5" i="11"/>
  <c r="U5" i="11"/>
  <c r="AG4" i="11"/>
  <c r="AF4" i="11"/>
  <c r="AE4" i="11"/>
  <c r="AD4" i="11"/>
  <c r="AC4" i="11"/>
  <c r="AB4" i="11"/>
  <c r="AA4" i="11"/>
  <c r="Z4" i="11"/>
  <c r="Y4" i="11"/>
  <c r="X4" i="11"/>
  <c r="W4" i="11"/>
  <c r="V4" i="11"/>
  <c r="U4" i="11"/>
  <c r="AG3" i="11"/>
  <c r="AF3" i="11"/>
  <c r="AE3" i="11"/>
  <c r="AD3" i="11"/>
  <c r="AC3" i="11"/>
  <c r="AB3" i="11"/>
  <c r="AA3" i="11"/>
  <c r="Z3" i="11"/>
  <c r="Y3" i="11"/>
  <c r="X3" i="11"/>
  <c r="W3" i="11"/>
  <c r="V3" i="11"/>
  <c r="U3" i="11"/>
  <c r="AG17" i="10"/>
  <c r="AF17" i="10"/>
  <c r="AE17" i="10"/>
  <c r="AD17" i="10"/>
  <c r="AC17" i="10"/>
  <c r="AB17" i="10"/>
  <c r="AA17" i="10"/>
  <c r="Z17" i="10"/>
  <c r="Y17" i="10"/>
  <c r="X17" i="10"/>
  <c r="W17" i="10"/>
  <c r="V17" i="10"/>
  <c r="U17" i="10"/>
  <c r="AG16" i="10"/>
  <c r="AF16" i="10"/>
  <c r="AE16" i="10"/>
  <c r="AD16" i="10"/>
  <c r="AC16" i="10"/>
  <c r="AB16" i="10"/>
  <c r="AA16" i="10"/>
  <c r="Z16" i="10"/>
  <c r="Y16" i="10"/>
  <c r="X16" i="10"/>
  <c r="W16" i="10"/>
  <c r="V16" i="10"/>
  <c r="U16" i="10"/>
  <c r="AG15" i="10"/>
  <c r="AF15" i="10"/>
  <c r="AE15" i="10"/>
  <c r="AD15" i="10"/>
  <c r="AC15" i="10"/>
  <c r="AB15" i="10"/>
  <c r="AA15" i="10"/>
  <c r="Z15" i="10"/>
  <c r="Y15" i="10"/>
  <c r="X15" i="10"/>
  <c r="W15" i="10"/>
  <c r="V15" i="10"/>
  <c r="U15" i="10"/>
  <c r="AG14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AG16" i="9"/>
  <c r="AF16" i="9"/>
  <c r="AE16" i="9"/>
  <c r="AD16" i="9"/>
  <c r="AC16" i="9"/>
  <c r="AB16" i="9"/>
  <c r="AA16" i="9"/>
  <c r="Z16" i="9"/>
  <c r="Y16" i="9"/>
  <c r="X16" i="9"/>
  <c r="W16" i="9"/>
  <c r="V16" i="9"/>
  <c r="U16" i="9"/>
  <c r="AG15" i="9"/>
  <c r="AF15" i="9"/>
  <c r="AE15" i="9"/>
  <c r="AD15" i="9"/>
  <c r="AC15" i="9"/>
  <c r="AB15" i="9"/>
  <c r="AA15" i="9"/>
  <c r="Z15" i="9"/>
  <c r="Y15" i="9"/>
  <c r="X15" i="9"/>
  <c r="W15" i="9"/>
  <c r="V15" i="9"/>
  <c r="U15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AG13" i="9"/>
  <c r="AF13" i="9"/>
  <c r="AE13" i="9"/>
  <c r="AD13" i="9"/>
  <c r="AC13" i="9"/>
  <c r="AB13" i="9"/>
  <c r="AA13" i="9"/>
  <c r="Z13" i="9"/>
  <c r="Y13" i="9"/>
  <c r="X13" i="9"/>
  <c r="W13" i="9"/>
  <c r="V13" i="9"/>
  <c r="U13" i="9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AG11" i="9"/>
  <c r="AF11" i="9"/>
  <c r="AE11" i="9"/>
  <c r="AD11" i="9"/>
  <c r="AC11" i="9"/>
  <c r="AB11" i="9"/>
  <c r="AA11" i="9"/>
  <c r="Z11" i="9"/>
  <c r="Y11" i="9"/>
  <c r="X11" i="9"/>
  <c r="W11" i="9"/>
  <c r="V11" i="9"/>
  <c r="U11" i="9"/>
  <c r="AG10" i="9"/>
  <c r="AF10" i="9"/>
  <c r="AE10" i="9"/>
  <c r="AD10" i="9"/>
  <c r="AC10" i="9"/>
  <c r="AB10" i="9"/>
  <c r="AA10" i="9"/>
  <c r="Z10" i="9"/>
  <c r="Y10" i="9"/>
  <c r="X10" i="9"/>
  <c r="W10" i="9"/>
  <c r="V10" i="9"/>
  <c r="U10" i="9"/>
  <c r="AG9" i="9"/>
  <c r="AF9" i="9"/>
  <c r="AE9" i="9"/>
  <c r="AD9" i="9"/>
  <c r="AC9" i="9"/>
  <c r="AB9" i="9"/>
  <c r="AA9" i="9"/>
  <c r="Z9" i="9"/>
  <c r="Y9" i="9"/>
  <c r="X9" i="9"/>
  <c r="W9" i="9"/>
  <c r="V9" i="9"/>
  <c r="U9" i="9"/>
  <c r="AG8" i="9"/>
  <c r="AF8" i="9"/>
  <c r="AE8" i="9"/>
  <c r="AD8" i="9"/>
  <c r="AC8" i="9"/>
  <c r="AB8" i="9"/>
  <c r="AA8" i="9"/>
  <c r="Z8" i="9"/>
  <c r="Y8" i="9"/>
  <c r="X8" i="9"/>
  <c r="W8" i="9"/>
  <c r="V8" i="9"/>
  <c r="U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AG4" i="9"/>
  <c r="AF4" i="9"/>
  <c r="AE4" i="9"/>
  <c r="AD4" i="9"/>
  <c r="AC4" i="9"/>
  <c r="AB4" i="9"/>
  <c r="AA4" i="9"/>
  <c r="Z4" i="9"/>
  <c r="Y4" i="9"/>
  <c r="X4" i="9"/>
  <c r="W4" i="9"/>
  <c r="V4" i="9"/>
  <c r="U4" i="9"/>
  <c r="AG3" i="9"/>
  <c r="AF3" i="9"/>
  <c r="AE3" i="9"/>
  <c r="AD3" i="9"/>
  <c r="AC3" i="9"/>
  <c r="AB3" i="9"/>
  <c r="AA3" i="9"/>
  <c r="Z3" i="9"/>
  <c r="Y3" i="9"/>
  <c r="X3" i="9"/>
  <c r="W3" i="9"/>
  <c r="V3" i="9"/>
  <c r="U3" i="9"/>
  <c r="AG17" i="8"/>
  <c r="AF17" i="8"/>
  <c r="AE17" i="8"/>
  <c r="AD17" i="8"/>
  <c r="AC17" i="8"/>
  <c r="AB17" i="8"/>
  <c r="AA17" i="8"/>
  <c r="Z17" i="8"/>
  <c r="Y17" i="8"/>
  <c r="X17" i="8"/>
  <c r="W17" i="8"/>
  <c r="V17" i="8"/>
  <c r="U17" i="8"/>
  <c r="AG16" i="8"/>
  <c r="AF16" i="8"/>
  <c r="AE16" i="8"/>
  <c r="AD16" i="8"/>
  <c r="AC16" i="8"/>
  <c r="AB16" i="8"/>
  <c r="AA16" i="8"/>
  <c r="Z16" i="8"/>
  <c r="Y16" i="8"/>
  <c r="X16" i="8"/>
  <c r="W16" i="8"/>
  <c r="V16" i="8"/>
  <c r="U16" i="8"/>
  <c r="AG15" i="8"/>
  <c r="AF15" i="8"/>
  <c r="AE15" i="8"/>
  <c r="AD15" i="8"/>
  <c r="AC15" i="8"/>
  <c r="AB15" i="8"/>
  <c r="AA15" i="8"/>
  <c r="Z15" i="8"/>
  <c r="Y15" i="8"/>
  <c r="X15" i="8"/>
  <c r="W15" i="8"/>
  <c r="V15" i="8"/>
  <c r="U15" i="8"/>
  <c r="AG14" i="8"/>
  <c r="AF14" i="8"/>
  <c r="AE14" i="8"/>
  <c r="AD14" i="8"/>
  <c r="AC14" i="8"/>
  <c r="AB14" i="8"/>
  <c r="AA14" i="8"/>
  <c r="Z14" i="8"/>
  <c r="Y14" i="8"/>
  <c r="X14" i="8"/>
  <c r="W14" i="8"/>
  <c r="V14" i="8"/>
  <c r="U14" i="8"/>
  <c r="AG13" i="8"/>
  <c r="AF13" i="8"/>
  <c r="AE13" i="8"/>
  <c r="AD13" i="8"/>
  <c r="AC13" i="8"/>
  <c r="AB13" i="8"/>
  <c r="AA13" i="8"/>
  <c r="Z13" i="8"/>
  <c r="Y13" i="8"/>
  <c r="X13" i="8"/>
  <c r="W13" i="8"/>
  <c r="V13" i="8"/>
  <c r="U13" i="8"/>
  <c r="AG12" i="8"/>
  <c r="AF12" i="8"/>
  <c r="AE12" i="8"/>
  <c r="AD12" i="8"/>
  <c r="AC12" i="8"/>
  <c r="AB12" i="8"/>
  <c r="AA12" i="8"/>
  <c r="Z12" i="8"/>
  <c r="Y12" i="8"/>
  <c r="X12" i="8"/>
  <c r="W12" i="8"/>
  <c r="V12" i="8"/>
  <c r="U12" i="8"/>
  <c r="AG11" i="8"/>
  <c r="AF11" i="8"/>
  <c r="AE11" i="8"/>
  <c r="AD11" i="8"/>
  <c r="AC11" i="8"/>
  <c r="AB11" i="8"/>
  <c r="AA11" i="8"/>
  <c r="Z11" i="8"/>
  <c r="Y11" i="8"/>
  <c r="X11" i="8"/>
  <c r="W11" i="8"/>
  <c r="V11" i="8"/>
  <c r="U11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AG8" i="8"/>
  <c r="AF8" i="8"/>
  <c r="AE8" i="8"/>
  <c r="AD8" i="8"/>
  <c r="AC8" i="8"/>
  <c r="AB8" i="8"/>
  <c r="AA8" i="8"/>
  <c r="Z8" i="8"/>
  <c r="Y8" i="8"/>
  <c r="X8" i="8"/>
  <c r="W8" i="8"/>
  <c r="V8" i="8"/>
  <c r="U8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AG6" i="8"/>
  <c r="AF6" i="8"/>
  <c r="AE6" i="8"/>
  <c r="AD6" i="8"/>
  <c r="AC6" i="8"/>
  <c r="AB6" i="8"/>
  <c r="AA6" i="8"/>
  <c r="Z6" i="8"/>
  <c r="Y6" i="8"/>
  <c r="X6" i="8"/>
  <c r="W6" i="8"/>
  <c r="V6" i="8"/>
  <c r="U6" i="8"/>
  <c r="AG5" i="8"/>
  <c r="AF5" i="8"/>
  <c r="AE5" i="8"/>
  <c r="AD5" i="8"/>
  <c r="AC5" i="8"/>
  <c r="AB5" i="8"/>
  <c r="AA5" i="8"/>
  <c r="Z5" i="8"/>
  <c r="Y5" i="8"/>
  <c r="X5" i="8"/>
  <c r="W5" i="8"/>
  <c r="V5" i="8"/>
  <c r="U5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AG3" i="8"/>
  <c r="AF3" i="8"/>
  <c r="AE3" i="8"/>
  <c r="AD3" i="8"/>
  <c r="AC3" i="8"/>
  <c r="AB3" i="8"/>
  <c r="AA3" i="8"/>
  <c r="Z3" i="8"/>
  <c r="Y3" i="8"/>
  <c r="X3" i="8"/>
  <c r="W3" i="8"/>
  <c r="V3" i="8"/>
  <c r="U3" i="8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AG16" i="7"/>
  <c r="AF16" i="7"/>
  <c r="AE16" i="7"/>
  <c r="AD16" i="7"/>
  <c r="AC16" i="7"/>
  <c r="AB16" i="7"/>
  <c r="AA16" i="7"/>
  <c r="Z16" i="7"/>
  <c r="Y16" i="7"/>
  <c r="X16" i="7"/>
  <c r="W16" i="7"/>
  <c r="V16" i="7"/>
  <c r="U16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AG13" i="7"/>
  <c r="AF13" i="7"/>
  <c r="AE13" i="7"/>
  <c r="AD13" i="7"/>
  <c r="AC13" i="7"/>
  <c r="AB13" i="7"/>
  <c r="AA13" i="7"/>
  <c r="Z13" i="7"/>
  <c r="Y13" i="7"/>
  <c r="X13" i="7"/>
  <c r="W13" i="7"/>
  <c r="V13" i="7"/>
  <c r="U13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AG17" i="6"/>
  <c r="AF17" i="6"/>
  <c r="AE17" i="6"/>
  <c r="AD17" i="6"/>
  <c r="AC17" i="6"/>
  <c r="AB17" i="6"/>
  <c r="AA17" i="6"/>
  <c r="Z17" i="6"/>
  <c r="Y17" i="6"/>
  <c r="X17" i="6"/>
  <c r="W17" i="6"/>
  <c r="V17" i="6"/>
  <c r="U17" i="6"/>
  <c r="AG16" i="6"/>
  <c r="AF16" i="6"/>
  <c r="AE16" i="6"/>
  <c r="AD16" i="6"/>
  <c r="AC16" i="6"/>
  <c r="AB16" i="6"/>
  <c r="AA16" i="6"/>
  <c r="Z16" i="6"/>
  <c r="Y16" i="6"/>
  <c r="X16" i="6"/>
  <c r="W16" i="6"/>
  <c r="V16" i="6"/>
  <c r="U16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AG14" i="6"/>
  <c r="AF14" i="6"/>
  <c r="AE14" i="6"/>
  <c r="AD14" i="6"/>
  <c r="AC14" i="6"/>
  <c r="AB14" i="6"/>
  <c r="AA14" i="6"/>
  <c r="Z14" i="6"/>
  <c r="Y14" i="6"/>
  <c r="X14" i="6"/>
  <c r="W14" i="6"/>
  <c r="V14" i="6"/>
  <c r="U14" i="6"/>
  <c r="AG13" i="6"/>
  <c r="AF13" i="6"/>
  <c r="AE13" i="6"/>
  <c r="AD13" i="6"/>
  <c r="AC13" i="6"/>
  <c r="AB13" i="6"/>
  <c r="AA13" i="6"/>
  <c r="Z13" i="6"/>
  <c r="Y13" i="6"/>
  <c r="X13" i="6"/>
  <c r="W13" i="6"/>
  <c r="V13" i="6"/>
  <c r="U13" i="6"/>
  <c r="AG12" i="6"/>
  <c r="AF12" i="6"/>
  <c r="AE12" i="6"/>
  <c r="AD12" i="6"/>
  <c r="AC12" i="6"/>
  <c r="AB12" i="6"/>
  <c r="AA12" i="6"/>
  <c r="Z12" i="6"/>
  <c r="Y12" i="6"/>
  <c r="X12" i="6"/>
  <c r="W12" i="6"/>
  <c r="V12" i="6"/>
  <c r="U12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AG10" i="6"/>
  <c r="AF10" i="6"/>
  <c r="AE10" i="6"/>
  <c r="AD10" i="6"/>
  <c r="AC10" i="6"/>
  <c r="AB10" i="6"/>
  <c r="AA10" i="6"/>
  <c r="Z10" i="6"/>
  <c r="Y10" i="6"/>
  <c r="X10" i="6"/>
  <c r="W10" i="6"/>
  <c r="V10" i="6"/>
  <c r="U10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AG6" i="6"/>
  <c r="AF6" i="6"/>
  <c r="AE6" i="6"/>
  <c r="AD6" i="6"/>
  <c r="AC6" i="6"/>
  <c r="AB6" i="6"/>
  <c r="AA6" i="6"/>
  <c r="Z6" i="6"/>
  <c r="Y6" i="6"/>
  <c r="X6" i="6"/>
  <c r="W6" i="6"/>
  <c r="V6" i="6"/>
  <c r="U6" i="6"/>
  <c r="AG5" i="6"/>
  <c r="AF5" i="6"/>
  <c r="AE5" i="6"/>
  <c r="AD5" i="6"/>
  <c r="AC5" i="6"/>
  <c r="AB5" i="6"/>
  <c r="AA5" i="6"/>
  <c r="Z5" i="6"/>
  <c r="Y5" i="6"/>
  <c r="X5" i="6"/>
  <c r="W5" i="6"/>
  <c r="V5" i="6"/>
  <c r="U5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AG3" i="6"/>
  <c r="AF3" i="6"/>
  <c r="AE3" i="6"/>
  <c r="AD3" i="6"/>
  <c r="AC3" i="6"/>
  <c r="AB3" i="6"/>
  <c r="AA3" i="6"/>
  <c r="Z3" i="6"/>
  <c r="Y3" i="6"/>
  <c r="X3" i="6"/>
  <c r="W3" i="6"/>
  <c r="V3" i="6"/>
  <c r="U3" i="6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AG17" i="2"/>
  <c r="AF17" i="2"/>
  <c r="AE17" i="2"/>
  <c r="AD17" i="2"/>
  <c r="AC17" i="2"/>
  <c r="AB17" i="2"/>
  <c r="AA17" i="2"/>
  <c r="Z17" i="2"/>
  <c r="Y17" i="2"/>
  <c r="X17" i="2"/>
  <c r="W17" i="2"/>
  <c r="V17" i="2"/>
  <c r="U17" i="2"/>
  <c r="AG16" i="2"/>
  <c r="AF16" i="2"/>
  <c r="AE16" i="2"/>
  <c r="AD16" i="2"/>
  <c r="AC16" i="2"/>
  <c r="AB16" i="2"/>
  <c r="AA16" i="2"/>
  <c r="Z16" i="2"/>
  <c r="Y16" i="2"/>
  <c r="X16" i="2"/>
  <c r="W16" i="2"/>
  <c r="V16" i="2"/>
  <c r="U16" i="2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AG14" i="2"/>
  <c r="AF14" i="2"/>
  <c r="AE14" i="2"/>
  <c r="AD14" i="2"/>
  <c r="AC14" i="2"/>
  <c r="AB14" i="2"/>
  <c r="AA14" i="2"/>
  <c r="Z14" i="2"/>
  <c r="Y14" i="2"/>
  <c r="X14" i="2"/>
  <c r="W14" i="2"/>
  <c r="V14" i="2"/>
  <c r="U14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AG11" i="2"/>
  <c r="AF11" i="2"/>
  <c r="AE11" i="2"/>
  <c r="AD11" i="2"/>
  <c r="AC11" i="2"/>
  <c r="AB11" i="2"/>
  <c r="AA11" i="2"/>
  <c r="Z11" i="2"/>
  <c r="Y11" i="2"/>
  <c r="X11" i="2"/>
  <c r="W11" i="2"/>
  <c r="V11" i="2"/>
  <c r="U11" i="2"/>
  <c r="AG10" i="2"/>
  <c r="AF10" i="2"/>
  <c r="AE10" i="2"/>
  <c r="AD10" i="2"/>
  <c r="AC10" i="2"/>
  <c r="AB10" i="2"/>
  <c r="AA10" i="2"/>
  <c r="Z10" i="2"/>
  <c r="Y10" i="2"/>
  <c r="X10" i="2"/>
  <c r="W10" i="2"/>
  <c r="V10" i="2"/>
  <c r="U10" i="2"/>
  <c r="AG9" i="2"/>
  <c r="AF9" i="2"/>
  <c r="AE9" i="2"/>
  <c r="AD9" i="2"/>
  <c r="AC9" i="2"/>
  <c r="AB9" i="2"/>
  <c r="AA9" i="2"/>
  <c r="Z9" i="2"/>
  <c r="Y9" i="2"/>
  <c r="X9" i="2"/>
  <c r="W9" i="2"/>
  <c r="V9" i="2"/>
  <c r="U9" i="2"/>
  <c r="AG8" i="2"/>
  <c r="AF8" i="2"/>
  <c r="AE8" i="2"/>
  <c r="AD8" i="2"/>
  <c r="AC8" i="2"/>
  <c r="AB8" i="2"/>
  <c r="AA8" i="2"/>
  <c r="Z8" i="2"/>
  <c r="Y8" i="2"/>
  <c r="X8" i="2"/>
  <c r="W8" i="2"/>
  <c r="V8" i="2"/>
  <c r="U8" i="2"/>
  <c r="AG7" i="2"/>
  <c r="AF7" i="2"/>
  <c r="AE7" i="2"/>
  <c r="AD7" i="2"/>
  <c r="AC7" i="2"/>
  <c r="AB7" i="2"/>
  <c r="AA7" i="2"/>
  <c r="Z7" i="2"/>
  <c r="Y7" i="2"/>
  <c r="X7" i="2"/>
  <c r="W7" i="2"/>
  <c r="V7" i="2"/>
  <c r="U7" i="2"/>
  <c r="AG6" i="2"/>
  <c r="AF6" i="2"/>
  <c r="AE6" i="2"/>
  <c r="AD6" i="2"/>
  <c r="AC6" i="2"/>
  <c r="AB6" i="2"/>
  <c r="AA6" i="2"/>
  <c r="Z6" i="2"/>
  <c r="Y6" i="2"/>
  <c r="X6" i="2"/>
  <c r="W6" i="2"/>
  <c r="V6" i="2"/>
  <c r="U6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AG17" i="30"/>
  <c r="AF17" i="30"/>
  <c r="AE17" i="30"/>
  <c r="AD17" i="30"/>
  <c r="AC17" i="30"/>
  <c r="AB17" i="30"/>
  <c r="AA17" i="30"/>
  <c r="Z17" i="30"/>
  <c r="Y17" i="30"/>
  <c r="X17" i="30"/>
  <c r="W17" i="30"/>
  <c r="V17" i="30"/>
  <c r="U17" i="30"/>
  <c r="AG16" i="30"/>
  <c r="AF16" i="30"/>
  <c r="AE16" i="30"/>
  <c r="AD16" i="30"/>
  <c r="AC16" i="30"/>
  <c r="AB16" i="30"/>
  <c r="AA16" i="30"/>
  <c r="Z16" i="30"/>
  <c r="Y16" i="30"/>
  <c r="X16" i="30"/>
  <c r="W16" i="30"/>
  <c r="V16" i="30"/>
  <c r="U16" i="30"/>
  <c r="AG15" i="30"/>
  <c r="AF15" i="30"/>
  <c r="AE15" i="30"/>
  <c r="AD15" i="30"/>
  <c r="AC15" i="30"/>
  <c r="AB15" i="30"/>
  <c r="AA15" i="30"/>
  <c r="Z15" i="30"/>
  <c r="Y15" i="30"/>
  <c r="X15" i="30"/>
  <c r="W15" i="30"/>
  <c r="V15" i="30"/>
  <c r="U15" i="30"/>
  <c r="AG14" i="30"/>
  <c r="AF14" i="30"/>
  <c r="AE14" i="30"/>
  <c r="AD14" i="30"/>
  <c r="AC14" i="30"/>
  <c r="AB14" i="30"/>
  <c r="AA14" i="30"/>
  <c r="Z14" i="30"/>
  <c r="Y14" i="30"/>
  <c r="X14" i="30"/>
  <c r="W14" i="30"/>
  <c r="V14" i="30"/>
  <c r="U14" i="30"/>
  <c r="AG13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AG12" i="30"/>
  <c r="AF12" i="30"/>
  <c r="AE12" i="30"/>
  <c r="AD12" i="30"/>
  <c r="AC12" i="30"/>
  <c r="AB12" i="30"/>
  <c r="AA12" i="30"/>
  <c r="Z12" i="30"/>
  <c r="Y12" i="30"/>
  <c r="X12" i="30"/>
  <c r="W12" i="30"/>
  <c r="V12" i="30"/>
  <c r="U12" i="30"/>
  <c r="AG11" i="30"/>
  <c r="AF11" i="30"/>
  <c r="AE11" i="30"/>
  <c r="AD11" i="30"/>
  <c r="AC11" i="30"/>
  <c r="AB11" i="30"/>
  <c r="AA11" i="30"/>
  <c r="Z11" i="30"/>
  <c r="Y11" i="30"/>
  <c r="X11" i="30"/>
  <c r="W11" i="30"/>
  <c r="V11" i="30"/>
  <c r="U11" i="30"/>
  <c r="AG10" i="30"/>
  <c r="AF10" i="30"/>
  <c r="AE10" i="30"/>
  <c r="AD10" i="30"/>
  <c r="AC10" i="30"/>
  <c r="AB10" i="30"/>
  <c r="AA10" i="30"/>
  <c r="Z10" i="30"/>
  <c r="Y10" i="30"/>
  <c r="X10" i="30"/>
  <c r="W10" i="30"/>
  <c r="V10" i="30"/>
  <c r="U10" i="30"/>
  <c r="AG9" i="30"/>
  <c r="AF9" i="30"/>
  <c r="AE9" i="30"/>
  <c r="AD9" i="30"/>
  <c r="AC9" i="30"/>
  <c r="AB9" i="30"/>
  <c r="AA9" i="30"/>
  <c r="Z9" i="30"/>
  <c r="Y9" i="30"/>
  <c r="X9" i="30"/>
  <c r="W9" i="30"/>
  <c r="V9" i="30"/>
  <c r="U9" i="30"/>
  <c r="AG8" i="30"/>
  <c r="AF8" i="30"/>
  <c r="AE8" i="30"/>
  <c r="AD8" i="30"/>
  <c r="AC8" i="30"/>
  <c r="AB8" i="30"/>
  <c r="AA8" i="30"/>
  <c r="Z8" i="30"/>
  <c r="Y8" i="30"/>
  <c r="X8" i="30"/>
  <c r="W8" i="30"/>
  <c r="V8" i="30"/>
  <c r="U8" i="30"/>
  <c r="AG7" i="30"/>
  <c r="AF7" i="30"/>
  <c r="AE7" i="30"/>
  <c r="AD7" i="30"/>
  <c r="AC7" i="30"/>
  <c r="AB7" i="30"/>
  <c r="AA7" i="30"/>
  <c r="Z7" i="30"/>
  <c r="Y7" i="30"/>
  <c r="X7" i="30"/>
  <c r="W7" i="30"/>
  <c r="V7" i="30"/>
  <c r="U7" i="30"/>
  <c r="AG6" i="30"/>
  <c r="AF6" i="30"/>
  <c r="AE6" i="30"/>
  <c r="AD6" i="30"/>
  <c r="AC6" i="30"/>
  <c r="AB6" i="30"/>
  <c r="AA6" i="30"/>
  <c r="Z6" i="30"/>
  <c r="Y6" i="30"/>
  <c r="X6" i="30"/>
  <c r="W6" i="30"/>
  <c r="V6" i="30"/>
  <c r="U6" i="30"/>
  <c r="AG5" i="30"/>
  <c r="AF5" i="30"/>
  <c r="AE5" i="30"/>
  <c r="AD5" i="30"/>
  <c r="AC5" i="30"/>
  <c r="AB5" i="30"/>
  <c r="AA5" i="30"/>
  <c r="Z5" i="30"/>
  <c r="Y5" i="30"/>
  <c r="X5" i="30"/>
  <c r="W5" i="30"/>
  <c r="V5" i="30"/>
  <c r="U5" i="30"/>
  <c r="AG4" i="30"/>
  <c r="AF4" i="30"/>
  <c r="AE4" i="30"/>
  <c r="AD4" i="30"/>
  <c r="AC4" i="30"/>
  <c r="AB4" i="30"/>
  <c r="AA4" i="30"/>
  <c r="Z4" i="30"/>
  <c r="Y4" i="30"/>
  <c r="X4" i="30"/>
  <c r="W4" i="30"/>
  <c r="V4" i="30"/>
  <c r="U4" i="30"/>
  <c r="AG3" i="30"/>
  <c r="AF3" i="30"/>
  <c r="AE3" i="30"/>
  <c r="AD3" i="30"/>
  <c r="AC3" i="30"/>
  <c r="AB3" i="30"/>
  <c r="AA3" i="30"/>
  <c r="Z3" i="30"/>
  <c r="Y3" i="30"/>
  <c r="X3" i="30"/>
  <c r="W3" i="30"/>
  <c r="V3" i="30"/>
  <c r="U3" i="30"/>
  <c r="AG17" i="31"/>
  <c r="AF17" i="31"/>
  <c r="AE17" i="31"/>
  <c r="AD17" i="31"/>
  <c r="AC17" i="31"/>
  <c r="AB17" i="31"/>
  <c r="AA17" i="31"/>
  <c r="Z17" i="31"/>
  <c r="Y17" i="31"/>
  <c r="X17" i="31"/>
  <c r="W17" i="31"/>
  <c r="V17" i="31"/>
  <c r="U17" i="31"/>
  <c r="AG16" i="31"/>
  <c r="AF16" i="31"/>
  <c r="AE16" i="31"/>
  <c r="AD16" i="31"/>
  <c r="AC16" i="31"/>
  <c r="AB16" i="31"/>
  <c r="AA16" i="31"/>
  <c r="Z16" i="31"/>
  <c r="Y16" i="31"/>
  <c r="X16" i="31"/>
  <c r="W16" i="31"/>
  <c r="V16" i="31"/>
  <c r="U16" i="31"/>
  <c r="AG15" i="31"/>
  <c r="AF15" i="31"/>
  <c r="AE15" i="31"/>
  <c r="AD15" i="31"/>
  <c r="AC15" i="31"/>
  <c r="AB15" i="31"/>
  <c r="AA15" i="31"/>
  <c r="Z15" i="31"/>
  <c r="Y15" i="31"/>
  <c r="X15" i="31"/>
  <c r="W15" i="31"/>
  <c r="V15" i="31"/>
  <c r="U15" i="31"/>
  <c r="AG14" i="31"/>
  <c r="AF14" i="31"/>
  <c r="AE14" i="31"/>
  <c r="AD14" i="31"/>
  <c r="AC14" i="31"/>
  <c r="AB14" i="31"/>
  <c r="AA14" i="31"/>
  <c r="Z14" i="31"/>
  <c r="Y14" i="31"/>
  <c r="X14" i="31"/>
  <c r="W14" i="31"/>
  <c r="V14" i="31"/>
  <c r="U14" i="31"/>
  <c r="AG13" i="31"/>
  <c r="AF13" i="31"/>
  <c r="AE13" i="31"/>
  <c r="AD13" i="31"/>
  <c r="AC13" i="31"/>
  <c r="AB13" i="31"/>
  <c r="AA13" i="31"/>
  <c r="Z13" i="31"/>
  <c r="Y13" i="31"/>
  <c r="X13" i="31"/>
  <c r="W13" i="31"/>
  <c r="V13" i="31"/>
  <c r="U13" i="31"/>
  <c r="AG12" i="31"/>
  <c r="AF12" i="31"/>
  <c r="AE12" i="31"/>
  <c r="AD12" i="31"/>
  <c r="AC12" i="31"/>
  <c r="AB12" i="31"/>
  <c r="AA12" i="31"/>
  <c r="Z12" i="31"/>
  <c r="Y12" i="31"/>
  <c r="X12" i="31"/>
  <c r="W12" i="31"/>
  <c r="V12" i="31"/>
  <c r="U12" i="31"/>
  <c r="AG11" i="31"/>
  <c r="AF11" i="31"/>
  <c r="AE11" i="31"/>
  <c r="AD11" i="31"/>
  <c r="AC11" i="31"/>
  <c r="AB11" i="31"/>
  <c r="AA11" i="31"/>
  <c r="Z11" i="31"/>
  <c r="Y11" i="31"/>
  <c r="X11" i="31"/>
  <c r="W11" i="31"/>
  <c r="V11" i="31"/>
  <c r="U11" i="31"/>
  <c r="AG10" i="31"/>
  <c r="AF10" i="31"/>
  <c r="AE10" i="31"/>
  <c r="AD10" i="31"/>
  <c r="AC10" i="31"/>
  <c r="AB10" i="31"/>
  <c r="AA10" i="31"/>
  <c r="Z10" i="31"/>
  <c r="Y10" i="31"/>
  <c r="X10" i="31"/>
  <c r="W10" i="31"/>
  <c r="V10" i="31"/>
  <c r="U10" i="31"/>
  <c r="AG9" i="31"/>
  <c r="AF9" i="31"/>
  <c r="AE9" i="31"/>
  <c r="AD9" i="31"/>
  <c r="AC9" i="31"/>
  <c r="AB9" i="31"/>
  <c r="AA9" i="31"/>
  <c r="Z9" i="31"/>
  <c r="Y9" i="31"/>
  <c r="X9" i="31"/>
  <c r="W9" i="31"/>
  <c r="V9" i="31"/>
  <c r="U9" i="31"/>
  <c r="AG8" i="31"/>
  <c r="AF8" i="31"/>
  <c r="AE8" i="31"/>
  <c r="AD8" i="31"/>
  <c r="AC8" i="31"/>
  <c r="AB8" i="31"/>
  <c r="AA8" i="31"/>
  <c r="Z8" i="31"/>
  <c r="Y8" i="31"/>
  <c r="X8" i="31"/>
  <c r="W8" i="31"/>
  <c r="V8" i="31"/>
  <c r="U8" i="31"/>
  <c r="AG7" i="31"/>
  <c r="AF7" i="31"/>
  <c r="AE7" i="31"/>
  <c r="AD7" i="31"/>
  <c r="AC7" i="31"/>
  <c r="AB7" i="31"/>
  <c r="AA7" i="31"/>
  <c r="Z7" i="31"/>
  <c r="Y7" i="31"/>
  <c r="X7" i="31"/>
  <c r="W7" i="31"/>
  <c r="V7" i="31"/>
  <c r="U7" i="31"/>
  <c r="AG6" i="31"/>
  <c r="AF6" i="31"/>
  <c r="AE6" i="31"/>
  <c r="AD6" i="31"/>
  <c r="AC6" i="31"/>
  <c r="AB6" i="31"/>
  <c r="AA6" i="31"/>
  <c r="Z6" i="31"/>
  <c r="Y6" i="31"/>
  <c r="X6" i="31"/>
  <c r="W6" i="31"/>
  <c r="V6" i="31"/>
  <c r="U6" i="31"/>
  <c r="AG5" i="31"/>
  <c r="AF5" i="31"/>
  <c r="AE5" i="31"/>
  <c r="AD5" i="31"/>
  <c r="AC5" i="31"/>
  <c r="AB5" i="31"/>
  <c r="AA5" i="31"/>
  <c r="Z5" i="31"/>
  <c r="Y5" i="31"/>
  <c r="X5" i="31"/>
  <c r="W5" i="31"/>
  <c r="V5" i="31"/>
  <c r="U5" i="31"/>
  <c r="AG4" i="31"/>
  <c r="AF4" i="31"/>
  <c r="AE4" i="31"/>
  <c r="AD4" i="31"/>
  <c r="AC4" i="31"/>
  <c r="AB4" i="31"/>
  <c r="AA4" i="31"/>
  <c r="Z4" i="31"/>
  <c r="Y4" i="31"/>
  <c r="X4" i="31"/>
  <c r="W4" i="31"/>
  <c r="V4" i="31"/>
  <c r="U4" i="31"/>
  <c r="AG3" i="31"/>
  <c r="AF3" i="31"/>
  <c r="AE3" i="31"/>
  <c r="AD3" i="31"/>
  <c r="AC3" i="31"/>
  <c r="AB3" i="31"/>
  <c r="AA3" i="31"/>
  <c r="Z3" i="31"/>
  <c r="Y3" i="31"/>
  <c r="X3" i="31"/>
  <c r="W3" i="31"/>
  <c r="V3" i="31"/>
  <c r="U3" i="31"/>
  <c r="AG17" i="32"/>
  <c r="AF17" i="32"/>
  <c r="AE17" i="32"/>
  <c r="AD17" i="32"/>
  <c r="AC17" i="32"/>
  <c r="AB17" i="32"/>
  <c r="AA17" i="32"/>
  <c r="Z17" i="32"/>
  <c r="Y17" i="32"/>
  <c r="X17" i="32"/>
  <c r="W17" i="32"/>
  <c r="V17" i="32"/>
  <c r="U17" i="32"/>
  <c r="AG16" i="32"/>
  <c r="AF16" i="32"/>
  <c r="AE16" i="32"/>
  <c r="AD16" i="32"/>
  <c r="AC16" i="32"/>
  <c r="AB16" i="32"/>
  <c r="AA16" i="32"/>
  <c r="Z16" i="32"/>
  <c r="Y16" i="32"/>
  <c r="X16" i="32"/>
  <c r="W16" i="32"/>
  <c r="V16" i="32"/>
  <c r="U16" i="32"/>
  <c r="AG15" i="32"/>
  <c r="AF15" i="32"/>
  <c r="AE15" i="32"/>
  <c r="AD15" i="32"/>
  <c r="AC15" i="32"/>
  <c r="AB15" i="32"/>
  <c r="AA15" i="32"/>
  <c r="Z15" i="32"/>
  <c r="Y15" i="32"/>
  <c r="X15" i="32"/>
  <c r="W15" i="32"/>
  <c r="V15" i="32"/>
  <c r="U15" i="32"/>
  <c r="AG14" i="32"/>
  <c r="AF14" i="32"/>
  <c r="AE14" i="32"/>
  <c r="AD14" i="32"/>
  <c r="AC14" i="32"/>
  <c r="AB14" i="32"/>
  <c r="AA14" i="32"/>
  <c r="Z14" i="32"/>
  <c r="Y14" i="32"/>
  <c r="X14" i="32"/>
  <c r="W14" i="32"/>
  <c r="V14" i="32"/>
  <c r="U14" i="32"/>
  <c r="AG13" i="32"/>
  <c r="AF13" i="32"/>
  <c r="AE13" i="32"/>
  <c r="AD13" i="32"/>
  <c r="AC13" i="32"/>
  <c r="AB13" i="32"/>
  <c r="AA13" i="32"/>
  <c r="Z13" i="32"/>
  <c r="Y13" i="32"/>
  <c r="X13" i="32"/>
  <c r="W13" i="32"/>
  <c r="V13" i="32"/>
  <c r="U13" i="32"/>
  <c r="AG12" i="32"/>
  <c r="AF12" i="32"/>
  <c r="AE12" i="32"/>
  <c r="AD12" i="32"/>
  <c r="AC12" i="32"/>
  <c r="AB12" i="32"/>
  <c r="AA12" i="32"/>
  <c r="Z12" i="32"/>
  <c r="Y12" i="32"/>
  <c r="X12" i="32"/>
  <c r="W12" i="32"/>
  <c r="V12" i="32"/>
  <c r="U12" i="32"/>
  <c r="AG11" i="32"/>
  <c r="AF11" i="32"/>
  <c r="AE11" i="32"/>
  <c r="AD11" i="32"/>
  <c r="AC11" i="32"/>
  <c r="AB11" i="32"/>
  <c r="AA11" i="32"/>
  <c r="Z11" i="32"/>
  <c r="Y11" i="32"/>
  <c r="X11" i="32"/>
  <c r="W11" i="32"/>
  <c r="V11" i="32"/>
  <c r="U11" i="32"/>
  <c r="AG10" i="32"/>
  <c r="AF10" i="32"/>
  <c r="AE10" i="32"/>
  <c r="AD10" i="32"/>
  <c r="AC10" i="32"/>
  <c r="AB10" i="32"/>
  <c r="AA10" i="32"/>
  <c r="Z10" i="32"/>
  <c r="Y10" i="32"/>
  <c r="X10" i="32"/>
  <c r="W10" i="32"/>
  <c r="V10" i="32"/>
  <c r="U10" i="32"/>
  <c r="AG9" i="32"/>
  <c r="AF9" i="32"/>
  <c r="AE9" i="32"/>
  <c r="AD9" i="32"/>
  <c r="AC9" i="32"/>
  <c r="AB9" i="32"/>
  <c r="AA9" i="32"/>
  <c r="Z9" i="32"/>
  <c r="Y9" i="32"/>
  <c r="X9" i="32"/>
  <c r="W9" i="32"/>
  <c r="V9" i="32"/>
  <c r="U9" i="32"/>
  <c r="AG8" i="32"/>
  <c r="AF8" i="32"/>
  <c r="AE8" i="32"/>
  <c r="AD8" i="32"/>
  <c r="AC8" i="32"/>
  <c r="AB8" i="32"/>
  <c r="AA8" i="32"/>
  <c r="Z8" i="32"/>
  <c r="Y8" i="32"/>
  <c r="X8" i="32"/>
  <c r="W8" i="32"/>
  <c r="V8" i="32"/>
  <c r="U8" i="32"/>
  <c r="AG7" i="32"/>
  <c r="AF7" i="32"/>
  <c r="AE7" i="32"/>
  <c r="AD7" i="32"/>
  <c r="AC7" i="32"/>
  <c r="AB7" i="32"/>
  <c r="AA7" i="32"/>
  <c r="Z7" i="32"/>
  <c r="Y7" i="32"/>
  <c r="X7" i="32"/>
  <c r="W7" i="32"/>
  <c r="V7" i="32"/>
  <c r="U7" i="32"/>
  <c r="AG6" i="32"/>
  <c r="AF6" i="32"/>
  <c r="AE6" i="32"/>
  <c r="AD6" i="32"/>
  <c r="AC6" i="32"/>
  <c r="AB6" i="32"/>
  <c r="AA6" i="32"/>
  <c r="Z6" i="32"/>
  <c r="Y6" i="32"/>
  <c r="X6" i="32"/>
  <c r="W6" i="32"/>
  <c r="V6" i="32"/>
  <c r="U6" i="32"/>
  <c r="AG5" i="32"/>
  <c r="AF5" i="32"/>
  <c r="AE5" i="32"/>
  <c r="AD5" i="32"/>
  <c r="AC5" i="32"/>
  <c r="AB5" i="32"/>
  <c r="AA5" i="32"/>
  <c r="Z5" i="32"/>
  <c r="Y5" i="32"/>
  <c r="X5" i="32"/>
  <c r="W5" i="32"/>
  <c r="V5" i="32"/>
  <c r="U5" i="32"/>
  <c r="AG4" i="32"/>
  <c r="AF4" i="32"/>
  <c r="AE4" i="32"/>
  <c r="AD4" i="32"/>
  <c r="AC4" i="32"/>
  <c r="AB4" i="32"/>
  <c r="AA4" i="32"/>
  <c r="Z4" i="32"/>
  <c r="Y4" i="32"/>
  <c r="X4" i="32"/>
  <c r="W4" i="32"/>
  <c r="V4" i="32"/>
  <c r="U4" i="32"/>
  <c r="AG3" i="32"/>
  <c r="AF3" i="32"/>
  <c r="AE3" i="32"/>
  <c r="AD3" i="32"/>
  <c r="AC3" i="32"/>
  <c r="AB3" i="32"/>
  <c r="AA3" i="32"/>
  <c r="Z3" i="32"/>
  <c r="Y3" i="32"/>
  <c r="X3" i="32"/>
  <c r="W3" i="32"/>
  <c r="V3" i="32"/>
  <c r="U3" i="32"/>
  <c r="AG17" i="34"/>
  <c r="AF17" i="34"/>
  <c r="AE17" i="34"/>
  <c r="AD17" i="34"/>
  <c r="AC17" i="34"/>
  <c r="AB17" i="34"/>
  <c r="AA17" i="34"/>
  <c r="Z17" i="34"/>
  <c r="Y17" i="34"/>
  <c r="X17" i="34"/>
  <c r="W17" i="34"/>
  <c r="V17" i="34"/>
  <c r="U17" i="34"/>
  <c r="AG16" i="34"/>
  <c r="AF16" i="34"/>
  <c r="AE16" i="34"/>
  <c r="AD16" i="34"/>
  <c r="AC16" i="34"/>
  <c r="AB16" i="34"/>
  <c r="AA16" i="34"/>
  <c r="Z16" i="34"/>
  <c r="Y16" i="34"/>
  <c r="X16" i="34"/>
  <c r="W16" i="34"/>
  <c r="V16" i="34"/>
  <c r="U16" i="34"/>
  <c r="AG15" i="34"/>
  <c r="AF15" i="34"/>
  <c r="AE15" i="34"/>
  <c r="AD15" i="34"/>
  <c r="AC15" i="34"/>
  <c r="AB15" i="34"/>
  <c r="AA15" i="34"/>
  <c r="Z15" i="34"/>
  <c r="Y15" i="34"/>
  <c r="X15" i="34"/>
  <c r="W15" i="34"/>
  <c r="V15" i="34"/>
  <c r="U15" i="34"/>
  <c r="AG14" i="34"/>
  <c r="AF14" i="34"/>
  <c r="AE14" i="34"/>
  <c r="AD14" i="34"/>
  <c r="AC14" i="34"/>
  <c r="AB14" i="34"/>
  <c r="AA14" i="34"/>
  <c r="Z14" i="34"/>
  <c r="Y14" i="34"/>
  <c r="X14" i="34"/>
  <c r="W14" i="34"/>
  <c r="V14" i="34"/>
  <c r="U14" i="34"/>
  <c r="AG13" i="34"/>
  <c r="AF13" i="34"/>
  <c r="AE13" i="34"/>
  <c r="AD13" i="34"/>
  <c r="AC13" i="34"/>
  <c r="AB13" i="34"/>
  <c r="AA13" i="34"/>
  <c r="Z13" i="34"/>
  <c r="Y13" i="34"/>
  <c r="X13" i="34"/>
  <c r="W13" i="34"/>
  <c r="V13" i="34"/>
  <c r="U13" i="34"/>
  <c r="AG12" i="34"/>
  <c r="AF12" i="34"/>
  <c r="AE12" i="34"/>
  <c r="AD12" i="34"/>
  <c r="AC12" i="34"/>
  <c r="AB12" i="34"/>
  <c r="AA12" i="34"/>
  <c r="Z12" i="34"/>
  <c r="Y12" i="34"/>
  <c r="X12" i="34"/>
  <c r="W12" i="34"/>
  <c r="V12" i="34"/>
  <c r="U12" i="34"/>
  <c r="AG11" i="34"/>
  <c r="AF11" i="34"/>
  <c r="AE11" i="34"/>
  <c r="AD11" i="34"/>
  <c r="AC11" i="34"/>
  <c r="AB11" i="34"/>
  <c r="AA11" i="34"/>
  <c r="Z11" i="34"/>
  <c r="Y11" i="34"/>
  <c r="X11" i="34"/>
  <c r="W11" i="34"/>
  <c r="V11" i="34"/>
  <c r="U11" i="34"/>
  <c r="AG10" i="34"/>
  <c r="AF10" i="34"/>
  <c r="AE10" i="34"/>
  <c r="AD10" i="34"/>
  <c r="AC10" i="34"/>
  <c r="AB10" i="34"/>
  <c r="AA10" i="34"/>
  <c r="Z10" i="34"/>
  <c r="Y10" i="34"/>
  <c r="X10" i="34"/>
  <c r="W10" i="34"/>
  <c r="V10" i="34"/>
  <c r="U10" i="34"/>
  <c r="AG9" i="34"/>
  <c r="AF9" i="34"/>
  <c r="AE9" i="34"/>
  <c r="AD9" i="34"/>
  <c r="AC9" i="34"/>
  <c r="AB9" i="34"/>
  <c r="AA9" i="34"/>
  <c r="Z9" i="34"/>
  <c r="Y9" i="34"/>
  <c r="X9" i="34"/>
  <c r="W9" i="34"/>
  <c r="V9" i="34"/>
  <c r="U9" i="34"/>
  <c r="AG8" i="34"/>
  <c r="AF8" i="34"/>
  <c r="AE8" i="34"/>
  <c r="AD8" i="34"/>
  <c r="AC8" i="34"/>
  <c r="AB8" i="34"/>
  <c r="AA8" i="34"/>
  <c r="Z8" i="34"/>
  <c r="Y8" i="34"/>
  <c r="X8" i="34"/>
  <c r="W8" i="34"/>
  <c r="V8" i="34"/>
  <c r="U8" i="34"/>
  <c r="AG7" i="34"/>
  <c r="AF7" i="34"/>
  <c r="AE7" i="34"/>
  <c r="AD7" i="34"/>
  <c r="AC7" i="34"/>
  <c r="AB7" i="34"/>
  <c r="AA7" i="34"/>
  <c r="Z7" i="34"/>
  <c r="Y7" i="34"/>
  <c r="X7" i="34"/>
  <c r="W7" i="34"/>
  <c r="V7" i="34"/>
  <c r="U7" i="34"/>
  <c r="AG6" i="34"/>
  <c r="AF6" i="34"/>
  <c r="AE6" i="34"/>
  <c r="AD6" i="34"/>
  <c r="AC6" i="34"/>
  <c r="AB6" i="34"/>
  <c r="AA6" i="34"/>
  <c r="Z6" i="34"/>
  <c r="Y6" i="34"/>
  <c r="X6" i="34"/>
  <c r="W6" i="34"/>
  <c r="V6" i="34"/>
  <c r="U6" i="34"/>
  <c r="AG5" i="34"/>
  <c r="AF5" i="34"/>
  <c r="AE5" i="34"/>
  <c r="AD5" i="34"/>
  <c r="AC5" i="34"/>
  <c r="AB5" i="34"/>
  <c r="AA5" i="34"/>
  <c r="Z5" i="34"/>
  <c r="Y5" i="34"/>
  <c r="X5" i="34"/>
  <c r="W5" i="34"/>
  <c r="V5" i="34"/>
  <c r="U5" i="34"/>
  <c r="AG4" i="34"/>
  <c r="AF4" i="34"/>
  <c r="AE4" i="34"/>
  <c r="AD4" i="34"/>
  <c r="AC4" i="34"/>
  <c r="AB4" i="34"/>
  <c r="AA4" i="34"/>
  <c r="Z4" i="34"/>
  <c r="Y4" i="34"/>
  <c r="X4" i="34"/>
  <c r="W4" i="34"/>
  <c r="V4" i="34"/>
  <c r="U4" i="34"/>
  <c r="AG3" i="34"/>
  <c r="AF3" i="34"/>
  <c r="AE3" i="34"/>
  <c r="AD3" i="34"/>
  <c r="AC3" i="34"/>
  <c r="AB3" i="34"/>
  <c r="AA3" i="34"/>
  <c r="Z3" i="34"/>
  <c r="Y3" i="34"/>
  <c r="X3" i="34"/>
  <c r="W3" i="34"/>
  <c r="V3" i="34"/>
  <c r="U3" i="34"/>
  <c r="AG107" i="33"/>
  <c r="AF107" i="33"/>
  <c r="AE107" i="33"/>
  <c r="AD107" i="33"/>
  <c r="AB107" i="33"/>
  <c r="AA107" i="33"/>
  <c r="Z107" i="33"/>
  <c r="Y107" i="33"/>
  <c r="X107" i="33"/>
  <c r="W107" i="33"/>
  <c r="V107" i="33"/>
  <c r="U107" i="33"/>
  <c r="AG106" i="33"/>
  <c r="AF106" i="33"/>
  <c r="AE106" i="33"/>
  <c r="AD106" i="33"/>
  <c r="AB106" i="33"/>
  <c r="AA106" i="33"/>
  <c r="Z106" i="33"/>
  <c r="Y106" i="33"/>
  <c r="X106" i="33"/>
  <c r="W106" i="33"/>
  <c r="V106" i="33"/>
  <c r="U106" i="33"/>
  <c r="AG105" i="33"/>
  <c r="AF105" i="33"/>
  <c r="AE105" i="33"/>
  <c r="AD105" i="33"/>
  <c r="AB105" i="33"/>
  <c r="AA105" i="33"/>
  <c r="Z105" i="33"/>
  <c r="Y105" i="33"/>
  <c r="X105" i="33"/>
  <c r="W105" i="33"/>
  <c r="V105" i="33"/>
  <c r="U105" i="33"/>
  <c r="AG104" i="33"/>
  <c r="AF104" i="33"/>
  <c r="AE104" i="33"/>
  <c r="AD104" i="33"/>
  <c r="AB104" i="33"/>
  <c r="AA104" i="33"/>
  <c r="Z104" i="33"/>
  <c r="Y104" i="33"/>
  <c r="X104" i="33"/>
  <c r="W104" i="33"/>
  <c r="V104" i="33"/>
  <c r="U104" i="33"/>
  <c r="AG103" i="33"/>
  <c r="AF103" i="33"/>
  <c r="AE103" i="33"/>
  <c r="AD103" i="33"/>
  <c r="AB103" i="33"/>
  <c r="AA103" i="33"/>
  <c r="Z103" i="33"/>
  <c r="Y103" i="33"/>
  <c r="X103" i="33"/>
  <c r="W103" i="33"/>
  <c r="V103" i="33"/>
  <c r="U103" i="33"/>
  <c r="AG102" i="33"/>
  <c r="AF102" i="33"/>
  <c r="AE102" i="33"/>
  <c r="AD102" i="33"/>
  <c r="AB102" i="33"/>
  <c r="AA102" i="33"/>
  <c r="Z102" i="33"/>
  <c r="Y102" i="33"/>
  <c r="X102" i="33"/>
  <c r="W102" i="33"/>
  <c r="V102" i="33"/>
  <c r="U102" i="33"/>
  <c r="AG101" i="33"/>
  <c r="AF101" i="33"/>
  <c r="AE101" i="33"/>
  <c r="AD101" i="33"/>
  <c r="AB101" i="33"/>
  <c r="AA101" i="33"/>
  <c r="Z101" i="33"/>
  <c r="Y101" i="33"/>
  <c r="X101" i="33"/>
  <c r="W101" i="33"/>
  <c r="V101" i="33"/>
  <c r="U101" i="33"/>
  <c r="AG100" i="33"/>
  <c r="AF100" i="33"/>
  <c r="AE100" i="33"/>
  <c r="AD100" i="33"/>
  <c r="AB100" i="33"/>
  <c r="AA100" i="33"/>
  <c r="Z100" i="33"/>
  <c r="Y100" i="33"/>
  <c r="X100" i="33"/>
  <c r="W100" i="33"/>
  <c r="V100" i="33"/>
  <c r="U100" i="33"/>
  <c r="AG99" i="33"/>
  <c r="AF99" i="33"/>
  <c r="AE99" i="33"/>
  <c r="AD99" i="33"/>
  <c r="AB99" i="33"/>
  <c r="AA99" i="33"/>
  <c r="Z99" i="33"/>
  <c r="Y99" i="33"/>
  <c r="X99" i="33"/>
  <c r="W99" i="33"/>
  <c r="V99" i="33"/>
  <c r="U99" i="33"/>
  <c r="AG98" i="33"/>
  <c r="AF98" i="33"/>
  <c r="AE98" i="33"/>
  <c r="AD98" i="33"/>
  <c r="AB98" i="33"/>
  <c r="AA98" i="33"/>
  <c r="Z98" i="33"/>
  <c r="Y98" i="33"/>
  <c r="X98" i="33"/>
  <c r="W98" i="33"/>
  <c r="V98" i="33"/>
  <c r="U98" i="33"/>
  <c r="AG97" i="33"/>
  <c r="AF97" i="33"/>
  <c r="AE97" i="33"/>
  <c r="AD97" i="33"/>
  <c r="AB97" i="33"/>
  <c r="AA97" i="33"/>
  <c r="Z97" i="33"/>
  <c r="Y97" i="33"/>
  <c r="X97" i="33"/>
  <c r="W97" i="33"/>
  <c r="V97" i="33"/>
  <c r="U97" i="33"/>
  <c r="AG96" i="33"/>
  <c r="AF96" i="33"/>
  <c r="AE96" i="33"/>
  <c r="AD96" i="33"/>
  <c r="AB96" i="33"/>
  <c r="AA96" i="33"/>
  <c r="Z96" i="33"/>
  <c r="Y96" i="33"/>
  <c r="X96" i="33"/>
  <c r="W96" i="33"/>
  <c r="V96" i="33"/>
  <c r="U96" i="33"/>
  <c r="AG95" i="33"/>
  <c r="AF95" i="33"/>
  <c r="AE95" i="33"/>
  <c r="AD95" i="33"/>
  <c r="AB95" i="33"/>
  <c r="AA95" i="33"/>
  <c r="Z95" i="33"/>
  <c r="Y95" i="33"/>
  <c r="X95" i="33"/>
  <c r="W95" i="33"/>
  <c r="V95" i="33"/>
  <c r="U95" i="33"/>
  <c r="AG94" i="33"/>
  <c r="AF94" i="33"/>
  <c r="AE94" i="33"/>
  <c r="AD94" i="33"/>
  <c r="AB94" i="33"/>
  <c r="AA94" i="33"/>
  <c r="Z94" i="33"/>
  <c r="Y94" i="33"/>
  <c r="X94" i="33"/>
  <c r="W94" i="33"/>
  <c r="V94" i="33"/>
  <c r="U94" i="33"/>
  <c r="AG93" i="33"/>
  <c r="AF93" i="33"/>
  <c r="AE93" i="33"/>
  <c r="AD93" i="33"/>
  <c r="AB93" i="33"/>
  <c r="AA93" i="33"/>
  <c r="Z93" i="33"/>
  <c r="Y93" i="33"/>
  <c r="X93" i="33"/>
  <c r="W93" i="33"/>
  <c r="V93" i="33"/>
  <c r="U93" i="33"/>
  <c r="AG89" i="33"/>
  <c r="AF89" i="33"/>
  <c r="AE89" i="33"/>
  <c r="AD89" i="33"/>
  <c r="AB89" i="33"/>
  <c r="AA89" i="33"/>
  <c r="Z89" i="33"/>
  <c r="Y89" i="33"/>
  <c r="X89" i="33"/>
  <c r="W89" i="33"/>
  <c r="V89" i="33"/>
  <c r="U89" i="33"/>
  <c r="AG88" i="33"/>
  <c r="AF88" i="33"/>
  <c r="AE88" i="33"/>
  <c r="AD88" i="33"/>
  <c r="AB88" i="33"/>
  <c r="AA88" i="33"/>
  <c r="Z88" i="33"/>
  <c r="Y88" i="33"/>
  <c r="X88" i="33"/>
  <c r="W88" i="33"/>
  <c r="V88" i="33"/>
  <c r="U88" i="33"/>
  <c r="AG87" i="33"/>
  <c r="AF87" i="33"/>
  <c r="AE87" i="33"/>
  <c r="AD87" i="33"/>
  <c r="AB87" i="33"/>
  <c r="AA87" i="33"/>
  <c r="Z87" i="33"/>
  <c r="Y87" i="33"/>
  <c r="X87" i="33"/>
  <c r="W87" i="33"/>
  <c r="V87" i="33"/>
  <c r="U87" i="33"/>
  <c r="AG86" i="33"/>
  <c r="AF86" i="33"/>
  <c r="AE86" i="33"/>
  <c r="AD86" i="33"/>
  <c r="AB86" i="33"/>
  <c r="AA86" i="33"/>
  <c r="Z86" i="33"/>
  <c r="Y86" i="33"/>
  <c r="X86" i="33"/>
  <c r="W86" i="33"/>
  <c r="V86" i="33"/>
  <c r="U86" i="33"/>
  <c r="AG85" i="33"/>
  <c r="AF85" i="33"/>
  <c r="AE85" i="33"/>
  <c r="AD85" i="33"/>
  <c r="AB85" i="33"/>
  <c r="AA85" i="33"/>
  <c r="Z85" i="33"/>
  <c r="Y85" i="33"/>
  <c r="X85" i="33"/>
  <c r="W85" i="33"/>
  <c r="V85" i="33"/>
  <c r="U85" i="33"/>
  <c r="AG84" i="33"/>
  <c r="AF84" i="33"/>
  <c r="AE84" i="33"/>
  <c r="AD84" i="33"/>
  <c r="AB84" i="33"/>
  <c r="AA84" i="33"/>
  <c r="Z84" i="33"/>
  <c r="Y84" i="33"/>
  <c r="X84" i="33"/>
  <c r="W84" i="33"/>
  <c r="V84" i="33"/>
  <c r="U84" i="33"/>
  <c r="AG83" i="33"/>
  <c r="AF83" i="33"/>
  <c r="AE83" i="33"/>
  <c r="AD83" i="33"/>
  <c r="AB83" i="33"/>
  <c r="AA83" i="33"/>
  <c r="Z83" i="33"/>
  <c r="Y83" i="33"/>
  <c r="X83" i="33"/>
  <c r="W83" i="33"/>
  <c r="V83" i="33"/>
  <c r="U83" i="33"/>
  <c r="AG82" i="33"/>
  <c r="AF82" i="33"/>
  <c r="AE82" i="33"/>
  <c r="AD82" i="33"/>
  <c r="AB82" i="33"/>
  <c r="AA82" i="33"/>
  <c r="Z82" i="33"/>
  <c r="Y82" i="33"/>
  <c r="X82" i="33"/>
  <c r="W82" i="33"/>
  <c r="V82" i="33"/>
  <c r="U82" i="33"/>
  <c r="AG81" i="33"/>
  <c r="AF81" i="33"/>
  <c r="AE81" i="33"/>
  <c r="AD81" i="33"/>
  <c r="AB81" i="33"/>
  <c r="AA81" i="33"/>
  <c r="Z81" i="33"/>
  <c r="Y81" i="33"/>
  <c r="X81" i="33"/>
  <c r="W81" i="33"/>
  <c r="V81" i="33"/>
  <c r="U81" i="33"/>
  <c r="AG80" i="33"/>
  <c r="AF80" i="33"/>
  <c r="AE80" i="33"/>
  <c r="AD80" i="33"/>
  <c r="AB80" i="33"/>
  <c r="AA80" i="33"/>
  <c r="Z80" i="33"/>
  <c r="Y80" i="33"/>
  <c r="X80" i="33"/>
  <c r="W80" i="33"/>
  <c r="V80" i="33"/>
  <c r="U80" i="33"/>
  <c r="AG79" i="33"/>
  <c r="AF79" i="33"/>
  <c r="AE79" i="33"/>
  <c r="AD79" i="33"/>
  <c r="AB79" i="33"/>
  <c r="AA79" i="33"/>
  <c r="Z79" i="33"/>
  <c r="Y79" i="33"/>
  <c r="X79" i="33"/>
  <c r="W79" i="33"/>
  <c r="V79" i="33"/>
  <c r="U79" i="33"/>
  <c r="AG78" i="33"/>
  <c r="AF78" i="33"/>
  <c r="AE78" i="33"/>
  <c r="AD78" i="33"/>
  <c r="AB78" i="33"/>
  <c r="AA78" i="33"/>
  <c r="Z78" i="33"/>
  <c r="Y78" i="33"/>
  <c r="X78" i="33"/>
  <c r="W78" i="33"/>
  <c r="V78" i="33"/>
  <c r="U78" i="33"/>
  <c r="AG77" i="33"/>
  <c r="AF77" i="33"/>
  <c r="AE77" i="33"/>
  <c r="AD77" i="33"/>
  <c r="AB77" i="33"/>
  <c r="AA77" i="33"/>
  <c r="Z77" i="33"/>
  <c r="Y77" i="33"/>
  <c r="X77" i="33"/>
  <c r="W77" i="33"/>
  <c r="V77" i="33"/>
  <c r="U77" i="33"/>
  <c r="AG76" i="33"/>
  <c r="AF76" i="33"/>
  <c r="AE76" i="33"/>
  <c r="AD76" i="33"/>
  <c r="AB76" i="33"/>
  <c r="AA76" i="33"/>
  <c r="Z76" i="33"/>
  <c r="Y76" i="33"/>
  <c r="X76" i="33"/>
  <c r="W76" i="33"/>
  <c r="V76" i="33"/>
  <c r="U76" i="33"/>
  <c r="AG75" i="33"/>
  <c r="AF75" i="33"/>
  <c r="AE75" i="33"/>
  <c r="AD75" i="33"/>
  <c r="AB75" i="33"/>
  <c r="AA75" i="33"/>
  <c r="Z75" i="33"/>
  <c r="Y75" i="33"/>
  <c r="X75" i="33"/>
  <c r="W75" i="33"/>
  <c r="V75" i="33"/>
  <c r="U75" i="33"/>
  <c r="AG71" i="33"/>
  <c r="AF71" i="33"/>
  <c r="AE71" i="33"/>
  <c r="AD71" i="33"/>
  <c r="AB71" i="33"/>
  <c r="AA71" i="33"/>
  <c r="Z71" i="33"/>
  <c r="Y71" i="33"/>
  <c r="X71" i="33"/>
  <c r="W71" i="33"/>
  <c r="V71" i="33"/>
  <c r="U71" i="33"/>
  <c r="AG70" i="33"/>
  <c r="AF70" i="33"/>
  <c r="AE70" i="33"/>
  <c r="AD70" i="33"/>
  <c r="AB70" i="33"/>
  <c r="AA70" i="33"/>
  <c r="Z70" i="33"/>
  <c r="Y70" i="33"/>
  <c r="X70" i="33"/>
  <c r="W70" i="33"/>
  <c r="V70" i="33"/>
  <c r="U70" i="33"/>
  <c r="AG69" i="33"/>
  <c r="AF69" i="33"/>
  <c r="AE69" i="33"/>
  <c r="AD69" i="33"/>
  <c r="AB69" i="33"/>
  <c r="AA69" i="33"/>
  <c r="Z69" i="33"/>
  <c r="Y69" i="33"/>
  <c r="X69" i="33"/>
  <c r="W69" i="33"/>
  <c r="V69" i="33"/>
  <c r="U69" i="33"/>
  <c r="AG68" i="33"/>
  <c r="AF68" i="33"/>
  <c r="AE68" i="33"/>
  <c r="AD68" i="33"/>
  <c r="AB68" i="33"/>
  <c r="AA68" i="33"/>
  <c r="Z68" i="33"/>
  <c r="Y68" i="33"/>
  <c r="X68" i="33"/>
  <c r="W68" i="33"/>
  <c r="V68" i="33"/>
  <c r="U68" i="33"/>
  <c r="AG67" i="33"/>
  <c r="AF67" i="33"/>
  <c r="AE67" i="33"/>
  <c r="AD67" i="33"/>
  <c r="AB67" i="33"/>
  <c r="AA67" i="33"/>
  <c r="Z67" i="33"/>
  <c r="Y67" i="33"/>
  <c r="X67" i="33"/>
  <c r="W67" i="33"/>
  <c r="V67" i="33"/>
  <c r="U67" i="33"/>
  <c r="AG66" i="33"/>
  <c r="AF66" i="33"/>
  <c r="AE66" i="33"/>
  <c r="AD66" i="33"/>
  <c r="AB66" i="33"/>
  <c r="AA66" i="33"/>
  <c r="Z66" i="33"/>
  <c r="Y66" i="33"/>
  <c r="X66" i="33"/>
  <c r="W66" i="33"/>
  <c r="V66" i="33"/>
  <c r="U66" i="33"/>
  <c r="AG65" i="33"/>
  <c r="AF65" i="33"/>
  <c r="AE65" i="33"/>
  <c r="AD65" i="33"/>
  <c r="AB65" i="33"/>
  <c r="AA65" i="33"/>
  <c r="Z65" i="33"/>
  <c r="Y65" i="33"/>
  <c r="X65" i="33"/>
  <c r="W65" i="33"/>
  <c r="V65" i="33"/>
  <c r="U65" i="33"/>
  <c r="AG64" i="33"/>
  <c r="AF64" i="33"/>
  <c r="AE64" i="33"/>
  <c r="AD64" i="33"/>
  <c r="AB64" i="33"/>
  <c r="AA64" i="33"/>
  <c r="Z64" i="33"/>
  <c r="Y64" i="33"/>
  <c r="X64" i="33"/>
  <c r="W64" i="33"/>
  <c r="V64" i="33"/>
  <c r="U64" i="33"/>
  <c r="AG63" i="33"/>
  <c r="AF63" i="33"/>
  <c r="AE63" i="33"/>
  <c r="AD63" i="33"/>
  <c r="AB63" i="33"/>
  <c r="AA63" i="33"/>
  <c r="Z63" i="33"/>
  <c r="Y63" i="33"/>
  <c r="X63" i="33"/>
  <c r="W63" i="33"/>
  <c r="V63" i="33"/>
  <c r="U63" i="33"/>
  <c r="AG62" i="33"/>
  <c r="AF62" i="33"/>
  <c r="AE62" i="33"/>
  <c r="AD62" i="33"/>
  <c r="AB62" i="33"/>
  <c r="AA62" i="33"/>
  <c r="Z62" i="33"/>
  <c r="Y62" i="33"/>
  <c r="X62" i="33"/>
  <c r="W62" i="33"/>
  <c r="V62" i="33"/>
  <c r="U62" i="33"/>
  <c r="AG61" i="33"/>
  <c r="AF61" i="33"/>
  <c r="AE61" i="33"/>
  <c r="AD61" i="33"/>
  <c r="AB61" i="33"/>
  <c r="AA61" i="33"/>
  <c r="Z61" i="33"/>
  <c r="Y61" i="33"/>
  <c r="X61" i="33"/>
  <c r="W61" i="33"/>
  <c r="V61" i="33"/>
  <c r="U61" i="33"/>
  <c r="AG60" i="33"/>
  <c r="AF60" i="33"/>
  <c r="AE60" i="33"/>
  <c r="AD60" i="33"/>
  <c r="AB60" i="33"/>
  <c r="AA60" i="33"/>
  <c r="Z60" i="33"/>
  <c r="Y60" i="33"/>
  <c r="X60" i="33"/>
  <c r="W60" i="33"/>
  <c r="V60" i="33"/>
  <c r="U60" i="33"/>
  <c r="AG59" i="33"/>
  <c r="AF59" i="33"/>
  <c r="AE59" i="33"/>
  <c r="AD59" i="33"/>
  <c r="AB59" i="33"/>
  <c r="AA59" i="33"/>
  <c r="Z59" i="33"/>
  <c r="Y59" i="33"/>
  <c r="X59" i="33"/>
  <c r="W59" i="33"/>
  <c r="V59" i="33"/>
  <c r="U59" i="33"/>
  <c r="AG58" i="33"/>
  <c r="AF58" i="33"/>
  <c r="AE58" i="33"/>
  <c r="AD58" i="33"/>
  <c r="AB58" i="33"/>
  <c r="AA58" i="33"/>
  <c r="Z58" i="33"/>
  <c r="Y58" i="33"/>
  <c r="X58" i="33"/>
  <c r="W58" i="33"/>
  <c r="V58" i="33"/>
  <c r="U58" i="33"/>
  <c r="AG57" i="33"/>
  <c r="AF57" i="33"/>
  <c r="AE57" i="33"/>
  <c r="AD57" i="33"/>
  <c r="AB57" i="33"/>
  <c r="AA57" i="33"/>
  <c r="Z57" i="33"/>
  <c r="Y57" i="33"/>
  <c r="X57" i="33"/>
  <c r="W57" i="33"/>
  <c r="V57" i="33"/>
  <c r="U57" i="33"/>
  <c r="AG53" i="33"/>
  <c r="AF53" i="33"/>
  <c r="AE53" i="33"/>
  <c r="AD53" i="33"/>
  <c r="AB53" i="33"/>
  <c r="AA53" i="33"/>
  <c r="Z53" i="33"/>
  <c r="Y53" i="33"/>
  <c r="X53" i="33"/>
  <c r="W53" i="33"/>
  <c r="V53" i="33"/>
  <c r="U53" i="33"/>
  <c r="AG52" i="33"/>
  <c r="AF52" i="33"/>
  <c r="AE52" i="33"/>
  <c r="AD52" i="33"/>
  <c r="AB52" i="33"/>
  <c r="AA52" i="33"/>
  <c r="Z52" i="33"/>
  <c r="Y52" i="33"/>
  <c r="X52" i="33"/>
  <c r="W52" i="33"/>
  <c r="V52" i="33"/>
  <c r="U52" i="33"/>
  <c r="AG51" i="33"/>
  <c r="AF51" i="33"/>
  <c r="AE51" i="33"/>
  <c r="AD51" i="33"/>
  <c r="AB51" i="33"/>
  <c r="AA51" i="33"/>
  <c r="Z51" i="33"/>
  <c r="Y51" i="33"/>
  <c r="X51" i="33"/>
  <c r="W51" i="33"/>
  <c r="V51" i="33"/>
  <c r="U51" i="33"/>
  <c r="AG50" i="33"/>
  <c r="AF50" i="33"/>
  <c r="AE50" i="33"/>
  <c r="AD50" i="33"/>
  <c r="AB50" i="33"/>
  <c r="AA50" i="33"/>
  <c r="Z50" i="33"/>
  <c r="Y50" i="33"/>
  <c r="X50" i="33"/>
  <c r="W50" i="33"/>
  <c r="V50" i="33"/>
  <c r="U50" i="33"/>
  <c r="AG49" i="33"/>
  <c r="AF49" i="33"/>
  <c r="AE49" i="33"/>
  <c r="AD49" i="33"/>
  <c r="AB49" i="33"/>
  <c r="AA49" i="33"/>
  <c r="Z49" i="33"/>
  <c r="Y49" i="33"/>
  <c r="X49" i="33"/>
  <c r="W49" i="33"/>
  <c r="V49" i="33"/>
  <c r="U49" i="33"/>
  <c r="AG48" i="33"/>
  <c r="AF48" i="33"/>
  <c r="AE48" i="33"/>
  <c r="AD48" i="33"/>
  <c r="AB48" i="33"/>
  <c r="AA48" i="33"/>
  <c r="Z48" i="33"/>
  <c r="Y48" i="33"/>
  <c r="X48" i="33"/>
  <c r="W48" i="33"/>
  <c r="V48" i="33"/>
  <c r="U48" i="33"/>
  <c r="AG47" i="33"/>
  <c r="AF47" i="33"/>
  <c r="AE47" i="33"/>
  <c r="AD47" i="33"/>
  <c r="AB47" i="33"/>
  <c r="AA47" i="33"/>
  <c r="Z47" i="33"/>
  <c r="Y47" i="33"/>
  <c r="X47" i="33"/>
  <c r="W47" i="33"/>
  <c r="V47" i="33"/>
  <c r="U47" i="33"/>
  <c r="AG46" i="33"/>
  <c r="AF46" i="33"/>
  <c r="AE46" i="33"/>
  <c r="AD46" i="33"/>
  <c r="AB46" i="33"/>
  <c r="AA46" i="33"/>
  <c r="Z46" i="33"/>
  <c r="Y46" i="33"/>
  <c r="X46" i="33"/>
  <c r="W46" i="33"/>
  <c r="V46" i="33"/>
  <c r="U46" i="33"/>
  <c r="AG45" i="33"/>
  <c r="AF45" i="33"/>
  <c r="AE45" i="33"/>
  <c r="AD45" i="33"/>
  <c r="AB45" i="33"/>
  <c r="AA45" i="33"/>
  <c r="Z45" i="33"/>
  <c r="Y45" i="33"/>
  <c r="X45" i="33"/>
  <c r="W45" i="33"/>
  <c r="V45" i="33"/>
  <c r="U45" i="33"/>
  <c r="AG44" i="33"/>
  <c r="AF44" i="33"/>
  <c r="AE44" i="33"/>
  <c r="AD44" i="33"/>
  <c r="AB44" i="33"/>
  <c r="AA44" i="33"/>
  <c r="Z44" i="33"/>
  <c r="Y44" i="33"/>
  <c r="X44" i="33"/>
  <c r="W44" i="33"/>
  <c r="V44" i="33"/>
  <c r="U44" i="33"/>
  <c r="AG43" i="33"/>
  <c r="AF43" i="33"/>
  <c r="AE43" i="33"/>
  <c r="AD43" i="33"/>
  <c r="AB43" i="33"/>
  <c r="AA43" i="33"/>
  <c r="Z43" i="33"/>
  <c r="Y43" i="33"/>
  <c r="X43" i="33"/>
  <c r="W43" i="33"/>
  <c r="V43" i="33"/>
  <c r="U43" i="33"/>
  <c r="AG42" i="33"/>
  <c r="AF42" i="33"/>
  <c r="AE42" i="33"/>
  <c r="AD42" i="33"/>
  <c r="AB42" i="33"/>
  <c r="AA42" i="33"/>
  <c r="Z42" i="33"/>
  <c r="Y42" i="33"/>
  <c r="X42" i="33"/>
  <c r="W42" i="33"/>
  <c r="V42" i="33"/>
  <c r="U42" i="33"/>
  <c r="AG41" i="33"/>
  <c r="AF41" i="33"/>
  <c r="AE41" i="33"/>
  <c r="AD41" i="33"/>
  <c r="AB41" i="33"/>
  <c r="AA41" i="33"/>
  <c r="Z41" i="33"/>
  <c r="Y41" i="33"/>
  <c r="X41" i="33"/>
  <c r="W41" i="33"/>
  <c r="V41" i="33"/>
  <c r="U41" i="33"/>
  <c r="AG40" i="33"/>
  <c r="AF40" i="33"/>
  <c r="AE40" i="33"/>
  <c r="AD40" i="33"/>
  <c r="AB40" i="33"/>
  <c r="AA40" i="33"/>
  <c r="Z40" i="33"/>
  <c r="Y40" i="33"/>
  <c r="X40" i="33"/>
  <c r="W40" i="33"/>
  <c r="V40" i="33"/>
  <c r="U40" i="33"/>
  <c r="AG39" i="33"/>
  <c r="AF39" i="33"/>
  <c r="AE39" i="33"/>
  <c r="AD39" i="33"/>
  <c r="AB39" i="33"/>
  <c r="AA39" i="33"/>
  <c r="Z39" i="33"/>
  <c r="Y39" i="33"/>
  <c r="X39" i="33"/>
  <c r="W39" i="33"/>
  <c r="V39" i="33"/>
  <c r="U39" i="33"/>
  <c r="AG35" i="33"/>
  <c r="AF35" i="33"/>
  <c r="AE35" i="33"/>
  <c r="AD35" i="33"/>
  <c r="AB35" i="33"/>
  <c r="AA35" i="33"/>
  <c r="Z35" i="33"/>
  <c r="Y35" i="33"/>
  <c r="X35" i="33"/>
  <c r="W35" i="33"/>
  <c r="V35" i="33"/>
  <c r="U35" i="33"/>
  <c r="AG34" i="33"/>
  <c r="AF34" i="33"/>
  <c r="AE34" i="33"/>
  <c r="AD34" i="33"/>
  <c r="AB34" i="33"/>
  <c r="AA34" i="33"/>
  <c r="Z34" i="33"/>
  <c r="Y34" i="33"/>
  <c r="X34" i="33"/>
  <c r="W34" i="33"/>
  <c r="V34" i="33"/>
  <c r="U34" i="33"/>
  <c r="AG33" i="33"/>
  <c r="AF33" i="33"/>
  <c r="AE33" i="33"/>
  <c r="AD33" i="33"/>
  <c r="AB33" i="33"/>
  <c r="AA33" i="33"/>
  <c r="Z33" i="33"/>
  <c r="Y33" i="33"/>
  <c r="X33" i="33"/>
  <c r="W33" i="33"/>
  <c r="V33" i="33"/>
  <c r="U33" i="33"/>
  <c r="AG32" i="33"/>
  <c r="AF32" i="33"/>
  <c r="AE32" i="33"/>
  <c r="AD32" i="33"/>
  <c r="AB32" i="33"/>
  <c r="AA32" i="33"/>
  <c r="Z32" i="33"/>
  <c r="Y32" i="33"/>
  <c r="X32" i="33"/>
  <c r="W32" i="33"/>
  <c r="V32" i="33"/>
  <c r="U32" i="33"/>
  <c r="AG31" i="33"/>
  <c r="AF31" i="33"/>
  <c r="AE31" i="33"/>
  <c r="AD31" i="33"/>
  <c r="AB31" i="33"/>
  <c r="AA31" i="33"/>
  <c r="Z31" i="33"/>
  <c r="Y31" i="33"/>
  <c r="X31" i="33"/>
  <c r="W31" i="33"/>
  <c r="V31" i="33"/>
  <c r="U31" i="33"/>
  <c r="AG30" i="33"/>
  <c r="AF30" i="33"/>
  <c r="AE30" i="33"/>
  <c r="AD30" i="33"/>
  <c r="AB30" i="33"/>
  <c r="AA30" i="33"/>
  <c r="Z30" i="33"/>
  <c r="Y30" i="33"/>
  <c r="X30" i="33"/>
  <c r="W30" i="33"/>
  <c r="V30" i="33"/>
  <c r="U30" i="33"/>
  <c r="AG29" i="33"/>
  <c r="AF29" i="33"/>
  <c r="AE29" i="33"/>
  <c r="AD29" i="33"/>
  <c r="AB29" i="33"/>
  <c r="AA29" i="33"/>
  <c r="Z29" i="33"/>
  <c r="Y29" i="33"/>
  <c r="X29" i="33"/>
  <c r="W29" i="33"/>
  <c r="V29" i="33"/>
  <c r="U29" i="33"/>
  <c r="AG28" i="33"/>
  <c r="AF28" i="33"/>
  <c r="AE28" i="33"/>
  <c r="AD28" i="33"/>
  <c r="AB28" i="33"/>
  <c r="AA28" i="33"/>
  <c r="Z28" i="33"/>
  <c r="Y28" i="33"/>
  <c r="X28" i="33"/>
  <c r="W28" i="33"/>
  <c r="V28" i="33"/>
  <c r="U28" i="33"/>
  <c r="AG27" i="33"/>
  <c r="AF27" i="33"/>
  <c r="AE27" i="33"/>
  <c r="AD27" i="33"/>
  <c r="AB27" i="33"/>
  <c r="AA27" i="33"/>
  <c r="Z27" i="33"/>
  <c r="Y27" i="33"/>
  <c r="X27" i="33"/>
  <c r="W27" i="33"/>
  <c r="V27" i="33"/>
  <c r="U27" i="33"/>
  <c r="AG26" i="33"/>
  <c r="AF26" i="33"/>
  <c r="AE26" i="33"/>
  <c r="AD26" i="33"/>
  <c r="AB26" i="33"/>
  <c r="AA26" i="33"/>
  <c r="Z26" i="33"/>
  <c r="Y26" i="33"/>
  <c r="X26" i="33"/>
  <c r="W26" i="33"/>
  <c r="V26" i="33"/>
  <c r="U26" i="33"/>
  <c r="AG25" i="33"/>
  <c r="AF25" i="33"/>
  <c r="AE25" i="33"/>
  <c r="AD25" i="33"/>
  <c r="AB25" i="33"/>
  <c r="AA25" i="33"/>
  <c r="Z25" i="33"/>
  <c r="Y25" i="33"/>
  <c r="X25" i="33"/>
  <c r="W25" i="33"/>
  <c r="V25" i="33"/>
  <c r="U25" i="33"/>
  <c r="AG24" i="33"/>
  <c r="AF24" i="33"/>
  <c r="AE24" i="33"/>
  <c r="AD24" i="33"/>
  <c r="AB24" i="33"/>
  <c r="AA24" i="33"/>
  <c r="Z24" i="33"/>
  <c r="Y24" i="33"/>
  <c r="X24" i="33"/>
  <c r="W24" i="33"/>
  <c r="V24" i="33"/>
  <c r="U24" i="33"/>
  <c r="AG23" i="33"/>
  <c r="AF23" i="33"/>
  <c r="AE23" i="33"/>
  <c r="AD23" i="33"/>
  <c r="AB23" i="33"/>
  <c r="AA23" i="33"/>
  <c r="Z23" i="33"/>
  <c r="Y23" i="33"/>
  <c r="X23" i="33"/>
  <c r="W23" i="33"/>
  <c r="V23" i="33"/>
  <c r="U23" i="33"/>
  <c r="AG22" i="33"/>
  <c r="AF22" i="33"/>
  <c r="AE22" i="33"/>
  <c r="AD22" i="33"/>
  <c r="AB22" i="33"/>
  <c r="AA22" i="33"/>
  <c r="Z22" i="33"/>
  <c r="Y22" i="33"/>
  <c r="X22" i="33"/>
  <c r="W22" i="33"/>
  <c r="V22" i="33"/>
  <c r="U22" i="33"/>
  <c r="AG21" i="33"/>
  <c r="AF21" i="33"/>
  <c r="AE21" i="33"/>
  <c r="AD21" i="33"/>
  <c r="AB21" i="33"/>
  <c r="AA21" i="33"/>
  <c r="Z21" i="33"/>
  <c r="Y21" i="33"/>
  <c r="X21" i="33"/>
  <c r="W21" i="33"/>
  <c r="V21" i="33"/>
  <c r="U21" i="33"/>
  <c r="AG4" i="33"/>
  <c r="AG5" i="33"/>
  <c r="AG6" i="33"/>
  <c r="AG7" i="33"/>
  <c r="AG8" i="33"/>
  <c r="AG9" i="33"/>
  <c r="AG10" i="33"/>
  <c r="AG11" i="33"/>
  <c r="AG12" i="33"/>
  <c r="AG13" i="33"/>
  <c r="AG14" i="33"/>
  <c r="AG15" i="33"/>
  <c r="AG16" i="33"/>
  <c r="AG17" i="33"/>
  <c r="AF4" i="33"/>
  <c r="AF5" i="33"/>
  <c r="AF6" i="33"/>
  <c r="AF7" i="33"/>
  <c r="AF8" i="33"/>
  <c r="AF9" i="33"/>
  <c r="AF10" i="33"/>
  <c r="AF11" i="33"/>
  <c r="AF12" i="33"/>
  <c r="AF13" i="33"/>
  <c r="AF14" i="33"/>
  <c r="AF15" i="33"/>
  <c r="AF16" i="33"/>
  <c r="AF17" i="33"/>
  <c r="AE17" i="33"/>
  <c r="AE4" i="33"/>
  <c r="AE5" i="33"/>
  <c r="AE6" i="33"/>
  <c r="AE7" i="33"/>
  <c r="AE8" i="33"/>
  <c r="AE9" i="33"/>
  <c r="AE10" i="33"/>
  <c r="AE11" i="33"/>
  <c r="AE12" i="33"/>
  <c r="AE13" i="33"/>
  <c r="AE14" i="33"/>
  <c r="AE15" i="33"/>
  <c r="AE16" i="33"/>
  <c r="AE3" i="33"/>
  <c r="AF3" i="33"/>
  <c r="AG3" i="33"/>
  <c r="AD4" i="33"/>
  <c r="AD5" i="33"/>
  <c r="AD6" i="33"/>
  <c r="AD7" i="33"/>
  <c r="AD8" i="33"/>
  <c r="AD9" i="33"/>
  <c r="AD10" i="33"/>
  <c r="AD11" i="33"/>
  <c r="AD12" i="33"/>
  <c r="AD13" i="33"/>
  <c r="AD14" i="33"/>
  <c r="AD15" i="33"/>
  <c r="AD16" i="33"/>
  <c r="AD17" i="33"/>
  <c r="AD3" i="33"/>
  <c r="AC4" i="33"/>
  <c r="AC5" i="33"/>
  <c r="AC6" i="33"/>
  <c r="AC7" i="33"/>
  <c r="AC8" i="33"/>
  <c r="AC9" i="33"/>
  <c r="AC10" i="33"/>
  <c r="AC11" i="33"/>
  <c r="AC12" i="33"/>
  <c r="AC13" i="33"/>
  <c r="AC14" i="33"/>
  <c r="AC15" i="33"/>
  <c r="AC16" i="33"/>
  <c r="AC17" i="33"/>
  <c r="AB4" i="33"/>
  <c r="AB5" i="33"/>
  <c r="AB6" i="33"/>
  <c r="AB7" i="33"/>
  <c r="AB8" i="33"/>
  <c r="AB9" i="33"/>
  <c r="AB10" i="33"/>
  <c r="AB11" i="33"/>
  <c r="AB12" i="33"/>
  <c r="AB13" i="33"/>
  <c r="AB14" i="33"/>
  <c r="AB15" i="33"/>
  <c r="AB16" i="33"/>
  <c r="AB17" i="33"/>
  <c r="AA4" i="33"/>
  <c r="AA5" i="33"/>
  <c r="AA6" i="33"/>
  <c r="AA7" i="33"/>
  <c r="AA8" i="33"/>
  <c r="AA9" i="33"/>
  <c r="AA10" i="33"/>
  <c r="AA11" i="33"/>
  <c r="AA12" i="33"/>
  <c r="AA13" i="33"/>
  <c r="AA14" i="33"/>
  <c r="AA15" i="33"/>
  <c r="AA16" i="33"/>
  <c r="AA17" i="33"/>
  <c r="Z4" i="33"/>
  <c r="Z5" i="33"/>
  <c r="Z6" i="33"/>
  <c r="Z7" i="33"/>
  <c r="Z8" i="33"/>
  <c r="Z9" i="33"/>
  <c r="Z10" i="33"/>
  <c r="Z11" i="33"/>
  <c r="Z12" i="33"/>
  <c r="Z13" i="33"/>
  <c r="Z14" i="33"/>
  <c r="Z15" i="33"/>
  <c r="Z16" i="33"/>
  <c r="Z17" i="33"/>
  <c r="Z3" i="33"/>
  <c r="AA3" i="33"/>
  <c r="AB3" i="33"/>
  <c r="AC3" i="33"/>
  <c r="Y4" i="33"/>
  <c r="Y5" i="33"/>
  <c r="Y6" i="33"/>
  <c r="Y7" i="33"/>
  <c r="Y8" i="33"/>
  <c r="Y9" i="33"/>
  <c r="Y10" i="33"/>
  <c r="Y11" i="33"/>
  <c r="Y12" i="33"/>
  <c r="Y13" i="33"/>
  <c r="Y14" i="33"/>
  <c r="Y15" i="33"/>
  <c r="Y16" i="33"/>
  <c r="Y17" i="33"/>
  <c r="Y3" i="33"/>
  <c r="X4" i="33"/>
  <c r="X5" i="33"/>
  <c r="X6" i="33"/>
  <c r="X7" i="33"/>
  <c r="X8" i="33"/>
  <c r="X9" i="33"/>
  <c r="X10" i="33"/>
  <c r="X11" i="33"/>
  <c r="X12" i="33"/>
  <c r="X13" i="33"/>
  <c r="X14" i="33"/>
  <c r="X15" i="33"/>
  <c r="X16" i="33"/>
  <c r="X17" i="33"/>
  <c r="W4" i="33"/>
  <c r="W5" i="33"/>
  <c r="W6" i="33"/>
  <c r="W7" i="33"/>
  <c r="W8" i="33"/>
  <c r="W9" i="33"/>
  <c r="W10" i="33"/>
  <c r="W11" i="33"/>
  <c r="W12" i="33"/>
  <c r="W13" i="33"/>
  <c r="W14" i="33"/>
  <c r="W15" i="33"/>
  <c r="W16" i="33"/>
  <c r="W17" i="33"/>
  <c r="V4" i="33"/>
  <c r="V5" i="33"/>
  <c r="V6" i="33"/>
  <c r="V7" i="33"/>
  <c r="V8" i="33"/>
  <c r="V9" i="33"/>
  <c r="V10" i="33"/>
  <c r="V11" i="33"/>
  <c r="V12" i="33"/>
  <c r="V13" i="33"/>
  <c r="V14" i="33"/>
  <c r="V15" i="33"/>
  <c r="V16" i="33"/>
  <c r="V17" i="33"/>
  <c r="V3" i="33"/>
  <c r="W3" i="33"/>
  <c r="X3" i="33"/>
  <c r="U4" i="33"/>
  <c r="U5" i="33"/>
  <c r="U6" i="33"/>
  <c r="U7" i="33"/>
  <c r="U8" i="33"/>
  <c r="U9" i="33"/>
  <c r="U10" i="33"/>
  <c r="U11" i="33"/>
  <c r="U12" i="33"/>
  <c r="U13" i="33"/>
  <c r="U14" i="33"/>
  <c r="U15" i="33"/>
  <c r="U16" i="33"/>
  <c r="U17" i="33"/>
  <c r="U3" i="33"/>
  <c r="R94" i="33"/>
  <c r="R95" i="33"/>
  <c r="R96" i="33"/>
  <c r="R97" i="33"/>
  <c r="R98" i="33"/>
  <c r="R99" i="33"/>
  <c r="R100" i="33"/>
  <c r="R101" i="33"/>
  <c r="R102" i="33"/>
  <c r="R103" i="33"/>
  <c r="R104" i="33"/>
  <c r="R105" i="33"/>
  <c r="R106" i="33"/>
  <c r="R107" i="33"/>
  <c r="Q94" i="33"/>
  <c r="Q95" i="33"/>
  <c r="Q96" i="33"/>
  <c r="Q97" i="33"/>
  <c r="Q98" i="33"/>
  <c r="Q99" i="33"/>
  <c r="Q100" i="33"/>
  <c r="Q101" i="33"/>
  <c r="Q102" i="33"/>
  <c r="Q103" i="33"/>
  <c r="Q104" i="33"/>
  <c r="Q105" i="33"/>
  <c r="Q106" i="33"/>
  <c r="Q107" i="33"/>
  <c r="P94" i="33"/>
  <c r="P95" i="33"/>
  <c r="P96" i="33"/>
  <c r="P97" i="33"/>
  <c r="P98" i="33"/>
  <c r="P99" i="33"/>
  <c r="P100" i="33"/>
  <c r="P101" i="33"/>
  <c r="P102" i="33"/>
  <c r="P103" i="33"/>
  <c r="P104" i="33"/>
  <c r="P105" i="33"/>
  <c r="P106" i="33"/>
  <c r="P107" i="33"/>
  <c r="R93" i="33"/>
  <c r="Q93" i="33"/>
  <c r="P93" i="33"/>
  <c r="R89" i="33"/>
  <c r="Q89" i="33"/>
  <c r="P89" i="33"/>
  <c r="R88" i="33"/>
  <c r="Q88" i="33"/>
  <c r="P88" i="33"/>
  <c r="R87" i="33"/>
  <c r="Q87" i="33"/>
  <c r="P87" i="33"/>
  <c r="R86" i="33"/>
  <c r="Q86" i="33"/>
  <c r="P86" i="33"/>
  <c r="R85" i="33"/>
  <c r="Q85" i="33"/>
  <c r="P85" i="33"/>
  <c r="R84" i="33"/>
  <c r="Q84" i="33"/>
  <c r="P84" i="33"/>
  <c r="R83" i="33"/>
  <c r="Q83" i="33"/>
  <c r="P83" i="33"/>
  <c r="R82" i="33"/>
  <c r="Q82" i="33"/>
  <c r="P82" i="33"/>
  <c r="R81" i="33"/>
  <c r="Q81" i="33"/>
  <c r="P81" i="33"/>
  <c r="R80" i="33"/>
  <c r="Q80" i="33"/>
  <c r="P80" i="33"/>
  <c r="R79" i="33"/>
  <c r="Q79" i="33"/>
  <c r="P79" i="33"/>
  <c r="R78" i="33"/>
  <c r="Q78" i="33"/>
  <c r="P78" i="33"/>
  <c r="R77" i="33"/>
  <c r="Q77" i="33"/>
  <c r="P77" i="33"/>
  <c r="R76" i="33"/>
  <c r="Q76" i="33"/>
  <c r="P76" i="33"/>
  <c r="R75" i="33"/>
  <c r="Q75" i="33"/>
  <c r="P75" i="33"/>
  <c r="R71" i="33"/>
  <c r="Q71" i="33"/>
  <c r="P71" i="33"/>
  <c r="R70" i="33"/>
  <c r="Q70" i="33"/>
  <c r="P70" i="33"/>
  <c r="R69" i="33"/>
  <c r="Q69" i="33"/>
  <c r="P69" i="33"/>
  <c r="R68" i="33"/>
  <c r="Q68" i="33"/>
  <c r="P68" i="33"/>
  <c r="R67" i="33"/>
  <c r="Q67" i="33"/>
  <c r="P67" i="33"/>
  <c r="R66" i="33"/>
  <c r="Q66" i="33"/>
  <c r="P66" i="33"/>
  <c r="R65" i="33"/>
  <c r="Q65" i="33"/>
  <c r="P65" i="33"/>
  <c r="R64" i="33"/>
  <c r="Q64" i="33"/>
  <c r="P64" i="33"/>
  <c r="R63" i="33"/>
  <c r="Q63" i="33"/>
  <c r="P63" i="33"/>
  <c r="R62" i="33"/>
  <c r="Q62" i="33"/>
  <c r="P62" i="33"/>
  <c r="R61" i="33"/>
  <c r="Q61" i="33"/>
  <c r="P61" i="33"/>
  <c r="R60" i="33"/>
  <c r="Q60" i="33"/>
  <c r="P60" i="33"/>
  <c r="R59" i="33"/>
  <c r="Q59" i="33"/>
  <c r="P59" i="33"/>
  <c r="R58" i="33"/>
  <c r="Q58" i="33"/>
  <c r="P58" i="33"/>
  <c r="R57" i="33"/>
  <c r="Q57" i="33"/>
  <c r="P57" i="33"/>
  <c r="R53" i="33"/>
  <c r="Q53" i="33"/>
  <c r="P53" i="33"/>
  <c r="R52" i="33"/>
  <c r="Q52" i="33"/>
  <c r="P52" i="33"/>
  <c r="R51" i="33"/>
  <c r="Q51" i="33"/>
  <c r="P51" i="33"/>
  <c r="R50" i="33"/>
  <c r="Q50" i="33"/>
  <c r="P50" i="33"/>
  <c r="R49" i="33"/>
  <c r="Q49" i="33"/>
  <c r="P49" i="33"/>
  <c r="R48" i="33"/>
  <c r="Q48" i="33"/>
  <c r="P48" i="33"/>
  <c r="R47" i="33"/>
  <c r="Q47" i="33"/>
  <c r="P47" i="33"/>
  <c r="R46" i="33"/>
  <c r="Q46" i="33"/>
  <c r="P46" i="33"/>
  <c r="R45" i="33"/>
  <c r="Q45" i="33"/>
  <c r="P45" i="33"/>
  <c r="R44" i="33"/>
  <c r="Q44" i="33"/>
  <c r="P44" i="33"/>
  <c r="R43" i="33"/>
  <c r="Q43" i="33"/>
  <c r="P43" i="33"/>
  <c r="R42" i="33"/>
  <c r="Q42" i="33"/>
  <c r="P42" i="33"/>
  <c r="R41" i="33"/>
  <c r="Q41" i="33"/>
  <c r="P41" i="33"/>
  <c r="R40" i="33"/>
  <c r="Q40" i="33"/>
  <c r="P40" i="33"/>
  <c r="R39" i="33"/>
  <c r="Q39" i="33"/>
  <c r="P39" i="33"/>
  <c r="R35" i="33"/>
  <c r="Q35" i="33"/>
  <c r="P35" i="33"/>
  <c r="R34" i="33"/>
  <c r="Q34" i="33"/>
  <c r="P34" i="33"/>
  <c r="R33" i="33"/>
  <c r="Q33" i="33"/>
  <c r="P33" i="33"/>
  <c r="R32" i="33"/>
  <c r="Q32" i="33"/>
  <c r="P32" i="33"/>
  <c r="R31" i="33"/>
  <c r="Q31" i="33"/>
  <c r="P31" i="33"/>
  <c r="R30" i="33"/>
  <c r="Q30" i="33"/>
  <c r="P30" i="33"/>
  <c r="R29" i="33"/>
  <c r="Q29" i="33"/>
  <c r="P29" i="33"/>
  <c r="R28" i="33"/>
  <c r="Q28" i="33"/>
  <c r="P28" i="33"/>
  <c r="R27" i="33"/>
  <c r="Q27" i="33"/>
  <c r="P27" i="33"/>
  <c r="R26" i="33"/>
  <c r="Q26" i="33"/>
  <c r="P26" i="33"/>
  <c r="R25" i="33"/>
  <c r="Q25" i="33"/>
  <c r="P25" i="33"/>
  <c r="R24" i="33"/>
  <c r="Q24" i="33"/>
  <c r="P24" i="33"/>
  <c r="R23" i="33"/>
  <c r="Q23" i="33"/>
  <c r="P23" i="33"/>
  <c r="R22" i="33"/>
  <c r="Q22" i="33"/>
  <c r="P22" i="33"/>
  <c r="R21" i="33"/>
  <c r="Q21" i="33"/>
  <c r="P21" i="33"/>
  <c r="R17" i="33"/>
  <c r="Q17" i="33"/>
  <c r="P17" i="33"/>
  <c r="R16" i="33"/>
  <c r="Q16" i="33"/>
  <c r="P16" i="33"/>
  <c r="R15" i="33"/>
  <c r="Q15" i="33"/>
  <c r="P15" i="33"/>
  <c r="R14" i="33"/>
  <c r="Q14" i="33"/>
  <c r="P14" i="33"/>
  <c r="R13" i="33"/>
  <c r="Q13" i="33"/>
  <c r="P13" i="33"/>
  <c r="R12" i="33"/>
  <c r="Q12" i="33"/>
  <c r="P12" i="33"/>
  <c r="R11" i="33"/>
  <c r="Q11" i="33"/>
  <c r="P11" i="33"/>
  <c r="R10" i="33"/>
  <c r="Q10" i="33"/>
  <c r="P10" i="33"/>
  <c r="R9" i="33"/>
  <c r="Q9" i="33"/>
  <c r="P9" i="33"/>
  <c r="R8" i="33"/>
  <c r="Q8" i="33"/>
  <c r="P8" i="33"/>
  <c r="R7" i="33"/>
  <c r="Q7" i="33"/>
  <c r="P7" i="33"/>
  <c r="R6" i="33"/>
  <c r="Q6" i="33"/>
  <c r="P6" i="33"/>
  <c r="R5" i="33"/>
  <c r="Q5" i="33"/>
  <c r="P5" i="33"/>
  <c r="R4" i="33"/>
  <c r="Q4" i="33"/>
  <c r="P4" i="33"/>
  <c r="R3" i="33"/>
  <c r="Q3" i="33"/>
  <c r="P3" i="33"/>
  <c r="R89" i="29"/>
  <c r="Q89" i="29"/>
  <c r="P89" i="29"/>
  <c r="R88" i="29"/>
  <c r="Q88" i="29"/>
  <c r="P88" i="29"/>
  <c r="R87" i="29"/>
  <c r="Q87" i="29"/>
  <c r="P87" i="29"/>
  <c r="R86" i="29"/>
  <c r="Q86" i="29"/>
  <c r="P86" i="29"/>
  <c r="R85" i="29"/>
  <c r="Q85" i="29"/>
  <c r="P85" i="29"/>
  <c r="R84" i="29"/>
  <c r="Q84" i="29"/>
  <c r="P84" i="29"/>
  <c r="R83" i="29"/>
  <c r="Q83" i="29"/>
  <c r="P83" i="29"/>
  <c r="R82" i="29"/>
  <c r="Q82" i="29"/>
  <c r="P82" i="29"/>
  <c r="R81" i="29"/>
  <c r="Q81" i="29"/>
  <c r="P81" i="29"/>
  <c r="R80" i="29"/>
  <c r="Q80" i="29"/>
  <c r="P80" i="29"/>
  <c r="R79" i="29"/>
  <c r="Q79" i="29"/>
  <c r="P79" i="29"/>
  <c r="R78" i="29"/>
  <c r="Q78" i="29"/>
  <c r="P78" i="29"/>
  <c r="R77" i="29"/>
  <c r="Q77" i="29"/>
  <c r="P77" i="29"/>
  <c r="R76" i="29"/>
  <c r="Q76" i="29"/>
  <c r="P76" i="29"/>
  <c r="R75" i="29"/>
  <c r="Q75" i="29"/>
  <c r="P75" i="29"/>
  <c r="R71" i="29"/>
  <c r="Q71" i="29"/>
  <c r="P71" i="29"/>
  <c r="R70" i="29"/>
  <c r="Q70" i="29"/>
  <c r="P70" i="29"/>
  <c r="R69" i="29"/>
  <c r="Q69" i="29"/>
  <c r="P69" i="29"/>
  <c r="R68" i="29"/>
  <c r="Q68" i="29"/>
  <c r="P68" i="29"/>
  <c r="R67" i="29"/>
  <c r="Q67" i="29"/>
  <c r="P67" i="29"/>
  <c r="R66" i="29"/>
  <c r="Q66" i="29"/>
  <c r="P66" i="29"/>
  <c r="R65" i="29"/>
  <c r="Q65" i="29"/>
  <c r="P65" i="29"/>
  <c r="R64" i="29"/>
  <c r="Q64" i="29"/>
  <c r="P64" i="29"/>
  <c r="R63" i="29"/>
  <c r="Q63" i="29"/>
  <c r="P63" i="29"/>
  <c r="R62" i="29"/>
  <c r="Q62" i="29"/>
  <c r="P62" i="29"/>
  <c r="R61" i="29"/>
  <c r="Q61" i="29"/>
  <c r="P61" i="29"/>
  <c r="R60" i="29"/>
  <c r="Q60" i="29"/>
  <c r="P60" i="29"/>
  <c r="R59" i="29"/>
  <c r="Q59" i="29"/>
  <c r="P59" i="29"/>
  <c r="R58" i="29"/>
  <c r="Q58" i="29"/>
  <c r="P58" i="29"/>
  <c r="R57" i="29"/>
  <c r="Q57" i="29"/>
  <c r="P57" i="29"/>
  <c r="R53" i="29"/>
  <c r="Q53" i="29"/>
  <c r="P53" i="29"/>
  <c r="R52" i="29"/>
  <c r="Q52" i="29"/>
  <c r="P52" i="29"/>
  <c r="R51" i="29"/>
  <c r="Q51" i="29"/>
  <c r="P51" i="29"/>
  <c r="R50" i="29"/>
  <c r="Q50" i="29"/>
  <c r="P50" i="29"/>
  <c r="R49" i="29"/>
  <c r="Q49" i="29"/>
  <c r="P49" i="29"/>
  <c r="R48" i="29"/>
  <c r="Q48" i="29"/>
  <c r="P48" i="29"/>
  <c r="R47" i="29"/>
  <c r="Q47" i="29"/>
  <c r="P47" i="29"/>
  <c r="R46" i="29"/>
  <c r="Q46" i="29"/>
  <c r="P46" i="29"/>
  <c r="R45" i="29"/>
  <c r="Q45" i="29"/>
  <c r="P45" i="29"/>
  <c r="R44" i="29"/>
  <c r="Q44" i="29"/>
  <c r="P44" i="29"/>
  <c r="R43" i="29"/>
  <c r="Q43" i="29"/>
  <c r="P43" i="29"/>
  <c r="R42" i="29"/>
  <c r="Q42" i="29"/>
  <c r="P42" i="29"/>
  <c r="R41" i="29"/>
  <c r="Q41" i="29"/>
  <c r="P41" i="29"/>
  <c r="R40" i="29"/>
  <c r="Q40" i="29"/>
  <c r="P40" i="29"/>
  <c r="R39" i="29"/>
  <c r="Q39" i="29"/>
  <c r="P39" i="29"/>
  <c r="R35" i="29"/>
  <c r="Q35" i="29"/>
  <c r="P35" i="29"/>
  <c r="R34" i="29"/>
  <c r="Q34" i="29"/>
  <c r="P34" i="29"/>
  <c r="R33" i="29"/>
  <c r="Q33" i="29"/>
  <c r="P33" i="29"/>
  <c r="R32" i="29"/>
  <c r="Q32" i="29"/>
  <c r="P32" i="29"/>
  <c r="R31" i="29"/>
  <c r="Q31" i="29"/>
  <c r="P31" i="29"/>
  <c r="R30" i="29"/>
  <c r="Q30" i="29"/>
  <c r="P30" i="29"/>
  <c r="R29" i="29"/>
  <c r="Q29" i="29"/>
  <c r="P29" i="29"/>
  <c r="R28" i="29"/>
  <c r="Q28" i="29"/>
  <c r="P28" i="29"/>
  <c r="R27" i="29"/>
  <c r="Q27" i="29"/>
  <c r="P27" i="29"/>
  <c r="R26" i="29"/>
  <c r="Q26" i="29"/>
  <c r="P26" i="29"/>
  <c r="R25" i="29"/>
  <c r="Q25" i="29"/>
  <c r="P25" i="29"/>
  <c r="R24" i="29"/>
  <c r="Q24" i="29"/>
  <c r="P24" i="29"/>
  <c r="R23" i="29"/>
  <c r="Q23" i="29"/>
  <c r="P23" i="29"/>
  <c r="R22" i="29"/>
  <c r="Q22" i="29"/>
  <c r="P22" i="29"/>
  <c r="R21" i="29"/>
  <c r="Q21" i="29"/>
  <c r="P21" i="29"/>
  <c r="R17" i="29"/>
  <c r="Q17" i="29"/>
  <c r="P17" i="29"/>
  <c r="R16" i="29"/>
  <c r="Q16" i="29"/>
  <c r="P16" i="29"/>
  <c r="R15" i="29"/>
  <c r="Q15" i="29"/>
  <c r="P15" i="29"/>
  <c r="R14" i="29"/>
  <c r="Q14" i="29"/>
  <c r="P14" i="29"/>
  <c r="R13" i="29"/>
  <c r="Q13" i="29"/>
  <c r="P13" i="29"/>
  <c r="R12" i="29"/>
  <c r="Q12" i="29"/>
  <c r="P12" i="29"/>
  <c r="R11" i="29"/>
  <c r="Q11" i="29"/>
  <c r="P11" i="29"/>
  <c r="R10" i="29"/>
  <c r="Q10" i="29"/>
  <c r="P10" i="29"/>
  <c r="R9" i="29"/>
  <c r="Q9" i="29"/>
  <c r="P9" i="29"/>
  <c r="R8" i="29"/>
  <c r="Q8" i="29"/>
  <c r="P8" i="29"/>
  <c r="R7" i="29"/>
  <c r="Q7" i="29"/>
  <c r="P7" i="29"/>
  <c r="R6" i="29"/>
  <c r="Q6" i="29"/>
  <c r="P6" i="29"/>
  <c r="R5" i="29"/>
  <c r="Q5" i="29"/>
  <c r="P5" i="29"/>
  <c r="R4" i="29"/>
  <c r="Q4" i="29"/>
  <c r="P4" i="29"/>
  <c r="R3" i="29"/>
  <c r="Q3" i="29"/>
  <c r="P3" i="29"/>
  <c r="R71" i="28"/>
  <c r="Q71" i="28"/>
  <c r="P71" i="28"/>
  <c r="R70" i="28"/>
  <c r="Q70" i="28"/>
  <c r="P70" i="28"/>
  <c r="R69" i="28"/>
  <c r="Q69" i="28"/>
  <c r="P69" i="28"/>
  <c r="R68" i="28"/>
  <c r="Q68" i="28"/>
  <c r="P68" i="28"/>
  <c r="R67" i="28"/>
  <c r="Q67" i="28"/>
  <c r="P67" i="28"/>
  <c r="R66" i="28"/>
  <c r="Q66" i="28"/>
  <c r="P66" i="28"/>
  <c r="R65" i="28"/>
  <c r="Q65" i="28"/>
  <c r="P65" i="28"/>
  <c r="R64" i="28"/>
  <c r="Q64" i="28"/>
  <c r="P64" i="28"/>
  <c r="R63" i="28"/>
  <c r="Q63" i="28"/>
  <c r="P63" i="28"/>
  <c r="R62" i="28"/>
  <c r="Q62" i="28"/>
  <c r="P62" i="28"/>
  <c r="R61" i="28"/>
  <c r="Q61" i="28"/>
  <c r="P61" i="28"/>
  <c r="R60" i="28"/>
  <c r="Q60" i="28"/>
  <c r="P60" i="28"/>
  <c r="R59" i="28"/>
  <c r="Q59" i="28"/>
  <c r="P59" i="28"/>
  <c r="R58" i="28"/>
  <c r="Q58" i="28"/>
  <c r="P58" i="28"/>
  <c r="R57" i="28"/>
  <c r="Q57" i="28"/>
  <c r="P57" i="28"/>
  <c r="R53" i="28"/>
  <c r="Q53" i="28"/>
  <c r="P53" i="28"/>
  <c r="R52" i="28"/>
  <c r="Q52" i="28"/>
  <c r="P52" i="28"/>
  <c r="R51" i="28"/>
  <c r="Q51" i="28"/>
  <c r="P51" i="28"/>
  <c r="R50" i="28"/>
  <c r="Q50" i="28"/>
  <c r="P50" i="28"/>
  <c r="R49" i="28"/>
  <c r="Q49" i="28"/>
  <c r="P49" i="28"/>
  <c r="R48" i="28"/>
  <c r="Q48" i="28"/>
  <c r="P48" i="28"/>
  <c r="R47" i="28"/>
  <c r="Q47" i="28"/>
  <c r="P47" i="28"/>
  <c r="R46" i="28"/>
  <c r="Q46" i="28"/>
  <c r="P46" i="28"/>
  <c r="R45" i="28"/>
  <c r="Q45" i="28"/>
  <c r="P45" i="28"/>
  <c r="R44" i="28"/>
  <c r="Q44" i="28"/>
  <c r="P44" i="28"/>
  <c r="R43" i="28"/>
  <c r="Q43" i="28"/>
  <c r="P43" i="28"/>
  <c r="R42" i="28"/>
  <c r="Q42" i="28"/>
  <c r="P42" i="28"/>
  <c r="R41" i="28"/>
  <c r="Q41" i="28"/>
  <c r="P41" i="28"/>
  <c r="R40" i="28"/>
  <c r="Q40" i="28"/>
  <c r="P40" i="28"/>
  <c r="R39" i="28"/>
  <c r="Q39" i="28"/>
  <c r="P39" i="28"/>
  <c r="R35" i="28"/>
  <c r="Q35" i="28"/>
  <c r="P35" i="28"/>
  <c r="R34" i="28"/>
  <c r="Q34" i="28"/>
  <c r="P34" i="28"/>
  <c r="R33" i="28"/>
  <c r="Q33" i="28"/>
  <c r="P33" i="28"/>
  <c r="R32" i="28"/>
  <c r="Q32" i="28"/>
  <c r="P32" i="28"/>
  <c r="R31" i="28"/>
  <c r="Q31" i="28"/>
  <c r="P31" i="28"/>
  <c r="R30" i="28"/>
  <c r="Q30" i="28"/>
  <c r="P30" i="28"/>
  <c r="R29" i="28"/>
  <c r="Q29" i="28"/>
  <c r="P29" i="28"/>
  <c r="R28" i="28"/>
  <c r="Q28" i="28"/>
  <c r="P28" i="28"/>
  <c r="R27" i="28"/>
  <c r="Q27" i="28"/>
  <c r="P27" i="28"/>
  <c r="R26" i="28"/>
  <c r="Q26" i="28"/>
  <c r="P26" i="28"/>
  <c r="R25" i="28"/>
  <c r="Q25" i="28"/>
  <c r="P25" i="28"/>
  <c r="R24" i="28"/>
  <c r="Q24" i="28"/>
  <c r="P24" i="28"/>
  <c r="R23" i="28"/>
  <c r="Q23" i="28"/>
  <c r="P23" i="28"/>
  <c r="R22" i="28"/>
  <c r="Q22" i="28"/>
  <c r="P22" i="28"/>
  <c r="R21" i="28"/>
  <c r="Q21" i="28"/>
  <c r="P21" i="28"/>
  <c r="R17" i="28"/>
  <c r="Q17" i="28"/>
  <c r="P17" i="28"/>
  <c r="R16" i="28"/>
  <c r="Q16" i="28"/>
  <c r="P16" i="28"/>
  <c r="R15" i="28"/>
  <c r="Q15" i="28"/>
  <c r="P15" i="28"/>
  <c r="R14" i="28"/>
  <c r="Q14" i="28"/>
  <c r="P14" i="28"/>
  <c r="R13" i="28"/>
  <c r="Q13" i="28"/>
  <c r="P13" i="28"/>
  <c r="R12" i="28"/>
  <c r="Q12" i="28"/>
  <c r="P12" i="28"/>
  <c r="R11" i="28"/>
  <c r="Q11" i="28"/>
  <c r="P11" i="28"/>
  <c r="R10" i="28"/>
  <c r="Q10" i="28"/>
  <c r="P10" i="28"/>
  <c r="R9" i="28"/>
  <c r="Q9" i="28"/>
  <c r="P9" i="28"/>
  <c r="R8" i="28"/>
  <c r="Q8" i="28"/>
  <c r="P8" i="28"/>
  <c r="R7" i="28"/>
  <c r="Q7" i="28"/>
  <c r="P7" i="28"/>
  <c r="R6" i="28"/>
  <c r="Q6" i="28"/>
  <c r="P6" i="28"/>
  <c r="R5" i="28"/>
  <c r="Q5" i="28"/>
  <c r="P5" i="28"/>
  <c r="R4" i="28"/>
  <c r="Q4" i="28"/>
  <c r="P4" i="28"/>
  <c r="R3" i="28"/>
  <c r="Q3" i="28"/>
  <c r="P3" i="28"/>
  <c r="R71" i="27"/>
  <c r="Q71" i="27"/>
  <c r="P71" i="27"/>
  <c r="R70" i="27"/>
  <c r="Q70" i="27"/>
  <c r="P70" i="27"/>
  <c r="R69" i="27"/>
  <c r="Q69" i="27"/>
  <c r="P69" i="27"/>
  <c r="R68" i="27"/>
  <c r="Q68" i="27"/>
  <c r="P68" i="27"/>
  <c r="R67" i="27"/>
  <c r="Q67" i="27"/>
  <c r="P67" i="27"/>
  <c r="R66" i="27"/>
  <c r="Q66" i="27"/>
  <c r="P66" i="27"/>
  <c r="R65" i="27"/>
  <c r="Q65" i="27"/>
  <c r="P65" i="27"/>
  <c r="R64" i="27"/>
  <c r="Q64" i="27"/>
  <c r="P64" i="27"/>
  <c r="R63" i="27"/>
  <c r="Q63" i="27"/>
  <c r="P63" i="27"/>
  <c r="R62" i="27"/>
  <c r="Q62" i="27"/>
  <c r="P62" i="27"/>
  <c r="R61" i="27"/>
  <c r="Q61" i="27"/>
  <c r="P61" i="27"/>
  <c r="R60" i="27"/>
  <c r="Q60" i="27"/>
  <c r="P60" i="27"/>
  <c r="R59" i="27"/>
  <c r="Q59" i="27"/>
  <c r="P59" i="27"/>
  <c r="R58" i="27"/>
  <c r="Q58" i="27"/>
  <c r="P58" i="27"/>
  <c r="R57" i="27"/>
  <c r="Q57" i="27"/>
  <c r="P57" i="27"/>
  <c r="R53" i="27"/>
  <c r="Q53" i="27"/>
  <c r="P53" i="27"/>
  <c r="R52" i="27"/>
  <c r="Q52" i="27"/>
  <c r="P52" i="27"/>
  <c r="R51" i="27"/>
  <c r="Q51" i="27"/>
  <c r="P51" i="27"/>
  <c r="R50" i="27"/>
  <c r="Q50" i="27"/>
  <c r="P50" i="27"/>
  <c r="R49" i="27"/>
  <c r="Q49" i="27"/>
  <c r="P49" i="27"/>
  <c r="R48" i="27"/>
  <c r="Q48" i="27"/>
  <c r="P48" i="27"/>
  <c r="R47" i="27"/>
  <c r="Q47" i="27"/>
  <c r="P47" i="27"/>
  <c r="R46" i="27"/>
  <c r="Q46" i="27"/>
  <c r="P46" i="27"/>
  <c r="R45" i="27"/>
  <c r="Q45" i="27"/>
  <c r="P45" i="27"/>
  <c r="R44" i="27"/>
  <c r="Q44" i="27"/>
  <c r="P44" i="27"/>
  <c r="R43" i="27"/>
  <c r="Q43" i="27"/>
  <c r="P43" i="27"/>
  <c r="R42" i="27"/>
  <c r="Q42" i="27"/>
  <c r="P42" i="27"/>
  <c r="R41" i="27"/>
  <c r="Q41" i="27"/>
  <c r="P41" i="27"/>
  <c r="R40" i="27"/>
  <c r="Q40" i="27"/>
  <c r="P40" i="27"/>
  <c r="R39" i="27"/>
  <c r="Q39" i="27"/>
  <c r="P39" i="27"/>
  <c r="R35" i="27"/>
  <c r="Q35" i="27"/>
  <c r="P35" i="27"/>
  <c r="R34" i="27"/>
  <c r="Q34" i="27"/>
  <c r="P34" i="27"/>
  <c r="R33" i="27"/>
  <c r="Q33" i="27"/>
  <c r="P33" i="27"/>
  <c r="R32" i="27"/>
  <c r="Q32" i="27"/>
  <c r="P32" i="27"/>
  <c r="R31" i="27"/>
  <c r="Q31" i="27"/>
  <c r="P31" i="27"/>
  <c r="R30" i="27"/>
  <c r="Q30" i="27"/>
  <c r="P30" i="27"/>
  <c r="R29" i="27"/>
  <c r="Q29" i="27"/>
  <c r="P29" i="27"/>
  <c r="R28" i="27"/>
  <c r="Q28" i="27"/>
  <c r="P28" i="27"/>
  <c r="R27" i="27"/>
  <c r="Q27" i="27"/>
  <c r="P27" i="27"/>
  <c r="R26" i="27"/>
  <c r="Q26" i="27"/>
  <c r="P26" i="27"/>
  <c r="R25" i="27"/>
  <c r="Q25" i="27"/>
  <c r="P25" i="27"/>
  <c r="R24" i="27"/>
  <c r="Q24" i="27"/>
  <c r="P24" i="27"/>
  <c r="R23" i="27"/>
  <c r="Q23" i="27"/>
  <c r="P23" i="27"/>
  <c r="R22" i="27"/>
  <c r="Q22" i="27"/>
  <c r="P22" i="27"/>
  <c r="R21" i="27"/>
  <c r="Q21" i="27"/>
  <c r="P21" i="27"/>
  <c r="R17" i="27"/>
  <c r="Q17" i="27"/>
  <c r="P17" i="27"/>
  <c r="R16" i="27"/>
  <c r="Q16" i="27"/>
  <c r="P16" i="27"/>
  <c r="R15" i="27"/>
  <c r="Q15" i="27"/>
  <c r="P15" i="27"/>
  <c r="R14" i="27"/>
  <c r="Q14" i="27"/>
  <c r="P14" i="27"/>
  <c r="R13" i="27"/>
  <c r="Q13" i="27"/>
  <c r="P13" i="27"/>
  <c r="R12" i="27"/>
  <c r="Q12" i="27"/>
  <c r="P12" i="27"/>
  <c r="R11" i="27"/>
  <c r="Q11" i="27"/>
  <c r="P11" i="27"/>
  <c r="R10" i="27"/>
  <c r="Q10" i="27"/>
  <c r="P10" i="27"/>
  <c r="R9" i="27"/>
  <c r="Q9" i="27"/>
  <c r="P9" i="27"/>
  <c r="R8" i="27"/>
  <c r="Q8" i="27"/>
  <c r="P8" i="27"/>
  <c r="R7" i="27"/>
  <c r="Q7" i="27"/>
  <c r="P7" i="27"/>
  <c r="R6" i="27"/>
  <c r="Q6" i="27"/>
  <c r="P6" i="27"/>
  <c r="R5" i="27"/>
  <c r="Q5" i="27"/>
  <c r="P5" i="27"/>
  <c r="R4" i="27"/>
  <c r="Q4" i="27"/>
  <c r="P4" i="27"/>
  <c r="R3" i="27"/>
  <c r="Q3" i="27"/>
  <c r="P3" i="27"/>
  <c r="R71" i="26"/>
  <c r="Q71" i="26"/>
  <c r="P71" i="26"/>
  <c r="R70" i="26"/>
  <c r="Q70" i="26"/>
  <c r="P70" i="26"/>
  <c r="R69" i="26"/>
  <c r="Q69" i="26"/>
  <c r="P69" i="26"/>
  <c r="R68" i="26"/>
  <c r="Q68" i="26"/>
  <c r="P68" i="26"/>
  <c r="R67" i="26"/>
  <c r="Q67" i="26"/>
  <c r="P67" i="26"/>
  <c r="R66" i="26"/>
  <c r="Q66" i="26"/>
  <c r="P66" i="26"/>
  <c r="R65" i="26"/>
  <c r="Q65" i="26"/>
  <c r="P65" i="26"/>
  <c r="R64" i="26"/>
  <c r="Q64" i="26"/>
  <c r="P64" i="26"/>
  <c r="R63" i="26"/>
  <c r="Q63" i="26"/>
  <c r="P63" i="26"/>
  <c r="R62" i="26"/>
  <c r="Q62" i="26"/>
  <c r="P62" i="26"/>
  <c r="R61" i="26"/>
  <c r="Q61" i="26"/>
  <c r="P61" i="26"/>
  <c r="R60" i="26"/>
  <c r="Q60" i="26"/>
  <c r="P60" i="26"/>
  <c r="R59" i="26"/>
  <c r="Q59" i="26"/>
  <c r="P59" i="26"/>
  <c r="R58" i="26"/>
  <c r="Q58" i="26"/>
  <c r="P58" i="26"/>
  <c r="R57" i="26"/>
  <c r="Q57" i="26"/>
  <c r="P57" i="26"/>
  <c r="R53" i="26"/>
  <c r="Q53" i="26"/>
  <c r="P53" i="26"/>
  <c r="R52" i="26"/>
  <c r="Q52" i="26"/>
  <c r="P52" i="26"/>
  <c r="R51" i="26"/>
  <c r="Q51" i="26"/>
  <c r="P51" i="26"/>
  <c r="R50" i="26"/>
  <c r="Q50" i="26"/>
  <c r="P50" i="26"/>
  <c r="R49" i="26"/>
  <c r="Q49" i="26"/>
  <c r="P49" i="26"/>
  <c r="R48" i="26"/>
  <c r="Q48" i="26"/>
  <c r="P48" i="26"/>
  <c r="R47" i="26"/>
  <c r="Q47" i="26"/>
  <c r="P47" i="26"/>
  <c r="R46" i="26"/>
  <c r="Q46" i="26"/>
  <c r="P46" i="26"/>
  <c r="R45" i="26"/>
  <c r="Q45" i="26"/>
  <c r="P45" i="26"/>
  <c r="R44" i="26"/>
  <c r="Q44" i="26"/>
  <c r="P44" i="26"/>
  <c r="R43" i="26"/>
  <c r="Q43" i="26"/>
  <c r="P43" i="26"/>
  <c r="R42" i="26"/>
  <c r="Q42" i="26"/>
  <c r="P42" i="26"/>
  <c r="R41" i="26"/>
  <c r="Q41" i="26"/>
  <c r="P41" i="26"/>
  <c r="R40" i="26"/>
  <c r="Q40" i="26"/>
  <c r="P40" i="26"/>
  <c r="R39" i="26"/>
  <c r="Q39" i="26"/>
  <c r="P39" i="26"/>
  <c r="R35" i="26"/>
  <c r="Q35" i="26"/>
  <c r="P35" i="26"/>
  <c r="R34" i="26"/>
  <c r="Q34" i="26"/>
  <c r="P34" i="26"/>
  <c r="R33" i="26"/>
  <c r="Q33" i="26"/>
  <c r="P33" i="26"/>
  <c r="R32" i="26"/>
  <c r="Q32" i="26"/>
  <c r="P32" i="26"/>
  <c r="R31" i="26"/>
  <c r="Q31" i="26"/>
  <c r="P31" i="26"/>
  <c r="R30" i="26"/>
  <c r="Q30" i="26"/>
  <c r="P30" i="26"/>
  <c r="R29" i="26"/>
  <c r="Q29" i="26"/>
  <c r="P29" i="26"/>
  <c r="R28" i="26"/>
  <c r="Q28" i="26"/>
  <c r="P28" i="26"/>
  <c r="R27" i="26"/>
  <c r="Q27" i="26"/>
  <c r="P27" i="26"/>
  <c r="R26" i="26"/>
  <c r="Q26" i="26"/>
  <c r="P26" i="26"/>
  <c r="R25" i="26"/>
  <c r="Q25" i="26"/>
  <c r="P25" i="26"/>
  <c r="R24" i="26"/>
  <c r="Q24" i="26"/>
  <c r="P24" i="26"/>
  <c r="R23" i="26"/>
  <c r="Q23" i="26"/>
  <c r="P23" i="26"/>
  <c r="R22" i="26"/>
  <c r="Q22" i="26"/>
  <c r="P22" i="26"/>
  <c r="R21" i="26"/>
  <c r="Q21" i="26"/>
  <c r="P21" i="26"/>
  <c r="R17" i="26"/>
  <c r="Q17" i="26"/>
  <c r="P17" i="26"/>
  <c r="R16" i="26"/>
  <c r="Q16" i="26"/>
  <c r="P16" i="26"/>
  <c r="R15" i="26"/>
  <c r="Q15" i="26"/>
  <c r="P15" i="26"/>
  <c r="R14" i="26"/>
  <c r="Q14" i="26"/>
  <c r="P14" i="26"/>
  <c r="R13" i="26"/>
  <c r="Q13" i="26"/>
  <c r="P13" i="26"/>
  <c r="R12" i="26"/>
  <c r="Q12" i="26"/>
  <c r="P12" i="26"/>
  <c r="R11" i="26"/>
  <c r="Q11" i="26"/>
  <c r="P11" i="26"/>
  <c r="R10" i="26"/>
  <c r="Q10" i="26"/>
  <c r="P10" i="26"/>
  <c r="R9" i="26"/>
  <c r="Q9" i="26"/>
  <c r="P9" i="26"/>
  <c r="R8" i="26"/>
  <c r="Q8" i="26"/>
  <c r="P8" i="26"/>
  <c r="R7" i="26"/>
  <c r="Q7" i="26"/>
  <c r="P7" i="26"/>
  <c r="R6" i="26"/>
  <c r="Q6" i="26"/>
  <c r="P6" i="26"/>
  <c r="R5" i="26"/>
  <c r="Q5" i="26"/>
  <c r="P5" i="26"/>
  <c r="R4" i="26"/>
  <c r="Q4" i="26"/>
  <c r="P4" i="26"/>
  <c r="R3" i="26"/>
  <c r="Q3" i="26"/>
  <c r="P3" i="26"/>
  <c r="R71" i="25"/>
  <c r="Q71" i="25"/>
  <c r="P71" i="25"/>
  <c r="R70" i="25"/>
  <c r="Q70" i="25"/>
  <c r="P70" i="25"/>
  <c r="R69" i="25"/>
  <c r="Q69" i="25"/>
  <c r="P69" i="25"/>
  <c r="R68" i="25"/>
  <c r="Q68" i="25"/>
  <c r="P68" i="25"/>
  <c r="R67" i="25"/>
  <c r="Q67" i="25"/>
  <c r="P67" i="25"/>
  <c r="R66" i="25"/>
  <c r="Q66" i="25"/>
  <c r="P66" i="25"/>
  <c r="R65" i="25"/>
  <c r="Q65" i="25"/>
  <c r="P65" i="25"/>
  <c r="R64" i="25"/>
  <c r="Q64" i="25"/>
  <c r="P64" i="25"/>
  <c r="R63" i="25"/>
  <c r="Q63" i="25"/>
  <c r="P63" i="25"/>
  <c r="R62" i="25"/>
  <c r="Q62" i="25"/>
  <c r="P62" i="25"/>
  <c r="R61" i="25"/>
  <c r="Q61" i="25"/>
  <c r="P61" i="25"/>
  <c r="R60" i="25"/>
  <c r="Q60" i="25"/>
  <c r="P60" i="25"/>
  <c r="R59" i="25"/>
  <c r="Q59" i="25"/>
  <c r="P59" i="25"/>
  <c r="R58" i="25"/>
  <c r="Q58" i="25"/>
  <c r="P58" i="25"/>
  <c r="R57" i="25"/>
  <c r="Q57" i="25"/>
  <c r="P57" i="25"/>
  <c r="R53" i="25"/>
  <c r="Q53" i="25"/>
  <c r="P53" i="25"/>
  <c r="R52" i="25"/>
  <c r="Q52" i="25"/>
  <c r="P52" i="25"/>
  <c r="R51" i="25"/>
  <c r="Q51" i="25"/>
  <c r="P51" i="25"/>
  <c r="R50" i="25"/>
  <c r="Q50" i="25"/>
  <c r="P50" i="25"/>
  <c r="R49" i="25"/>
  <c r="Q49" i="25"/>
  <c r="P49" i="25"/>
  <c r="R48" i="25"/>
  <c r="Q48" i="25"/>
  <c r="P48" i="25"/>
  <c r="R47" i="25"/>
  <c r="Q47" i="25"/>
  <c r="P47" i="25"/>
  <c r="R46" i="25"/>
  <c r="Q46" i="25"/>
  <c r="P46" i="25"/>
  <c r="R45" i="25"/>
  <c r="Q45" i="25"/>
  <c r="P45" i="25"/>
  <c r="R44" i="25"/>
  <c r="Q44" i="25"/>
  <c r="P44" i="25"/>
  <c r="R43" i="25"/>
  <c r="Q43" i="25"/>
  <c r="P43" i="25"/>
  <c r="R42" i="25"/>
  <c r="Q42" i="25"/>
  <c r="P42" i="25"/>
  <c r="R41" i="25"/>
  <c r="Q41" i="25"/>
  <c r="P41" i="25"/>
  <c r="R40" i="25"/>
  <c r="Q40" i="25"/>
  <c r="P40" i="25"/>
  <c r="R39" i="25"/>
  <c r="Q39" i="25"/>
  <c r="P39" i="25"/>
  <c r="R35" i="25"/>
  <c r="Q35" i="25"/>
  <c r="P35" i="25"/>
  <c r="R34" i="25"/>
  <c r="Q34" i="25"/>
  <c r="P34" i="25"/>
  <c r="R33" i="25"/>
  <c r="Q33" i="25"/>
  <c r="P33" i="25"/>
  <c r="R32" i="25"/>
  <c r="Q32" i="25"/>
  <c r="P32" i="25"/>
  <c r="R31" i="25"/>
  <c r="Q31" i="25"/>
  <c r="P31" i="25"/>
  <c r="R30" i="25"/>
  <c r="Q30" i="25"/>
  <c r="P30" i="25"/>
  <c r="R29" i="25"/>
  <c r="Q29" i="25"/>
  <c r="P29" i="25"/>
  <c r="R28" i="25"/>
  <c r="Q28" i="25"/>
  <c r="P28" i="25"/>
  <c r="R27" i="25"/>
  <c r="Q27" i="25"/>
  <c r="P27" i="25"/>
  <c r="R26" i="25"/>
  <c r="Q26" i="25"/>
  <c r="P26" i="25"/>
  <c r="R25" i="25"/>
  <c r="Q25" i="25"/>
  <c r="P25" i="25"/>
  <c r="R24" i="25"/>
  <c r="Q24" i="25"/>
  <c r="P24" i="25"/>
  <c r="R23" i="25"/>
  <c r="Q23" i="25"/>
  <c r="P23" i="25"/>
  <c r="R22" i="25"/>
  <c r="Q22" i="25"/>
  <c r="P22" i="25"/>
  <c r="R21" i="25"/>
  <c r="Q21" i="25"/>
  <c r="P21" i="25"/>
  <c r="R17" i="25"/>
  <c r="Q17" i="25"/>
  <c r="P17" i="25"/>
  <c r="R16" i="25"/>
  <c r="Q16" i="25"/>
  <c r="P16" i="25"/>
  <c r="R15" i="25"/>
  <c r="Q15" i="25"/>
  <c r="P15" i="25"/>
  <c r="R14" i="25"/>
  <c r="Q14" i="25"/>
  <c r="P14" i="25"/>
  <c r="R13" i="25"/>
  <c r="Q13" i="25"/>
  <c r="P13" i="25"/>
  <c r="R12" i="25"/>
  <c r="Q12" i="25"/>
  <c r="P12" i="25"/>
  <c r="R11" i="25"/>
  <c r="Q11" i="25"/>
  <c r="P11" i="25"/>
  <c r="R10" i="25"/>
  <c r="Q10" i="25"/>
  <c r="P10" i="25"/>
  <c r="R9" i="25"/>
  <c r="Q9" i="25"/>
  <c r="P9" i="25"/>
  <c r="R8" i="25"/>
  <c r="Q8" i="25"/>
  <c r="P8" i="25"/>
  <c r="R7" i="25"/>
  <c r="Q7" i="25"/>
  <c r="P7" i="25"/>
  <c r="R6" i="25"/>
  <c r="Q6" i="25"/>
  <c r="P6" i="25"/>
  <c r="R5" i="25"/>
  <c r="Q5" i="25"/>
  <c r="P5" i="25"/>
  <c r="R4" i="25"/>
  <c r="Q4" i="25"/>
  <c r="P4" i="25"/>
  <c r="R3" i="25"/>
  <c r="Q3" i="25"/>
  <c r="P3" i="25"/>
  <c r="R71" i="24"/>
  <c r="Q71" i="24"/>
  <c r="P71" i="24"/>
  <c r="R70" i="24"/>
  <c r="Q70" i="24"/>
  <c r="P70" i="24"/>
  <c r="R69" i="24"/>
  <c r="Q69" i="24"/>
  <c r="P69" i="24"/>
  <c r="R68" i="24"/>
  <c r="Q68" i="24"/>
  <c r="P68" i="24"/>
  <c r="R67" i="24"/>
  <c r="Q67" i="24"/>
  <c r="P67" i="24"/>
  <c r="R66" i="24"/>
  <c r="Q66" i="24"/>
  <c r="P66" i="24"/>
  <c r="R65" i="24"/>
  <c r="Q65" i="24"/>
  <c r="P65" i="24"/>
  <c r="R64" i="24"/>
  <c r="Q64" i="24"/>
  <c r="P64" i="24"/>
  <c r="R63" i="24"/>
  <c r="Q63" i="24"/>
  <c r="P63" i="24"/>
  <c r="R62" i="24"/>
  <c r="Q62" i="24"/>
  <c r="P62" i="24"/>
  <c r="R61" i="24"/>
  <c r="Q61" i="24"/>
  <c r="P61" i="24"/>
  <c r="R60" i="24"/>
  <c r="Q60" i="24"/>
  <c r="P60" i="24"/>
  <c r="R59" i="24"/>
  <c r="Q59" i="24"/>
  <c r="P59" i="24"/>
  <c r="R58" i="24"/>
  <c r="Q58" i="24"/>
  <c r="P58" i="24"/>
  <c r="R57" i="24"/>
  <c r="Q57" i="24"/>
  <c r="P57" i="24"/>
  <c r="R53" i="24"/>
  <c r="Q53" i="24"/>
  <c r="P53" i="24"/>
  <c r="R52" i="24"/>
  <c r="Q52" i="24"/>
  <c r="P52" i="24"/>
  <c r="R51" i="24"/>
  <c r="Q51" i="24"/>
  <c r="P51" i="24"/>
  <c r="R50" i="24"/>
  <c r="Q50" i="24"/>
  <c r="P50" i="24"/>
  <c r="R49" i="24"/>
  <c r="Q49" i="24"/>
  <c r="P49" i="24"/>
  <c r="R48" i="24"/>
  <c r="Q48" i="24"/>
  <c r="P48" i="24"/>
  <c r="R47" i="24"/>
  <c r="Q47" i="24"/>
  <c r="P47" i="24"/>
  <c r="R46" i="24"/>
  <c r="Q46" i="24"/>
  <c r="P46" i="24"/>
  <c r="R45" i="24"/>
  <c r="Q45" i="24"/>
  <c r="P45" i="24"/>
  <c r="R44" i="24"/>
  <c r="Q44" i="24"/>
  <c r="P44" i="24"/>
  <c r="R43" i="24"/>
  <c r="Q43" i="24"/>
  <c r="P43" i="24"/>
  <c r="R42" i="24"/>
  <c r="Q42" i="24"/>
  <c r="P42" i="24"/>
  <c r="R41" i="24"/>
  <c r="Q41" i="24"/>
  <c r="P41" i="24"/>
  <c r="R40" i="24"/>
  <c r="Q40" i="24"/>
  <c r="P40" i="24"/>
  <c r="R39" i="24"/>
  <c r="Q39" i="24"/>
  <c r="P39" i="24"/>
  <c r="R35" i="24"/>
  <c r="Q35" i="24"/>
  <c r="P35" i="24"/>
  <c r="R34" i="24"/>
  <c r="Q34" i="24"/>
  <c r="P34" i="24"/>
  <c r="R33" i="24"/>
  <c r="Q33" i="24"/>
  <c r="P33" i="24"/>
  <c r="R32" i="24"/>
  <c r="Q32" i="24"/>
  <c r="P32" i="24"/>
  <c r="R31" i="24"/>
  <c r="Q31" i="24"/>
  <c r="P31" i="24"/>
  <c r="R30" i="24"/>
  <c r="Q30" i="24"/>
  <c r="P30" i="24"/>
  <c r="R29" i="24"/>
  <c r="Q29" i="24"/>
  <c r="P29" i="24"/>
  <c r="R28" i="24"/>
  <c r="Q28" i="24"/>
  <c r="P28" i="24"/>
  <c r="R27" i="24"/>
  <c r="Q27" i="24"/>
  <c r="P27" i="24"/>
  <c r="R26" i="24"/>
  <c r="Q26" i="24"/>
  <c r="P26" i="24"/>
  <c r="R25" i="24"/>
  <c r="Q25" i="24"/>
  <c r="P25" i="24"/>
  <c r="R24" i="24"/>
  <c r="Q24" i="24"/>
  <c r="P24" i="24"/>
  <c r="R23" i="24"/>
  <c r="Q23" i="24"/>
  <c r="P23" i="24"/>
  <c r="R22" i="24"/>
  <c r="Q22" i="24"/>
  <c r="P22" i="24"/>
  <c r="R21" i="24"/>
  <c r="Q21" i="24"/>
  <c r="P21" i="24"/>
  <c r="R17" i="24"/>
  <c r="Q17" i="24"/>
  <c r="P17" i="24"/>
  <c r="R16" i="24"/>
  <c r="Q16" i="24"/>
  <c r="P16" i="24"/>
  <c r="R15" i="24"/>
  <c r="Q15" i="24"/>
  <c r="P15" i="24"/>
  <c r="R14" i="24"/>
  <c r="Q14" i="24"/>
  <c r="P14" i="24"/>
  <c r="R13" i="24"/>
  <c r="Q13" i="24"/>
  <c r="P13" i="24"/>
  <c r="R12" i="24"/>
  <c r="Q12" i="24"/>
  <c r="P12" i="24"/>
  <c r="R11" i="24"/>
  <c r="Q11" i="24"/>
  <c r="P11" i="24"/>
  <c r="R10" i="24"/>
  <c r="Q10" i="24"/>
  <c r="P10" i="24"/>
  <c r="R9" i="24"/>
  <c r="Q9" i="24"/>
  <c r="P9" i="24"/>
  <c r="R8" i="24"/>
  <c r="Q8" i="24"/>
  <c r="P8" i="24"/>
  <c r="R7" i="24"/>
  <c r="Q7" i="24"/>
  <c r="P7" i="24"/>
  <c r="R6" i="24"/>
  <c r="Q6" i="24"/>
  <c r="P6" i="24"/>
  <c r="R5" i="24"/>
  <c r="Q5" i="24"/>
  <c r="P5" i="24"/>
  <c r="R4" i="24"/>
  <c r="Q4" i="24"/>
  <c r="P4" i="24"/>
  <c r="R3" i="24"/>
  <c r="Q3" i="24"/>
  <c r="P3" i="24"/>
  <c r="R71" i="23"/>
  <c r="Q71" i="23"/>
  <c r="P71" i="23"/>
  <c r="R70" i="23"/>
  <c r="Q70" i="23"/>
  <c r="P70" i="23"/>
  <c r="R69" i="23"/>
  <c r="Q69" i="23"/>
  <c r="P69" i="23"/>
  <c r="R68" i="23"/>
  <c r="Q68" i="23"/>
  <c r="P68" i="23"/>
  <c r="R67" i="23"/>
  <c r="Q67" i="23"/>
  <c r="P67" i="23"/>
  <c r="R66" i="23"/>
  <c r="Q66" i="23"/>
  <c r="P66" i="23"/>
  <c r="R65" i="23"/>
  <c r="Q65" i="23"/>
  <c r="P65" i="23"/>
  <c r="R64" i="23"/>
  <c r="Q64" i="23"/>
  <c r="P64" i="23"/>
  <c r="R63" i="23"/>
  <c r="Q63" i="23"/>
  <c r="P63" i="23"/>
  <c r="R62" i="23"/>
  <c r="Q62" i="23"/>
  <c r="P62" i="23"/>
  <c r="R61" i="23"/>
  <c r="Q61" i="23"/>
  <c r="P61" i="23"/>
  <c r="R60" i="23"/>
  <c r="Q60" i="23"/>
  <c r="P60" i="23"/>
  <c r="R59" i="23"/>
  <c r="Q59" i="23"/>
  <c r="P59" i="23"/>
  <c r="R58" i="23"/>
  <c r="Q58" i="23"/>
  <c r="P58" i="23"/>
  <c r="R57" i="23"/>
  <c r="Q57" i="23"/>
  <c r="P57" i="23"/>
  <c r="R53" i="23"/>
  <c r="Q53" i="23"/>
  <c r="P53" i="23"/>
  <c r="R52" i="23"/>
  <c r="Q52" i="23"/>
  <c r="P52" i="23"/>
  <c r="R51" i="23"/>
  <c r="Q51" i="23"/>
  <c r="P51" i="23"/>
  <c r="R50" i="23"/>
  <c r="Q50" i="23"/>
  <c r="P50" i="23"/>
  <c r="R49" i="23"/>
  <c r="Q49" i="23"/>
  <c r="P49" i="23"/>
  <c r="R48" i="23"/>
  <c r="Q48" i="23"/>
  <c r="P48" i="23"/>
  <c r="R47" i="23"/>
  <c r="Q47" i="23"/>
  <c r="P47" i="23"/>
  <c r="R46" i="23"/>
  <c r="Q46" i="23"/>
  <c r="P46" i="23"/>
  <c r="R45" i="23"/>
  <c r="Q45" i="23"/>
  <c r="P45" i="23"/>
  <c r="R44" i="23"/>
  <c r="Q44" i="23"/>
  <c r="P44" i="23"/>
  <c r="R43" i="23"/>
  <c r="Q43" i="23"/>
  <c r="P43" i="23"/>
  <c r="R42" i="23"/>
  <c r="Q42" i="23"/>
  <c r="P42" i="23"/>
  <c r="R41" i="23"/>
  <c r="Q41" i="23"/>
  <c r="P41" i="23"/>
  <c r="R40" i="23"/>
  <c r="Q40" i="23"/>
  <c r="P40" i="23"/>
  <c r="R39" i="23"/>
  <c r="Q39" i="23"/>
  <c r="P39" i="23"/>
  <c r="R35" i="23"/>
  <c r="Q35" i="23"/>
  <c r="P35" i="23"/>
  <c r="R34" i="23"/>
  <c r="Q34" i="23"/>
  <c r="P34" i="23"/>
  <c r="R33" i="23"/>
  <c r="Q33" i="23"/>
  <c r="P33" i="23"/>
  <c r="R32" i="23"/>
  <c r="Q32" i="23"/>
  <c r="P32" i="23"/>
  <c r="R31" i="23"/>
  <c r="Q31" i="23"/>
  <c r="P31" i="23"/>
  <c r="R30" i="23"/>
  <c r="Q30" i="23"/>
  <c r="P30" i="23"/>
  <c r="R29" i="23"/>
  <c r="Q29" i="23"/>
  <c r="P29" i="23"/>
  <c r="R28" i="23"/>
  <c r="Q28" i="23"/>
  <c r="P28" i="23"/>
  <c r="R27" i="23"/>
  <c r="Q27" i="23"/>
  <c r="P27" i="23"/>
  <c r="R26" i="23"/>
  <c r="Q26" i="23"/>
  <c r="P26" i="23"/>
  <c r="R25" i="23"/>
  <c r="Q25" i="23"/>
  <c r="P25" i="23"/>
  <c r="R24" i="23"/>
  <c r="Q24" i="23"/>
  <c r="P24" i="23"/>
  <c r="R23" i="23"/>
  <c r="Q23" i="23"/>
  <c r="P23" i="23"/>
  <c r="R22" i="23"/>
  <c r="Q22" i="23"/>
  <c r="P22" i="23"/>
  <c r="R21" i="23"/>
  <c r="Q21" i="23"/>
  <c r="P21" i="23"/>
  <c r="R17" i="23"/>
  <c r="Q17" i="23"/>
  <c r="P17" i="23"/>
  <c r="R16" i="23"/>
  <c r="Q16" i="23"/>
  <c r="P16" i="23"/>
  <c r="R15" i="23"/>
  <c r="Q15" i="23"/>
  <c r="P15" i="23"/>
  <c r="R14" i="23"/>
  <c r="Q14" i="23"/>
  <c r="P14" i="23"/>
  <c r="R13" i="23"/>
  <c r="Q13" i="23"/>
  <c r="P13" i="23"/>
  <c r="R12" i="23"/>
  <c r="Q12" i="23"/>
  <c r="P12" i="23"/>
  <c r="R11" i="23"/>
  <c r="Q11" i="23"/>
  <c r="P11" i="23"/>
  <c r="R10" i="23"/>
  <c r="Q10" i="23"/>
  <c r="P10" i="23"/>
  <c r="R9" i="23"/>
  <c r="Q9" i="23"/>
  <c r="P9" i="23"/>
  <c r="R8" i="23"/>
  <c r="Q8" i="23"/>
  <c r="P8" i="23"/>
  <c r="R7" i="23"/>
  <c r="Q7" i="23"/>
  <c r="P7" i="23"/>
  <c r="R6" i="23"/>
  <c r="Q6" i="23"/>
  <c r="P6" i="23"/>
  <c r="R5" i="23"/>
  <c r="Q5" i="23"/>
  <c r="P5" i="23"/>
  <c r="R4" i="23"/>
  <c r="Q4" i="23"/>
  <c r="P4" i="23"/>
  <c r="R3" i="23"/>
  <c r="Q3" i="23"/>
  <c r="P3" i="23"/>
  <c r="R71" i="22"/>
  <c r="Q71" i="22"/>
  <c r="P71" i="22"/>
  <c r="R70" i="22"/>
  <c r="Q70" i="22"/>
  <c r="P70" i="22"/>
  <c r="R69" i="22"/>
  <c r="Q69" i="22"/>
  <c r="P69" i="22"/>
  <c r="R68" i="22"/>
  <c r="Q68" i="22"/>
  <c r="P68" i="22"/>
  <c r="R67" i="22"/>
  <c r="Q67" i="22"/>
  <c r="P67" i="22"/>
  <c r="R66" i="22"/>
  <c r="Q66" i="22"/>
  <c r="P66" i="22"/>
  <c r="R65" i="22"/>
  <c r="Q65" i="22"/>
  <c r="P65" i="22"/>
  <c r="R64" i="22"/>
  <c r="Q64" i="22"/>
  <c r="P64" i="22"/>
  <c r="R63" i="22"/>
  <c r="Q63" i="22"/>
  <c r="P63" i="22"/>
  <c r="R62" i="22"/>
  <c r="Q62" i="22"/>
  <c r="P62" i="22"/>
  <c r="R61" i="22"/>
  <c r="Q61" i="22"/>
  <c r="P61" i="22"/>
  <c r="R60" i="22"/>
  <c r="Q60" i="22"/>
  <c r="P60" i="22"/>
  <c r="R59" i="22"/>
  <c r="Q59" i="22"/>
  <c r="P59" i="22"/>
  <c r="R58" i="22"/>
  <c r="Q58" i="22"/>
  <c r="P58" i="22"/>
  <c r="R57" i="22"/>
  <c r="Q57" i="22"/>
  <c r="P57" i="22"/>
  <c r="R53" i="22"/>
  <c r="Q53" i="22"/>
  <c r="P53" i="22"/>
  <c r="R52" i="22"/>
  <c r="Q52" i="22"/>
  <c r="P52" i="22"/>
  <c r="R51" i="22"/>
  <c r="Q51" i="22"/>
  <c r="P51" i="22"/>
  <c r="R50" i="22"/>
  <c r="Q50" i="22"/>
  <c r="P50" i="22"/>
  <c r="R49" i="22"/>
  <c r="Q49" i="22"/>
  <c r="P49" i="22"/>
  <c r="R48" i="22"/>
  <c r="Q48" i="22"/>
  <c r="P48" i="22"/>
  <c r="R47" i="22"/>
  <c r="Q47" i="22"/>
  <c r="P47" i="22"/>
  <c r="R46" i="22"/>
  <c r="Q46" i="22"/>
  <c r="P46" i="22"/>
  <c r="R45" i="22"/>
  <c r="Q45" i="22"/>
  <c r="P45" i="22"/>
  <c r="R44" i="22"/>
  <c r="Q44" i="22"/>
  <c r="P44" i="22"/>
  <c r="R43" i="22"/>
  <c r="Q43" i="22"/>
  <c r="P43" i="22"/>
  <c r="R42" i="22"/>
  <c r="Q42" i="22"/>
  <c r="P42" i="22"/>
  <c r="R41" i="22"/>
  <c r="Q41" i="22"/>
  <c r="P41" i="22"/>
  <c r="R40" i="22"/>
  <c r="Q40" i="22"/>
  <c r="P40" i="22"/>
  <c r="R39" i="22"/>
  <c r="Q39" i="22"/>
  <c r="P39" i="22"/>
  <c r="R35" i="22"/>
  <c r="Q35" i="22"/>
  <c r="P35" i="22"/>
  <c r="R34" i="22"/>
  <c r="Q34" i="22"/>
  <c r="P34" i="22"/>
  <c r="R33" i="22"/>
  <c r="Q33" i="22"/>
  <c r="P33" i="22"/>
  <c r="R32" i="22"/>
  <c r="Q32" i="22"/>
  <c r="P32" i="22"/>
  <c r="R31" i="22"/>
  <c r="Q31" i="22"/>
  <c r="P31" i="22"/>
  <c r="R30" i="22"/>
  <c r="Q30" i="22"/>
  <c r="P30" i="22"/>
  <c r="R29" i="22"/>
  <c r="Q29" i="22"/>
  <c r="P29" i="22"/>
  <c r="R28" i="22"/>
  <c r="Q28" i="22"/>
  <c r="P28" i="22"/>
  <c r="R27" i="22"/>
  <c r="Q27" i="22"/>
  <c r="P27" i="22"/>
  <c r="R26" i="22"/>
  <c r="Q26" i="22"/>
  <c r="P26" i="22"/>
  <c r="R25" i="22"/>
  <c r="Q25" i="22"/>
  <c r="P25" i="22"/>
  <c r="R24" i="22"/>
  <c r="Q24" i="22"/>
  <c r="P24" i="22"/>
  <c r="R23" i="22"/>
  <c r="Q23" i="22"/>
  <c r="P23" i="22"/>
  <c r="R22" i="22"/>
  <c r="Q22" i="22"/>
  <c r="P22" i="22"/>
  <c r="R21" i="22"/>
  <c r="Q21" i="22"/>
  <c r="P21" i="22"/>
  <c r="R17" i="22"/>
  <c r="Q17" i="22"/>
  <c r="P17" i="22"/>
  <c r="R16" i="22"/>
  <c r="Q16" i="22"/>
  <c r="P16" i="22"/>
  <c r="R15" i="22"/>
  <c r="Q15" i="22"/>
  <c r="P15" i="22"/>
  <c r="R14" i="22"/>
  <c r="Q14" i="22"/>
  <c r="P14" i="22"/>
  <c r="R13" i="22"/>
  <c r="Q13" i="22"/>
  <c r="P13" i="22"/>
  <c r="R12" i="22"/>
  <c r="Q12" i="22"/>
  <c r="P12" i="22"/>
  <c r="R11" i="22"/>
  <c r="Q11" i="22"/>
  <c r="P11" i="22"/>
  <c r="R10" i="22"/>
  <c r="Q10" i="22"/>
  <c r="P10" i="22"/>
  <c r="R9" i="22"/>
  <c r="Q9" i="22"/>
  <c r="P9" i="22"/>
  <c r="R8" i="22"/>
  <c r="Q8" i="22"/>
  <c r="P8" i="22"/>
  <c r="R7" i="22"/>
  <c r="Q7" i="22"/>
  <c r="P7" i="22"/>
  <c r="R6" i="22"/>
  <c r="Q6" i="22"/>
  <c r="P6" i="22"/>
  <c r="R5" i="22"/>
  <c r="Q5" i="22"/>
  <c r="P5" i="22"/>
  <c r="R4" i="22"/>
  <c r="Q4" i="22"/>
  <c r="P4" i="22"/>
  <c r="R3" i="22"/>
  <c r="Q3" i="22"/>
  <c r="P3" i="22"/>
  <c r="R71" i="21"/>
  <c r="Q71" i="21"/>
  <c r="P71" i="21"/>
  <c r="R70" i="21"/>
  <c r="Q70" i="21"/>
  <c r="P70" i="21"/>
  <c r="R69" i="21"/>
  <c r="Q69" i="21"/>
  <c r="P69" i="21"/>
  <c r="R68" i="21"/>
  <c r="Q68" i="21"/>
  <c r="P68" i="21"/>
  <c r="R67" i="21"/>
  <c r="Q67" i="21"/>
  <c r="P67" i="21"/>
  <c r="R66" i="21"/>
  <c r="Q66" i="21"/>
  <c r="P66" i="21"/>
  <c r="R65" i="21"/>
  <c r="Q65" i="21"/>
  <c r="P65" i="21"/>
  <c r="R64" i="21"/>
  <c r="Q64" i="21"/>
  <c r="P64" i="21"/>
  <c r="R63" i="21"/>
  <c r="Q63" i="21"/>
  <c r="P63" i="21"/>
  <c r="R62" i="21"/>
  <c r="Q62" i="21"/>
  <c r="P62" i="21"/>
  <c r="R61" i="21"/>
  <c r="Q61" i="21"/>
  <c r="P61" i="21"/>
  <c r="R60" i="21"/>
  <c r="Q60" i="21"/>
  <c r="P60" i="21"/>
  <c r="R59" i="21"/>
  <c r="Q59" i="21"/>
  <c r="P59" i="21"/>
  <c r="R58" i="21"/>
  <c r="Q58" i="21"/>
  <c r="P58" i="21"/>
  <c r="R57" i="21"/>
  <c r="Q57" i="21"/>
  <c r="P57" i="21"/>
  <c r="R53" i="21"/>
  <c r="Q53" i="21"/>
  <c r="P53" i="21"/>
  <c r="R52" i="21"/>
  <c r="Q52" i="21"/>
  <c r="P52" i="21"/>
  <c r="R51" i="21"/>
  <c r="Q51" i="21"/>
  <c r="P51" i="21"/>
  <c r="R50" i="21"/>
  <c r="Q50" i="21"/>
  <c r="P50" i="21"/>
  <c r="R49" i="21"/>
  <c r="Q49" i="21"/>
  <c r="P49" i="21"/>
  <c r="R48" i="21"/>
  <c r="Q48" i="21"/>
  <c r="P48" i="21"/>
  <c r="R47" i="21"/>
  <c r="Q47" i="21"/>
  <c r="P47" i="21"/>
  <c r="R46" i="21"/>
  <c r="Q46" i="21"/>
  <c r="P46" i="21"/>
  <c r="R45" i="21"/>
  <c r="Q45" i="21"/>
  <c r="P45" i="21"/>
  <c r="R44" i="21"/>
  <c r="Q44" i="21"/>
  <c r="P44" i="21"/>
  <c r="R43" i="21"/>
  <c r="Q43" i="21"/>
  <c r="P43" i="21"/>
  <c r="R42" i="21"/>
  <c r="Q42" i="21"/>
  <c r="P42" i="21"/>
  <c r="R41" i="21"/>
  <c r="Q41" i="21"/>
  <c r="P41" i="21"/>
  <c r="R40" i="21"/>
  <c r="Q40" i="21"/>
  <c r="P40" i="21"/>
  <c r="R39" i="21"/>
  <c r="Q39" i="21"/>
  <c r="P39" i="21"/>
  <c r="R35" i="21"/>
  <c r="Q35" i="21"/>
  <c r="P35" i="21"/>
  <c r="R34" i="21"/>
  <c r="Q34" i="21"/>
  <c r="P34" i="21"/>
  <c r="R33" i="21"/>
  <c r="Q33" i="21"/>
  <c r="P33" i="21"/>
  <c r="R32" i="21"/>
  <c r="Q32" i="21"/>
  <c r="P32" i="21"/>
  <c r="R31" i="21"/>
  <c r="Q31" i="21"/>
  <c r="P31" i="21"/>
  <c r="R30" i="21"/>
  <c r="Q30" i="21"/>
  <c r="P30" i="21"/>
  <c r="R29" i="21"/>
  <c r="Q29" i="21"/>
  <c r="P29" i="21"/>
  <c r="R28" i="21"/>
  <c r="Q28" i="21"/>
  <c r="P28" i="21"/>
  <c r="R27" i="21"/>
  <c r="Q27" i="21"/>
  <c r="P27" i="21"/>
  <c r="R26" i="21"/>
  <c r="Q26" i="21"/>
  <c r="P26" i="21"/>
  <c r="R25" i="21"/>
  <c r="Q25" i="21"/>
  <c r="P25" i="21"/>
  <c r="R24" i="21"/>
  <c r="Q24" i="21"/>
  <c r="P24" i="21"/>
  <c r="R23" i="21"/>
  <c r="Q23" i="21"/>
  <c r="P23" i="21"/>
  <c r="R22" i="21"/>
  <c r="Q22" i="21"/>
  <c r="P22" i="21"/>
  <c r="R21" i="21"/>
  <c r="Q21" i="21"/>
  <c r="P21" i="21"/>
  <c r="R17" i="21"/>
  <c r="Q17" i="21"/>
  <c r="P17" i="21"/>
  <c r="R16" i="21"/>
  <c r="Q16" i="21"/>
  <c r="P16" i="21"/>
  <c r="R15" i="21"/>
  <c r="Q15" i="21"/>
  <c r="P15" i="21"/>
  <c r="R14" i="21"/>
  <c r="Q14" i="21"/>
  <c r="P14" i="21"/>
  <c r="R13" i="21"/>
  <c r="Q13" i="21"/>
  <c r="P13" i="21"/>
  <c r="R12" i="21"/>
  <c r="Q12" i="21"/>
  <c r="P12" i="21"/>
  <c r="R11" i="21"/>
  <c r="Q11" i="21"/>
  <c r="P11" i="21"/>
  <c r="R10" i="21"/>
  <c r="Q10" i="21"/>
  <c r="P10" i="21"/>
  <c r="R9" i="21"/>
  <c r="Q9" i="21"/>
  <c r="P9" i="21"/>
  <c r="R8" i="21"/>
  <c r="Q8" i="21"/>
  <c r="P8" i="21"/>
  <c r="R7" i="21"/>
  <c r="Q7" i="21"/>
  <c r="P7" i="21"/>
  <c r="R6" i="21"/>
  <c r="Q6" i="21"/>
  <c r="P6" i="21"/>
  <c r="R5" i="21"/>
  <c r="Q5" i="21"/>
  <c r="P5" i="21"/>
  <c r="R4" i="21"/>
  <c r="Q4" i="21"/>
  <c r="P4" i="21"/>
  <c r="R3" i="21"/>
  <c r="Q3" i="21"/>
  <c r="P3" i="21"/>
  <c r="R71" i="20"/>
  <c r="Q71" i="20"/>
  <c r="P71" i="20"/>
  <c r="R70" i="20"/>
  <c r="Q70" i="20"/>
  <c r="P70" i="20"/>
  <c r="R69" i="20"/>
  <c r="Q69" i="20"/>
  <c r="P69" i="20"/>
  <c r="R68" i="20"/>
  <c r="Q68" i="20"/>
  <c r="P68" i="20"/>
  <c r="R67" i="20"/>
  <c r="Q67" i="20"/>
  <c r="P67" i="20"/>
  <c r="R66" i="20"/>
  <c r="Q66" i="20"/>
  <c r="P66" i="20"/>
  <c r="R65" i="20"/>
  <c r="Q65" i="20"/>
  <c r="P65" i="20"/>
  <c r="R64" i="20"/>
  <c r="Q64" i="20"/>
  <c r="P64" i="20"/>
  <c r="R63" i="20"/>
  <c r="Q63" i="20"/>
  <c r="P63" i="20"/>
  <c r="R62" i="20"/>
  <c r="Q62" i="20"/>
  <c r="P62" i="20"/>
  <c r="R61" i="20"/>
  <c r="Q61" i="20"/>
  <c r="P61" i="20"/>
  <c r="R60" i="20"/>
  <c r="Q60" i="20"/>
  <c r="P60" i="20"/>
  <c r="R59" i="20"/>
  <c r="Q59" i="20"/>
  <c r="P59" i="20"/>
  <c r="R58" i="20"/>
  <c r="Q58" i="20"/>
  <c r="P58" i="20"/>
  <c r="R57" i="20"/>
  <c r="Q57" i="20"/>
  <c r="P57" i="20"/>
  <c r="R53" i="20"/>
  <c r="Q53" i="20"/>
  <c r="P53" i="20"/>
  <c r="R52" i="20"/>
  <c r="Q52" i="20"/>
  <c r="P52" i="20"/>
  <c r="R51" i="20"/>
  <c r="Q51" i="20"/>
  <c r="P51" i="20"/>
  <c r="R50" i="20"/>
  <c r="Q50" i="20"/>
  <c r="P50" i="20"/>
  <c r="R49" i="20"/>
  <c r="Q49" i="20"/>
  <c r="P49" i="20"/>
  <c r="R48" i="20"/>
  <c r="Q48" i="20"/>
  <c r="P48" i="20"/>
  <c r="R47" i="20"/>
  <c r="Q47" i="20"/>
  <c r="P47" i="20"/>
  <c r="R46" i="20"/>
  <c r="Q46" i="20"/>
  <c r="P46" i="20"/>
  <c r="R45" i="20"/>
  <c r="Q45" i="20"/>
  <c r="P45" i="20"/>
  <c r="R44" i="20"/>
  <c r="Q44" i="20"/>
  <c r="P44" i="20"/>
  <c r="R43" i="20"/>
  <c r="Q43" i="20"/>
  <c r="P43" i="20"/>
  <c r="R42" i="20"/>
  <c r="Q42" i="20"/>
  <c r="P42" i="20"/>
  <c r="R41" i="20"/>
  <c r="Q41" i="20"/>
  <c r="P41" i="20"/>
  <c r="R40" i="20"/>
  <c r="Q40" i="20"/>
  <c r="P40" i="20"/>
  <c r="R39" i="20"/>
  <c r="Q39" i="20"/>
  <c r="P39" i="20"/>
  <c r="R35" i="20"/>
  <c r="Q35" i="20"/>
  <c r="P35" i="20"/>
  <c r="R34" i="20"/>
  <c r="Q34" i="20"/>
  <c r="P34" i="20"/>
  <c r="R33" i="20"/>
  <c r="Q33" i="20"/>
  <c r="P33" i="20"/>
  <c r="R32" i="20"/>
  <c r="Q32" i="20"/>
  <c r="P32" i="20"/>
  <c r="R31" i="20"/>
  <c r="Q31" i="20"/>
  <c r="P31" i="20"/>
  <c r="R30" i="20"/>
  <c r="Q30" i="20"/>
  <c r="P30" i="20"/>
  <c r="R29" i="20"/>
  <c r="Q29" i="20"/>
  <c r="P29" i="20"/>
  <c r="R28" i="20"/>
  <c r="Q28" i="20"/>
  <c r="P28" i="20"/>
  <c r="R27" i="20"/>
  <c r="Q27" i="20"/>
  <c r="P27" i="20"/>
  <c r="R26" i="20"/>
  <c r="Q26" i="20"/>
  <c r="P26" i="20"/>
  <c r="R25" i="20"/>
  <c r="Q25" i="20"/>
  <c r="P25" i="20"/>
  <c r="R24" i="20"/>
  <c r="Q24" i="20"/>
  <c r="P24" i="20"/>
  <c r="R23" i="20"/>
  <c r="Q23" i="20"/>
  <c r="P23" i="20"/>
  <c r="R22" i="20"/>
  <c r="Q22" i="20"/>
  <c r="P22" i="20"/>
  <c r="R21" i="20"/>
  <c r="Q21" i="20"/>
  <c r="P21" i="20"/>
  <c r="R17" i="20"/>
  <c r="Q17" i="20"/>
  <c r="P17" i="20"/>
  <c r="R16" i="20"/>
  <c r="Q16" i="20"/>
  <c r="P16" i="20"/>
  <c r="R15" i="20"/>
  <c r="Q15" i="20"/>
  <c r="P15" i="20"/>
  <c r="R14" i="20"/>
  <c r="Q14" i="20"/>
  <c r="P14" i="20"/>
  <c r="R13" i="20"/>
  <c r="Q13" i="20"/>
  <c r="P13" i="20"/>
  <c r="R12" i="20"/>
  <c r="Q12" i="20"/>
  <c r="P12" i="20"/>
  <c r="R11" i="20"/>
  <c r="Q11" i="20"/>
  <c r="P11" i="20"/>
  <c r="R10" i="20"/>
  <c r="Q10" i="20"/>
  <c r="P10" i="20"/>
  <c r="R9" i="20"/>
  <c r="Q9" i="20"/>
  <c r="P9" i="20"/>
  <c r="R8" i="20"/>
  <c r="Q8" i="20"/>
  <c r="P8" i="20"/>
  <c r="R7" i="20"/>
  <c r="Q7" i="20"/>
  <c r="P7" i="20"/>
  <c r="R6" i="20"/>
  <c r="Q6" i="20"/>
  <c r="P6" i="20"/>
  <c r="R5" i="20"/>
  <c r="Q5" i="20"/>
  <c r="P5" i="20"/>
  <c r="R4" i="20"/>
  <c r="Q4" i="20"/>
  <c r="P4" i="20"/>
  <c r="R3" i="20"/>
  <c r="Q3" i="20"/>
  <c r="P3" i="20"/>
  <c r="R71" i="19"/>
  <c r="Q71" i="19"/>
  <c r="P71" i="19"/>
  <c r="R70" i="19"/>
  <c r="Q70" i="19"/>
  <c r="P70" i="19"/>
  <c r="R69" i="19"/>
  <c r="Q69" i="19"/>
  <c r="P69" i="19"/>
  <c r="R68" i="19"/>
  <c r="Q68" i="19"/>
  <c r="P68" i="19"/>
  <c r="R67" i="19"/>
  <c r="Q67" i="19"/>
  <c r="P67" i="19"/>
  <c r="R66" i="19"/>
  <c r="Q66" i="19"/>
  <c r="P66" i="19"/>
  <c r="R65" i="19"/>
  <c r="Q65" i="19"/>
  <c r="P65" i="19"/>
  <c r="R64" i="19"/>
  <c r="Q64" i="19"/>
  <c r="P64" i="19"/>
  <c r="R63" i="19"/>
  <c r="Q63" i="19"/>
  <c r="P63" i="19"/>
  <c r="R62" i="19"/>
  <c r="Q62" i="19"/>
  <c r="P62" i="19"/>
  <c r="R61" i="19"/>
  <c r="Q61" i="19"/>
  <c r="P61" i="19"/>
  <c r="R60" i="19"/>
  <c r="Q60" i="19"/>
  <c r="P60" i="19"/>
  <c r="R59" i="19"/>
  <c r="Q59" i="19"/>
  <c r="P59" i="19"/>
  <c r="R58" i="19"/>
  <c r="Q58" i="19"/>
  <c r="P58" i="19"/>
  <c r="R57" i="19"/>
  <c r="Q57" i="19"/>
  <c r="P57" i="19"/>
  <c r="R53" i="19"/>
  <c r="Q53" i="19"/>
  <c r="P53" i="19"/>
  <c r="R52" i="19"/>
  <c r="Q52" i="19"/>
  <c r="P52" i="19"/>
  <c r="R51" i="19"/>
  <c r="Q51" i="19"/>
  <c r="P51" i="19"/>
  <c r="R50" i="19"/>
  <c r="Q50" i="19"/>
  <c r="P50" i="19"/>
  <c r="R49" i="19"/>
  <c r="Q49" i="19"/>
  <c r="P49" i="19"/>
  <c r="R48" i="19"/>
  <c r="Q48" i="19"/>
  <c r="P48" i="19"/>
  <c r="R47" i="19"/>
  <c r="Q47" i="19"/>
  <c r="P47" i="19"/>
  <c r="R46" i="19"/>
  <c r="Q46" i="19"/>
  <c r="P46" i="19"/>
  <c r="R45" i="19"/>
  <c r="Q45" i="19"/>
  <c r="P45" i="19"/>
  <c r="R44" i="19"/>
  <c r="Q44" i="19"/>
  <c r="P44" i="19"/>
  <c r="R43" i="19"/>
  <c r="Q43" i="19"/>
  <c r="P43" i="19"/>
  <c r="R42" i="19"/>
  <c r="Q42" i="19"/>
  <c r="P42" i="19"/>
  <c r="R41" i="19"/>
  <c r="Q41" i="19"/>
  <c r="P41" i="19"/>
  <c r="R40" i="19"/>
  <c r="Q40" i="19"/>
  <c r="P40" i="19"/>
  <c r="R39" i="19"/>
  <c r="Q39" i="19"/>
  <c r="P39" i="19"/>
  <c r="R35" i="19"/>
  <c r="Q35" i="19"/>
  <c r="P35" i="19"/>
  <c r="R34" i="19"/>
  <c r="Q34" i="19"/>
  <c r="P34" i="19"/>
  <c r="R33" i="19"/>
  <c r="Q33" i="19"/>
  <c r="P33" i="19"/>
  <c r="R32" i="19"/>
  <c r="Q32" i="19"/>
  <c r="P32" i="19"/>
  <c r="R31" i="19"/>
  <c r="Q31" i="19"/>
  <c r="P31" i="19"/>
  <c r="R30" i="19"/>
  <c r="Q30" i="19"/>
  <c r="P30" i="19"/>
  <c r="R29" i="19"/>
  <c r="Q29" i="19"/>
  <c r="P29" i="19"/>
  <c r="R28" i="19"/>
  <c r="Q28" i="19"/>
  <c r="P28" i="19"/>
  <c r="R27" i="19"/>
  <c r="Q27" i="19"/>
  <c r="P27" i="19"/>
  <c r="R26" i="19"/>
  <c r="Q26" i="19"/>
  <c r="P26" i="19"/>
  <c r="R25" i="19"/>
  <c r="Q25" i="19"/>
  <c r="P25" i="19"/>
  <c r="R24" i="19"/>
  <c r="Q24" i="19"/>
  <c r="P24" i="19"/>
  <c r="R23" i="19"/>
  <c r="Q23" i="19"/>
  <c r="P23" i="19"/>
  <c r="R22" i="19"/>
  <c r="Q22" i="19"/>
  <c r="P22" i="19"/>
  <c r="R21" i="19"/>
  <c r="Q21" i="19"/>
  <c r="P21" i="19"/>
  <c r="R17" i="19"/>
  <c r="Q17" i="19"/>
  <c r="P17" i="19"/>
  <c r="R16" i="19"/>
  <c r="Q16" i="19"/>
  <c r="P16" i="19"/>
  <c r="R15" i="19"/>
  <c r="Q15" i="19"/>
  <c r="P15" i="19"/>
  <c r="R14" i="19"/>
  <c r="Q14" i="19"/>
  <c r="P14" i="19"/>
  <c r="R13" i="19"/>
  <c r="Q13" i="19"/>
  <c r="P13" i="19"/>
  <c r="R12" i="19"/>
  <c r="Q12" i="19"/>
  <c r="P12" i="19"/>
  <c r="R11" i="19"/>
  <c r="Q11" i="19"/>
  <c r="P11" i="19"/>
  <c r="R10" i="19"/>
  <c r="Q10" i="19"/>
  <c r="P10" i="19"/>
  <c r="R9" i="19"/>
  <c r="Q9" i="19"/>
  <c r="P9" i="19"/>
  <c r="R8" i="19"/>
  <c r="Q8" i="19"/>
  <c r="P8" i="19"/>
  <c r="R7" i="19"/>
  <c r="Q7" i="19"/>
  <c r="P7" i="19"/>
  <c r="R6" i="19"/>
  <c r="Q6" i="19"/>
  <c r="P6" i="19"/>
  <c r="R5" i="19"/>
  <c r="Q5" i="19"/>
  <c r="P5" i="19"/>
  <c r="R4" i="19"/>
  <c r="Q4" i="19"/>
  <c r="P4" i="19"/>
  <c r="R3" i="19"/>
  <c r="Q3" i="19"/>
  <c r="P3" i="19"/>
  <c r="R53" i="18"/>
  <c r="Q53" i="18"/>
  <c r="P53" i="18"/>
  <c r="R52" i="18"/>
  <c r="Q52" i="18"/>
  <c r="P52" i="18"/>
  <c r="R51" i="18"/>
  <c r="Q51" i="18"/>
  <c r="P51" i="18"/>
  <c r="R50" i="18"/>
  <c r="Q50" i="18"/>
  <c r="P50" i="18"/>
  <c r="R49" i="18"/>
  <c r="Q49" i="18"/>
  <c r="P49" i="18"/>
  <c r="R48" i="18"/>
  <c r="Q48" i="18"/>
  <c r="P48" i="18"/>
  <c r="R47" i="18"/>
  <c r="Q47" i="18"/>
  <c r="P47" i="18"/>
  <c r="R46" i="18"/>
  <c r="Q46" i="18"/>
  <c r="P46" i="18"/>
  <c r="R45" i="18"/>
  <c r="Q45" i="18"/>
  <c r="P45" i="18"/>
  <c r="R44" i="18"/>
  <c r="Q44" i="18"/>
  <c r="P44" i="18"/>
  <c r="R43" i="18"/>
  <c r="Q43" i="18"/>
  <c r="P43" i="18"/>
  <c r="R42" i="18"/>
  <c r="Q42" i="18"/>
  <c r="P42" i="18"/>
  <c r="R41" i="18"/>
  <c r="Q41" i="18"/>
  <c r="P41" i="18"/>
  <c r="R40" i="18"/>
  <c r="Q40" i="18"/>
  <c r="P40" i="18"/>
  <c r="R39" i="18"/>
  <c r="Q39" i="18"/>
  <c r="P39" i="18"/>
  <c r="R35" i="18"/>
  <c r="Q35" i="18"/>
  <c r="P35" i="18"/>
  <c r="R34" i="18"/>
  <c r="Q34" i="18"/>
  <c r="P34" i="18"/>
  <c r="R33" i="18"/>
  <c r="Q33" i="18"/>
  <c r="P33" i="18"/>
  <c r="R32" i="18"/>
  <c r="Q32" i="18"/>
  <c r="P32" i="18"/>
  <c r="R31" i="18"/>
  <c r="Q31" i="18"/>
  <c r="P31" i="18"/>
  <c r="R30" i="18"/>
  <c r="Q30" i="18"/>
  <c r="P30" i="18"/>
  <c r="R29" i="18"/>
  <c r="Q29" i="18"/>
  <c r="P29" i="18"/>
  <c r="R28" i="18"/>
  <c r="Q28" i="18"/>
  <c r="P28" i="18"/>
  <c r="R27" i="18"/>
  <c r="Q27" i="18"/>
  <c r="P27" i="18"/>
  <c r="R26" i="18"/>
  <c r="Q26" i="18"/>
  <c r="P26" i="18"/>
  <c r="R25" i="18"/>
  <c r="Q25" i="18"/>
  <c r="P25" i="18"/>
  <c r="R24" i="18"/>
  <c r="Q24" i="18"/>
  <c r="P24" i="18"/>
  <c r="R23" i="18"/>
  <c r="Q23" i="18"/>
  <c r="P23" i="18"/>
  <c r="R22" i="18"/>
  <c r="Q22" i="18"/>
  <c r="P22" i="18"/>
  <c r="R21" i="18"/>
  <c r="Q21" i="18"/>
  <c r="P21" i="18"/>
  <c r="R17" i="18"/>
  <c r="Q17" i="18"/>
  <c r="P17" i="18"/>
  <c r="R16" i="18"/>
  <c r="Q16" i="18"/>
  <c r="P16" i="18"/>
  <c r="R15" i="18"/>
  <c r="Q15" i="18"/>
  <c r="P15" i="18"/>
  <c r="R14" i="18"/>
  <c r="Q14" i="18"/>
  <c r="P14" i="18"/>
  <c r="R13" i="18"/>
  <c r="Q13" i="18"/>
  <c r="P13" i="18"/>
  <c r="R12" i="18"/>
  <c r="Q12" i="18"/>
  <c r="P12" i="18"/>
  <c r="R11" i="18"/>
  <c r="Q11" i="18"/>
  <c r="P11" i="18"/>
  <c r="R10" i="18"/>
  <c r="Q10" i="18"/>
  <c r="P10" i="18"/>
  <c r="R9" i="18"/>
  <c r="Q9" i="18"/>
  <c r="P9" i="18"/>
  <c r="R8" i="18"/>
  <c r="Q8" i="18"/>
  <c r="P8" i="18"/>
  <c r="R7" i="18"/>
  <c r="Q7" i="18"/>
  <c r="P7" i="18"/>
  <c r="R6" i="18"/>
  <c r="Q6" i="18"/>
  <c r="P6" i="18"/>
  <c r="R5" i="18"/>
  <c r="Q5" i="18"/>
  <c r="P5" i="18"/>
  <c r="R4" i="18"/>
  <c r="Q4" i="18"/>
  <c r="P4" i="18"/>
  <c r="R3" i="18"/>
  <c r="Q3" i="18"/>
  <c r="P3" i="18"/>
  <c r="R53" i="17"/>
  <c r="Q53" i="17"/>
  <c r="P53" i="17"/>
  <c r="R52" i="17"/>
  <c r="Q52" i="17"/>
  <c r="P52" i="17"/>
  <c r="R51" i="17"/>
  <c r="Q51" i="17"/>
  <c r="P51" i="17"/>
  <c r="R50" i="17"/>
  <c r="Q50" i="17"/>
  <c r="P50" i="17"/>
  <c r="R49" i="17"/>
  <c r="Q49" i="17"/>
  <c r="P49" i="17"/>
  <c r="R48" i="17"/>
  <c r="Q48" i="17"/>
  <c r="P48" i="17"/>
  <c r="R47" i="17"/>
  <c r="Q47" i="17"/>
  <c r="P47" i="17"/>
  <c r="R46" i="17"/>
  <c r="Q46" i="17"/>
  <c r="P46" i="17"/>
  <c r="R45" i="17"/>
  <c r="Q45" i="17"/>
  <c r="P45" i="17"/>
  <c r="R44" i="17"/>
  <c r="Q44" i="17"/>
  <c r="P44" i="17"/>
  <c r="R43" i="17"/>
  <c r="Q43" i="17"/>
  <c r="P43" i="17"/>
  <c r="R42" i="17"/>
  <c r="Q42" i="17"/>
  <c r="P42" i="17"/>
  <c r="R41" i="17"/>
  <c r="Q41" i="17"/>
  <c r="P41" i="17"/>
  <c r="R40" i="17"/>
  <c r="Q40" i="17"/>
  <c r="P40" i="17"/>
  <c r="R39" i="17"/>
  <c r="Q39" i="17"/>
  <c r="P39" i="17"/>
  <c r="R35" i="17"/>
  <c r="Q35" i="17"/>
  <c r="P35" i="17"/>
  <c r="R34" i="17"/>
  <c r="Q34" i="17"/>
  <c r="P34" i="17"/>
  <c r="R33" i="17"/>
  <c r="Q33" i="17"/>
  <c r="P33" i="17"/>
  <c r="R32" i="17"/>
  <c r="Q32" i="17"/>
  <c r="P32" i="17"/>
  <c r="R31" i="17"/>
  <c r="Q31" i="17"/>
  <c r="P31" i="17"/>
  <c r="R30" i="17"/>
  <c r="Q30" i="17"/>
  <c r="P30" i="17"/>
  <c r="R29" i="17"/>
  <c r="Q29" i="17"/>
  <c r="P29" i="17"/>
  <c r="R28" i="17"/>
  <c r="Q28" i="17"/>
  <c r="P28" i="17"/>
  <c r="R27" i="17"/>
  <c r="Q27" i="17"/>
  <c r="P27" i="17"/>
  <c r="R26" i="17"/>
  <c r="Q26" i="17"/>
  <c r="P26" i="17"/>
  <c r="R25" i="17"/>
  <c r="Q25" i="17"/>
  <c r="P25" i="17"/>
  <c r="R24" i="17"/>
  <c r="Q24" i="17"/>
  <c r="P24" i="17"/>
  <c r="R23" i="17"/>
  <c r="Q23" i="17"/>
  <c r="P23" i="17"/>
  <c r="R22" i="17"/>
  <c r="Q22" i="17"/>
  <c r="P22" i="17"/>
  <c r="R21" i="17"/>
  <c r="Q21" i="17"/>
  <c r="P21" i="17"/>
  <c r="R17" i="17"/>
  <c r="Q17" i="17"/>
  <c r="P17" i="17"/>
  <c r="R16" i="17"/>
  <c r="Q16" i="17"/>
  <c r="P16" i="17"/>
  <c r="R15" i="17"/>
  <c r="Q15" i="17"/>
  <c r="P15" i="17"/>
  <c r="R14" i="17"/>
  <c r="Q14" i="17"/>
  <c r="P14" i="17"/>
  <c r="R13" i="17"/>
  <c r="Q13" i="17"/>
  <c r="P13" i="17"/>
  <c r="R12" i="17"/>
  <c r="Q12" i="17"/>
  <c r="P12" i="17"/>
  <c r="R11" i="17"/>
  <c r="Q11" i="17"/>
  <c r="P11" i="17"/>
  <c r="R10" i="17"/>
  <c r="Q10" i="17"/>
  <c r="P10" i="17"/>
  <c r="R9" i="17"/>
  <c r="Q9" i="17"/>
  <c r="P9" i="17"/>
  <c r="R8" i="17"/>
  <c r="Q8" i="17"/>
  <c r="P8" i="17"/>
  <c r="R7" i="17"/>
  <c r="Q7" i="17"/>
  <c r="P7" i="17"/>
  <c r="R6" i="17"/>
  <c r="Q6" i="17"/>
  <c r="P6" i="17"/>
  <c r="R5" i="17"/>
  <c r="Q5" i="17"/>
  <c r="P5" i="17"/>
  <c r="R4" i="17"/>
  <c r="Q4" i="17"/>
  <c r="P4" i="17"/>
  <c r="R3" i="17"/>
  <c r="Q3" i="17"/>
  <c r="P3" i="17"/>
  <c r="R53" i="16"/>
  <c r="Q53" i="16"/>
  <c r="P53" i="16"/>
  <c r="R52" i="16"/>
  <c r="Q52" i="16"/>
  <c r="P52" i="16"/>
  <c r="R51" i="16"/>
  <c r="Q51" i="16"/>
  <c r="P51" i="16"/>
  <c r="R50" i="16"/>
  <c r="Q50" i="16"/>
  <c r="P50" i="16"/>
  <c r="R49" i="16"/>
  <c r="Q49" i="16"/>
  <c r="P49" i="16"/>
  <c r="R48" i="16"/>
  <c r="Q48" i="16"/>
  <c r="P48" i="16"/>
  <c r="R47" i="16"/>
  <c r="Q47" i="16"/>
  <c r="P47" i="16"/>
  <c r="R46" i="16"/>
  <c r="Q46" i="16"/>
  <c r="P46" i="16"/>
  <c r="R45" i="16"/>
  <c r="Q45" i="16"/>
  <c r="P45" i="16"/>
  <c r="R44" i="16"/>
  <c r="Q44" i="16"/>
  <c r="P44" i="16"/>
  <c r="R43" i="16"/>
  <c r="Q43" i="16"/>
  <c r="P43" i="16"/>
  <c r="R42" i="16"/>
  <c r="Q42" i="16"/>
  <c r="P42" i="16"/>
  <c r="R41" i="16"/>
  <c r="Q41" i="16"/>
  <c r="P41" i="16"/>
  <c r="R40" i="16"/>
  <c r="Q40" i="16"/>
  <c r="P40" i="16"/>
  <c r="R39" i="16"/>
  <c r="Q39" i="16"/>
  <c r="P39" i="16"/>
  <c r="R35" i="16"/>
  <c r="Q35" i="16"/>
  <c r="P35" i="16"/>
  <c r="R34" i="16"/>
  <c r="Q34" i="16"/>
  <c r="P34" i="16"/>
  <c r="R33" i="16"/>
  <c r="Q33" i="16"/>
  <c r="P33" i="16"/>
  <c r="R32" i="16"/>
  <c r="Q32" i="16"/>
  <c r="P32" i="16"/>
  <c r="R31" i="16"/>
  <c r="Q31" i="16"/>
  <c r="P31" i="16"/>
  <c r="R30" i="16"/>
  <c r="Q30" i="16"/>
  <c r="P30" i="16"/>
  <c r="R29" i="16"/>
  <c r="Q29" i="16"/>
  <c r="P29" i="16"/>
  <c r="R28" i="16"/>
  <c r="Q28" i="16"/>
  <c r="P28" i="16"/>
  <c r="R27" i="16"/>
  <c r="Q27" i="16"/>
  <c r="P27" i="16"/>
  <c r="R26" i="16"/>
  <c r="Q26" i="16"/>
  <c r="P26" i="16"/>
  <c r="R25" i="16"/>
  <c r="Q25" i="16"/>
  <c r="P25" i="16"/>
  <c r="R24" i="16"/>
  <c r="Q24" i="16"/>
  <c r="P24" i="16"/>
  <c r="R23" i="16"/>
  <c r="Q23" i="16"/>
  <c r="P23" i="16"/>
  <c r="R22" i="16"/>
  <c r="Q22" i="16"/>
  <c r="P22" i="16"/>
  <c r="R21" i="16"/>
  <c r="Q21" i="16"/>
  <c r="P21" i="16"/>
  <c r="R17" i="16"/>
  <c r="Q17" i="16"/>
  <c r="P17" i="16"/>
  <c r="R16" i="16"/>
  <c r="Q16" i="16"/>
  <c r="P16" i="16"/>
  <c r="R15" i="16"/>
  <c r="Q15" i="16"/>
  <c r="P15" i="16"/>
  <c r="R14" i="16"/>
  <c r="Q14" i="16"/>
  <c r="P14" i="16"/>
  <c r="R13" i="16"/>
  <c r="Q13" i="16"/>
  <c r="P13" i="16"/>
  <c r="R12" i="16"/>
  <c r="Q12" i="16"/>
  <c r="P12" i="16"/>
  <c r="R11" i="16"/>
  <c r="Q11" i="16"/>
  <c r="P11" i="16"/>
  <c r="R10" i="16"/>
  <c r="Q10" i="16"/>
  <c r="P10" i="16"/>
  <c r="R9" i="16"/>
  <c r="Q9" i="16"/>
  <c r="P9" i="16"/>
  <c r="R8" i="16"/>
  <c r="Q8" i="16"/>
  <c r="P8" i="16"/>
  <c r="R7" i="16"/>
  <c r="Q7" i="16"/>
  <c r="P7" i="16"/>
  <c r="R6" i="16"/>
  <c r="Q6" i="16"/>
  <c r="P6" i="16"/>
  <c r="R5" i="16"/>
  <c r="Q5" i="16"/>
  <c r="P5" i="16"/>
  <c r="R4" i="16"/>
  <c r="Q4" i="16"/>
  <c r="P4" i="16"/>
  <c r="R3" i="16"/>
  <c r="Q3" i="16"/>
  <c r="P3" i="16"/>
  <c r="R53" i="15"/>
  <c r="Q53" i="15"/>
  <c r="P53" i="15"/>
  <c r="R52" i="15"/>
  <c r="Q52" i="15"/>
  <c r="P52" i="15"/>
  <c r="R51" i="15"/>
  <c r="Q51" i="15"/>
  <c r="P51" i="15"/>
  <c r="R50" i="15"/>
  <c r="Q50" i="15"/>
  <c r="P50" i="15"/>
  <c r="R49" i="15"/>
  <c r="Q49" i="15"/>
  <c r="P49" i="15"/>
  <c r="R48" i="15"/>
  <c r="Q48" i="15"/>
  <c r="P48" i="15"/>
  <c r="R47" i="15"/>
  <c r="Q47" i="15"/>
  <c r="P47" i="15"/>
  <c r="R46" i="15"/>
  <c r="Q46" i="15"/>
  <c r="P46" i="15"/>
  <c r="R45" i="15"/>
  <c r="Q45" i="15"/>
  <c r="P45" i="15"/>
  <c r="R44" i="15"/>
  <c r="Q44" i="15"/>
  <c r="P44" i="15"/>
  <c r="R43" i="15"/>
  <c r="Q43" i="15"/>
  <c r="P43" i="15"/>
  <c r="R42" i="15"/>
  <c r="Q42" i="15"/>
  <c r="P42" i="15"/>
  <c r="R41" i="15"/>
  <c r="Q41" i="15"/>
  <c r="P41" i="15"/>
  <c r="R40" i="15"/>
  <c r="Q40" i="15"/>
  <c r="P40" i="15"/>
  <c r="R39" i="15"/>
  <c r="Q39" i="15"/>
  <c r="P39" i="15"/>
  <c r="R35" i="15"/>
  <c r="Q35" i="15"/>
  <c r="P35" i="15"/>
  <c r="R34" i="15"/>
  <c r="Q34" i="15"/>
  <c r="P34" i="15"/>
  <c r="R33" i="15"/>
  <c r="Q33" i="15"/>
  <c r="P33" i="15"/>
  <c r="R32" i="15"/>
  <c r="Q32" i="15"/>
  <c r="P32" i="15"/>
  <c r="R31" i="15"/>
  <c r="Q31" i="15"/>
  <c r="P31" i="15"/>
  <c r="R30" i="15"/>
  <c r="Q30" i="15"/>
  <c r="P30" i="15"/>
  <c r="R29" i="15"/>
  <c r="Q29" i="15"/>
  <c r="P29" i="15"/>
  <c r="R28" i="15"/>
  <c r="Q28" i="15"/>
  <c r="P28" i="15"/>
  <c r="R27" i="15"/>
  <c r="Q27" i="15"/>
  <c r="P27" i="15"/>
  <c r="R26" i="15"/>
  <c r="Q26" i="15"/>
  <c r="P26" i="15"/>
  <c r="R25" i="15"/>
  <c r="Q25" i="15"/>
  <c r="P25" i="15"/>
  <c r="R24" i="15"/>
  <c r="Q24" i="15"/>
  <c r="P24" i="15"/>
  <c r="R23" i="15"/>
  <c r="Q23" i="15"/>
  <c r="P23" i="15"/>
  <c r="R22" i="15"/>
  <c r="Q22" i="15"/>
  <c r="P22" i="15"/>
  <c r="R21" i="15"/>
  <c r="Q21" i="15"/>
  <c r="P21" i="15"/>
  <c r="R17" i="15"/>
  <c r="Q17" i="15"/>
  <c r="P17" i="15"/>
  <c r="R16" i="15"/>
  <c r="Q16" i="15"/>
  <c r="P16" i="15"/>
  <c r="R15" i="15"/>
  <c r="Q15" i="15"/>
  <c r="P15" i="15"/>
  <c r="R14" i="15"/>
  <c r="Q14" i="15"/>
  <c r="P14" i="15"/>
  <c r="R13" i="15"/>
  <c r="Q13" i="15"/>
  <c r="P13" i="15"/>
  <c r="R12" i="15"/>
  <c r="Q12" i="15"/>
  <c r="P12" i="15"/>
  <c r="R11" i="15"/>
  <c r="Q11" i="15"/>
  <c r="P11" i="15"/>
  <c r="R10" i="15"/>
  <c r="Q10" i="15"/>
  <c r="P10" i="15"/>
  <c r="R9" i="15"/>
  <c r="Q9" i="15"/>
  <c r="P9" i="15"/>
  <c r="R8" i="15"/>
  <c r="Q8" i="15"/>
  <c r="P8" i="15"/>
  <c r="R7" i="15"/>
  <c r="Q7" i="15"/>
  <c r="P7" i="15"/>
  <c r="R6" i="15"/>
  <c r="Q6" i="15"/>
  <c r="P6" i="15"/>
  <c r="R5" i="15"/>
  <c r="Q5" i="15"/>
  <c r="P5" i="15"/>
  <c r="R4" i="15"/>
  <c r="Q4" i="15"/>
  <c r="P4" i="15"/>
  <c r="R3" i="15"/>
  <c r="Q3" i="15"/>
  <c r="P3" i="15"/>
  <c r="R53" i="13"/>
  <c r="Q53" i="13"/>
  <c r="P53" i="13"/>
  <c r="R52" i="13"/>
  <c r="Q52" i="13"/>
  <c r="P52" i="13"/>
  <c r="R51" i="13"/>
  <c r="Q51" i="13"/>
  <c r="P51" i="13"/>
  <c r="R50" i="13"/>
  <c r="Q50" i="13"/>
  <c r="P50" i="13"/>
  <c r="R49" i="13"/>
  <c r="Q49" i="13"/>
  <c r="P49" i="13"/>
  <c r="R48" i="13"/>
  <c r="Q48" i="13"/>
  <c r="P48" i="13"/>
  <c r="R47" i="13"/>
  <c r="Q47" i="13"/>
  <c r="P47" i="13"/>
  <c r="R46" i="13"/>
  <c r="Q46" i="13"/>
  <c r="P46" i="13"/>
  <c r="R45" i="13"/>
  <c r="Q45" i="13"/>
  <c r="P45" i="13"/>
  <c r="R44" i="13"/>
  <c r="Q44" i="13"/>
  <c r="P44" i="13"/>
  <c r="R43" i="13"/>
  <c r="Q43" i="13"/>
  <c r="P43" i="13"/>
  <c r="R42" i="13"/>
  <c r="Q42" i="13"/>
  <c r="P42" i="13"/>
  <c r="R41" i="13"/>
  <c r="Q41" i="13"/>
  <c r="P41" i="13"/>
  <c r="R40" i="13"/>
  <c r="Q40" i="13"/>
  <c r="P40" i="13"/>
  <c r="R39" i="13"/>
  <c r="Q39" i="13"/>
  <c r="P39" i="13"/>
  <c r="R35" i="13"/>
  <c r="Q35" i="13"/>
  <c r="P35" i="13"/>
  <c r="R34" i="13"/>
  <c r="Q34" i="13"/>
  <c r="P34" i="13"/>
  <c r="R33" i="13"/>
  <c r="Q33" i="13"/>
  <c r="P33" i="13"/>
  <c r="R32" i="13"/>
  <c r="Q32" i="13"/>
  <c r="P32" i="13"/>
  <c r="R31" i="13"/>
  <c r="Q31" i="13"/>
  <c r="P31" i="13"/>
  <c r="R30" i="13"/>
  <c r="Q30" i="13"/>
  <c r="P30" i="13"/>
  <c r="R29" i="13"/>
  <c r="Q29" i="13"/>
  <c r="P29" i="13"/>
  <c r="R28" i="13"/>
  <c r="Q28" i="13"/>
  <c r="P28" i="13"/>
  <c r="R27" i="13"/>
  <c r="Q27" i="13"/>
  <c r="P27" i="13"/>
  <c r="R26" i="13"/>
  <c r="Q26" i="13"/>
  <c r="P26" i="13"/>
  <c r="R25" i="13"/>
  <c r="Q25" i="13"/>
  <c r="P25" i="13"/>
  <c r="R24" i="13"/>
  <c r="Q24" i="13"/>
  <c r="P24" i="13"/>
  <c r="R23" i="13"/>
  <c r="Q23" i="13"/>
  <c r="P23" i="13"/>
  <c r="R22" i="13"/>
  <c r="Q22" i="13"/>
  <c r="P22" i="13"/>
  <c r="R21" i="13"/>
  <c r="Q21" i="13"/>
  <c r="P21" i="13"/>
  <c r="R17" i="13"/>
  <c r="Q17" i="13"/>
  <c r="P17" i="13"/>
  <c r="R16" i="13"/>
  <c r="Q16" i="13"/>
  <c r="P16" i="13"/>
  <c r="R15" i="13"/>
  <c r="Q15" i="13"/>
  <c r="P15" i="13"/>
  <c r="R14" i="13"/>
  <c r="Q14" i="13"/>
  <c r="P14" i="13"/>
  <c r="R13" i="13"/>
  <c r="Q13" i="13"/>
  <c r="P13" i="13"/>
  <c r="R12" i="13"/>
  <c r="Q12" i="13"/>
  <c r="P12" i="13"/>
  <c r="R11" i="13"/>
  <c r="Q11" i="13"/>
  <c r="P11" i="13"/>
  <c r="R10" i="13"/>
  <c r="Q10" i="13"/>
  <c r="P10" i="13"/>
  <c r="R9" i="13"/>
  <c r="Q9" i="13"/>
  <c r="P9" i="13"/>
  <c r="R8" i="13"/>
  <c r="Q8" i="13"/>
  <c r="P8" i="13"/>
  <c r="R7" i="13"/>
  <c r="Q7" i="13"/>
  <c r="P7" i="13"/>
  <c r="R6" i="13"/>
  <c r="Q6" i="13"/>
  <c r="P6" i="13"/>
  <c r="R5" i="13"/>
  <c r="Q5" i="13"/>
  <c r="P5" i="13"/>
  <c r="R4" i="13"/>
  <c r="Q4" i="13"/>
  <c r="P4" i="13"/>
  <c r="R3" i="13"/>
  <c r="Q3" i="13"/>
  <c r="P3" i="13"/>
  <c r="R53" i="12"/>
  <c r="Q53" i="12"/>
  <c r="P53" i="12"/>
  <c r="R52" i="12"/>
  <c r="Q52" i="12"/>
  <c r="P52" i="12"/>
  <c r="R51" i="12"/>
  <c r="Q51" i="12"/>
  <c r="P51" i="12"/>
  <c r="R50" i="12"/>
  <c r="Q50" i="12"/>
  <c r="P50" i="12"/>
  <c r="R49" i="12"/>
  <c r="Q49" i="12"/>
  <c r="P49" i="12"/>
  <c r="R48" i="12"/>
  <c r="Q48" i="12"/>
  <c r="P48" i="12"/>
  <c r="R47" i="12"/>
  <c r="Q47" i="12"/>
  <c r="P47" i="12"/>
  <c r="R46" i="12"/>
  <c r="Q46" i="12"/>
  <c r="P46" i="12"/>
  <c r="R45" i="12"/>
  <c r="Q45" i="12"/>
  <c r="P45" i="12"/>
  <c r="R44" i="12"/>
  <c r="Q44" i="12"/>
  <c r="P44" i="12"/>
  <c r="R43" i="12"/>
  <c r="Q43" i="12"/>
  <c r="P43" i="12"/>
  <c r="R42" i="12"/>
  <c r="Q42" i="12"/>
  <c r="P42" i="12"/>
  <c r="R41" i="12"/>
  <c r="Q41" i="12"/>
  <c r="P41" i="12"/>
  <c r="R40" i="12"/>
  <c r="Q40" i="12"/>
  <c r="P40" i="12"/>
  <c r="R39" i="12"/>
  <c r="Q39" i="12"/>
  <c r="P39" i="12"/>
  <c r="R35" i="12"/>
  <c r="Q35" i="12"/>
  <c r="P35" i="12"/>
  <c r="R34" i="12"/>
  <c r="Q34" i="12"/>
  <c r="P34" i="12"/>
  <c r="R33" i="12"/>
  <c r="Q33" i="12"/>
  <c r="P33" i="12"/>
  <c r="R32" i="12"/>
  <c r="Q32" i="12"/>
  <c r="P32" i="12"/>
  <c r="R31" i="12"/>
  <c r="Q31" i="12"/>
  <c r="P31" i="12"/>
  <c r="R30" i="12"/>
  <c r="Q30" i="12"/>
  <c r="P30" i="12"/>
  <c r="R29" i="12"/>
  <c r="Q29" i="12"/>
  <c r="P29" i="12"/>
  <c r="R28" i="12"/>
  <c r="Q28" i="12"/>
  <c r="P28" i="12"/>
  <c r="R27" i="12"/>
  <c r="Q27" i="12"/>
  <c r="P27" i="12"/>
  <c r="R26" i="12"/>
  <c r="Q26" i="12"/>
  <c r="P26" i="12"/>
  <c r="R25" i="12"/>
  <c r="Q25" i="12"/>
  <c r="P25" i="12"/>
  <c r="R24" i="12"/>
  <c r="Q24" i="12"/>
  <c r="P24" i="12"/>
  <c r="R23" i="12"/>
  <c r="Q23" i="12"/>
  <c r="P23" i="12"/>
  <c r="R22" i="12"/>
  <c r="Q22" i="12"/>
  <c r="P22" i="12"/>
  <c r="R21" i="12"/>
  <c r="Q21" i="12"/>
  <c r="P21" i="12"/>
  <c r="R17" i="12"/>
  <c r="Q17" i="12"/>
  <c r="P17" i="12"/>
  <c r="R16" i="12"/>
  <c r="Q16" i="12"/>
  <c r="P16" i="12"/>
  <c r="R15" i="12"/>
  <c r="Q15" i="12"/>
  <c r="P15" i="12"/>
  <c r="R14" i="12"/>
  <c r="Q14" i="12"/>
  <c r="P14" i="12"/>
  <c r="R13" i="12"/>
  <c r="Q13" i="12"/>
  <c r="P13" i="12"/>
  <c r="R12" i="12"/>
  <c r="Q12" i="12"/>
  <c r="P12" i="12"/>
  <c r="R11" i="12"/>
  <c r="Q11" i="12"/>
  <c r="P11" i="12"/>
  <c r="R10" i="12"/>
  <c r="Q10" i="12"/>
  <c r="P10" i="12"/>
  <c r="R9" i="12"/>
  <c r="Q9" i="12"/>
  <c r="P9" i="12"/>
  <c r="R8" i="12"/>
  <c r="Q8" i="12"/>
  <c r="P8" i="12"/>
  <c r="R7" i="12"/>
  <c r="Q7" i="12"/>
  <c r="P7" i="12"/>
  <c r="R6" i="12"/>
  <c r="Q6" i="12"/>
  <c r="P6" i="12"/>
  <c r="R5" i="12"/>
  <c r="Q5" i="12"/>
  <c r="P5" i="12"/>
  <c r="R4" i="12"/>
  <c r="Q4" i="12"/>
  <c r="P4" i="12"/>
  <c r="R3" i="12"/>
  <c r="Q3" i="12"/>
  <c r="P3" i="12"/>
  <c r="R53" i="11"/>
  <c r="Q53" i="11"/>
  <c r="P53" i="11"/>
  <c r="R52" i="11"/>
  <c r="Q52" i="11"/>
  <c r="P52" i="11"/>
  <c r="R51" i="11"/>
  <c r="Q51" i="11"/>
  <c r="P51" i="11"/>
  <c r="R50" i="11"/>
  <c r="Q50" i="11"/>
  <c r="P50" i="11"/>
  <c r="R49" i="11"/>
  <c r="Q49" i="11"/>
  <c r="P49" i="11"/>
  <c r="R48" i="11"/>
  <c r="Q48" i="11"/>
  <c r="P48" i="11"/>
  <c r="R47" i="11"/>
  <c r="Q47" i="11"/>
  <c r="P47" i="11"/>
  <c r="R46" i="11"/>
  <c r="Q46" i="11"/>
  <c r="P46" i="11"/>
  <c r="R45" i="11"/>
  <c r="Q45" i="11"/>
  <c r="P45" i="11"/>
  <c r="R44" i="11"/>
  <c r="Q44" i="11"/>
  <c r="P44" i="11"/>
  <c r="R43" i="11"/>
  <c r="Q43" i="11"/>
  <c r="P43" i="11"/>
  <c r="R42" i="11"/>
  <c r="Q42" i="11"/>
  <c r="P42" i="11"/>
  <c r="R41" i="11"/>
  <c r="Q41" i="11"/>
  <c r="P41" i="11"/>
  <c r="R40" i="11"/>
  <c r="Q40" i="11"/>
  <c r="P40" i="11"/>
  <c r="R39" i="11"/>
  <c r="Q39" i="11"/>
  <c r="P39" i="11"/>
  <c r="R35" i="11"/>
  <c r="Q35" i="11"/>
  <c r="P35" i="11"/>
  <c r="R34" i="11"/>
  <c r="Q34" i="11"/>
  <c r="P34" i="11"/>
  <c r="R33" i="11"/>
  <c r="Q33" i="11"/>
  <c r="P33" i="11"/>
  <c r="R32" i="11"/>
  <c r="Q32" i="11"/>
  <c r="P32" i="11"/>
  <c r="R31" i="11"/>
  <c r="Q31" i="11"/>
  <c r="P31" i="11"/>
  <c r="R30" i="11"/>
  <c r="Q30" i="11"/>
  <c r="P30" i="11"/>
  <c r="R29" i="11"/>
  <c r="Q29" i="11"/>
  <c r="P29" i="11"/>
  <c r="R28" i="11"/>
  <c r="Q28" i="11"/>
  <c r="P28" i="11"/>
  <c r="R27" i="11"/>
  <c r="Q27" i="11"/>
  <c r="P27" i="11"/>
  <c r="R26" i="11"/>
  <c r="Q26" i="11"/>
  <c r="P26" i="11"/>
  <c r="R25" i="11"/>
  <c r="Q25" i="11"/>
  <c r="P25" i="11"/>
  <c r="R24" i="11"/>
  <c r="Q24" i="11"/>
  <c r="P24" i="11"/>
  <c r="R23" i="11"/>
  <c r="Q23" i="11"/>
  <c r="P23" i="11"/>
  <c r="R22" i="11"/>
  <c r="Q22" i="11"/>
  <c r="P22" i="11"/>
  <c r="R21" i="11"/>
  <c r="Q21" i="11"/>
  <c r="P21" i="11"/>
  <c r="R17" i="11"/>
  <c r="Q17" i="11"/>
  <c r="P17" i="11"/>
  <c r="R16" i="11"/>
  <c r="Q16" i="11"/>
  <c r="P16" i="11"/>
  <c r="R15" i="11"/>
  <c r="Q15" i="11"/>
  <c r="P15" i="11"/>
  <c r="R14" i="11"/>
  <c r="Q14" i="11"/>
  <c r="P14" i="11"/>
  <c r="R13" i="11"/>
  <c r="Q13" i="11"/>
  <c r="P13" i="11"/>
  <c r="R12" i="11"/>
  <c r="Q12" i="11"/>
  <c r="P12" i="11"/>
  <c r="R11" i="11"/>
  <c r="Q11" i="11"/>
  <c r="P11" i="11"/>
  <c r="R10" i="11"/>
  <c r="Q10" i="11"/>
  <c r="P10" i="11"/>
  <c r="R9" i="11"/>
  <c r="Q9" i="11"/>
  <c r="P9" i="11"/>
  <c r="R8" i="11"/>
  <c r="Q8" i="11"/>
  <c r="P8" i="11"/>
  <c r="R7" i="11"/>
  <c r="Q7" i="11"/>
  <c r="P7" i="11"/>
  <c r="R6" i="11"/>
  <c r="Q6" i="11"/>
  <c r="P6" i="11"/>
  <c r="R5" i="11"/>
  <c r="Q5" i="11"/>
  <c r="P5" i="11"/>
  <c r="R4" i="11"/>
  <c r="Q4" i="11"/>
  <c r="P4" i="11"/>
  <c r="R3" i="11"/>
  <c r="Q3" i="11"/>
  <c r="P3" i="11"/>
  <c r="R53" i="10"/>
  <c r="Q53" i="10"/>
  <c r="P53" i="10"/>
  <c r="R52" i="10"/>
  <c r="Q52" i="10"/>
  <c r="P52" i="10"/>
  <c r="R51" i="10"/>
  <c r="Q51" i="10"/>
  <c r="P51" i="10"/>
  <c r="R50" i="10"/>
  <c r="Q50" i="10"/>
  <c r="P50" i="10"/>
  <c r="R49" i="10"/>
  <c r="Q49" i="10"/>
  <c r="P49" i="10"/>
  <c r="R48" i="10"/>
  <c r="Q48" i="10"/>
  <c r="P48" i="10"/>
  <c r="R47" i="10"/>
  <c r="Q47" i="10"/>
  <c r="P47" i="10"/>
  <c r="R46" i="10"/>
  <c r="Q46" i="10"/>
  <c r="P46" i="10"/>
  <c r="R45" i="10"/>
  <c r="Q45" i="10"/>
  <c r="P45" i="10"/>
  <c r="R44" i="10"/>
  <c r="Q44" i="10"/>
  <c r="P44" i="10"/>
  <c r="R43" i="10"/>
  <c r="Q43" i="10"/>
  <c r="P43" i="10"/>
  <c r="R42" i="10"/>
  <c r="Q42" i="10"/>
  <c r="P42" i="10"/>
  <c r="R41" i="10"/>
  <c r="Q41" i="10"/>
  <c r="P41" i="10"/>
  <c r="R40" i="10"/>
  <c r="Q40" i="10"/>
  <c r="P40" i="10"/>
  <c r="R39" i="10"/>
  <c r="Q39" i="10"/>
  <c r="P39" i="10"/>
  <c r="R35" i="10"/>
  <c r="Q35" i="10"/>
  <c r="P35" i="10"/>
  <c r="R34" i="10"/>
  <c r="Q34" i="10"/>
  <c r="P34" i="10"/>
  <c r="R33" i="10"/>
  <c r="Q33" i="10"/>
  <c r="P33" i="10"/>
  <c r="R32" i="10"/>
  <c r="Q32" i="10"/>
  <c r="P32" i="10"/>
  <c r="R31" i="10"/>
  <c r="Q31" i="10"/>
  <c r="P31" i="10"/>
  <c r="R30" i="10"/>
  <c r="Q30" i="10"/>
  <c r="P30" i="10"/>
  <c r="R29" i="10"/>
  <c r="Q29" i="10"/>
  <c r="P29" i="10"/>
  <c r="R28" i="10"/>
  <c r="Q28" i="10"/>
  <c r="P28" i="10"/>
  <c r="R27" i="10"/>
  <c r="Q27" i="10"/>
  <c r="P27" i="10"/>
  <c r="R26" i="10"/>
  <c r="Q26" i="10"/>
  <c r="P26" i="10"/>
  <c r="R25" i="10"/>
  <c r="Q25" i="10"/>
  <c r="P25" i="10"/>
  <c r="R24" i="10"/>
  <c r="Q24" i="10"/>
  <c r="P24" i="10"/>
  <c r="R23" i="10"/>
  <c r="Q23" i="10"/>
  <c r="P23" i="10"/>
  <c r="R22" i="10"/>
  <c r="Q22" i="10"/>
  <c r="P22" i="10"/>
  <c r="R21" i="10"/>
  <c r="Q21" i="10"/>
  <c r="P21" i="10"/>
  <c r="R17" i="10"/>
  <c r="Q17" i="10"/>
  <c r="P17" i="10"/>
  <c r="R16" i="10"/>
  <c r="Q16" i="10"/>
  <c r="P16" i="10"/>
  <c r="R15" i="10"/>
  <c r="Q15" i="10"/>
  <c r="P15" i="10"/>
  <c r="R14" i="10"/>
  <c r="Q14" i="10"/>
  <c r="P14" i="10"/>
  <c r="R13" i="10"/>
  <c r="Q13" i="10"/>
  <c r="P13" i="10"/>
  <c r="R12" i="10"/>
  <c r="Q12" i="10"/>
  <c r="P12" i="10"/>
  <c r="R11" i="10"/>
  <c r="Q11" i="10"/>
  <c r="P11" i="10"/>
  <c r="R10" i="10"/>
  <c r="Q10" i="10"/>
  <c r="P10" i="10"/>
  <c r="R9" i="10"/>
  <c r="Q9" i="10"/>
  <c r="P9" i="10"/>
  <c r="R8" i="10"/>
  <c r="Q8" i="10"/>
  <c r="P8" i="10"/>
  <c r="R7" i="10"/>
  <c r="Q7" i="10"/>
  <c r="P7" i="10"/>
  <c r="R6" i="10"/>
  <c r="Q6" i="10"/>
  <c r="P6" i="10"/>
  <c r="R5" i="10"/>
  <c r="Q5" i="10"/>
  <c r="P5" i="10"/>
  <c r="R4" i="10"/>
  <c r="Q4" i="10"/>
  <c r="P4" i="10"/>
  <c r="R3" i="10"/>
  <c r="Q3" i="10"/>
  <c r="P3" i="10"/>
  <c r="R53" i="9"/>
  <c r="Q53" i="9"/>
  <c r="P53" i="9"/>
  <c r="R52" i="9"/>
  <c r="Q52" i="9"/>
  <c r="P52" i="9"/>
  <c r="R51" i="9"/>
  <c r="Q51" i="9"/>
  <c r="P51" i="9"/>
  <c r="R50" i="9"/>
  <c r="Q50" i="9"/>
  <c r="P50" i="9"/>
  <c r="R49" i="9"/>
  <c r="Q49" i="9"/>
  <c r="P49" i="9"/>
  <c r="R48" i="9"/>
  <c r="Q48" i="9"/>
  <c r="P48" i="9"/>
  <c r="R47" i="9"/>
  <c r="Q47" i="9"/>
  <c r="P47" i="9"/>
  <c r="R46" i="9"/>
  <c r="Q46" i="9"/>
  <c r="P46" i="9"/>
  <c r="R45" i="9"/>
  <c r="Q45" i="9"/>
  <c r="P45" i="9"/>
  <c r="R44" i="9"/>
  <c r="Q44" i="9"/>
  <c r="P44" i="9"/>
  <c r="R43" i="9"/>
  <c r="Q43" i="9"/>
  <c r="P43" i="9"/>
  <c r="R42" i="9"/>
  <c r="Q42" i="9"/>
  <c r="P42" i="9"/>
  <c r="R41" i="9"/>
  <c r="Q41" i="9"/>
  <c r="P41" i="9"/>
  <c r="R40" i="9"/>
  <c r="Q40" i="9"/>
  <c r="P40" i="9"/>
  <c r="R39" i="9"/>
  <c r="Q39" i="9"/>
  <c r="P39" i="9"/>
  <c r="R35" i="9"/>
  <c r="Q35" i="9"/>
  <c r="P35" i="9"/>
  <c r="R34" i="9"/>
  <c r="Q34" i="9"/>
  <c r="P34" i="9"/>
  <c r="R33" i="9"/>
  <c r="Q33" i="9"/>
  <c r="P33" i="9"/>
  <c r="R32" i="9"/>
  <c r="Q32" i="9"/>
  <c r="P32" i="9"/>
  <c r="R31" i="9"/>
  <c r="Q31" i="9"/>
  <c r="P31" i="9"/>
  <c r="R30" i="9"/>
  <c r="Q30" i="9"/>
  <c r="P30" i="9"/>
  <c r="R29" i="9"/>
  <c r="Q29" i="9"/>
  <c r="P29" i="9"/>
  <c r="R28" i="9"/>
  <c r="Q28" i="9"/>
  <c r="P28" i="9"/>
  <c r="R27" i="9"/>
  <c r="Q27" i="9"/>
  <c r="P27" i="9"/>
  <c r="R26" i="9"/>
  <c r="Q26" i="9"/>
  <c r="P26" i="9"/>
  <c r="R25" i="9"/>
  <c r="Q25" i="9"/>
  <c r="P25" i="9"/>
  <c r="R24" i="9"/>
  <c r="Q24" i="9"/>
  <c r="P24" i="9"/>
  <c r="R23" i="9"/>
  <c r="Q23" i="9"/>
  <c r="P23" i="9"/>
  <c r="R22" i="9"/>
  <c r="Q22" i="9"/>
  <c r="P22" i="9"/>
  <c r="R21" i="9"/>
  <c r="Q21" i="9"/>
  <c r="P21" i="9"/>
  <c r="R17" i="9"/>
  <c r="Q17" i="9"/>
  <c r="P17" i="9"/>
  <c r="R16" i="9"/>
  <c r="Q16" i="9"/>
  <c r="P16" i="9"/>
  <c r="R15" i="9"/>
  <c r="Q15" i="9"/>
  <c r="P15" i="9"/>
  <c r="R14" i="9"/>
  <c r="Q14" i="9"/>
  <c r="P14" i="9"/>
  <c r="R13" i="9"/>
  <c r="Q13" i="9"/>
  <c r="P13" i="9"/>
  <c r="R12" i="9"/>
  <c r="Q12" i="9"/>
  <c r="P12" i="9"/>
  <c r="R11" i="9"/>
  <c r="Q11" i="9"/>
  <c r="P11" i="9"/>
  <c r="R10" i="9"/>
  <c r="Q10" i="9"/>
  <c r="P10" i="9"/>
  <c r="R9" i="9"/>
  <c r="Q9" i="9"/>
  <c r="P9" i="9"/>
  <c r="R8" i="9"/>
  <c r="Q8" i="9"/>
  <c r="P8" i="9"/>
  <c r="R7" i="9"/>
  <c r="Q7" i="9"/>
  <c r="P7" i="9"/>
  <c r="R6" i="9"/>
  <c r="Q6" i="9"/>
  <c r="P6" i="9"/>
  <c r="R5" i="9"/>
  <c r="Q5" i="9"/>
  <c r="P5" i="9"/>
  <c r="R4" i="9"/>
  <c r="Q4" i="9"/>
  <c r="P4" i="9"/>
  <c r="R3" i="9"/>
  <c r="Q3" i="9"/>
  <c r="P3" i="9"/>
  <c r="R53" i="8"/>
  <c r="Q53" i="8"/>
  <c r="P53" i="8"/>
  <c r="R52" i="8"/>
  <c r="Q52" i="8"/>
  <c r="P52" i="8"/>
  <c r="R51" i="8"/>
  <c r="Q51" i="8"/>
  <c r="P51" i="8"/>
  <c r="R50" i="8"/>
  <c r="Q50" i="8"/>
  <c r="P50" i="8"/>
  <c r="R49" i="8"/>
  <c r="Q49" i="8"/>
  <c r="P49" i="8"/>
  <c r="R48" i="8"/>
  <c r="Q48" i="8"/>
  <c r="P48" i="8"/>
  <c r="R47" i="8"/>
  <c r="Q47" i="8"/>
  <c r="P47" i="8"/>
  <c r="R46" i="8"/>
  <c r="Q46" i="8"/>
  <c r="P46" i="8"/>
  <c r="R45" i="8"/>
  <c r="Q45" i="8"/>
  <c r="P45" i="8"/>
  <c r="R44" i="8"/>
  <c r="Q44" i="8"/>
  <c r="P44" i="8"/>
  <c r="R43" i="8"/>
  <c r="Q43" i="8"/>
  <c r="P43" i="8"/>
  <c r="R42" i="8"/>
  <c r="Q42" i="8"/>
  <c r="P42" i="8"/>
  <c r="R41" i="8"/>
  <c r="Q41" i="8"/>
  <c r="P41" i="8"/>
  <c r="R40" i="8"/>
  <c r="Q40" i="8"/>
  <c r="P40" i="8"/>
  <c r="R39" i="8"/>
  <c r="Q39" i="8"/>
  <c r="P39" i="8"/>
  <c r="R35" i="8"/>
  <c r="Q35" i="8"/>
  <c r="P35" i="8"/>
  <c r="R34" i="8"/>
  <c r="Q34" i="8"/>
  <c r="P34" i="8"/>
  <c r="R33" i="8"/>
  <c r="Q33" i="8"/>
  <c r="P33" i="8"/>
  <c r="R32" i="8"/>
  <c r="Q32" i="8"/>
  <c r="P32" i="8"/>
  <c r="R31" i="8"/>
  <c r="Q31" i="8"/>
  <c r="P31" i="8"/>
  <c r="R30" i="8"/>
  <c r="Q30" i="8"/>
  <c r="P30" i="8"/>
  <c r="R29" i="8"/>
  <c r="Q29" i="8"/>
  <c r="P29" i="8"/>
  <c r="R28" i="8"/>
  <c r="Q28" i="8"/>
  <c r="P28" i="8"/>
  <c r="R27" i="8"/>
  <c r="Q27" i="8"/>
  <c r="P27" i="8"/>
  <c r="R26" i="8"/>
  <c r="Q26" i="8"/>
  <c r="P26" i="8"/>
  <c r="R25" i="8"/>
  <c r="Q25" i="8"/>
  <c r="P25" i="8"/>
  <c r="R24" i="8"/>
  <c r="Q24" i="8"/>
  <c r="P24" i="8"/>
  <c r="R23" i="8"/>
  <c r="Q23" i="8"/>
  <c r="P23" i="8"/>
  <c r="R22" i="8"/>
  <c r="Q22" i="8"/>
  <c r="P22" i="8"/>
  <c r="R21" i="8"/>
  <c r="Q21" i="8"/>
  <c r="P21" i="8"/>
  <c r="R17" i="8"/>
  <c r="Q17" i="8"/>
  <c r="P17" i="8"/>
  <c r="R16" i="8"/>
  <c r="Q16" i="8"/>
  <c r="P16" i="8"/>
  <c r="R15" i="8"/>
  <c r="Q15" i="8"/>
  <c r="P15" i="8"/>
  <c r="R14" i="8"/>
  <c r="Q14" i="8"/>
  <c r="P14" i="8"/>
  <c r="R13" i="8"/>
  <c r="Q13" i="8"/>
  <c r="P13" i="8"/>
  <c r="R12" i="8"/>
  <c r="Q12" i="8"/>
  <c r="P12" i="8"/>
  <c r="R11" i="8"/>
  <c r="Q11" i="8"/>
  <c r="P11" i="8"/>
  <c r="R10" i="8"/>
  <c r="Q10" i="8"/>
  <c r="P10" i="8"/>
  <c r="R9" i="8"/>
  <c r="Q9" i="8"/>
  <c r="P9" i="8"/>
  <c r="R8" i="8"/>
  <c r="Q8" i="8"/>
  <c r="P8" i="8"/>
  <c r="R7" i="8"/>
  <c r="Q7" i="8"/>
  <c r="P7" i="8"/>
  <c r="R6" i="8"/>
  <c r="Q6" i="8"/>
  <c r="P6" i="8"/>
  <c r="R5" i="8"/>
  <c r="Q5" i="8"/>
  <c r="P5" i="8"/>
  <c r="R4" i="8"/>
  <c r="Q4" i="8"/>
  <c r="P4" i="8"/>
  <c r="R3" i="8"/>
  <c r="Q3" i="8"/>
  <c r="P3" i="8"/>
  <c r="R35" i="7"/>
  <c r="Q35" i="7"/>
  <c r="P35" i="7"/>
  <c r="R34" i="7"/>
  <c r="Q34" i="7"/>
  <c r="P34" i="7"/>
  <c r="R33" i="7"/>
  <c r="Q33" i="7"/>
  <c r="P33" i="7"/>
  <c r="R32" i="7"/>
  <c r="Q32" i="7"/>
  <c r="P32" i="7"/>
  <c r="R31" i="7"/>
  <c r="Q31" i="7"/>
  <c r="P31" i="7"/>
  <c r="R30" i="7"/>
  <c r="Q30" i="7"/>
  <c r="P30" i="7"/>
  <c r="R29" i="7"/>
  <c r="Q29" i="7"/>
  <c r="P29" i="7"/>
  <c r="R28" i="7"/>
  <c r="Q28" i="7"/>
  <c r="P28" i="7"/>
  <c r="R27" i="7"/>
  <c r="Q27" i="7"/>
  <c r="P27" i="7"/>
  <c r="R26" i="7"/>
  <c r="Q26" i="7"/>
  <c r="P26" i="7"/>
  <c r="R25" i="7"/>
  <c r="Q25" i="7"/>
  <c r="P25" i="7"/>
  <c r="R24" i="7"/>
  <c r="Q24" i="7"/>
  <c r="P24" i="7"/>
  <c r="R23" i="7"/>
  <c r="Q23" i="7"/>
  <c r="P23" i="7"/>
  <c r="R22" i="7"/>
  <c r="Q22" i="7"/>
  <c r="P22" i="7"/>
  <c r="R21" i="7"/>
  <c r="Q21" i="7"/>
  <c r="P21" i="7"/>
  <c r="R17" i="7"/>
  <c r="Q17" i="7"/>
  <c r="P17" i="7"/>
  <c r="R16" i="7"/>
  <c r="Q16" i="7"/>
  <c r="P16" i="7"/>
  <c r="R15" i="7"/>
  <c r="Q15" i="7"/>
  <c r="P15" i="7"/>
  <c r="R14" i="7"/>
  <c r="Q14" i="7"/>
  <c r="P14" i="7"/>
  <c r="R13" i="7"/>
  <c r="Q13" i="7"/>
  <c r="P13" i="7"/>
  <c r="R12" i="7"/>
  <c r="Q12" i="7"/>
  <c r="P12" i="7"/>
  <c r="R11" i="7"/>
  <c r="Q11" i="7"/>
  <c r="P11" i="7"/>
  <c r="R10" i="7"/>
  <c r="Q10" i="7"/>
  <c r="P10" i="7"/>
  <c r="R9" i="7"/>
  <c r="Q9" i="7"/>
  <c r="P9" i="7"/>
  <c r="R8" i="7"/>
  <c r="Q8" i="7"/>
  <c r="P8" i="7"/>
  <c r="R7" i="7"/>
  <c r="Q7" i="7"/>
  <c r="P7" i="7"/>
  <c r="R6" i="7"/>
  <c r="Q6" i="7"/>
  <c r="P6" i="7"/>
  <c r="R5" i="7"/>
  <c r="Q5" i="7"/>
  <c r="P5" i="7"/>
  <c r="R4" i="7"/>
  <c r="Q4" i="7"/>
  <c r="P4" i="7"/>
  <c r="R3" i="7"/>
  <c r="Q3" i="7"/>
  <c r="P3" i="7"/>
  <c r="R35" i="6"/>
  <c r="Q35" i="6"/>
  <c r="P35" i="6"/>
  <c r="R34" i="6"/>
  <c r="Q34" i="6"/>
  <c r="P34" i="6"/>
  <c r="R33" i="6"/>
  <c r="Q33" i="6"/>
  <c r="P33" i="6"/>
  <c r="R32" i="6"/>
  <c r="Q32" i="6"/>
  <c r="P32" i="6"/>
  <c r="R31" i="6"/>
  <c r="Q31" i="6"/>
  <c r="P31" i="6"/>
  <c r="R30" i="6"/>
  <c r="Q30" i="6"/>
  <c r="P30" i="6"/>
  <c r="R29" i="6"/>
  <c r="Q29" i="6"/>
  <c r="P29" i="6"/>
  <c r="R28" i="6"/>
  <c r="Q28" i="6"/>
  <c r="P28" i="6"/>
  <c r="R27" i="6"/>
  <c r="Q27" i="6"/>
  <c r="P27" i="6"/>
  <c r="R26" i="6"/>
  <c r="Q26" i="6"/>
  <c r="P26" i="6"/>
  <c r="R25" i="6"/>
  <c r="Q25" i="6"/>
  <c r="P25" i="6"/>
  <c r="R24" i="6"/>
  <c r="Q24" i="6"/>
  <c r="P24" i="6"/>
  <c r="R23" i="6"/>
  <c r="Q23" i="6"/>
  <c r="P23" i="6"/>
  <c r="R22" i="6"/>
  <c r="Q22" i="6"/>
  <c r="P22" i="6"/>
  <c r="R21" i="6"/>
  <c r="Q21" i="6"/>
  <c r="P21" i="6"/>
  <c r="R17" i="6"/>
  <c r="Q17" i="6"/>
  <c r="P17" i="6"/>
  <c r="R16" i="6"/>
  <c r="Q16" i="6"/>
  <c r="P16" i="6"/>
  <c r="R15" i="6"/>
  <c r="Q15" i="6"/>
  <c r="P15" i="6"/>
  <c r="R14" i="6"/>
  <c r="Q14" i="6"/>
  <c r="P14" i="6"/>
  <c r="R13" i="6"/>
  <c r="Q13" i="6"/>
  <c r="P13" i="6"/>
  <c r="R12" i="6"/>
  <c r="Q12" i="6"/>
  <c r="P12" i="6"/>
  <c r="R11" i="6"/>
  <c r="Q11" i="6"/>
  <c r="P11" i="6"/>
  <c r="R10" i="6"/>
  <c r="Q10" i="6"/>
  <c r="P10" i="6"/>
  <c r="R9" i="6"/>
  <c r="Q9" i="6"/>
  <c r="P9" i="6"/>
  <c r="R8" i="6"/>
  <c r="Q8" i="6"/>
  <c r="P8" i="6"/>
  <c r="R7" i="6"/>
  <c r="Q7" i="6"/>
  <c r="P7" i="6"/>
  <c r="R6" i="6"/>
  <c r="Q6" i="6"/>
  <c r="P6" i="6"/>
  <c r="R5" i="6"/>
  <c r="Q5" i="6"/>
  <c r="P5" i="6"/>
  <c r="R4" i="6"/>
  <c r="Q4" i="6"/>
  <c r="P4" i="6"/>
  <c r="R3" i="6"/>
  <c r="Q3" i="6"/>
  <c r="P3" i="6"/>
  <c r="R35" i="5"/>
  <c r="Q35" i="5"/>
  <c r="P35" i="5"/>
  <c r="R34" i="5"/>
  <c r="Q34" i="5"/>
  <c r="P34" i="5"/>
  <c r="R33" i="5"/>
  <c r="Q33" i="5"/>
  <c r="P33" i="5"/>
  <c r="R32" i="5"/>
  <c r="Q32" i="5"/>
  <c r="P32" i="5"/>
  <c r="R31" i="5"/>
  <c r="Q31" i="5"/>
  <c r="P31" i="5"/>
  <c r="R30" i="5"/>
  <c r="Q30" i="5"/>
  <c r="P30" i="5"/>
  <c r="R29" i="5"/>
  <c r="Q29" i="5"/>
  <c r="P29" i="5"/>
  <c r="R28" i="5"/>
  <c r="Q28" i="5"/>
  <c r="P28" i="5"/>
  <c r="R27" i="5"/>
  <c r="Q27" i="5"/>
  <c r="P27" i="5"/>
  <c r="R26" i="5"/>
  <c r="Q26" i="5"/>
  <c r="P26" i="5"/>
  <c r="R25" i="5"/>
  <c r="Q25" i="5"/>
  <c r="P25" i="5"/>
  <c r="R24" i="5"/>
  <c r="Q24" i="5"/>
  <c r="P24" i="5"/>
  <c r="R23" i="5"/>
  <c r="Q23" i="5"/>
  <c r="P23" i="5"/>
  <c r="R22" i="5"/>
  <c r="Q22" i="5"/>
  <c r="P22" i="5"/>
  <c r="R21" i="5"/>
  <c r="Q21" i="5"/>
  <c r="P21" i="5"/>
  <c r="R17" i="5"/>
  <c r="Q17" i="5"/>
  <c r="P17" i="5"/>
  <c r="R16" i="5"/>
  <c r="Q16" i="5"/>
  <c r="P16" i="5"/>
  <c r="R15" i="5"/>
  <c r="Q15" i="5"/>
  <c r="P15" i="5"/>
  <c r="R14" i="5"/>
  <c r="Q14" i="5"/>
  <c r="P14" i="5"/>
  <c r="R13" i="5"/>
  <c r="Q13" i="5"/>
  <c r="P13" i="5"/>
  <c r="R12" i="5"/>
  <c r="Q12" i="5"/>
  <c r="P12" i="5"/>
  <c r="R11" i="5"/>
  <c r="Q11" i="5"/>
  <c r="P11" i="5"/>
  <c r="R10" i="5"/>
  <c r="Q10" i="5"/>
  <c r="P10" i="5"/>
  <c r="R9" i="5"/>
  <c r="Q9" i="5"/>
  <c r="P9" i="5"/>
  <c r="R8" i="5"/>
  <c r="Q8" i="5"/>
  <c r="P8" i="5"/>
  <c r="R7" i="5"/>
  <c r="Q7" i="5"/>
  <c r="P7" i="5"/>
  <c r="R6" i="5"/>
  <c r="Q6" i="5"/>
  <c r="P6" i="5"/>
  <c r="R5" i="5"/>
  <c r="Q5" i="5"/>
  <c r="P5" i="5"/>
  <c r="R4" i="5"/>
  <c r="Q4" i="5"/>
  <c r="P4" i="5"/>
  <c r="R3" i="5"/>
  <c r="Q3" i="5"/>
  <c r="P3" i="5"/>
  <c r="R35" i="4"/>
  <c r="Q35" i="4"/>
  <c r="P35" i="4"/>
  <c r="R34" i="4"/>
  <c r="Q34" i="4"/>
  <c r="P34" i="4"/>
  <c r="R33" i="4"/>
  <c r="Q33" i="4"/>
  <c r="P33" i="4"/>
  <c r="R32" i="4"/>
  <c r="Q32" i="4"/>
  <c r="P32" i="4"/>
  <c r="R31" i="4"/>
  <c r="Q31" i="4"/>
  <c r="P31" i="4"/>
  <c r="R30" i="4"/>
  <c r="Q30" i="4"/>
  <c r="P30" i="4"/>
  <c r="R29" i="4"/>
  <c r="Q29" i="4"/>
  <c r="P29" i="4"/>
  <c r="R28" i="4"/>
  <c r="Q28" i="4"/>
  <c r="P28" i="4"/>
  <c r="R27" i="4"/>
  <c r="Q27" i="4"/>
  <c r="P27" i="4"/>
  <c r="R26" i="4"/>
  <c r="Q26" i="4"/>
  <c r="P26" i="4"/>
  <c r="R25" i="4"/>
  <c r="Q25" i="4"/>
  <c r="P25" i="4"/>
  <c r="R24" i="4"/>
  <c r="Q24" i="4"/>
  <c r="P24" i="4"/>
  <c r="R23" i="4"/>
  <c r="Q23" i="4"/>
  <c r="P23" i="4"/>
  <c r="R22" i="4"/>
  <c r="Q22" i="4"/>
  <c r="P22" i="4"/>
  <c r="R21" i="4"/>
  <c r="Q21" i="4"/>
  <c r="P21" i="4"/>
  <c r="R17" i="4"/>
  <c r="Q17" i="4"/>
  <c r="P17" i="4"/>
  <c r="R16" i="4"/>
  <c r="Q16" i="4"/>
  <c r="P16" i="4"/>
  <c r="R15" i="4"/>
  <c r="Q15" i="4"/>
  <c r="P15" i="4"/>
  <c r="R14" i="4"/>
  <c r="Q14" i="4"/>
  <c r="P14" i="4"/>
  <c r="R13" i="4"/>
  <c r="Q13" i="4"/>
  <c r="P13" i="4"/>
  <c r="R12" i="4"/>
  <c r="Q12" i="4"/>
  <c r="P12" i="4"/>
  <c r="R11" i="4"/>
  <c r="Q11" i="4"/>
  <c r="P11" i="4"/>
  <c r="R10" i="4"/>
  <c r="Q10" i="4"/>
  <c r="P10" i="4"/>
  <c r="R9" i="4"/>
  <c r="Q9" i="4"/>
  <c r="P9" i="4"/>
  <c r="R8" i="4"/>
  <c r="Q8" i="4"/>
  <c r="P8" i="4"/>
  <c r="R7" i="4"/>
  <c r="Q7" i="4"/>
  <c r="P7" i="4"/>
  <c r="R6" i="4"/>
  <c r="Q6" i="4"/>
  <c r="P6" i="4"/>
  <c r="R5" i="4"/>
  <c r="Q5" i="4"/>
  <c r="P5" i="4"/>
  <c r="R4" i="4"/>
  <c r="Q4" i="4"/>
  <c r="P4" i="4"/>
  <c r="R3" i="4"/>
  <c r="Q3" i="4"/>
  <c r="P3" i="4"/>
  <c r="R35" i="3"/>
  <c r="Q35" i="3"/>
  <c r="P35" i="3"/>
  <c r="R34" i="3"/>
  <c r="Q34" i="3"/>
  <c r="P34" i="3"/>
  <c r="R33" i="3"/>
  <c r="Q33" i="3"/>
  <c r="P33" i="3"/>
  <c r="R32" i="3"/>
  <c r="Q32" i="3"/>
  <c r="P32" i="3"/>
  <c r="R31" i="3"/>
  <c r="Q31" i="3"/>
  <c r="P31" i="3"/>
  <c r="R30" i="3"/>
  <c r="Q30" i="3"/>
  <c r="P30" i="3"/>
  <c r="R29" i="3"/>
  <c r="Q29" i="3"/>
  <c r="P29" i="3"/>
  <c r="R28" i="3"/>
  <c r="Q28" i="3"/>
  <c r="P28" i="3"/>
  <c r="R27" i="3"/>
  <c r="Q27" i="3"/>
  <c r="P27" i="3"/>
  <c r="R26" i="3"/>
  <c r="Q26" i="3"/>
  <c r="P26" i="3"/>
  <c r="R25" i="3"/>
  <c r="Q25" i="3"/>
  <c r="P25" i="3"/>
  <c r="R24" i="3"/>
  <c r="Q24" i="3"/>
  <c r="P24" i="3"/>
  <c r="R23" i="3"/>
  <c r="Q23" i="3"/>
  <c r="P23" i="3"/>
  <c r="R22" i="3"/>
  <c r="Q22" i="3"/>
  <c r="P22" i="3"/>
  <c r="R21" i="3"/>
  <c r="Q21" i="3"/>
  <c r="P21" i="3"/>
  <c r="R17" i="3"/>
  <c r="Q17" i="3"/>
  <c r="P17" i="3"/>
  <c r="R16" i="3"/>
  <c r="Q16" i="3"/>
  <c r="P16" i="3"/>
  <c r="R15" i="3"/>
  <c r="Q15" i="3"/>
  <c r="P15" i="3"/>
  <c r="R14" i="3"/>
  <c r="Q14" i="3"/>
  <c r="P14" i="3"/>
  <c r="R13" i="3"/>
  <c r="Q13" i="3"/>
  <c r="P13" i="3"/>
  <c r="R12" i="3"/>
  <c r="Q12" i="3"/>
  <c r="P12" i="3"/>
  <c r="R11" i="3"/>
  <c r="Q11" i="3"/>
  <c r="P11" i="3"/>
  <c r="R10" i="3"/>
  <c r="Q10" i="3"/>
  <c r="P10" i="3"/>
  <c r="R9" i="3"/>
  <c r="Q9" i="3"/>
  <c r="P9" i="3"/>
  <c r="R8" i="3"/>
  <c r="Q8" i="3"/>
  <c r="P8" i="3"/>
  <c r="R7" i="3"/>
  <c r="Q7" i="3"/>
  <c r="P7" i="3"/>
  <c r="R6" i="3"/>
  <c r="Q6" i="3"/>
  <c r="P6" i="3"/>
  <c r="R5" i="3"/>
  <c r="Q5" i="3"/>
  <c r="P5" i="3"/>
  <c r="R4" i="3"/>
  <c r="Q4" i="3"/>
  <c r="P4" i="3"/>
  <c r="R3" i="3"/>
  <c r="Q3" i="3"/>
  <c r="P3" i="3"/>
  <c r="R17" i="2"/>
  <c r="Q17" i="2"/>
  <c r="P17" i="2"/>
  <c r="R16" i="2"/>
  <c r="Q16" i="2"/>
  <c r="P16" i="2"/>
  <c r="R15" i="2"/>
  <c r="Q15" i="2"/>
  <c r="P15" i="2"/>
  <c r="R14" i="2"/>
  <c r="Q14" i="2"/>
  <c r="P14" i="2"/>
  <c r="R13" i="2"/>
  <c r="Q13" i="2"/>
  <c r="P13" i="2"/>
  <c r="R12" i="2"/>
  <c r="Q12" i="2"/>
  <c r="P12" i="2"/>
  <c r="R11" i="2"/>
  <c r="Q11" i="2"/>
  <c r="P11" i="2"/>
  <c r="R10" i="2"/>
  <c r="Q10" i="2"/>
  <c r="P10" i="2"/>
  <c r="R9" i="2"/>
  <c r="Q9" i="2"/>
  <c r="P9" i="2"/>
  <c r="R8" i="2"/>
  <c r="Q8" i="2"/>
  <c r="P8" i="2"/>
  <c r="R7" i="2"/>
  <c r="Q7" i="2"/>
  <c r="P7" i="2"/>
  <c r="R6" i="2"/>
  <c r="Q6" i="2"/>
  <c r="P6" i="2"/>
  <c r="R5" i="2"/>
  <c r="Q5" i="2"/>
  <c r="P5" i="2"/>
  <c r="R4" i="2"/>
  <c r="Q4" i="2"/>
  <c r="P4" i="2"/>
  <c r="R3" i="2"/>
  <c r="Q3" i="2"/>
  <c r="P3" i="2"/>
  <c r="R89" i="30"/>
  <c r="Q89" i="30"/>
  <c r="P89" i="30"/>
  <c r="R88" i="30"/>
  <c r="Q88" i="30"/>
  <c r="P88" i="30"/>
  <c r="R87" i="30"/>
  <c r="Q87" i="30"/>
  <c r="P87" i="30"/>
  <c r="R86" i="30"/>
  <c r="Q86" i="30"/>
  <c r="P86" i="30"/>
  <c r="R85" i="30"/>
  <c r="Q85" i="30"/>
  <c r="P85" i="30"/>
  <c r="R84" i="30"/>
  <c r="Q84" i="30"/>
  <c r="P84" i="30"/>
  <c r="R83" i="30"/>
  <c r="Q83" i="30"/>
  <c r="P83" i="30"/>
  <c r="R82" i="30"/>
  <c r="Q82" i="30"/>
  <c r="P82" i="30"/>
  <c r="R81" i="30"/>
  <c r="Q81" i="30"/>
  <c r="P81" i="30"/>
  <c r="R80" i="30"/>
  <c r="Q80" i="30"/>
  <c r="P80" i="30"/>
  <c r="R79" i="30"/>
  <c r="Q79" i="30"/>
  <c r="P79" i="30"/>
  <c r="R78" i="30"/>
  <c r="Q78" i="30"/>
  <c r="P78" i="30"/>
  <c r="R77" i="30"/>
  <c r="Q77" i="30"/>
  <c r="P77" i="30"/>
  <c r="R76" i="30"/>
  <c r="Q76" i="30"/>
  <c r="P76" i="30"/>
  <c r="R75" i="30"/>
  <c r="Q75" i="30"/>
  <c r="P75" i="30"/>
  <c r="R71" i="30"/>
  <c r="Q71" i="30"/>
  <c r="P71" i="30"/>
  <c r="R70" i="30"/>
  <c r="Q70" i="30"/>
  <c r="P70" i="30"/>
  <c r="R69" i="30"/>
  <c r="Q69" i="30"/>
  <c r="P69" i="30"/>
  <c r="R68" i="30"/>
  <c r="Q68" i="30"/>
  <c r="P68" i="30"/>
  <c r="R67" i="30"/>
  <c r="Q67" i="30"/>
  <c r="P67" i="30"/>
  <c r="R66" i="30"/>
  <c r="Q66" i="30"/>
  <c r="P66" i="30"/>
  <c r="R65" i="30"/>
  <c r="Q65" i="30"/>
  <c r="P65" i="30"/>
  <c r="R64" i="30"/>
  <c r="Q64" i="30"/>
  <c r="P64" i="30"/>
  <c r="R63" i="30"/>
  <c r="Q63" i="30"/>
  <c r="P63" i="30"/>
  <c r="R62" i="30"/>
  <c r="Q62" i="30"/>
  <c r="P62" i="30"/>
  <c r="R61" i="30"/>
  <c r="Q61" i="30"/>
  <c r="P61" i="30"/>
  <c r="R60" i="30"/>
  <c r="Q60" i="30"/>
  <c r="P60" i="30"/>
  <c r="R59" i="30"/>
  <c r="Q59" i="30"/>
  <c r="P59" i="30"/>
  <c r="R58" i="30"/>
  <c r="Q58" i="30"/>
  <c r="P58" i="30"/>
  <c r="R57" i="30"/>
  <c r="Q57" i="30"/>
  <c r="P57" i="30"/>
  <c r="R53" i="30"/>
  <c r="Q53" i="30"/>
  <c r="P53" i="30"/>
  <c r="R52" i="30"/>
  <c r="Q52" i="30"/>
  <c r="P52" i="30"/>
  <c r="R51" i="30"/>
  <c r="Q51" i="30"/>
  <c r="P51" i="30"/>
  <c r="R50" i="30"/>
  <c r="Q50" i="30"/>
  <c r="P50" i="30"/>
  <c r="R49" i="30"/>
  <c r="Q49" i="30"/>
  <c r="P49" i="30"/>
  <c r="R48" i="30"/>
  <c r="Q48" i="30"/>
  <c r="P48" i="30"/>
  <c r="R47" i="30"/>
  <c r="Q47" i="30"/>
  <c r="P47" i="30"/>
  <c r="R46" i="30"/>
  <c r="Q46" i="30"/>
  <c r="P46" i="30"/>
  <c r="R45" i="30"/>
  <c r="Q45" i="30"/>
  <c r="P45" i="30"/>
  <c r="R44" i="30"/>
  <c r="Q44" i="30"/>
  <c r="P44" i="30"/>
  <c r="R43" i="30"/>
  <c r="Q43" i="30"/>
  <c r="P43" i="30"/>
  <c r="R42" i="30"/>
  <c r="Q42" i="30"/>
  <c r="P42" i="30"/>
  <c r="R41" i="30"/>
  <c r="Q41" i="30"/>
  <c r="P41" i="30"/>
  <c r="R40" i="30"/>
  <c r="Q40" i="30"/>
  <c r="P40" i="30"/>
  <c r="R39" i="30"/>
  <c r="Q39" i="30"/>
  <c r="P39" i="30"/>
  <c r="R35" i="30"/>
  <c r="Q35" i="30"/>
  <c r="P35" i="30"/>
  <c r="R34" i="30"/>
  <c r="Q34" i="30"/>
  <c r="P34" i="30"/>
  <c r="R33" i="30"/>
  <c r="Q33" i="30"/>
  <c r="P33" i="30"/>
  <c r="R32" i="30"/>
  <c r="Q32" i="30"/>
  <c r="P32" i="30"/>
  <c r="R31" i="30"/>
  <c r="Q31" i="30"/>
  <c r="P31" i="30"/>
  <c r="R30" i="30"/>
  <c r="Q30" i="30"/>
  <c r="P30" i="30"/>
  <c r="R29" i="30"/>
  <c r="Q29" i="30"/>
  <c r="P29" i="30"/>
  <c r="R28" i="30"/>
  <c r="Q28" i="30"/>
  <c r="P28" i="30"/>
  <c r="R27" i="30"/>
  <c r="Q27" i="30"/>
  <c r="P27" i="30"/>
  <c r="R26" i="30"/>
  <c r="Q26" i="30"/>
  <c r="P26" i="30"/>
  <c r="R25" i="30"/>
  <c r="Q25" i="30"/>
  <c r="P25" i="30"/>
  <c r="R24" i="30"/>
  <c r="Q24" i="30"/>
  <c r="P24" i="30"/>
  <c r="R23" i="30"/>
  <c r="Q23" i="30"/>
  <c r="P23" i="30"/>
  <c r="R22" i="30"/>
  <c r="Q22" i="30"/>
  <c r="P22" i="30"/>
  <c r="R21" i="30"/>
  <c r="Q21" i="30"/>
  <c r="P21" i="30"/>
  <c r="R17" i="30"/>
  <c r="Q17" i="30"/>
  <c r="P17" i="30"/>
  <c r="R16" i="30"/>
  <c r="Q16" i="30"/>
  <c r="P16" i="30"/>
  <c r="R15" i="30"/>
  <c r="Q15" i="30"/>
  <c r="P15" i="30"/>
  <c r="R14" i="30"/>
  <c r="Q14" i="30"/>
  <c r="P14" i="30"/>
  <c r="R13" i="30"/>
  <c r="Q13" i="30"/>
  <c r="P13" i="30"/>
  <c r="R12" i="30"/>
  <c r="Q12" i="30"/>
  <c r="P12" i="30"/>
  <c r="R11" i="30"/>
  <c r="Q11" i="30"/>
  <c r="P11" i="30"/>
  <c r="R10" i="30"/>
  <c r="Q10" i="30"/>
  <c r="P10" i="30"/>
  <c r="R9" i="30"/>
  <c r="Q9" i="30"/>
  <c r="P9" i="30"/>
  <c r="R8" i="30"/>
  <c r="Q8" i="30"/>
  <c r="P8" i="30"/>
  <c r="R7" i="30"/>
  <c r="Q7" i="30"/>
  <c r="P7" i="30"/>
  <c r="R6" i="30"/>
  <c r="Q6" i="30"/>
  <c r="P6" i="30"/>
  <c r="R5" i="30"/>
  <c r="Q5" i="30"/>
  <c r="P5" i="30"/>
  <c r="R4" i="30"/>
  <c r="Q4" i="30"/>
  <c r="P4" i="30"/>
  <c r="R3" i="30"/>
  <c r="Q3" i="30"/>
  <c r="P3" i="30"/>
  <c r="R89" i="31"/>
  <c r="Q89" i="31"/>
  <c r="P89" i="31"/>
  <c r="R88" i="31"/>
  <c r="Q88" i="31"/>
  <c r="P88" i="31"/>
  <c r="R87" i="31"/>
  <c r="Q87" i="31"/>
  <c r="P87" i="31"/>
  <c r="R86" i="31"/>
  <c r="Q86" i="31"/>
  <c r="P86" i="31"/>
  <c r="R85" i="31"/>
  <c r="Q85" i="31"/>
  <c r="P85" i="31"/>
  <c r="R84" i="31"/>
  <c r="Q84" i="31"/>
  <c r="P84" i="31"/>
  <c r="R83" i="31"/>
  <c r="Q83" i="31"/>
  <c r="P83" i="31"/>
  <c r="R82" i="31"/>
  <c r="Q82" i="31"/>
  <c r="P82" i="31"/>
  <c r="R81" i="31"/>
  <c r="Q81" i="31"/>
  <c r="P81" i="31"/>
  <c r="R80" i="31"/>
  <c r="Q80" i="31"/>
  <c r="P80" i="31"/>
  <c r="R79" i="31"/>
  <c r="Q79" i="31"/>
  <c r="P79" i="31"/>
  <c r="R78" i="31"/>
  <c r="Q78" i="31"/>
  <c r="P78" i="31"/>
  <c r="R77" i="31"/>
  <c r="Q77" i="31"/>
  <c r="P77" i="31"/>
  <c r="R76" i="31"/>
  <c r="Q76" i="31"/>
  <c r="P76" i="31"/>
  <c r="R75" i="31"/>
  <c r="Q75" i="31"/>
  <c r="P75" i="31"/>
  <c r="R71" i="31"/>
  <c r="Q71" i="31"/>
  <c r="P71" i="31"/>
  <c r="R70" i="31"/>
  <c r="Q70" i="31"/>
  <c r="P70" i="31"/>
  <c r="R69" i="31"/>
  <c r="Q69" i="31"/>
  <c r="P69" i="31"/>
  <c r="R68" i="31"/>
  <c r="Q68" i="31"/>
  <c r="P68" i="31"/>
  <c r="R67" i="31"/>
  <c r="Q67" i="31"/>
  <c r="P67" i="31"/>
  <c r="R66" i="31"/>
  <c r="Q66" i="31"/>
  <c r="P66" i="31"/>
  <c r="R65" i="31"/>
  <c r="Q65" i="31"/>
  <c r="P65" i="31"/>
  <c r="R64" i="31"/>
  <c r="Q64" i="31"/>
  <c r="P64" i="31"/>
  <c r="R63" i="31"/>
  <c r="Q63" i="31"/>
  <c r="P63" i="31"/>
  <c r="R62" i="31"/>
  <c r="Q62" i="31"/>
  <c r="P62" i="31"/>
  <c r="R61" i="31"/>
  <c r="Q61" i="31"/>
  <c r="P61" i="31"/>
  <c r="R60" i="31"/>
  <c r="Q60" i="31"/>
  <c r="P60" i="31"/>
  <c r="R59" i="31"/>
  <c r="Q59" i="31"/>
  <c r="P59" i="31"/>
  <c r="R58" i="31"/>
  <c r="Q58" i="31"/>
  <c r="P58" i="31"/>
  <c r="R57" i="31"/>
  <c r="Q57" i="31"/>
  <c r="P57" i="31"/>
  <c r="R53" i="31"/>
  <c r="Q53" i="31"/>
  <c r="P53" i="31"/>
  <c r="R52" i="31"/>
  <c r="Q52" i="31"/>
  <c r="P52" i="31"/>
  <c r="R51" i="31"/>
  <c r="Q51" i="31"/>
  <c r="P51" i="31"/>
  <c r="R50" i="31"/>
  <c r="Q50" i="31"/>
  <c r="P50" i="31"/>
  <c r="R49" i="31"/>
  <c r="Q49" i="31"/>
  <c r="P49" i="31"/>
  <c r="R48" i="31"/>
  <c r="Q48" i="31"/>
  <c r="P48" i="31"/>
  <c r="R47" i="31"/>
  <c r="Q47" i="31"/>
  <c r="P47" i="31"/>
  <c r="R46" i="31"/>
  <c r="Q46" i="31"/>
  <c r="P46" i="31"/>
  <c r="R45" i="31"/>
  <c r="Q45" i="31"/>
  <c r="P45" i="31"/>
  <c r="R44" i="31"/>
  <c r="Q44" i="31"/>
  <c r="P44" i="31"/>
  <c r="R43" i="31"/>
  <c r="Q43" i="31"/>
  <c r="P43" i="31"/>
  <c r="R42" i="31"/>
  <c r="Q42" i="31"/>
  <c r="P42" i="31"/>
  <c r="R41" i="31"/>
  <c r="Q41" i="31"/>
  <c r="P41" i="31"/>
  <c r="R40" i="31"/>
  <c r="Q40" i="31"/>
  <c r="P40" i="31"/>
  <c r="R39" i="31"/>
  <c r="Q39" i="31"/>
  <c r="P39" i="31"/>
  <c r="R35" i="31"/>
  <c r="Q35" i="31"/>
  <c r="P35" i="31"/>
  <c r="R34" i="31"/>
  <c r="Q34" i="31"/>
  <c r="P34" i="31"/>
  <c r="R33" i="31"/>
  <c r="Q33" i="31"/>
  <c r="P33" i="31"/>
  <c r="R32" i="31"/>
  <c r="Q32" i="31"/>
  <c r="P32" i="31"/>
  <c r="R31" i="31"/>
  <c r="Q31" i="31"/>
  <c r="P31" i="31"/>
  <c r="R30" i="31"/>
  <c r="Q30" i="31"/>
  <c r="P30" i="31"/>
  <c r="R29" i="31"/>
  <c r="Q29" i="31"/>
  <c r="P29" i="31"/>
  <c r="R28" i="31"/>
  <c r="Q28" i="31"/>
  <c r="P28" i="31"/>
  <c r="R27" i="31"/>
  <c r="Q27" i="31"/>
  <c r="P27" i="31"/>
  <c r="R26" i="31"/>
  <c r="Q26" i="31"/>
  <c r="P26" i="31"/>
  <c r="R25" i="31"/>
  <c r="Q25" i="31"/>
  <c r="P25" i="31"/>
  <c r="R24" i="31"/>
  <c r="Q24" i="31"/>
  <c r="P24" i="31"/>
  <c r="R23" i="31"/>
  <c r="Q23" i="31"/>
  <c r="P23" i="31"/>
  <c r="R22" i="31"/>
  <c r="Q22" i="31"/>
  <c r="P22" i="31"/>
  <c r="R21" i="31"/>
  <c r="Q21" i="31"/>
  <c r="P21" i="31"/>
  <c r="R17" i="31"/>
  <c r="Q17" i="31"/>
  <c r="P17" i="31"/>
  <c r="R16" i="31"/>
  <c r="Q16" i="31"/>
  <c r="P16" i="31"/>
  <c r="R15" i="31"/>
  <c r="Q15" i="31"/>
  <c r="P15" i="31"/>
  <c r="R14" i="31"/>
  <c r="Q14" i="31"/>
  <c r="P14" i="31"/>
  <c r="R13" i="31"/>
  <c r="Q13" i="31"/>
  <c r="P13" i="31"/>
  <c r="R12" i="31"/>
  <c r="Q12" i="31"/>
  <c r="P12" i="31"/>
  <c r="R11" i="31"/>
  <c r="Q11" i="31"/>
  <c r="P11" i="31"/>
  <c r="R10" i="31"/>
  <c r="Q10" i="31"/>
  <c r="P10" i="31"/>
  <c r="R9" i="31"/>
  <c r="Q9" i="31"/>
  <c r="P9" i="31"/>
  <c r="R8" i="31"/>
  <c r="Q8" i="31"/>
  <c r="P8" i="31"/>
  <c r="R7" i="31"/>
  <c r="Q7" i="31"/>
  <c r="P7" i="31"/>
  <c r="R6" i="31"/>
  <c r="Q6" i="31"/>
  <c r="P6" i="31"/>
  <c r="R5" i="31"/>
  <c r="Q5" i="31"/>
  <c r="P5" i="31"/>
  <c r="R4" i="31"/>
  <c r="Q4" i="31"/>
  <c r="P4" i="31"/>
  <c r="R3" i="31"/>
  <c r="Q3" i="31"/>
  <c r="P3" i="31"/>
  <c r="R89" i="32"/>
  <c r="Q89" i="32"/>
  <c r="P89" i="32"/>
  <c r="R88" i="32"/>
  <c r="Q88" i="32"/>
  <c r="P88" i="32"/>
  <c r="R87" i="32"/>
  <c r="Q87" i="32"/>
  <c r="P87" i="32"/>
  <c r="R86" i="32"/>
  <c r="Q86" i="32"/>
  <c r="P86" i="32"/>
  <c r="R85" i="32"/>
  <c r="Q85" i="32"/>
  <c r="P85" i="32"/>
  <c r="R84" i="32"/>
  <c r="Q84" i="32"/>
  <c r="P84" i="32"/>
  <c r="R83" i="32"/>
  <c r="Q83" i="32"/>
  <c r="P83" i="32"/>
  <c r="R82" i="32"/>
  <c r="Q82" i="32"/>
  <c r="P82" i="32"/>
  <c r="R81" i="32"/>
  <c r="Q81" i="32"/>
  <c r="P81" i="32"/>
  <c r="R80" i="32"/>
  <c r="Q80" i="32"/>
  <c r="P80" i="32"/>
  <c r="R79" i="32"/>
  <c r="Q79" i="32"/>
  <c r="P79" i="32"/>
  <c r="R78" i="32"/>
  <c r="Q78" i="32"/>
  <c r="P78" i="32"/>
  <c r="R77" i="32"/>
  <c r="Q77" i="32"/>
  <c r="P77" i="32"/>
  <c r="R76" i="32"/>
  <c r="Q76" i="32"/>
  <c r="P76" i="32"/>
  <c r="R75" i="32"/>
  <c r="Q75" i="32"/>
  <c r="P75" i="32"/>
  <c r="R71" i="32"/>
  <c r="Q71" i="32"/>
  <c r="P71" i="32"/>
  <c r="R70" i="32"/>
  <c r="Q70" i="32"/>
  <c r="P70" i="32"/>
  <c r="R69" i="32"/>
  <c r="Q69" i="32"/>
  <c r="P69" i="32"/>
  <c r="R68" i="32"/>
  <c r="Q68" i="32"/>
  <c r="P68" i="32"/>
  <c r="R67" i="32"/>
  <c r="Q67" i="32"/>
  <c r="P67" i="32"/>
  <c r="R66" i="32"/>
  <c r="Q66" i="32"/>
  <c r="P66" i="32"/>
  <c r="R65" i="32"/>
  <c r="Q65" i="32"/>
  <c r="P65" i="32"/>
  <c r="R64" i="32"/>
  <c r="Q64" i="32"/>
  <c r="P64" i="32"/>
  <c r="R63" i="32"/>
  <c r="Q63" i="32"/>
  <c r="P63" i="32"/>
  <c r="R62" i="32"/>
  <c r="Q62" i="32"/>
  <c r="P62" i="32"/>
  <c r="R61" i="32"/>
  <c r="Q61" i="32"/>
  <c r="P61" i="32"/>
  <c r="R60" i="32"/>
  <c r="Q60" i="32"/>
  <c r="P60" i="32"/>
  <c r="R59" i="32"/>
  <c r="Q59" i="32"/>
  <c r="P59" i="32"/>
  <c r="R58" i="32"/>
  <c r="Q58" i="32"/>
  <c r="P58" i="32"/>
  <c r="R57" i="32"/>
  <c r="Q57" i="32"/>
  <c r="P57" i="32"/>
  <c r="R53" i="32"/>
  <c r="Q53" i="32"/>
  <c r="P53" i="32"/>
  <c r="R52" i="32"/>
  <c r="Q52" i="32"/>
  <c r="P52" i="32"/>
  <c r="R51" i="32"/>
  <c r="Q51" i="32"/>
  <c r="P51" i="32"/>
  <c r="R50" i="32"/>
  <c r="Q50" i="32"/>
  <c r="P50" i="32"/>
  <c r="R49" i="32"/>
  <c r="Q49" i="32"/>
  <c r="P49" i="32"/>
  <c r="R48" i="32"/>
  <c r="Q48" i="32"/>
  <c r="P48" i="32"/>
  <c r="R47" i="32"/>
  <c r="Q47" i="32"/>
  <c r="P47" i="32"/>
  <c r="R46" i="32"/>
  <c r="Q46" i="32"/>
  <c r="P46" i="32"/>
  <c r="R45" i="32"/>
  <c r="Q45" i="32"/>
  <c r="P45" i="32"/>
  <c r="R44" i="32"/>
  <c r="Q44" i="32"/>
  <c r="P44" i="32"/>
  <c r="R43" i="32"/>
  <c r="Q43" i="32"/>
  <c r="P43" i="32"/>
  <c r="R42" i="32"/>
  <c r="Q42" i="32"/>
  <c r="P42" i="32"/>
  <c r="R41" i="32"/>
  <c r="Q41" i="32"/>
  <c r="P41" i="32"/>
  <c r="R40" i="32"/>
  <c r="Q40" i="32"/>
  <c r="P40" i="32"/>
  <c r="R39" i="32"/>
  <c r="Q39" i="32"/>
  <c r="P39" i="32"/>
  <c r="R35" i="32"/>
  <c r="Q35" i="32"/>
  <c r="P35" i="32"/>
  <c r="R34" i="32"/>
  <c r="Q34" i="32"/>
  <c r="P34" i="32"/>
  <c r="R33" i="32"/>
  <c r="Q33" i="32"/>
  <c r="P33" i="32"/>
  <c r="R32" i="32"/>
  <c r="Q32" i="32"/>
  <c r="P32" i="32"/>
  <c r="R31" i="32"/>
  <c r="Q31" i="32"/>
  <c r="P31" i="32"/>
  <c r="R30" i="32"/>
  <c r="Q30" i="32"/>
  <c r="P30" i="32"/>
  <c r="R29" i="32"/>
  <c r="Q29" i="32"/>
  <c r="P29" i="32"/>
  <c r="R28" i="32"/>
  <c r="Q28" i="32"/>
  <c r="P28" i="32"/>
  <c r="R27" i="32"/>
  <c r="Q27" i="32"/>
  <c r="P27" i="32"/>
  <c r="R26" i="32"/>
  <c r="Q26" i="32"/>
  <c r="P26" i="32"/>
  <c r="R25" i="32"/>
  <c r="Q25" i="32"/>
  <c r="P25" i="32"/>
  <c r="R24" i="32"/>
  <c r="Q24" i="32"/>
  <c r="P24" i="32"/>
  <c r="R23" i="32"/>
  <c r="Q23" i="32"/>
  <c r="P23" i="32"/>
  <c r="R22" i="32"/>
  <c r="Q22" i="32"/>
  <c r="P22" i="32"/>
  <c r="R21" i="32"/>
  <c r="Q21" i="32"/>
  <c r="P21" i="32"/>
  <c r="R17" i="32"/>
  <c r="Q17" i="32"/>
  <c r="P17" i="32"/>
  <c r="R16" i="32"/>
  <c r="Q16" i="32"/>
  <c r="P16" i="32"/>
  <c r="R15" i="32"/>
  <c r="Q15" i="32"/>
  <c r="P15" i="32"/>
  <c r="R14" i="32"/>
  <c r="Q14" i="32"/>
  <c r="P14" i="32"/>
  <c r="R13" i="32"/>
  <c r="Q13" i="32"/>
  <c r="P13" i="32"/>
  <c r="R12" i="32"/>
  <c r="Q12" i="32"/>
  <c r="P12" i="32"/>
  <c r="R11" i="32"/>
  <c r="Q11" i="32"/>
  <c r="P11" i="32"/>
  <c r="R10" i="32"/>
  <c r="Q10" i="32"/>
  <c r="P10" i="32"/>
  <c r="R9" i="32"/>
  <c r="Q9" i="32"/>
  <c r="P9" i="32"/>
  <c r="R8" i="32"/>
  <c r="Q8" i="32"/>
  <c r="P8" i="32"/>
  <c r="R7" i="32"/>
  <c r="Q7" i="32"/>
  <c r="P7" i="32"/>
  <c r="R6" i="32"/>
  <c r="Q6" i="32"/>
  <c r="P6" i="32"/>
  <c r="R5" i="32"/>
  <c r="Q5" i="32"/>
  <c r="P5" i="32"/>
  <c r="R4" i="32"/>
  <c r="Q4" i="32"/>
  <c r="P4" i="32"/>
  <c r="R3" i="32"/>
  <c r="Q3" i="32"/>
  <c r="P3" i="32"/>
  <c r="R76" i="34"/>
  <c r="R77" i="34"/>
  <c r="R78" i="34"/>
  <c r="R79" i="34"/>
  <c r="R80" i="34"/>
  <c r="R81" i="34"/>
  <c r="R82" i="34"/>
  <c r="R83" i="34"/>
  <c r="R84" i="34"/>
  <c r="R85" i="34"/>
  <c r="R86" i="34"/>
  <c r="R87" i="34"/>
  <c r="R88" i="34"/>
  <c r="R89" i="34"/>
  <c r="Q76" i="34"/>
  <c r="Q77" i="34"/>
  <c r="Q78" i="34"/>
  <c r="Q79" i="34"/>
  <c r="Q80" i="34"/>
  <c r="Q81" i="34"/>
  <c r="Q82" i="34"/>
  <c r="Q83" i="34"/>
  <c r="Q84" i="34"/>
  <c r="Q85" i="34"/>
  <c r="Q86" i="34"/>
  <c r="Q87" i="34"/>
  <c r="Q88" i="34"/>
  <c r="Q89" i="34"/>
  <c r="P76" i="34"/>
  <c r="P77" i="34"/>
  <c r="P78" i="34"/>
  <c r="P79" i="34"/>
  <c r="P80" i="34"/>
  <c r="P81" i="34"/>
  <c r="P82" i="34"/>
  <c r="P83" i="34"/>
  <c r="P84" i="34"/>
  <c r="P85" i="34"/>
  <c r="P86" i="34"/>
  <c r="P87" i="34"/>
  <c r="P88" i="34"/>
  <c r="P89" i="34"/>
  <c r="R75" i="34"/>
  <c r="Q75" i="34"/>
  <c r="P75" i="34"/>
  <c r="Q58" i="34"/>
  <c r="Q59" i="34"/>
  <c r="Q60" i="34"/>
  <c r="Q61" i="34"/>
  <c r="Q62" i="34"/>
  <c r="Q63" i="34"/>
  <c r="Q64" i="34"/>
  <c r="Q65" i="34"/>
  <c r="Q66" i="34"/>
  <c r="Q67" i="34"/>
  <c r="Q68" i="34"/>
  <c r="Q69" i="34"/>
  <c r="Q70" i="34"/>
  <c r="Q71" i="34"/>
  <c r="Q57" i="34"/>
  <c r="P57" i="34"/>
  <c r="R58" i="34"/>
  <c r="R59" i="34"/>
  <c r="R60" i="34"/>
  <c r="R61" i="34"/>
  <c r="R62" i="34"/>
  <c r="R63" i="34"/>
  <c r="R64" i="34"/>
  <c r="R65" i="34"/>
  <c r="R66" i="34"/>
  <c r="R67" i="34"/>
  <c r="R68" i="34"/>
  <c r="R69" i="34"/>
  <c r="R70" i="34"/>
  <c r="R71" i="34"/>
  <c r="P58" i="34"/>
  <c r="P59" i="34"/>
  <c r="P60" i="34"/>
  <c r="P61" i="34"/>
  <c r="P62" i="34"/>
  <c r="P63" i="34"/>
  <c r="P64" i="34"/>
  <c r="P65" i="34"/>
  <c r="P66" i="34"/>
  <c r="P67" i="34"/>
  <c r="P68" i="34"/>
  <c r="P69" i="34"/>
  <c r="P70" i="34"/>
  <c r="P71" i="34"/>
  <c r="R57" i="34"/>
  <c r="R40" i="34"/>
  <c r="R41" i="34"/>
  <c r="R42" i="34"/>
  <c r="R43" i="34"/>
  <c r="R44" i="34"/>
  <c r="R45" i="34"/>
  <c r="R46" i="34"/>
  <c r="R47" i="34"/>
  <c r="R48" i="34"/>
  <c r="R49" i="34"/>
  <c r="R50" i="34"/>
  <c r="R51" i="34"/>
  <c r="R52" i="34"/>
  <c r="R53" i="34"/>
  <c r="Q40" i="34"/>
  <c r="Q41" i="34"/>
  <c r="Q42" i="34"/>
  <c r="Q43" i="34"/>
  <c r="Q44" i="34"/>
  <c r="Q45" i="34"/>
  <c r="Q46" i="34"/>
  <c r="Q47" i="34"/>
  <c r="Q48" i="34"/>
  <c r="Q49" i="34"/>
  <c r="Q50" i="34"/>
  <c r="Q51" i="34"/>
  <c r="Q52" i="34"/>
  <c r="Q53" i="34"/>
  <c r="P40" i="34"/>
  <c r="P41" i="34"/>
  <c r="P42" i="34"/>
  <c r="P43" i="34"/>
  <c r="P44" i="34"/>
  <c r="P45" i="34"/>
  <c r="P46" i="34"/>
  <c r="P47" i="34"/>
  <c r="P48" i="34"/>
  <c r="P49" i="34"/>
  <c r="P50" i="34"/>
  <c r="P51" i="34"/>
  <c r="P52" i="34"/>
  <c r="P53" i="34"/>
  <c r="R39" i="34"/>
  <c r="Q39" i="34"/>
  <c r="P39" i="34"/>
  <c r="R22" i="34"/>
  <c r="R23" i="34"/>
  <c r="R24" i="34"/>
  <c r="R25" i="34"/>
  <c r="R26" i="34"/>
  <c r="R27" i="34"/>
  <c r="R28" i="34"/>
  <c r="R29" i="34"/>
  <c r="R30" i="34"/>
  <c r="R31" i="34"/>
  <c r="R32" i="34"/>
  <c r="R33" i="34"/>
  <c r="R34" i="34"/>
  <c r="R35" i="34"/>
  <c r="Q22" i="34"/>
  <c r="Q23" i="34"/>
  <c r="Q24" i="34"/>
  <c r="Q25" i="34"/>
  <c r="Q26" i="34"/>
  <c r="Q27" i="34"/>
  <c r="Q28" i="34"/>
  <c r="Q29" i="34"/>
  <c r="Q30" i="34"/>
  <c r="Q31" i="34"/>
  <c r="Q32" i="34"/>
  <c r="Q33" i="34"/>
  <c r="Q34" i="34"/>
  <c r="Q35" i="34"/>
  <c r="P22" i="34"/>
  <c r="P23" i="34"/>
  <c r="P24" i="34"/>
  <c r="P25" i="34"/>
  <c r="P26" i="34"/>
  <c r="P27" i="34"/>
  <c r="P28" i="34"/>
  <c r="P29" i="34"/>
  <c r="P30" i="34"/>
  <c r="P31" i="34"/>
  <c r="P32" i="34"/>
  <c r="P33" i="34"/>
  <c r="P34" i="34"/>
  <c r="P35" i="34"/>
  <c r="R21" i="34"/>
  <c r="Q21" i="34"/>
  <c r="P21" i="34"/>
  <c r="R4" i="34"/>
  <c r="R5" i="34"/>
  <c r="R6" i="34"/>
  <c r="R7" i="34"/>
  <c r="R8" i="34"/>
  <c r="R9" i="34"/>
  <c r="R10" i="34"/>
  <c r="R11" i="34"/>
  <c r="R12" i="34"/>
  <c r="R13" i="34"/>
  <c r="R14" i="34"/>
  <c r="R15" i="34"/>
  <c r="R16" i="34"/>
  <c r="R17" i="34"/>
  <c r="R3" i="34"/>
  <c r="Q4" i="34"/>
  <c r="Q5" i="34"/>
  <c r="Q6" i="34"/>
  <c r="Q7" i="34"/>
  <c r="Q8" i="34"/>
  <c r="Q9" i="34"/>
  <c r="Q10" i="34"/>
  <c r="Q11" i="34"/>
  <c r="Q12" i="34"/>
  <c r="Q13" i="34"/>
  <c r="Q14" i="34"/>
  <c r="Q15" i="34"/>
  <c r="Q16" i="34"/>
  <c r="Q17" i="34"/>
  <c r="Q3" i="34"/>
  <c r="P4" i="34"/>
  <c r="P5" i="34"/>
  <c r="P6" i="34"/>
  <c r="P7" i="34"/>
  <c r="P8" i="34"/>
  <c r="P9" i="34"/>
  <c r="P10" i="34"/>
  <c r="P11" i="34"/>
  <c r="P12" i="34"/>
  <c r="P13" i="34"/>
  <c r="P14" i="34"/>
  <c r="P15" i="34"/>
  <c r="P16" i="34"/>
  <c r="P17" i="34"/>
  <c r="P3" i="34"/>
</calcChain>
</file>

<file path=xl/sharedStrings.xml><?xml version="1.0" encoding="utf-8"?>
<sst xmlns="http://schemas.openxmlformats.org/spreadsheetml/2006/main" count="8306" uniqueCount="74">
  <si>
    <t>wt_log2</t>
  </si>
  <si>
    <t>id</t>
  </si>
  <si>
    <t>ACE2</t>
  </si>
  <si>
    <t>ASH1</t>
  </si>
  <si>
    <t>CIN5</t>
  </si>
  <si>
    <t>GCR2</t>
  </si>
  <si>
    <t>GLN3</t>
  </si>
  <si>
    <t>HAP4</t>
  </si>
  <si>
    <t>HMO1</t>
  </si>
  <si>
    <t>MSN2</t>
  </si>
  <si>
    <t>SFP1</t>
  </si>
  <si>
    <t>STB5</t>
  </si>
  <si>
    <t>SWI4</t>
  </si>
  <si>
    <t>SWI5</t>
  </si>
  <si>
    <t>YHP1</t>
  </si>
  <si>
    <t>YOX1</t>
  </si>
  <si>
    <t>ZAP1</t>
  </si>
  <si>
    <t>dCIN5_log2</t>
  </si>
  <si>
    <t>dGLN3_log2</t>
  </si>
  <si>
    <t>dHAP4_log2</t>
  </si>
  <si>
    <t xml:space="preserve">dHMO1_log2 </t>
  </si>
  <si>
    <t>dZAP1_log2</t>
  </si>
  <si>
    <t>N/A</t>
  </si>
  <si>
    <t>dHMO1_log2</t>
  </si>
  <si>
    <t>AVG 15</t>
  </si>
  <si>
    <t>AVG30</t>
  </si>
  <si>
    <t>AVG60</t>
  </si>
  <si>
    <t>AVG 60</t>
  </si>
  <si>
    <t>AVG15</t>
  </si>
  <si>
    <t>AVG 30</t>
  </si>
  <si>
    <t>Difference</t>
  </si>
  <si>
    <t>Difference squared</t>
  </si>
  <si>
    <t>minMSE</t>
  </si>
  <si>
    <t>MSE</t>
  </si>
  <si>
    <t>MSE:minMSE</t>
  </si>
  <si>
    <t>Difference between time points and average</t>
  </si>
  <si>
    <t>wt-only</t>
  </si>
  <si>
    <t>wt MSE:minMSE</t>
  </si>
  <si>
    <t>wt-dCIN5</t>
  </si>
  <si>
    <t>wt-dGLN3</t>
  </si>
  <si>
    <t>wt-dHAP4</t>
  </si>
  <si>
    <t>wt-dHMO1</t>
  </si>
  <si>
    <t>wt-dZAP1</t>
  </si>
  <si>
    <t>wt-dCIN5-dGLN3</t>
  </si>
  <si>
    <t>wt-dCIN5-dHAP4</t>
  </si>
  <si>
    <t>wt-dCIN5-dHMO1</t>
  </si>
  <si>
    <t>wt-dCIN5-dZAP1</t>
  </si>
  <si>
    <t>wt-dGLN3-dHAP4</t>
  </si>
  <si>
    <t>wt-dGLN3-dHMO1</t>
  </si>
  <si>
    <t>wt-dGLN3-dZAP1</t>
  </si>
  <si>
    <t>wt-dHAP4-dHMO1</t>
  </si>
  <si>
    <t>wt-dHAP4-dZAP1</t>
  </si>
  <si>
    <t>wt-dHMO1-dZAP1</t>
  </si>
  <si>
    <t>wt-dCIN5-dGLN3-dHAP4</t>
  </si>
  <si>
    <t>wt-dCIN5-dGLN3-dHMO1</t>
  </si>
  <si>
    <t>wt-dCIN5-dGLN3-dZAP1</t>
  </si>
  <si>
    <t>wt-dCIN5-dHAP4-dHMO1</t>
  </si>
  <si>
    <t>wt-dCIN5-dHAP4-dZAP1</t>
  </si>
  <si>
    <t>wt-dCIN5-dHMO1-dZAP1</t>
  </si>
  <si>
    <t>wt-dGLN3-dHAP4-dHMO1</t>
  </si>
  <si>
    <t>wt-dGLN3-dHAP4-dZAP1</t>
  </si>
  <si>
    <t>wt-dGLN3-dHMO1-dZAP1</t>
  </si>
  <si>
    <t>wt-dHAP4-dHMO1-dZAP1</t>
  </si>
  <si>
    <t>wt-dCIN5-dGLN3-dHAP4-dHMO1</t>
  </si>
  <si>
    <t>wt-dCIN5-dGLN3-dHAP4-dZAP1</t>
  </si>
  <si>
    <t>wt-dCIN5-dGLN3-dHMO1-dZAP1</t>
  </si>
  <si>
    <t>wt-dCIN5-dHAP4-dHMO1-dZAP1</t>
  </si>
  <si>
    <t>wt-dGLN3-dHAP4-dHMO1-dZAP1</t>
  </si>
  <si>
    <t>all-strain</t>
  </si>
  <si>
    <t>dCIN5 MSE:minMSE</t>
  </si>
  <si>
    <t>dGLN3 MSE:minMSE</t>
  </si>
  <si>
    <t>dHAP4 MSE:minMSE</t>
  </si>
  <si>
    <t>dHMO1 MSE:minMSE</t>
  </si>
  <si>
    <t>dZAP1 MSE:minMSE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</si>
</sst>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Arial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</fills>
  <borders count="19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0" fontId="2" fillId="0" borderId="0"/>
    <xf numFmtId="0" fontId="1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</cellStyleXfs>
  <cellXfs count="88">
    <xf numFmtId="0" fontId="0" fillId="0" borderId="0" xfId="0"/>
    <xf numFmtId="0" fontId="2" fillId="0" borderId="0" xfId="1"/>
    <xf numFmtId="164" fontId="4" fillId="0" borderId="0" xfId="1" applyNumberFormat="1" applyFont="1"/>
    <xf numFmtId="164" fontId="4" fillId="0" borderId="0" xfId="1" applyNumberFormat="1" applyFont="1"/>
    <xf numFmtId="164" fontId="4" fillId="0" borderId="0" xfId="1" applyNumberFormat="1" applyFont="1"/>
    <xf numFmtId="164" fontId="4" fillId="0" borderId="0" xfId="1" applyNumberFormat="1" applyFont="1"/>
    <xf numFmtId="164" fontId="3" fillId="0" borderId="0" xfId="1" applyNumberFormat="1" applyFont="1"/>
    <xf numFmtId="164" fontId="4" fillId="0" borderId="0" xfId="1" applyNumberFormat="1" applyFont="1"/>
    <xf numFmtId="0" fontId="0" fillId="0" borderId="0" xfId="0"/>
    <xf numFmtId="0" fontId="1" fillId="3" borderId="0" xfId="4"/>
    <xf numFmtId="0" fontId="1" fillId="2" borderId="0" xfId="3"/>
    <xf numFmtId="0" fontId="1" fillId="3" borderId="1" xfId="4" applyBorder="1" applyAlignment="1" applyProtection="1">
      <alignment horizontal="right" vertical="center" wrapText="1"/>
    </xf>
    <xf numFmtId="0" fontId="1" fillId="3" borderId="1" xfId="4" applyNumberFormat="1" applyBorder="1" applyAlignment="1" applyProtection="1">
      <alignment vertical="center" wrapText="1"/>
    </xf>
    <xf numFmtId="0" fontId="1" fillId="3" borderId="1" xfId="4" applyBorder="1"/>
    <xf numFmtId="0" fontId="1" fillId="3" borderId="1" xfId="4" applyBorder="1" applyAlignment="1" applyProtection="1">
      <alignment vertical="center" wrapText="1"/>
    </xf>
    <xf numFmtId="0" fontId="1" fillId="3" borderId="0" xfId="4" applyBorder="1" applyAlignment="1" applyProtection="1">
      <alignment horizontal="right" vertical="center" wrapText="1"/>
    </xf>
    <xf numFmtId="164" fontId="1" fillId="3" borderId="1" xfId="4" applyNumberFormat="1" applyBorder="1"/>
    <xf numFmtId="0" fontId="1" fillId="4" borderId="0" xfId="5"/>
    <xf numFmtId="0" fontId="1" fillId="5" borderId="0" xfId="6"/>
    <xf numFmtId="164" fontId="1" fillId="5" borderId="0" xfId="6" applyNumberFormat="1"/>
    <xf numFmtId="0" fontId="1" fillId="6" borderId="0" xfId="7"/>
    <xf numFmtId="0" fontId="1" fillId="7" borderId="0" xfId="8"/>
    <xf numFmtId="11" fontId="1" fillId="7" borderId="0" xfId="8" applyNumberFormat="1"/>
    <xf numFmtId="0" fontId="1" fillId="4" borderId="0" xfId="5" applyBorder="1"/>
    <xf numFmtId="0" fontId="1" fillId="3" borderId="0" xfId="4" applyBorder="1"/>
    <xf numFmtId="0" fontId="5" fillId="2" borderId="0" xfId="3" applyFont="1"/>
    <xf numFmtId="0" fontId="5" fillId="0" borderId="0" xfId="0" applyFont="1"/>
    <xf numFmtId="0" fontId="5" fillId="3" borderId="0" xfId="4" applyFont="1"/>
    <xf numFmtId="0" fontId="5" fillId="4" borderId="0" xfId="5" applyFont="1" applyBorder="1"/>
    <xf numFmtId="0" fontId="5" fillId="4" borderId="0" xfId="5" applyFont="1"/>
    <xf numFmtId="0" fontId="5" fillId="5" borderId="0" xfId="6" applyFont="1"/>
    <xf numFmtId="0" fontId="5" fillId="6" borderId="0" xfId="7" applyFont="1"/>
    <xf numFmtId="0" fontId="5" fillId="7" borderId="0" xfId="8" applyFont="1"/>
    <xf numFmtId="0" fontId="6" fillId="0" borderId="0" xfId="1" applyFont="1"/>
    <xf numFmtId="0" fontId="1" fillId="5" borderId="0" xfId="6" applyBorder="1"/>
    <xf numFmtId="0" fontId="1" fillId="6" borderId="0" xfId="7" applyBorder="1"/>
    <xf numFmtId="0" fontId="1" fillId="3" borderId="0" xfId="4" quotePrefix="1" applyBorder="1"/>
    <xf numFmtId="0" fontId="7" fillId="0" borderId="0" xfId="1" applyFont="1"/>
    <xf numFmtId="0" fontId="1" fillId="2" borderId="3" xfId="3" applyBorder="1"/>
    <xf numFmtId="0" fontId="1" fillId="2" borderId="4" xfId="3" applyBorder="1"/>
    <xf numFmtId="0" fontId="1" fillId="2" borderId="7" xfId="3" applyBorder="1"/>
    <xf numFmtId="0" fontId="1" fillId="3" borderId="8" xfId="4" applyBorder="1"/>
    <xf numFmtId="0" fontId="1" fillId="2" borderId="9" xfId="3" applyBorder="1"/>
    <xf numFmtId="0" fontId="1" fillId="3" borderId="10" xfId="4" applyBorder="1"/>
    <xf numFmtId="0" fontId="1" fillId="4" borderId="8" xfId="5" applyBorder="1"/>
    <xf numFmtId="0" fontId="1" fillId="4" borderId="10" xfId="5" applyBorder="1"/>
    <xf numFmtId="0" fontId="1" fillId="5" borderId="8" xfId="6" applyBorder="1"/>
    <xf numFmtId="0" fontId="1" fillId="5" borderId="10" xfId="6" applyBorder="1"/>
    <xf numFmtId="0" fontId="1" fillId="6" borderId="8" xfId="7" applyBorder="1"/>
    <xf numFmtId="0" fontId="1" fillId="6" borderId="8" xfId="7" quotePrefix="1" applyBorder="1"/>
    <xf numFmtId="0" fontId="1" fillId="6" borderId="10" xfId="7" quotePrefix="1" applyBorder="1"/>
    <xf numFmtId="0" fontId="1" fillId="7" borderId="8" xfId="8" applyBorder="1"/>
    <xf numFmtId="0" fontId="1" fillId="7" borderId="8" xfId="8" quotePrefix="1" applyBorder="1"/>
    <xf numFmtId="0" fontId="1" fillId="7" borderId="10" xfId="8" quotePrefix="1" applyBorder="1"/>
    <xf numFmtId="0" fontId="1" fillId="3" borderId="12" xfId="4" applyBorder="1"/>
    <xf numFmtId="0" fontId="1" fillId="2" borderId="0" xfId="3" quotePrefix="1" applyBorder="1"/>
    <xf numFmtId="0" fontId="1" fillId="3" borderId="12" xfId="4" quotePrefix="1" applyBorder="1"/>
    <xf numFmtId="0" fontId="1" fillId="2" borderId="7" xfId="3" quotePrefix="1" applyBorder="1"/>
    <xf numFmtId="0" fontId="1" fillId="6" borderId="10" xfId="7" applyBorder="1"/>
    <xf numFmtId="0" fontId="1" fillId="7" borderId="10" xfId="8" applyBorder="1"/>
    <xf numFmtId="0" fontId="1" fillId="4" borderId="12" xfId="5" applyBorder="1"/>
    <xf numFmtId="0" fontId="1" fillId="5" borderId="12" xfId="6" applyBorder="1"/>
    <xf numFmtId="0" fontId="1" fillId="6" borderId="12" xfId="7" applyBorder="1"/>
    <xf numFmtId="0" fontId="0" fillId="0" borderId="11" xfId="0" applyBorder="1"/>
    <xf numFmtId="0" fontId="0" fillId="0" borderId="6" xfId="0" applyBorder="1"/>
    <xf numFmtId="0" fontId="1" fillId="2" borderId="9" xfId="3" quotePrefix="1" applyBorder="1"/>
    <xf numFmtId="0" fontId="1" fillId="2" borderId="12" xfId="3" quotePrefix="1" applyBorder="1"/>
    <xf numFmtId="0" fontId="0" fillId="0" borderId="5" xfId="0" applyBorder="1"/>
    <xf numFmtId="0" fontId="8" fillId="0" borderId="2" xfId="0" applyFont="1" applyBorder="1"/>
    <xf numFmtId="0" fontId="8" fillId="0" borderId="5" xfId="0" applyFont="1" applyBorder="1"/>
    <xf numFmtId="0" fontId="8" fillId="0" borderId="6" xfId="0" applyFont="1" applyBorder="1"/>
    <xf numFmtId="0" fontId="8" fillId="0" borderId="11" xfId="0" applyFont="1" applyBorder="1"/>
    <xf numFmtId="0" fontId="9" fillId="0" borderId="11" xfId="0" applyFont="1" applyBorder="1"/>
    <xf numFmtId="0" fontId="9" fillId="0" borderId="6" xfId="0" applyFont="1" applyBorder="1"/>
    <xf numFmtId="0" fontId="1" fillId="2" borderId="13" xfId="3" applyBorder="1"/>
    <xf numFmtId="0" fontId="1" fillId="2" borderId="14" xfId="3" applyBorder="1"/>
    <xf numFmtId="0" fontId="1" fillId="3" borderId="15" xfId="4" applyBorder="1"/>
    <xf numFmtId="0" fontId="1" fillId="4" borderId="15" xfId="5" applyBorder="1"/>
    <xf numFmtId="0" fontId="1" fillId="5" borderId="15" xfId="6" applyBorder="1"/>
    <xf numFmtId="0" fontId="1" fillId="6" borderId="15" xfId="7" applyBorder="1"/>
    <xf numFmtId="0" fontId="1" fillId="7" borderId="15" xfId="8" applyBorder="1"/>
    <xf numFmtId="0" fontId="1" fillId="3" borderId="16" xfId="4" applyBorder="1"/>
    <xf numFmtId="0" fontId="1" fillId="4" borderId="16" xfId="5" applyBorder="1"/>
    <xf numFmtId="0" fontId="1" fillId="5" borderId="16" xfId="6" applyBorder="1"/>
    <xf numFmtId="0" fontId="1" fillId="6" borderId="16" xfId="7" applyBorder="1"/>
    <xf numFmtId="0" fontId="1" fillId="7" borderId="17" xfId="8" applyBorder="1"/>
    <xf numFmtId="0" fontId="1" fillId="2" borderId="18" xfId="3" applyBorder="1"/>
    <xf numFmtId="0" fontId="1" fillId="2" borderId="16" xfId="3" applyBorder="1"/>
  </cellXfs>
  <cellStyles count="9">
    <cellStyle name="20% - Accent1" xfId="3" builtinId="30"/>
    <cellStyle name="20% - Accent2" xfId="4" builtinId="34"/>
    <cellStyle name="20% - Accent3" xfId="5" builtinId="38"/>
    <cellStyle name="20% - Accent4" xfId="6" builtinId="42"/>
    <cellStyle name="20% - Accent5" xfId="7" builtinId="46"/>
    <cellStyle name="20% - Accent6" xfId="8" builtinId="50"/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53"/>
  <sheetViews>
    <sheetView tabSelected="1" zoomScale="70" zoomScaleNormal="70" workbookViewId="0">
      <pane xSplit="1" topLeftCell="B1" activePane="topRight" state="frozen"/>
      <selection pane="topRight" activeCell="D28" sqref="D28"/>
    </sheetView>
  </sheetViews>
  <sheetFormatPr defaultRowHeight="15" x14ac:dyDescent="0.25"/>
  <cols>
    <col min="2" max="2" width="15.85546875" customWidth="1"/>
    <col min="3" max="3" width="17" customWidth="1"/>
    <col min="4" max="4" width="20.28515625" style="8" customWidth="1"/>
    <col min="5" max="5" width="15.140625" customWidth="1"/>
    <col min="6" max="6" width="21.5703125" style="8" customWidth="1"/>
    <col min="7" max="7" width="17.85546875" customWidth="1"/>
    <col min="8" max="8" width="21.85546875" style="8" customWidth="1"/>
    <col min="9" max="9" width="15.85546875" customWidth="1"/>
    <col min="10" max="10" width="21.5703125" style="8" customWidth="1"/>
    <col min="11" max="11" width="21.7109375" customWidth="1"/>
    <col min="12" max="12" width="21.140625" style="8" customWidth="1"/>
    <col min="13" max="13" width="21" customWidth="1"/>
    <col min="14" max="15" width="21" style="8" customWidth="1"/>
    <col min="16" max="16" width="19.42578125" customWidth="1"/>
    <col min="17" max="17" width="18.85546875" style="8" customWidth="1"/>
    <col min="18" max="18" width="21.5703125" style="8" customWidth="1"/>
    <col min="19" max="19" width="18.28515625" customWidth="1"/>
    <col min="20" max="20" width="19.28515625" style="8" customWidth="1"/>
    <col min="21" max="21" width="21.140625" style="8" customWidth="1"/>
    <col min="22" max="22" width="17.42578125" customWidth="1"/>
    <col min="23" max="23" width="21" style="8" customWidth="1"/>
    <col min="24" max="24" width="21.42578125" style="8" customWidth="1"/>
    <col min="25" max="25" width="16.7109375" customWidth="1"/>
    <col min="26" max="26" width="20.7109375" style="8" customWidth="1"/>
    <col min="27" max="27" width="17.85546875" style="8" customWidth="1"/>
    <col min="28" max="28" width="18.85546875" customWidth="1"/>
    <col min="29" max="29" width="22.28515625" style="8" customWidth="1"/>
    <col min="30" max="30" width="19.7109375" style="8" customWidth="1"/>
    <col min="31" max="31" width="21.42578125" customWidth="1"/>
    <col min="32" max="32" width="20.42578125" style="8" customWidth="1"/>
    <col min="33" max="33" width="20.7109375" style="8" customWidth="1"/>
    <col min="34" max="34" width="14.85546875" customWidth="1"/>
    <col min="35" max="35" width="18.7109375" style="8" customWidth="1"/>
    <col min="36" max="36" width="20.5703125" style="8" customWidth="1"/>
    <col min="37" max="37" width="18.7109375" customWidth="1"/>
    <col min="38" max="38" width="18.7109375" style="8" customWidth="1"/>
    <col min="39" max="39" width="19" style="8" customWidth="1"/>
    <col min="40" max="40" width="20.7109375" customWidth="1"/>
    <col min="41" max="41" width="22.28515625" style="8" customWidth="1"/>
    <col min="42" max="42" width="20.42578125" style="8" customWidth="1"/>
    <col min="52" max="53" width="20.28515625" customWidth="1"/>
    <col min="58" max="58" width="9.7109375" customWidth="1"/>
  </cols>
  <sheetData>
    <row r="1" spans="1:58" ht="21" x14ac:dyDescent="0.35">
      <c r="B1" s="68" t="s">
        <v>36</v>
      </c>
      <c r="C1" s="69" t="s">
        <v>38</v>
      </c>
      <c r="D1" s="70"/>
      <c r="E1" s="69" t="s">
        <v>39</v>
      </c>
      <c r="F1" s="70"/>
      <c r="G1" s="69" t="s">
        <v>40</v>
      </c>
      <c r="H1" s="70"/>
      <c r="I1" s="69" t="s">
        <v>41</v>
      </c>
      <c r="J1" s="70"/>
      <c r="K1" s="69" t="s">
        <v>42</v>
      </c>
      <c r="L1" s="70"/>
      <c r="M1" s="69" t="s">
        <v>43</v>
      </c>
      <c r="N1" s="71"/>
      <c r="O1" s="70"/>
      <c r="P1" s="69" t="s">
        <v>44</v>
      </c>
      <c r="Q1" s="71"/>
      <c r="R1" s="70"/>
      <c r="S1" s="69" t="s">
        <v>45</v>
      </c>
      <c r="T1" s="71"/>
      <c r="U1" s="70"/>
      <c r="V1" s="69" t="s">
        <v>46</v>
      </c>
      <c r="W1" s="71"/>
      <c r="X1" s="70"/>
      <c r="Y1" s="69" t="s">
        <v>47</v>
      </c>
      <c r="Z1" s="71"/>
      <c r="AA1" s="70"/>
      <c r="AB1" s="69" t="s">
        <v>48</v>
      </c>
      <c r="AC1" s="71"/>
      <c r="AD1" s="70"/>
      <c r="AE1" s="69" t="s">
        <v>49</v>
      </c>
      <c r="AF1" s="71"/>
      <c r="AG1" s="70"/>
      <c r="AH1" s="69" t="s">
        <v>50</v>
      </c>
      <c r="AI1" s="71"/>
      <c r="AJ1" s="70"/>
      <c r="AK1" s="69" t="s">
        <v>51</v>
      </c>
      <c r="AL1" s="71"/>
      <c r="AM1" s="70"/>
      <c r="AN1" s="69" t="s">
        <v>52</v>
      </c>
      <c r="AO1" s="71"/>
      <c r="AP1" s="70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</row>
    <row r="2" spans="1:58" ht="15.75" x14ac:dyDescent="0.25">
      <c r="A2" s="37" t="s">
        <v>1</v>
      </c>
      <c r="B2" s="74" t="s">
        <v>37</v>
      </c>
      <c r="C2" s="75" t="s">
        <v>37</v>
      </c>
      <c r="D2" s="76" t="s">
        <v>69</v>
      </c>
      <c r="E2" s="75" t="s">
        <v>37</v>
      </c>
      <c r="F2" s="77" t="s">
        <v>70</v>
      </c>
      <c r="G2" s="75" t="s">
        <v>37</v>
      </c>
      <c r="H2" s="78" t="s">
        <v>71</v>
      </c>
      <c r="I2" s="75" t="s">
        <v>37</v>
      </c>
      <c r="J2" s="79" t="s">
        <v>72</v>
      </c>
      <c r="K2" s="75" t="s">
        <v>37</v>
      </c>
      <c r="L2" s="80" t="s">
        <v>73</v>
      </c>
      <c r="M2" s="75" t="s">
        <v>37</v>
      </c>
      <c r="N2" s="81" t="s">
        <v>69</v>
      </c>
      <c r="O2" s="77" t="s">
        <v>70</v>
      </c>
      <c r="P2" s="75" t="s">
        <v>37</v>
      </c>
      <c r="Q2" s="81" t="s">
        <v>69</v>
      </c>
      <c r="R2" s="78" t="s">
        <v>71</v>
      </c>
      <c r="S2" s="75" t="s">
        <v>37</v>
      </c>
      <c r="T2" s="81" t="s">
        <v>69</v>
      </c>
      <c r="U2" s="79" t="s">
        <v>72</v>
      </c>
      <c r="V2" s="75" t="s">
        <v>37</v>
      </c>
      <c r="W2" s="81" t="s">
        <v>69</v>
      </c>
      <c r="X2" s="80" t="s">
        <v>73</v>
      </c>
      <c r="Y2" s="75" t="s">
        <v>37</v>
      </c>
      <c r="Z2" s="82" t="s">
        <v>70</v>
      </c>
      <c r="AA2" s="78" t="s">
        <v>71</v>
      </c>
      <c r="AB2" s="75" t="s">
        <v>37</v>
      </c>
      <c r="AC2" s="82" t="s">
        <v>70</v>
      </c>
      <c r="AD2" s="79" t="s">
        <v>72</v>
      </c>
      <c r="AE2" s="75" t="s">
        <v>37</v>
      </c>
      <c r="AF2" s="82" t="s">
        <v>70</v>
      </c>
      <c r="AG2" s="80" t="s">
        <v>73</v>
      </c>
      <c r="AH2" s="75" t="s">
        <v>37</v>
      </c>
      <c r="AI2" s="83" t="s">
        <v>71</v>
      </c>
      <c r="AJ2" s="79" t="s">
        <v>72</v>
      </c>
      <c r="AK2" s="75" t="s">
        <v>37</v>
      </c>
      <c r="AL2" s="83" t="s">
        <v>71</v>
      </c>
      <c r="AM2" s="80" t="s">
        <v>73</v>
      </c>
      <c r="AN2" s="75" t="s">
        <v>37</v>
      </c>
      <c r="AO2" s="84" t="s">
        <v>72</v>
      </c>
      <c r="AP2" s="85" t="s">
        <v>73</v>
      </c>
    </row>
    <row r="3" spans="1:58" ht="15.75" x14ac:dyDescent="0.25">
      <c r="A3" s="37" t="s">
        <v>2</v>
      </c>
      <c r="B3" s="38">
        <v>1.0891100370237821</v>
      </c>
      <c r="C3" s="40">
        <v>1.0971863290731743</v>
      </c>
      <c r="D3" s="41">
        <f>'wt-dCIN5'!$BA21</f>
        <v>1.2133136448700343</v>
      </c>
      <c r="E3" s="40">
        <f>'wt-dGLN3'!$BA3</f>
        <v>1.2037838243742078</v>
      </c>
      <c r="F3" s="44">
        <f>'wt-dGLN3'!$BA21</f>
        <v>1.340256548146495</v>
      </c>
      <c r="G3" s="40">
        <f>'wt-dHAP4'!$BA3</f>
        <v>1.1223756039883919</v>
      </c>
      <c r="H3" s="46">
        <f>'wt-dHAP4'!$BA21</f>
        <v>1.294083630651264</v>
      </c>
      <c r="I3" s="40">
        <f>'wt-dHMO1'!$BA3</f>
        <v>1.1051211179686522</v>
      </c>
      <c r="J3" s="49">
        <f>'wt-dHMO1'!$BA21</f>
        <v>1.1233701280371813</v>
      </c>
      <c r="K3" s="40">
        <f>'wt-dZAP1'!$BA3</f>
        <v>1.0888132396752259</v>
      </c>
      <c r="L3" s="52">
        <f>'wt-dZAP1'!$BA21</f>
        <v>1.595779401194229</v>
      </c>
      <c r="M3" s="40">
        <f>'wt-dCIN5-dGLN3'!$BA3</f>
        <v>1.1540604957294696</v>
      </c>
      <c r="N3" s="24">
        <f>'wt-dCIN5-dGLN3'!$BA21</f>
        <v>1.2937181224942274</v>
      </c>
      <c r="O3" s="44">
        <f>'wt-dCIN5-dGLN3'!$BA39</f>
        <v>1.3800039135821305</v>
      </c>
      <c r="P3" s="40">
        <f>'wt-dCIN5-dHAP4'!$BA3</f>
        <v>1.1091082614180305</v>
      </c>
      <c r="Q3" s="36">
        <f>'wt-dCIN5-dHAP4'!$BA21</f>
        <v>1.3561483792880218</v>
      </c>
      <c r="R3" s="46">
        <f>'wt-dCIN5-dHAP4'!$BA39</f>
        <v>1.3924311806987235</v>
      </c>
      <c r="S3" s="57">
        <f>'wt-dCIN5-dHMO1'!$BA3</f>
        <v>1.1276335252922942</v>
      </c>
      <c r="T3" s="24">
        <f>'wt-dCIN5-dHMO1'!$BA21</f>
        <v>1.1516831130151715</v>
      </c>
      <c r="U3" s="48">
        <f>'wt-dCIN5-dHMO1'!$BA39</f>
        <v>1.1928227542876646</v>
      </c>
      <c r="V3" s="40">
        <f>'wt-dCIN5-dZAP1'!$BA3</f>
        <v>1.0923432812787253</v>
      </c>
      <c r="W3" s="24">
        <f>'wt-dCIN5-dZAP1'!$BA21</f>
        <v>1.2655786376967613</v>
      </c>
      <c r="X3" s="51">
        <f>'wt-dCIN5-dZAP1'!$BA39</f>
        <v>1.5957857798946291</v>
      </c>
      <c r="Y3" s="40">
        <f>'wt-dGLN3-dHAP4'!$BA3</f>
        <v>1.1101752658168298</v>
      </c>
      <c r="Z3" s="23">
        <f>'wt-dGLN3-dHAP4'!$BA21</f>
        <v>1.4546728861855593</v>
      </c>
      <c r="AA3" s="46">
        <f>'wt-dGLN3-dHAP4'!$BA39</f>
        <v>1.9083677674712767</v>
      </c>
      <c r="AB3" s="40">
        <f>'wt-dGLN3-dHMO1'!$BA3</f>
        <v>1.1248288144424934</v>
      </c>
      <c r="AC3" s="23">
        <f>'wt-dGLN3-dHMO1'!$BA21</f>
        <v>1.4712628825322391</v>
      </c>
      <c r="AD3" s="48">
        <f>'wt-dGLN3-dHMO1'!$BA39</f>
        <v>1.1982973411298281</v>
      </c>
      <c r="AE3" s="40">
        <f>'wt-dGLN3-dZAP1'!$BA3</f>
        <v>1.1051762413134634</v>
      </c>
      <c r="AF3" s="23">
        <f>'wt-dGLN3-dZAP1'!$BA21</f>
        <v>1.4886243505703711</v>
      </c>
      <c r="AG3" s="51">
        <f>'wt-dGLN3-dZAP1'!$BA39</f>
        <v>1.5974437839536506</v>
      </c>
      <c r="AH3" s="40">
        <f>'wt-dHAP4-dHMO1'!$BA3</f>
        <v>1.1421903246241236</v>
      </c>
      <c r="AI3" s="34">
        <f>'wt-dHAP4-dHMO1'!$BA21</f>
        <v>1.2316973959387236</v>
      </c>
      <c r="AJ3" s="48">
        <f>'wt-dHAP4-dHMO1'!$BA39</f>
        <v>1.1064583529164622</v>
      </c>
      <c r="AK3" s="40">
        <f>'wt-dHAP4-dZAP1'!$BA3</f>
        <v>1.1127472837181152</v>
      </c>
      <c r="AL3" s="34">
        <f>'wt-dHAP4-dZAP1'!$BA21</f>
        <v>1.3487215233157275</v>
      </c>
      <c r="AM3" s="51">
        <f>'wt-dHAP4-dZAP1'!$BA39</f>
        <v>1.5957967465846192</v>
      </c>
      <c r="AN3" s="40">
        <f>'wt-dHMO1-dZAP1'!$BA3</f>
        <v>1.1052043674179679</v>
      </c>
      <c r="AO3" s="35">
        <f>'wt-dHMO1-dZAP1'!$BA21</f>
        <v>1.1202798745890366</v>
      </c>
      <c r="AP3" s="51">
        <f>'wt-dHMO1-dZAP1'!$BA39</f>
        <v>1.5957831975011456</v>
      </c>
    </row>
    <row r="4" spans="1:58" ht="15.75" x14ac:dyDescent="0.25">
      <c r="A4" s="37" t="s">
        <v>3</v>
      </c>
      <c r="B4" s="38">
        <v>1.0249321206318149</v>
      </c>
      <c r="C4" s="40">
        <v>1.0146971272974341</v>
      </c>
      <c r="D4" s="41">
        <f>'wt-dCIN5'!$BA22</f>
        <v>1.1080270023897918</v>
      </c>
      <c r="E4" s="40">
        <f>'wt-dGLN3'!$BA4</f>
        <v>1.1812351858254908</v>
      </c>
      <c r="F4" s="44">
        <f>'wt-dGLN3'!$BA22</f>
        <v>1.2426532149547869</v>
      </c>
      <c r="G4" s="40">
        <f>'wt-dHAP4'!$BA4</f>
        <v>1.2760308302876779</v>
      </c>
      <c r="H4" s="46">
        <f>'wt-dHAP4'!$BA22</f>
        <v>1.5174072239644272</v>
      </c>
      <c r="I4" s="40">
        <f>'wt-dHMO1'!$BA4</f>
        <v>1.0263212182414763</v>
      </c>
      <c r="J4" s="49">
        <f>'wt-dHMO1'!$BA22</f>
        <v>1.0985493809160571</v>
      </c>
      <c r="K4" s="40">
        <f>'wt-dZAP1'!$BA4</f>
        <v>1.2108915739991113</v>
      </c>
      <c r="L4" s="52">
        <f>'wt-dZAP1'!$BA22</f>
        <v>1.1724577141799792</v>
      </c>
      <c r="M4" s="40">
        <f>'wt-dCIN5-dGLN3'!$BA4</f>
        <v>1.2014470746652861</v>
      </c>
      <c r="N4" s="24">
        <f>'wt-dCIN5-dGLN3'!$BA22</f>
        <v>1.0861040435453833</v>
      </c>
      <c r="O4" s="44">
        <f>'wt-dCIN5-dGLN3'!$BA40</f>
        <v>1.2603939818716579</v>
      </c>
      <c r="P4" s="40">
        <f>'wt-dCIN5-dHAP4'!$BA4</f>
        <v>1.324080885523883</v>
      </c>
      <c r="Q4" s="36">
        <f>'wt-dCIN5-dHAP4'!$BA22</f>
        <v>1.1352384083823346</v>
      </c>
      <c r="R4" s="46">
        <f>'wt-dCIN5-dHAP4'!$BA40</f>
        <v>1.4544861227130719</v>
      </c>
      <c r="S4" s="40">
        <f>'wt-dCIN5-dHMO1'!$BA4</f>
        <v>1.0204167338448169</v>
      </c>
      <c r="T4" s="24">
        <f>'wt-dCIN5-dHMO1'!$BA22</f>
        <v>1.1889445838687354</v>
      </c>
      <c r="U4" s="48">
        <f>'wt-dCIN5-dHMO1'!$BA40</f>
        <v>1.2519616067318384</v>
      </c>
      <c r="V4" s="40">
        <f>'wt-dCIN5-dZAP1'!$BA4</f>
        <v>1.1261391346044716</v>
      </c>
      <c r="W4" s="24">
        <f>'wt-dCIN5-dZAP1'!$BA22</f>
        <v>1.1491904113427633</v>
      </c>
      <c r="X4" s="51">
        <f>'wt-dCIN5-dZAP1'!$BA40</f>
        <v>1.2214233752773231</v>
      </c>
      <c r="Y4" s="40">
        <f>'wt-dGLN3-dHAP4'!$BA4</f>
        <v>1.2252524085118224</v>
      </c>
      <c r="Z4" s="23">
        <f>'wt-dGLN3-dHAP4'!$BA22</f>
        <v>1.4004731906105574</v>
      </c>
      <c r="AA4" s="46">
        <f>'wt-dGLN3-dHAP4'!$BA40</f>
        <v>1.997172906143077</v>
      </c>
      <c r="AB4" s="40">
        <f>'wt-dGLN3-dHMO1'!$BA4</f>
        <v>1.4526296564836763</v>
      </c>
      <c r="AC4" s="23">
        <f>'wt-dGLN3-dHMO1'!$BA22</f>
        <v>1.1652514406780481</v>
      </c>
      <c r="AD4" s="48">
        <f>'wt-dGLN3-dHMO1'!$BA40</f>
        <v>1.1276402680381756</v>
      </c>
      <c r="AE4" s="40">
        <f>'wt-dGLN3-dZAP1'!$BA4</f>
        <v>1.2325597094809089</v>
      </c>
      <c r="AF4" s="23">
        <f>'wt-dGLN3-dZAP1'!$BA22</f>
        <v>1.4478132784539468</v>
      </c>
      <c r="AG4" s="51">
        <f>'wt-dGLN3-dZAP1'!$BA40</f>
        <v>1.3555261861195202</v>
      </c>
      <c r="AH4" s="40">
        <f>'wt-dHAP4-dHMO1'!$BA4</f>
        <v>1.2914414797322997</v>
      </c>
      <c r="AI4" s="34">
        <f>'wt-dHAP4-dHMO1'!$BA22</f>
        <v>1.5226098933790475</v>
      </c>
      <c r="AJ4" s="48">
        <f>'wt-dHAP4-dHMO1'!$BA40</f>
        <v>1.3061504372416761</v>
      </c>
      <c r="AK4" s="40">
        <f>'wt-dHAP4-dZAP1'!$BA4</f>
        <v>1.2119573079371144</v>
      </c>
      <c r="AL4" s="34">
        <f>'wt-dHAP4-dZAP1'!$BA22</f>
        <v>1.9156683090996391</v>
      </c>
      <c r="AM4" s="51">
        <f>'wt-dHAP4-dZAP1'!$BA40</f>
        <v>1.3255966892756279</v>
      </c>
      <c r="AN4" s="40">
        <f>'wt-dHMO1-dZAP1'!$BA4</f>
        <v>1.1826850259843307</v>
      </c>
      <c r="AO4" s="35">
        <f>'wt-dHMO1-dZAP1'!$BA22</f>
        <v>1.1576527412288362</v>
      </c>
      <c r="AP4" s="51">
        <f>'wt-dHMO1-dZAP1'!$BA40</f>
        <v>1.2076624547717212</v>
      </c>
    </row>
    <row r="5" spans="1:58" ht="15.75" x14ac:dyDescent="0.25">
      <c r="A5" s="37" t="s">
        <v>4</v>
      </c>
      <c r="B5" s="38">
        <v>1.0031745554785652</v>
      </c>
      <c r="C5" s="40">
        <v>1.1278294848020667</v>
      </c>
      <c r="D5" s="41">
        <f>'wt-dCIN5'!$BA23</f>
        <v>1.7226817088788</v>
      </c>
      <c r="E5" s="40">
        <f>'wt-dGLN3'!$BA5</f>
        <v>1.1659699713844784</v>
      </c>
      <c r="F5" s="44">
        <f>'wt-dGLN3'!$BA23</f>
        <v>1.2640669148118888</v>
      </c>
      <c r="G5" s="40">
        <f>'wt-dHAP4'!$BA5</f>
        <v>1.1894752628864182</v>
      </c>
      <c r="H5" s="46">
        <f>'wt-dHAP4'!$BA23</f>
        <v>1.2307211309659261</v>
      </c>
      <c r="I5" s="40">
        <f>'wt-dHMO1'!$BA5</f>
        <v>1.2125125930688765</v>
      </c>
      <c r="J5" s="49">
        <f>'wt-dHMO1'!$BA23</f>
        <v>1.2162834633161079</v>
      </c>
      <c r="K5" s="40">
        <f>'wt-dZAP1'!$BA5</f>
        <v>1.4623848776226764</v>
      </c>
      <c r="L5" s="52">
        <f>'wt-dZAP1'!$BA23</f>
        <v>1.3700460293458645</v>
      </c>
      <c r="M5" s="40">
        <f>'wt-dCIN5-dGLN3'!$BA5</f>
        <v>1.1649109322224334</v>
      </c>
      <c r="N5" s="24">
        <f>'wt-dCIN5-dGLN3'!$BA23</f>
        <v>1.7226817088788</v>
      </c>
      <c r="O5" s="44">
        <f>'wt-dCIN5-dGLN3'!$BA41</f>
        <v>1.3004671407113821</v>
      </c>
      <c r="P5" s="40">
        <f>'wt-dCIN5-dHAP4'!$BA5</f>
        <v>1.2123917996981508</v>
      </c>
      <c r="Q5" s="36">
        <f>'wt-dCIN5-dHAP4'!$BA23</f>
        <v>1.7226817088788</v>
      </c>
      <c r="R5" s="46">
        <f>'wt-dCIN5-dHAP4'!$BA41</f>
        <v>1.3105622632095641</v>
      </c>
      <c r="S5" s="40">
        <f>'wt-dCIN5-dHMO1'!$BA5</f>
        <v>1.2420253455278119</v>
      </c>
      <c r="T5" s="24">
        <f>'wt-dCIN5-dHMO1'!$BA23</f>
        <v>1.7226817088788</v>
      </c>
      <c r="U5" s="48">
        <f>'wt-dCIN5-dHMO1'!$BA41</f>
        <v>1.2776040905945634</v>
      </c>
      <c r="V5" s="40">
        <f>'wt-dCIN5-dZAP1'!$BA5</f>
        <v>1.346073006723614</v>
      </c>
      <c r="W5" s="24">
        <f>'wt-dCIN5-dZAP1'!$BA23</f>
        <v>1.7226817088788</v>
      </c>
      <c r="X5" s="51">
        <f>'wt-dCIN5-dZAP1'!$BA41</f>
        <v>1.3259567435304624</v>
      </c>
      <c r="Y5" s="40">
        <f>'wt-dGLN3-dHAP4'!$BA5</f>
        <v>1.2370013992983941</v>
      </c>
      <c r="Z5" s="23">
        <f>'wt-dGLN3-dHAP4'!$BA23</f>
        <v>1.2884380937851045</v>
      </c>
      <c r="AA5" s="46">
        <f>'wt-dGLN3-dHAP4'!$BA41</f>
        <v>1.2399337157519787</v>
      </c>
      <c r="AB5" s="40">
        <f>'wt-dGLN3-dHMO1'!$BA5</f>
        <v>1.1731920400556899</v>
      </c>
      <c r="AC5" s="23">
        <f>'wt-dGLN3-dHMO1'!$BA23</f>
        <v>1.3044075484939817</v>
      </c>
      <c r="AD5" s="48">
        <f>'wt-dGLN3-dHMO1'!$BA41</f>
        <v>1.1882283712689725</v>
      </c>
      <c r="AE5" s="40">
        <f>'wt-dGLN3-dZAP1'!$BA5</f>
        <v>1.4770300459030055</v>
      </c>
      <c r="AF5" s="23">
        <f>'wt-dGLN3-dZAP1'!$BA23</f>
        <v>1.1419421276109247</v>
      </c>
      <c r="AG5" s="51">
        <f>'wt-dGLN3-dZAP1'!$BA41</f>
        <v>1.3799876195804857</v>
      </c>
      <c r="AH5" s="40">
        <f>'wt-dHAP4-dHMO1'!$BA5</f>
        <v>1.2816516788534575</v>
      </c>
      <c r="AI5" s="34">
        <f>'wt-dHAP4-dHMO1'!$BA23</f>
        <v>1.3505943319282969</v>
      </c>
      <c r="AJ5" s="48">
        <f>'wt-dHAP4-dHMO1'!$BA41</f>
        <v>1.2247335911958888</v>
      </c>
      <c r="AK5" s="40">
        <f>'wt-dHAP4-dZAP1'!$BA5</f>
        <v>1.4196300635266859</v>
      </c>
      <c r="AL5" s="34">
        <f>'wt-dHAP4-dZAP1'!$BA23</f>
        <v>1.1535988459749884</v>
      </c>
      <c r="AM5" s="51">
        <f>'wt-dHAP4-dZAP1'!$BA41</f>
        <v>1.1986905895541999</v>
      </c>
      <c r="AN5" s="40">
        <f>'wt-dHMO1-dZAP1'!$BA5</f>
        <v>1.4293053529477977</v>
      </c>
      <c r="AO5" s="35">
        <f>'wt-dHMO1-dZAP1'!$BA23</f>
        <v>1.1595826541632119</v>
      </c>
      <c r="AP5" s="51">
        <f>'wt-dHMO1-dZAP1'!$BA41</f>
        <v>1.2887069419180803</v>
      </c>
    </row>
    <row r="6" spans="1:58" ht="15.75" x14ac:dyDescent="0.25">
      <c r="A6" s="37" t="s">
        <v>5</v>
      </c>
      <c r="B6" s="38">
        <v>1.3283058785152859</v>
      </c>
      <c r="C6" s="40">
        <v>1.3534070575576791</v>
      </c>
      <c r="D6" s="41">
        <f>'wt-dCIN5'!$BA24</f>
        <v>1.3119889574805235</v>
      </c>
      <c r="E6" s="40">
        <f>'wt-dGLN3'!$BA6</f>
        <v>1.5242661994876456</v>
      </c>
      <c r="F6" s="44">
        <f>'wt-dGLN3'!$BA24</f>
        <v>1.2804232708003678</v>
      </c>
      <c r="G6" s="40">
        <f>'wt-dHAP4'!$BA6</f>
        <v>2.1242899162504654</v>
      </c>
      <c r="H6" s="46">
        <f>'wt-dHAP4'!$BA24</f>
        <v>1.8895135937917542</v>
      </c>
      <c r="I6" s="40">
        <f>'wt-dHMO1'!$BA6</f>
        <v>1.3188127977625195</v>
      </c>
      <c r="J6" s="49">
        <f>'wt-dHMO1'!$BA24</f>
        <v>1.2099718203347325</v>
      </c>
      <c r="K6" s="40">
        <f>'wt-dZAP1'!$BA6</f>
        <v>1.5870785936946292</v>
      </c>
      <c r="L6" s="52">
        <f>'wt-dZAP1'!$BA24</f>
        <v>1.5343000862405927</v>
      </c>
      <c r="M6" s="40">
        <f>'wt-dCIN5-dGLN3'!$BA6</f>
        <v>1.6110826751664271</v>
      </c>
      <c r="N6" s="24">
        <f>'wt-dCIN5-dGLN3'!$BA24</f>
        <v>1.773589357947609</v>
      </c>
      <c r="O6" s="44">
        <f>'wt-dCIN5-dGLN3'!$BA42</f>
        <v>1.2473899365471783</v>
      </c>
      <c r="P6" s="40">
        <f>'wt-dCIN5-dHAP4'!$BA6</f>
        <v>1.5743203288937786</v>
      </c>
      <c r="Q6" s="36">
        <f>'wt-dCIN5-dHAP4'!$BA24</f>
        <v>1.7367992917028172</v>
      </c>
      <c r="R6" s="46">
        <f>'wt-dCIN5-dHAP4'!$BA42</f>
        <v>2.4864965016059091</v>
      </c>
      <c r="S6" s="40">
        <f>'wt-dCIN5-dHMO1'!$BA6</f>
        <v>1.337100244656344</v>
      </c>
      <c r="T6" s="24">
        <f>'wt-dCIN5-dHMO1'!$BA24</f>
        <v>1.3230490244734168</v>
      </c>
      <c r="U6" s="48">
        <f>'wt-dCIN5-dHMO1'!$BA42</f>
        <v>1.2649187679998533</v>
      </c>
      <c r="V6" s="40">
        <f>'wt-dCIN5-dZAP1'!$BA6</f>
        <v>1.3668692322917211</v>
      </c>
      <c r="W6" s="24">
        <f>'wt-dCIN5-dZAP1'!$BA24</f>
        <v>1.4927554705487722</v>
      </c>
      <c r="X6" s="51">
        <f>'wt-dCIN5-dZAP1'!$BA42</f>
        <v>2.1261819380131546</v>
      </c>
      <c r="Y6" s="40">
        <f>'wt-dGLN3-dHAP4'!$BA6</f>
        <v>2.1635489810285033</v>
      </c>
      <c r="Z6" s="23">
        <f>'wt-dGLN3-dHAP4'!$BA24</f>
        <v>1.17284011468953</v>
      </c>
      <c r="AA6" s="46">
        <f>'wt-dGLN3-dHAP4'!$BA42</f>
        <v>1.8624293834984977</v>
      </c>
      <c r="AB6" s="40">
        <f>'wt-dGLN3-dHMO1'!$BA6</f>
        <v>1.6549589105903919</v>
      </c>
      <c r="AC6" s="23">
        <f>'wt-dGLN3-dHMO1'!$BA24</f>
        <v>1.2345008921061886</v>
      </c>
      <c r="AD6" s="48">
        <f>'wt-dGLN3-dHMO1'!$BA42</f>
        <v>1.2057129621193647</v>
      </c>
      <c r="AE6" s="40">
        <f>'wt-dGLN3-dZAP1'!$BA6</f>
        <v>1.7384095873241279</v>
      </c>
      <c r="AF6" s="23">
        <f>'wt-dGLN3-dZAP1'!$BA24</f>
        <v>1.2149572201727863</v>
      </c>
      <c r="AG6" s="51">
        <f>'wt-dGLN3-dZAP1'!$BA42</f>
        <v>1.3612376089419667</v>
      </c>
      <c r="AH6" s="40">
        <f>'wt-dHAP4-dHMO1'!$BA6</f>
        <v>1.833641061836766</v>
      </c>
      <c r="AI6" s="34">
        <f>'wt-dHAP4-dHMO1'!$BA24</f>
        <v>2.1387521138853995</v>
      </c>
      <c r="AJ6" s="48">
        <f>'wt-dHAP4-dHMO1'!$BA42</f>
        <v>1.2789478486547461</v>
      </c>
      <c r="AK6" s="40">
        <f>'wt-dHAP4-dZAP1'!$BA6</f>
        <v>2.1907464313732401</v>
      </c>
      <c r="AL6" s="34">
        <f>'wt-dHAP4-dZAP1'!$BA24</f>
        <v>1.8443822880278826</v>
      </c>
      <c r="AM6" s="51">
        <f>'wt-dHAP4-dZAP1'!$BA42</f>
        <v>1.1622098616171943</v>
      </c>
      <c r="AN6" s="40">
        <f>'wt-dHMO1-dZAP1'!$BA6</f>
        <v>1.5693896500133113</v>
      </c>
      <c r="AO6" s="35">
        <f>'wt-dHMO1-dZAP1'!$BA24</f>
        <v>1.1758786454160843</v>
      </c>
      <c r="AP6" s="51">
        <f>'wt-dHMO1-dZAP1'!$BA42</f>
        <v>1.5613557508729108</v>
      </c>
    </row>
    <row r="7" spans="1:58" ht="15.75" x14ac:dyDescent="0.25">
      <c r="A7" s="37" t="s">
        <v>6</v>
      </c>
      <c r="B7" s="38">
        <v>1.0140625144243594</v>
      </c>
      <c r="C7" s="40">
        <v>1.1510720282861568</v>
      </c>
      <c r="D7" s="41">
        <f>'wt-dCIN5'!$BA25</f>
        <v>1.1972809819336379</v>
      </c>
      <c r="E7" s="40">
        <f>'wt-dGLN3'!$BA7</f>
        <v>1.0101766387505844</v>
      </c>
      <c r="F7" s="44">
        <f>'wt-dGLN3'!$BA25</f>
        <v>1.2504417307069093</v>
      </c>
      <c r="G7" s="40">
        <f>'wt-dHAP4'!$BA7</f>
        <v>1.1712156094776429</v>
      </c>
      <c r="H7" s="46">
        <f>'wt-dHAP4'!$BA25</f>
        <v>1.1623484473005863</v>
      </c>
      <c r="I7" s="40">
        <f>'wt-dHMO1'!$BA7</f>
        <v>1.0507173171950002</v>
      </c>
      <c r="J7" s="49">
        <f>'wt-dHMO1'!$BA25</f>
        <v>1.1206966248889876</v>
      </c>
      <c r="K7" s="40">
        <f>'wt-dZAP1'!$BA7</f>
        <v>1.1670553511517874</v>
      </c>
      <c r="L7" s="52">
        <f>'wt-dZAP1'!$BA25</f>
        <v>1.5476327019619824</v>
      </c>
      <c r="M7" s="40">
        <f>'wt-dCIN5-dGLN3'!$BA7</f>
        <v>1.1980191815558288</v>
      </c>
      <c r="N7" s="24">
        <f>'wt-dCIN5-dGLN3'!$BA25</f>
        <v>1.4102841276283027</v>
      </c>
      <c r="O7" s="44">
        <f>'wt-dCIN5-dGLN3'!$BA43</f>
        <v>1.2504417307069093</v>
      </c>
      <c r="P7" s="40">
        <f>'wt-dCIN5-dHAP4'!$BA7</f>
        <v>1.2418783895833725</v>
      </c>
      <c r="Q7" s="36">
        <f>'wt-dCIN5-dHAP4'!$BA25</f>
        <v>1.2642203588552732</v>
      </c>
      <c r="R7" s="46">
        <f>'wt-dCIN5-dHAP4'!$BA43</f>
        <v>1.1385545517294742</v>
      </c>
      <c r="S7" s="40">
        <f>'wt-dCIN5-dHMO1'!$BA7</f>
        <v>1.1140734304183706</v>
      </c>
      <c r="T7" s="24">
        <f>'wt-dCIN5-dHMO1'!$BA25</f>
        <v>1.2189455906019482</v>
      </c>
      <c r="U7" s="48">
        <f>'wt-dCIN5-dHMO1'!$BA43</f>
        <v>1.2881243132512412</v>
      </c>
      <c r="V7" s="40">
        <f>'wt-dCIN5-dZAP1'!$BA7</f>
        <v>1.2248871483308228</v>
      </c>
      <c r="W7" s="24">
        <f>'wt-dCIN5-dZAP1'!$BA25</f>
        <v>1.1419034066706122</v>
      </c>
      <c r="X7" s="51">
        <f>'wt-dCIN5-dZAP1'!$BA43</f>
        <v>1.4429474116804153</v>
      </c>
      <c r="Y7" s="40">
        <f>'wt-dGLN3-dHAP4'!$BA7</f>
        <v>1.1014702066604949</v>
      </c>
      <c r="Z7" s="23">
        <f>'wt-dGLN3-dHAP4'!$BA25</f>
        <v>1.2504417307069093</v>
      </c>
      <c r="AA7" s="46">
        <f>'wt-dGLN3-dHAP4'!$BA43</f>
        <v>1.2709215455655201</v>
      </c>
      <c r="AB7" s="40">
        <f>'wt-dGLN3-dHMO1'!$BA7</f>
        <v>1.0849871709880379</v>
      </c>
      <c r="AC7" s="23">
        <f>'wt-dGLN3-dHMO1'!$BA25</f>
        <v>1.2504417307069093</v>
      </c>
      <c r="AD7" s="48">
        <f>'wt-dGLN3-dHMO1'!$BA43</f>
        <v>1.1499286041689787</v>
      </c>
      <c r="AE7" s="40">
        <f>'wt-dGLN3-dZAP1'!$BA7</f>
        <v>1.1421507459193518</v>
      </c>
      <c r="AF7" s="23">
        <f>'wt-dGLN3-dZAP1'!$BA25</f>
        <v>1.2504417307069093</v>
      </c>
      <c r="AG7" s="51">
        <f>'wt-dGLN3-dZAP1'!$BA43</f>
        <v>1.598686436732669</v>
      </c>
      <c r="AH7" s="40">
        <f>'wt-dHAP4-dHMO1'!$BA7</f>
        <v>1.1684518293234551</v>
      </c>
      <c r="AI7" s="34">
        <f>'wt-dHAP4-dHMO1'!$BA25</f>
        <v>1.203531666001598</v>
      </c>
      <c r="AJ7" s="48">
        <f>'wt-dHAP4-dHMO1'!$BA43</f>
        <v>1.199169727805427</v>
      </c>
      <c r="AK7" s="40">
        <f>'wt-dHAP4-dZAP1'!$BA7</f>
        <v>1.1972787128020526</v>
      </c>
      <c r="AL7" s="34">
        <f>'wt-dHAP4-dZAP1'!$BA25</f>
        <v>1.2043078078784328</v>
      </c>
      <c r="AM7" s="51">
        <f>'wt-dHAP4-dZAP1'!$BA43</f>
        <v>1.5748625407104984</v>
      </c>
      <c r="AN7" s="40">
        <f>'wt-dHMO1-dZAP1'!$BA7</f>
        <v>1.0979202767398646</v>
      </c>
      <c r="AO7" s="35">
        <f>'wt-dHMO1-dZAP1'!$BA25</f>
        <v>1.3699084584404431</v>
      </c>
      <c r="AP7" s="51">
        <f>'wt-dHMO1-dZAP1'!$BA43</f>
        <v>1.9550945624579992</v>
      </c>
    </row>
    <row r="8" spans="1:58" ht="15.75" x14ac:dyDescent="0.25">
      <c r="A8" s="37" t="s">
        <v>7</v>
      </c>
      <c r="B8" s="38">
        <v>1.0000295275589925</v>
      </c>
      <c r="C8" s="40">
        <v>1.0000801706271789</v>
      </c>
      <c r="D8" s="41">
        <f>'wt-dCIN5'!$BA26</f>
        <v>1.0869322973578825</v>
      </c>
      <c r="E8" s="40">
        <f>'wt-dGLN3'!$BA8</f>
        <v>1.2603458985862768</v>
      </c>
      <c r="F8" s="44">
        <f>'wt-dGLN3'!$BA26</f>
        <v>1.9795251174064283</v>
      </c>
      <c r="G8" s="40">
        <f>'wt-dHAP4'!$BA8</f>
        <v>1.0000426395487882</v>
      </c>
      <c r="H8" s="46">
        <f>'wt-dHAP4'!$BA26</f>
        <v>1.6384959202753948</v>
      </c>
      <c r="I8" s="40">
        <f>'wt-dHMO1'!$BA8</f>
        <v>1.0025359973482086</v>
      </c>
      <c r="J8" s="49">
        <f>'wt-dHMO1'!$BA26</f>
        <v>1.0897570545765087</v>
      </c>
      <c r="K8" s="40">
        <f>'wt-dZAP1'!$BA8</f>
        <v>1.084691262327202</v>
      </c>
      <c r="L8" s="52">
        <f>'wt-dZAP1'!$BA26</f>
        <v>1.6682327178380394</v>
      </c>
      <c r="M8" s="40">
        <f>'wt-dCIN5-dGLN3'!$BA8</f>
        <v>1.232819284271617</v>
      </c>
      <c r="N8" s="24">
        <f>'wt-dCIN5-dGLN3'!$BA26</f>
        <v>1.1091667318499612</v>
      </c>
      <c r="O8" s="44">
        <f>'wt-dCIN5-dGLN3'!$BA44</f>
        <v>2.1321327220070465</v>
      </c>
      <c r="P8" s="40">
        <f>'wt-dCIN5-dHAP4'!$BA8</f>
        <v>1.0001084050674074</v>
      </c>
      <c r="Q8" s="36">
        <f>'wt-dCIN5-dHAP4'!$BA26</f>
        <v>1.088435133441523</v>
      </c>
      <c r="R8" s="46">
        <f>'wt-dCIN5-dHAP4'!$BA44</f>
        <v>1.6384959202753948</v>
      </c>
      <c r="S8" s="40">
        <f>'wt-dCIN5-dHMO1'!$BA8</f>
        <v>1.004972194992942</v>
      </c>
      <c r="T8" s="24">
        <f>'wt-dCIN5-dHMO1'!$BA26</f>
        <v>1.1107822840542554</v>
      </c>
      <c r="U8" s="48">
        <f>'wt-dCIN5-dHMO1'!$BA44</f>
        <v>1.1397329424681004</v>
      </c>
      <c r="V8" s="40">
        <f>'wt-dCIN5-dZAP1'!$BA8</f>
        <v>1.0491931681020552</v>
      </c>
      <c r="W8" s="24">
        <f>'wt-dCIN5-dZAP1'!$BA26</f>
        <v>1.1507160868457771</v>
      </c>
      <c r="X8" s="51">
        <f>'wt-dCIN5-dZAP1'!$BA44</f>
        <v>1.9932361176345001</v>
      </c>
      <c r="Y8" s="40">
        <f>'wt-dGLN3-dHAP4'!$BA8</f>
        <v>1.2595411948122983</v>
      </c>
      <c r="Z8" s="23">
        <f>'wt-dGLN3-dHAP4'!$BA26</f>
        <v>1.9823256687990698</v>
      </c>
      <c r="AA8" s="46">
        <f>'wt-dGLN3-dHAP4'!$BA44</f>
        <v>1.6384959202753948</v>
      </c>
      <c r="AB8" s="40">
        <f>'wt-dGLN3-dHMO1'!$BA8</f>
        <v>1.2584784645965403</v>
      </c>
      <c r="AC8" s="23">
        <f>'wt-dGLN3-dHMO1'!$BA26</f>
        <v>1.9854959981665634</v>
      </c>
      <c r="AD8" s="48">
        <f>'wt-dGLN3-dHMO1'!$BA44</f>
        <v>1.1109698355798994</v>
      </c>
      <c r="AE8" s="40">
        <f>'wt-dGLN3-dZAP1'!$BA8</f>
        <v>1.2563143622689594</v>
      </c>
      <c r="AF8" s="23">
        <f>'wt-dGLN3-dZAP1'!$BA26</f>
        <v>2.077906041306623</v>
      </c>
      <c r="AG8" s="51">
        <f>'wt-dGLN3-dZAP1'!$BA44</f>
        <v>1.5110059432435436</v>
      </c>
      <c r="AH8" s="40">
        <f>'wt-dHAP4-dHMO1'!$BA8</f>
        <v>1.0089210879200983</v>
      </c>
      <c r="AI8" s="34">
        <f>'wt-dHAP4-dHMO1'!$BA26</f>
        <v>1.6384959202753948</v>
      </c>
      <c r="AJ8" s="48">
        <f>'wt-dHAP4-dHMO1'!$BA44</f>
        <v>1.1167376736413328</v>
      </c>
      <c r="AK8" s="40">
        <f>'wt-dHAP4-dZAP1'!$BA8</f>
        <v>1.08386639323928</v>
      </c>
      <c r="AL8" s="34">
        <f>'wt-dHAP4-dZAP1'!$BA26</f>
        <v>1.6384959202753948</v>
      </c>
      <c r="AM8" s="51">
        <f>'wt-dHAP4-dZAP1'!$BA44</f>
        <v>1.6735074385176554</v>
      </c>
      <c r="AN8" s="40">
        <f>'wt-dHMO1-dZAP1'!$BA8</f>
        <v>1.0735764301276782</v>
      </c>
      <c r="AO8" s="35">
        <f>'wt-dHMO1-dZAP1'!$BA26</f>
        <v>1.1121999923142492</v>
      </c>
      <c r="AP8" s="51">
        <f>'wt-dHMO1-dZAP1'!$BA44</f>
        <v>1.7857964142725182</v>
      </c>
    </row>
    <row r="9" spans="1:58" ht="15.75" x14ac:dyDescent="0.25">
      <c r="A9" s="37" t="s">
        <v>8</v>
      </c>
      <c r="B9" s="38">
        <v>1.0309493993780554</v>
      </c>
      <c r="C9" s="40">
        <v>1.1644599237745683</v>
      </c>
      <c r="D9" s="41">
        <f>'wt-dCIN5'!$BA27</f>
        <v>1.8143412681625737</v>
      </c>
      <c r="E9" s="40">
        <f>'wt-dGLN3'!$BA9</f>
        <v>1.0461017239901009</v>
      </c>
      <c r="F9" s="44">
        <f>'wt-dGLN3'!$BA27</f>
        <v>1.1274325307060546</v>
      </c>
      <c r="G9" s="40">
        <f>'wt-dHAP4'!$BA9</f>
        <v>1.1176577383073718</v>
      </c>
      <c r="H9" s="46">
        <f>'wt-dHAP4'!$BA27</f>
        <v>1.1125267570293682</v>
      </c>
      <c r="I9" s="40">
        <f>'wt-dHMO1'!$BA9</f>
        <v>1.031118796673103</v>
      </c>
      <c r="J9" s="49">
        <f>'wt-dHMO1'!$BA27</f>
        <v>3.047235719143591</v>
      </c>
      <c r="K9" s="40">
        <f>'wt-dZAP1'!$BA9</f>
        <v>1.1922817048427019</v>
      </c>
      <c r="L9" s="52">
        <f>'wt-dZAP1'!$BA27</f>
        <v>1.4967718026435952</v>
      </c>
      <c r="M9" s="40">
        <f>'wt-dCIN5-dGLN3'!$BA9</f>
        <v>1.0698180311882155</v>
      </c>
      <c r="N9" s="24">
        <f>'wt-dCIN5-dGLN3'!$BA27</f>
        <v>1.2118635674805143</v>
      </c>
      <c r="O9" s="44">
        <f>'wt-dCIN5-dGLN3'!$BA45</f>
        <v>1.149358788391275</v>
      </c>
      <c r="P9" s="40">
        <f>'wt-dCIN5-dHAP4'!$BA9</f>
        <v>1.2213367343892945</v>
      </c>
      <c r="Q9" s="36">
        <f>'wt-dCIN5-dHAP4'!$BA27</f>
        <v>1.7683818520468588</v>
      </c>
      <c r="R9" s="46">
        <f>'wt-dCIN5-dHAP4'!$BA45</f>
        <v>1.1040333543812717</v>
      </c>
      <c r="S9" s="40">
        <f>'wt-dCIN5-dHMO1'!$BA9</f>
        <v>1.1020492447867436</v>
      </c>
      <c r="T9" s="24">
        <f>'wt-dCIN5-dHMO1'!$BA27</f>
        <v>1.1586788377809101</v>
      </c>
      <c r="U9" s="48">
        <f>'wt-dCIN5-dHMO1'!$BA45</f>
        <v>3.047235719143591</v>
      </c>
      <c r="V9" s="40">
        <f>'wt-dCIN5-dZAP1'!$BA9</f>
        <v>1.1457415138227554</v>
      </c>
      <c r="W9" s="24">
        <f>'wt-dCIN5-dZAP1'!$BA27</f>
        <v>1.9556310786174345</v>
      </c>
      <c r="X9" s="51">
        <f>'wt-dCIN5-dZAP1'!$BA45</f>
        <v>1.6214152976449565</v>
      </c>
      <c r="Y9" s="40">
        <f>'wt-dGLN3-dHAP4'!$BA9</f>
        <v>1.0947502241247693</v>
      </c>
      <c r="Z9" s="23">
        <f>'wt-dGLN3-dHAP4'!$BA27</f>
        <v>1.1209543375488704</v>
      </c>
      <c r="AA9" s="46">
        <f>'wt-dGLN3-dHAP4'!$BA45</f>
        <v>1.1201097375267335</v>
      </c>
      <c r="AB9" s="40">
        <f>'wt-dGLN3-dHMO1'!$BA9</f>
        <v>1.0444477790802071</v>
      </c>
      <c r="AC9" s="23">
        <f>'wt-dGLN3-dHMO1'!$BA27</f>
        <v>1.1124835508402284</v>
      </c>
      <c r="AD9" s="48">
        <f>'wt-dGLN3-dHMO1'!$BA45</f>
        <v>3.047235719143591</v>
      </c>
      <c r="AE9" s="40">
        <f>'wt-dGLN3-dZAP1'!$BA9</f>
        <v>1.1666378422498795</v>
      </c>
      <c r="AF9" s="23">
        <f>'wt-dGLN3-dZAP1'!$BA27</f>
        <v>1.5508340898376674</v>
      </c>
      <c r="AG9" s="51">
        <f>'wt-dGLN3-dZAP1'!$BA45</f>
        <v>1.5809351258672826</v>
      </c>
      <c r="AH9" s="40">
        <f>'wt-dHAP4-dHMO1'!$BA9</f>
        <v>1.1065392026872218</v>
      </c>
      <c r="AI9" s="34">
        <f>'wt-dHAP4-dHMO1'!$BA27</f>
        <v>1.1252887652861949</v>
      </c>
      <c r="AJ9" s="48">
        <f>'wt-dHAP4-dHMO1'!$BA45</f>
        <v>3.047235719143591</v>
      </c>
      <c r="AK9" s="40">
        <f>'wt-dHAP4-dZAP1'!$BA9</f>
        <v>1.0461582559406586</v>
      </c>
      <c r="AL9" s="34">
        <f>'wt-dHAP4-dZAP1'!$BA27</f>
        <v>1.1523531412587176</v>
      </c>
      <c r="AM9" s="51">
        <f>'wt-dHAP4-dZAP1'!$BA45</f>
        <v>1.5294944109756603</v>
      </c>
      <c r="AN9" s="40">
        <f>'wt-dHMO1-dZAP1'!$BA9</f>
        <v>1.0594065784224049</v>
      </c>
      <c r="AO9" s="35">
        <f>'wt-dHMO1-dZAP1'!$BA27</f>
        <v>3.047235719143591</v>
      </c>
      <c r="AP9" s="51">
        <f>'wt-dHMO1-dZAP1'!$BA45</f>
        <v>1.2779986748165639</v>
      </c>
    </row>
    <row r="10" spans="1:58" ht="15.75" x14ac:dyDescent="0.25">
      <c r="A10" s="37" t="s">
        <v>9</v>
      </c>
      <c r="B10" s="38">
        <v>1.0086605177940005</v>
      </c>
      <c r="C10" s="40">
        <v>1.388798321201965</v>
      </c>
      <c r="D10" s="41">
        <f>'wt-dCIN5'!$BA28</f>
        <v>1.2266933681887815</v>
      </c>
      <c r="E10" s="40">
        <f>'wt-dGLN3'!$BA10</f>
        <v>1.0694094409250872</v>
      </c>
      <c r="F10" s="44">
        <f>'wt-dGLN3'!$BA28</f>
        <v>1.3473253501900639</v>
      </c>
      <c r="G10" s="40">
        <f>'wt-dHAP4'!$BA10</f>
        <v>1.0713337149612214</v>
      </c>
      <c r="H10" s="46">
        <f>'wt-dHAP4'!$BA28</f>
        <v>1.5671433973391911</v>
      </c>
      <c r="I10" s="40">
        <f>'wt-dHMO1'!$BA10</f>
        <v>1.1235619966560582</v>
      </c>
      <c r="J10" s="49">
        <f>'wt-dHMO1'!$BA28</f>
        <v>1.2007643466729578</v>
      </c>
      <c r="K10" s="40">
        <f>'wt-dZAP1'!$BA10</f>
        <v>1.3008972726781345</v>
      </c>
      <c r="L10" s="52">
        <f>'wt-dZAP1'!$BA28</f>
        <v>1.4499418493083545</v>
      </c>
      <c r="M10" s="40">
        <f>'wt-dCIN5-dGLN3'!$BA10</f>
        <v>1.298831813001915</v>
      </c>
      <c r="N10" s="24">
        <f>'wt-dCIN5-dGLN3'!$BA28</f>
        <v>1.4399503796940694</v>
      </c>
      <c r="O10" s="44">
        <f>'wt-dCIN5-dGLN3'!$BA46</f>
        <v>1.6288763831676549</v>
      </c>
      <c r="P10" s="40">
        <f>'wt-dCIN5-dHAP4'!$BA10</f>
        <v>1.3996984416754417</v>
      </c>
      <c r="Q10" s="36">
        <f>'wt-dCIN5-dHAP4'!$BA28</f>
        <v>1.4760100675284993</v>
      </c>
      <c r="R10" s="46">
        <f>'wt-dCIN5-dHAP4'!$BA46</f>
        <v>2.3498659425195334</v>
      </c>
      <c r="S10" s="40">
        <f>'wt-dCIN5-dHMO1'!$BA10</f>
        <v>1.1264886958055031</v>
      </c>
      <c r="T10" s="24">
        <f>'wt-dCIN5-dHMO1'!$BA28</f>
        <v>1.3460685277484188</v>
      </c>
      <c r="U10" s="48">
        <f>'wt-dCIN5-dHMO1'!$BA46</f>
        <v>1.2219863071599273</v>
      </c>
      <c r="V10" s="40">
        <f>'wt-dCIN5-dZAP1'!$BA10</f>
        <v>1.4066222000738728</v>
      </c>
      <c r="W10" s="24">
        <f>'wt-dCIN5-dZAP1'!$BA28</f>
        <v>1.4286558375490979</v>
      </c>
      <c r="X10" s="51">
        <f>'wt-dCIN5-dZAP1'!$BA46</f>
        <v>1.7112343642217092</v>
      </c>
      <c r="Y10" s="40">
        <f>'wt-dGLN3-dHAP4'!$BA10</f>
        <v>1.3608183056189715</v>
      </c>
      <c r="Z10" s="23">
        <f>'wt-dGLN3-dHAP4'!$BA28</f>
        <v>1.3759681077895831</v>
      </c>
      <c r="AA10" s="46">
        <f>'wt-dGLN3-dHAP4'!$BA46</f>
        <v>1.5187894824437875</v>
      </c>
      <c r="AB10" s="40">
        <f>'wt-dGLN3-dHMO1'!$BA10</f>
        <v>1.1102034340998879</v>
      </c>
      <c r="AC10" s="23">
        <f>'wt-dGLN3-dHMO1'!$BA28</f>
        <v>1.286727640060602</v>
      </c>
      <c r="AD10" s="48">
        <f>'wt-dGLN3-dHMO1'!$BA46</f>
        <v>1.1355534951696191</v>
      </c>
      <c r="AE10" s="40">
        <f>'wt-dGLN3-dZAP1'!$BA10</f>
        <v>1.3279559694913252</v>
      </c>
      <c r="AF10" s="23">
        <f>'wt-dGLN3-dZAP1'!$BA28</f>
        <v>1.430685881694961</v>
      </c>
      <c r="AG10" s="51">
        <f>'wt-dGLN3-dZAP1'!$BA46</f>
        <v>1.3736325321285352</v>
      </c>
      <c r="AH10" s="40">
        <f>'wt-dHAP4-dHMO1'!$BA10</f>
        <v>1.2260502244029623</v>
      </c>
      <c r="AI10" s="34">
        <f>'wt-dHAP4-dHMO1'!$BA28</f>
        <v>1.5966543598559513</v>
      </c>
      <c r="AJ10" s="48">
        <f>'wt-dHAP4-dHMO1'!$BA46</f>
        <v>1.3761545955803263</v>
      </c>
      <c r="AK10" s="40">
        <f>'wt-dHAP4-dZAP1'!$BA10</f>
        <v>1.3424359588422565</v>
      </c>
      <c r="AL10" s="34">
        <f>'wt-dHAP4-dZAP1'!$BA28</f>
        <v>1.6024456916471248</v>
      </c>
      <c r="AM10" s="51">
        <f>'wt-dHAP4-dZAP1'!$BA46</f>
        <v>1.3334830057106513</v>
      </c>
      <c r="AN10" s="40">
        <f>'wt-dHMO1-dZAP1'!$BA10</f>
        <v>1.1304909670477448</v>
      </c>
      <c r="AO10" s="35">
        <f>'wt-dHMO1-dZAP1'!$BA28</f>
        <v>1.1925157035668865</v>
      </c>
      <c r="AP10" s="51">
        <f>'wt-dHMO1-dZAP1'!$BA46</f>
        <v>1.2599457802578395</v>
      </c>
    </row>
    <row r="11" spans="1:58" ht="15.75" x14ac:dyDescent="0.25">
      <c r="A11" s="37" t="s">
        <v>10</v>
      </c>
      <c r="B11" s="38">
        <v>1.0012880038444403</v>
      </c>
      <c r="C11" s="40">
        <v>1.0039698741332597</v>
      </c>
      <c r="D11" s="41">
        <f>'wt-dCIN5'!$BA29</f>
        <v>1.1524440815897059</v>
      </c>
      <c r="E11" s="40">
        <f>'wt-dGLN3'!$BA11</f>
        <v>1.032191389487328</v>
      </c>
      <c r="F11" s="44">
        <f>'wt-dGLN3'!$BA29</f>
        <v>1.2315240538051004</v>
      </c>
      <c r="G11" s="40">
        <f>'wt-dHAP4'!$BA11</f>
        <v>1.0136592420143451</v>
      </c>
      <c r="H11" s="46">
        <f>'wt-dHAP4'!$BA29</f>
        <v>1.2949401669632079</v>
      </c>
      <c r="I11" s="40">
        <f>'wt-dHMO1'!$BA11</f>
        <v>1.0302511752932373</v>
      </c>
      <c r="J11" s="49">
        <f>'wt-dHMO1'!$BA29</f>
        <v>1.2026067497194757</v>
      </c>
      <c r="K11" s="40">
        <f>'wt-dZAP1'!$BA11</f>
        <v>1.0056993981002107</v>
      </c>
      <c r="L11" s="52">
        <f>'wt-dZAP1'!$BA29</f>
        <v>2.3968085933065777</v>
      </c>
      <c r="M11" s="40">
        <f>'wt-dCIN5-dGLN3'!$BA11</f>
        <v>1.0268511936476057</v>
      </c>
      <c r="N11" s="24">
        <f>'wt-dCIN5-dGLN3'!$BA29</f>
        <v>1.1232161647813939</v>
      </c>
      <c r="O11" s="44">
        <f>'wt-dCIN5-dGLN3'!$BA47</f>
        <v>1.2693007132047498</v>
      </c>
      <c r="P11" s="40">
        <f>'wt-dCIN5-dHAP4'!$BA11</f>
        <v>1.0040469736054358</v>
      </c>
      <c r="Q11" s="36">
        <f>'wt-dCIN5-dHAP4'!$BA29</f>
        <v>1.2199946038669212</v>
      </c>
      <c r="R11" s="46">
        <f>'wt-dCIN5-dHAP4'!$BA47</f>
        <v>1.4064888837520988</v>
      </c>
      <c r="S11" s="40">
        <f>'wt-dCIN5-dHMO1'!$BA11</f>
        <v>1.005996431957207</v>
      </c>
      <c r="T11" s="24">
        <f>'wt-dCIN5-dHMO1'!$BA29</f>
        <v>1.3316218151524211</v>
      </c>
      <c r="U11" s="48">
        <f>'wt-dCIN5-dHMO1'!$BA47</f>
        <v>1.2448523649235868</v>
      </c>
      <c r="V11" s="40">
        <f>'wt-dCIN5-dZAP1'!$BA11</f>
        <v>1.0016983680218885</v>
      </c>
      <c r="W11" s="24">
        <f>'wt-dCIN5-dZAP1'!$BA29</f>
        <v>1.1643779890802688</v>
      </c>
      <c r="X11" s="51">
        <f>'wt-dCIN5-dZAP1'!$BA47</f>
        <v>3.209562831612395</v>
      </c>
      <c r="Y11" s="40">
        <f>'wt-dGLN3-dHAP4'!$BA11</f>
        <v>1.0019339010955144</v>
      </c>
      <c r="Z11" s="23">
        <f>'wt-dGLN3-dHAP4'!$BA29</f>
        <v>1.3238718936424496</v>
      </c>
      <c r="AA11" s="46">
        <f>'wt-dGLN3-dHAP4'!$BA47</f>
        <v>1.8481135367177464</v>
      </c>
      <c r="AB11" s="40">
        <f>'wt-dGLN3-dHMO1'!$BA11</f>
        <v>1.0239769977793691</v>
      </c>
      <c r="AC11" s="23">
        <f>'wt-dGLN3-dHMO1'!$BA29</f>
        <v>1.2520561981898839</v>
      </c>
      <c r="AD11" s="48">
        <f>'wt-dGLN3-dHMO1'!$BA47</f>
        <v>1.1627688115897596</v>
      </c>
      <c r="AE11" s="40">
        <f>'wt-dGLN3-dZAP1'!$BA11</f>
        <v>1.0121863327693048</v>
      </c>
      <c r="AF11" s="23">
        <f>'wt-dGLN3-dZAP1'!$BA29</f>
        <v>1.2570807686123928</v>
      </c>
      <c r="AG11" s="51">
        <f>'wt-dGLN3-dZAP1'!$BA47</f>
        <v>2.8407006506367734</v>
      </c>
      <c r="AH11" s="40">
        <f>'wt-dHAP4-dHMO1'!$BA11</f>
        <v>1.0339453215331333</v>
      </c>
      <c r="AI11" s="34">
        <f>'wt-dHAP4-dHMO1'!$BA29</f>
        <v>1.1495702785157573</v>
      </c>
      <c r="AJ11" s="48">
        <f>'wt-dHAP4-dHMO1'!$BA47</f>
        <v>1.1834841749919509</v>
      </c>
      <c r="AK11" s="40">
        <f>'wt-dHAP4-dZAP1'!$BA11</f>
        <v>1.0133464211031755</v>
      </c>
      <c r="AL11" s="34">
        <f>'wt-dHAP4-dZAP1'!$BA29</f>
        <v>1.3114010936913632</v>
      </c>
      <c r="AM11" s="51">
        <f>'wt-dHAP4-dZAP1'!$BA47</f>
        <v>2.722550421267492</v>
      </c>
      <c r="AN11" s="40">
        <f>'wt-dHMO1-dZAP1'!$BA11</f>
        <v>1.0135168439057147</v>
      </c>
      <c r="AO11" s="35">
        <f>'wt-dHMO1-dZAP1'!$BA29</f>
        <v>1.2369144576480493</v>
      </c>
      <c r="AP11" s="51">
        <f>'wt-dHMO1-dZAP1'!$BA47</f>
        <v>3.3011418491058122</v>
      </c>
    </row>
    <row r="12" spans="1:58" ht="15.75" x14ac:dyDescent="0.25">
      <c r="A12" s="37" t="s">
        <v>11</v>
      </c>
      <c r="B12" s="38">
        <v>1.0000160026665059</v>
      </c>
      <c r="C12" s="40">
        <v>1.0198966911227154</v>
      </c>
      <c r="D12" s="41">
        <f>'wt-dCIN5'!$BA30</f>
        <v>1.6399149149396681</v>
      </c>
      <c r="E12" s="40">
        <f>'wt-dGLN3'!$BA12</f>
        <v>1.3348453252535559</v>
      </c>
      <c r="F12" s="44">
        <f>'wt-dGLN3'!$BA30</f>
        <v>4.4603832002545403</v>
      </c>
      <c r="G12" s="40">
        <f>'wt-dHAP4'!$BA12</f>
        <v>1.1068368975336405</v>
      </c>
      <c r="H12" s="46">
        <f>'wt-dHAP4'!$BA30</f>
        <v>3.7590529078964554</v>
      </c>
      <c r="I12" s="40">
        <f>'wt-dHMO1'!$BA12</f>
        <v>1.1144251967189092</v>
      </c>
      <c r="J12" s="49">
        <f>'wt-dHMO1'!$BA30</f>
        <v>0.82124214797983452</v>
      </c>
      <c r="K12" s="40">
        <f>'wt-dZAP1'!$BA12</f>
        <v>1.2042583356559724</v>
      </c>
      <c r="L12" s="52">
        <f>'wt-dZAP1'!$BA30</f>
        <v>1.3535485368913576</v>
      </c>
      <c r="M12" s="40">
        <f>'wt-dCIN5-dGLN3'!$BA12</f>
        <v>1.336344065633265</v>
      </c>
      <c r="N12" s="24">
        <f>'wt-dCIN5-dGLN3'!$BA30</f>
        <v>1.6433813721870438</v>
      </c>
      <c r="O12" s="44">
        <f>'wt-dCIN5-dGLN3'!$BA48</f>
        <v>4.5682149934346397</v>
      </c>
      <c r="P12" s="40">
        <f>'wt-dCIN5-dHAP4'!$BA12</f>
        <v>1.1745182689524063</v>
      </c>
      <c r="Q12" s="36">
        <f>'wt-dCIN5-dHAP4'!$BA30</f>
        <v>1.6872317597121551</v>
      </c>
      <c r="R12" s="46">
        <f>'wt-dCIN5-dHAP4'!$BA48</f>
        <v>4.1138295969763199</v>
      </c>
      <c r="S12" s="40">
        <f>'wt-dCIN5-dHMO1'!$BA12</f>
        <v>1.0868282723067781</v>
      </c>
      <c r="T12" s="24">
        <f>'wt-dCIN5-dHMO1'!$BA30</f>
        <v>1.6596175629132117</v>
      </c>
      <c r="U12" s="48">
        <f>'wt-dCIN5-dHMO1'!$BA48</f>
        <v>1.205150420781204</v>
      </c>
      <c r="V12" s="40">
        <f>'wt-dCIN5-dZAP1'!$BA12</f>
        <v>1.5376656215557702</v>
      </c>
      <c r="W12" s="24">
        <f>'wt-dCIN5-dZAP1'!$BA30</f>
        <v>2.4822068673634345</v>
      </c>
      <c r="X12" s="51">
        <f>'wt-dCIN5-dZAP1'!$BA48</f>
        <v>1.2451642459617205</v>
      </c>
      <c r="Y12" s="40">
        <f>'wt-dGLN3-dHAP4'!$BA12</f>
        <v>1.4011953218124911</v>
      </c>
      <c r="Z12" s="23">
        <f>'wt-dGLN3-dHAP4'!$BA30</f>
        <v>3.9400653698843748</v>
      </c>
      <c r="AA12" s="46">
        <f>'wt-dGLN3-dHAP4'!$BA48</f>
        <v>1.7881459330751739</v>
      </c>
      <c r="AB12" s="40">
        <f>'wt-dGLN3-dHMO1'!$BA12</f>
        <v>1.5359589355173047</v>
      </c>
      <c r="AC12" s="23">
        <f>'wt-dGLN3-dHMO1'!$BA30</f>
        <v>3.4853839389014261</v>
      </c>
      <c r="AD12" s="48">
        <f>'wt-dGLN3-dHMO1'!$BA48</f>
        <v>1.0820916209194529</v>
      </c>
      <c r="AE12" s="40">
        <f>'wt-dGLN3-dZAP1'!$BA12</f>
        <v>1.4613262264099254</v>
      </c>
      <c r="AF12" s="23">
        <f>'wt-dGLN3-dZAP1'!$BA30</f>
        <v>3.9910937729300549</v>
      </c>
      <c r="AG12" s="51">
        <f>'wt-dGLN3-dZAP1'!$BA48</f>
        <v>1.2129565374135067</v>
      </c>
      <c r="AH12" s="40">
        <f>'wt-dHAP4-dHMO1'!$BA12</f>
        <v>1.2624081042584301</v>
      </c>
      <c r="AI12" s="34">
        <f>'wt-dHAP4-dHMO1'!$BA30</f>
        <v>3.7367668528504265</v>
      </c>
      <c r="AJ12" s="48">
        <f>'wt-dHAP4-dHMO1'!$BA48</f>
        <v>1.417693603301714</v>
      </c>
      <c r="AK12" s="40">
        <f>'wt-dHAP4-dZAP1'!$BA12</f>
        <v>1.2618558714289607</v>
      </c>
      <c r="AL12" s="34">
        <f>'wt-dHAP4-dZAP1'!$BA30</f>
        <v>2.3561595748968598</v>
      </c>
      <c r="AM12" s="51">
        <f>'wt-dHAP4-dZAP1'!$BA48</f>
        <v>1.3005270596298799</v>
      </c>
      <c r="AN12" s="40">
        <f>'wt-dHMO1-dZAP1'!$BA12</f>
        <v>1.2344980078628953</v>
      </c>
      <c r="AO12" s="35">
        <f>'wt-dHMO1-dZAP1'!$BA30</f>
        <v>1.8896300367095247</v>
      </c>
      <c r="AP12" s="51">
        <f>'wt-dHMO1-dZAP1'!$BA48</f>
        <v>1.4678583313649083</v>
      </c>
    </row>
    <row r="13" spans="1:58" ht="15.75" x14ac:dyDescent="0.25">
      <c r="A13" s="37" t="s">
        <v>12</v>
      </c>
      <c r="B13" s="38">
        <v>1.0564659588882277</v>
      </c>
      <c r="C13" s="40">
        <v>1.3678415555074916</v>
      </c>
      <c r="D13" s="41">
        <f>'wt-dCIN5'!$BA31</f>
        <v>1.4660704204662058</v>
      </c>
      <c r="E13" s="40">
        <f>'wt-dGLN3'!$BA13</f>
        <v>1.0664867502185542</v>
      </c>
      <c r="F13" s="44">
        <f>'wt-dGLN3'!$BA31</f>
        <v>1.0882923325083826</v>
      </c>
      <c r="G13" s="40">
        <f>'wt-dHAP4'!$BA13</f>
        <v>1.2138549270081478</v>
      </c>
      <c r="H13" s="46">
        <f>'wt-dHAP4'!$BA31</f>
        <v>1.7448875612658061</v>
      </c>
      <c r="I13" s="40">
        <f>'wt-dHMO1'!$BA13</f>
        <v>1.1659558001043466</v>
      </c>
      <c r="J13" s="49">
        <f>'wt-dHMO1'!$BA31</f>
        <v>1.11456400968664</v>
      </c>
      <c r="K13" s="40">
        <f>'wt-dZAP1'!$BA13</f>
        <v>1.0499633833247339</v>
      </c>
      <c r="L13" s="52">
        <f>'wt-dZAP1'!$BA31</f>
        <v>1.1769384782724566</v>
      </c>
      <c r="M13" s="40">
        <f>'wt-dCIN5-dGLN3'!$BA13</f>
        <v>1.1816290255035815</v>
      </c>
      <c r="N13" s="24">
        <f>'wt-dCIN5-dGLN3'!$BA31</f>
        <v>1.5290519350620089</v>
      </c>
      <c r="O13" s="44">
        <f>'wt-dCIN5-dGLN3'!$BA49</f>
        <v>1.2584482708449494</v>
      </c>
      <c r="P13" s="40">
        <f>'wt-dCIN5-dHAP4'!$BA13</f>
        <v>1.4354376224977563</v>
      </c>
      <c r="Q13" s="36">
        <f>'wt-dCIN5-dHAP4'!$BA31</f>
        <v>1.4649635673424735</v>
      </c>
      <c r="R13" s="46">
        <f>'wt-dCIN5-dHAP4'!$BA49</f>
        <v>1.6334017033198176</v>
      </c>
      <c r="S13" s="40">
        <f>'wt-dCIN5-dHMO1'!$BA13</f>
        <v>1.5058342884341172</v>
      </c>
      <c r="T13" s="24">
        <f>'wt-dCIN5-dHMO1'!$BA31</f>
        <v>1.5082205046044395</v>
      </c>
      <c r="U13" s="48">
        <f>'wt-dCIN5-dHMO1'!$BA49</f>
        <v>1.3501236608115446</v>
      </c>
      <c r="V13" s="40">
        <f>'wt-dCIN5-dZAP1'!$BA13</f>
        <v>1.249355252792504</v>
      </c>
      <c r="W13" s="24">
        <f>'wt-dCIN5-dZAP1'!$BA31</f>
        <v>1.5462043404418235</v>
      </c>
      <c r="X13" s="51">
        <f>'wt-dCIN5-dZAP1'!$BA49</f>
        <v>1.2418930752216375</v>
      </c>
      <c r="Y13" s="40">
        <f>'wt-dGLN3-dHAP4'!$BA13</f>
        <v>1.1699416245403766</v>
      </c>
      <c r="Z13" s="23">
        <f>'wt-dGLN3-dHAP4'!$BA31</f>
        <v>1.1928451648294485</v>
      </c>
      <c r="AA13" s="46">
        <f>'wt-dGLN3-dHAP4'!$BA49</f>
        <v>2.0718798877954039</v>
      </c>
      <c r="AB13" s="40">
        <f>'wt-dGLN3-dHMO1'!$BA13</f>
        <v>1.1799587616232545</v>
      </c>
      <c r="AC13" s="23">
        <f>'wt-dGLN3-dHMO1'!$BA31</f>
        <v>1.2575156669618905</v>
      </c>
      <c r="AD13" s="48">
        <f>'wt-dGLN3-dHMO1'!$BA49</f>
        <v>1.3145287739795524</v>
      </c>
      <c r="AE13" s="40">
        <f>'wt-dGLN3-dZAP1'!$BA13</f>
        <v>1.0284054951223693</v>
      </c>
      <c r="AF13" s="23">
        <f>'wt-dGLN3-dZAP1'!$BA31</f>
        <v>1.1107449915922689</v>
      </c>
      <c r="AG13" s="51">
        <f>'wt-dGLN3-dZAP1'!$BA49</f>
        <v>1.2342491022974185</v>
      </c>
      <c r="AH13" s="40">
        <f>'wt-dHAP4-dHMO1'!$BA13</f>
        <v>1.2187956422340693</v>
      </c>
      <c r="AI13" s="34">
        <f>'wt-dHAP4-dHMO1'!$BA31</f>
        <v>1.9377618680965383</v>
      </c>
      <c r="AJ13" s="48">
        <f>'wt-dHAP4-dHMO1'!$BA49</f>
        <v>1.1112592993527777</v>
      </c>
      <c r="AK13" s="40">
        <f>'wt-dHAP4-dZAP1'!$BA13</f>
        <v>1.2678304720238214</v>
      </c>
      <c r="AL13" s="34">
        <f>'wt-dHAP4-dZAP1'!$BA31</f>
        <v>1.6833522948940458</v>
      </c>
      <c r="AM13" s="51">
        <f>'wt-dHAP4-dZAP1'!$BA49</f>
        <v>1.089786173348178</v>
      </c>
      <c r="AN13" s="40">
        <f>'wt-dHMO1-dZAP1'!$BA13</f>
        <v>1.1689521729592902</v>
      </c>
      <c r="AO13" s="35">
        <f>'wt-dHMO1-dZAP1'!$BA31</f>
        <v>1.1756258028503388</v>
      </c>
      <c r="AP13" s="51">
        <f>'wt-dHMO1-dZAP1'!$BA49</f>
        <v>1.2537530938410923</v>
      </c>
    </row>
    <row r="14" spans="1:58" ht="15.75" x14ac:dyDescent="0.25">
      <c r="A14" s="37" t="s">
        <v>13</v>
      </c>
      <c r="B14" s="38">
        <v>1.0076176072183431</v>
      </c>
      <c r="C14" s="40">
        <v>1.0606693023823144</v>
      </c>
      <c r="D14" s="41">
        <f>'wt-dCIN5'!$BA32</f>
        <v>1.1013312899059791</v>
      </c>
      <c r="E14" s="40">
        <f>'wt-dGLN3'!$BA14</f>
        <v>1.0663605016468918</v>
      </c>
      <c r="F14" s="44">
        <f>'wt-dGLN3'!$BA32</f>
        <v>1.2388108131096622</v>
      </c>
      <c r="G14" s="40">
        <f>'wt-dHAP4'!$BA14</f>
        <v>1.090292587272693</v>
      </c>
      <c r="H14" s="46">
        <f>'wt-dHAP4'!$BA32</f>
        <v>1.3219175471109241</v>
      </c>
      <c r="I14" s="40">
        <f>'wt-dHMO1'!$BA14</f>
        <v>1.0352566624486224</v>
      </c>
      <c r="J14" s="49">
        <f>'wt-dHMO1'!$BA32</f>
        <v>1.5686401151295173</v>
      </c>
      <c r="K14" s="40">
        <f>'wt-dZAP1'!$BA14</f>
        <v>1.0501219121025058</v>
      </c>
      <c r="L14" s="52">
        <f>'wt-dZAP1'!$BA32</f>
        <v>1.3057852556805847</v>
      </c>
      <c r="M14" s="40">
        <f>'wt-dCIN5-dGLN3'!$BA14</f>
        <v>1.2022419434207281</v>
      </c>
      <c r="N14" s="24">
        <f>'wt-dCIN5-dGLN3'!$BA32</f>
        <v>1.1533139234608965</v>
      </c>
      <c r="O14" s="44">
        <f>'wt-dCIN5-dGLN3'!$BA50</f>
        <v>1.1993298204220426</v>
      </c>
      <c r="P14" s="40">
        <f>'wt-dCIN5-dHAP4'!$BA14</f>
        <v>1.0780924503528604</v>
      </c>
      <c r="Q14" s="36">
        <f>'wt-dCIN5-dHAP4'!$BA32</f>
        <v>1.1331487595039955</v>
      </c>
      <c r="R14" s="46">
        <f>'wt-dCIN5-dHAP4'!$BA50</f>
        <v>1.3645221650180923</v>
      </c>
      <c r="S14" s="40">
        <f>'wt-dCIN5-dHMO1'!$BA14</f>
        <v>1.0155218274853468</v>
      </c>
      <c r="T14" s="24">
        <f>'wt-dCIN5-dHMO1'!$BA32</f>
        <v>1.1296915447064582</v>
      </c>
      <c r="U14" s="48">
        <f>'wt-dCIN5-dHMO1'!$BA50</f>
        <v>1.1119191778429907</v>
      </c>
      <c r="V14" s="40">
        <f>'wt-dCIN5-dZAP1'!$BA14</f>
        <v>1.1025826029667558</v>
      </c>
      <c r="W14" s="24">
        <f>'wt-dCIN5-dZAP1'!$BA32</f>
        <v>1.1209732134941024</v>
      </c>
      <c r="X14" s="51">
        <f>'wt-dCIN5-dZAP1'!$BA50</f>
        <v>1.2232274411649657</v>
      </c>
      <c r="Y14" s="40">
        <f>'wt-dGLN3-dHAP4'!$BA14</f>
        <v>1.1262800324572664</v>
      </c>
      <c r="Z14" s="23">
        <f>'wt-dGLN3-dHAP4'!$BA32</f>
        <v>1.2180402830690473</v>
      </c>
      <c r="AA14" s="46">
        <f>'wt-dGLN3-dHAP4'!$BA50</f>
        <v>1.3087655425017877</v>
      </c>
      <c r="AB14" s="40">
        <f>'wt-dGLN3-dHMO1'!$BA14</f>
        <v>1.2117141348381713</v>
      </c>
      <c r="AC14" s="23">
        <f>'wt-dGLN3-dHMO1'!$BA32</f>
        <v>1.2687082188424159</v>
      </c>
      <c r="AD14" s="48">
        <f>'wt-dGLN3-dHMO1'!$BA50</f>
        <v>1.7246560572226413</v>
      </c>
      <c r="AE14" s="40">
        <f>'wt-dGLN3-dZAP1'!$BA14</f>
        <v>1.0745667449233236</v>
      </c>
      <c r="AF14" s="23">
        <f>'wt-dGLN3-dZAP1'!$BA32</f>
        <v>1.2870699671775621</v>
      </c>
      <c r="AG14" s="51">
        <f>'wt-dGLN3-dZAP1'!$BA50</f>
        <v>1.3157700435880375</v>
      </c>
      <c r="AH14" s="40">
        <f>'wt-dHAP4-dHMO1'!$BA14</f>
        <v>1.0843488785343338</v>
      </c>
      <c r="AI14" s="34">
        <f>'wt-dHAP4-dHMO1'!$BA32</f>
        <v>1.4456492386084867</v>
      </c>
      <c r="AJ14" s="48">
        <f>'wt-dHAP4-dHMO1'!$BA50</f>
        <v>1.1930597529739502</v>
      </c>
      <c r="AK14" s="40">
        <f>'wt-dHAP4-dZAP1'!$BA14</f>
        <v>1.0846190868960655</v>
      </c>
      <c r="AL14" s="34">
        <f>'wt-dHAP4-dZAP1'!$BA32</f>
        <v>1.4934692358844859</v>
      </c>
      <c r="AM14" s="51">
        <f>'wt-dHAP4-dZAP1'!$BA50</f>
        <v>1.2859680023358022</v>
      </c>
      <c r="AN14" s="40">
        <f>'wt-dHMO1-dZAP1'!$BA14</f>
        <v>1.1356136302556894</v>
      </c>
      <c r="AO14" s="35">
        <f>'wt-dHMO1-dZAP1'!$BA32</f>
        <v>1.3670801817774614</v>
      </c>
      <c r="AP14" s="51">
        <f>'wt-dHMO1-dZAP1'!$BA50</f>
        <v>1.1675991410902853</v>
      </c>
    </row>
    <row r="15" spans="1:58" ht="15.75" x14ac:dyDescent="0.25">
      <c r="A15" s="37" t="s">
        <v>14</v>
      </c>
      <c r="B15" s="38">
        <v>1.0051991399679212</v>
      </c>
      <c r="C15" s="40">
        <v>1.0503650345771101</v>
      </c>
      <c r="D15" s="41">
        <f>'wt-dCIN5'!$BA33</f>
        <v>1.1844415414050395</v>
      </c>
      <c r="E15" s="40">
        <f>'wt-dGLN3'!$BA15</f>
        <v>1.3740728743492294</v>
      </c>
      <c r="F15" s="44">
        <f>'wt-dGLN3'!$BA33</f>
        <v>2.0402760307999377</v>
      </c>
      <c r="G15" s="40">
        <f>'wt-dHAP4'!$BA15</f>
        <v>1.0823213164823808</v>
      </c>
      <c r="H15" s="46">
        <f>'wt-dHAP4'!$BA33</f>
        <v>1.7418618970577526</v>
      </c>
      <c r="I15" s="40">
        <f>'wt-dHMO1'!$BA15</f>
        <v>1.3815717826286069</v>
      </c>
      <c r="J15" s="49">
        <f>'wt-dHMO1'!$BA33</f>
        <v>1.4284226128766195</v>
      </c>
      <c r="K15" s="40">
        <f>'wt-dZAP1'!$BA15</f>
        <v>1.0176834514679216</v>
      </c>
      <c r="L15" s="52">
        <f>'wt-dZAP1'!$BA33</f>
        <v>1.1768301841815223</v>
      </c>
      <c r="M15" s="40">
        <f>'wt-dCIN5-dGLN3'!$BA15</f>
        <v>1.3235555402241923</v>
      </c>
      <c r="N15" s="24">
        <f>'wt-dCIN5-dGLN3'!$BA33</f>
        <v>1.1769879094949627</v>
      </c>
      <c r="O15" s="44">
        <f>'wt-dCIN5-dGLN3'!$BA51</f>
        <v>2.1704467730974413</v>
      </c>
      <c r="P15" s="40">
        <f>'wt-dCIN5-dHAP4'!$BA15</f>
        <v>1.1195802188876658</v>
      </c>
      <c r="Q15" s="36">
        <f>'wt-dCIN5-dHAP4'!$BA33</f>
        <v>1.1840929269539437</v>
      </c>
      <c r="R15" s="46">
        <f>'wt-dCIN5-dHAP4'!$BA51</f>
        <v>1.8763567369534184</v>
      </c>
      <c r="S15" s="40">
        <f>'wt-dCIN5-dHMO1'!$BA15</f>
        <v>1.372398074025446</v>
      </c>
      <c r="T15" s="24">
        <f>'wt-dCIN5-dHMO1'!$BA33</f>
        <v>1.2637607660598305</v>
      </c>
      <c r="U15" s="48">
        <f>'wt-dCIN5-dHMO1'!$BA51</f>
        <v>1.4686084630637606</v>
      </c>
      <c r="V15" s="40">
        <f>'wt-dCIN5-dZAP1'!$BA15</f>
        <v>1.007888426050648</v>
      </c>
      <c r="W15" s="24">
        <f>'wt-dCIN5-dZAP1'!$BA33</f>
        <v>1.2991510032299507</v>
      </c>
      <c r="X15" s="51">
        <f>'wt-dCIN5-dZAP1'!$BA51</f>
        <v>1.4563463824105671</v>
      </c>
      <c r="Y15" s="40">
        <f>'wt-dGLN3-dHAP4'!$BA15</f>
        <v>1.1939192301270092</v>
      </c>
      <c r="Z15" s="23">
        <f>'wt-dGLN3-dHAP4'!$BA33</f>
        <v>2.8203438964470848</v>
      </c>
      <c r="AA15" s="46">
        <f>'wt-dGLN3-dHAP4'!$BA51</f>
        <v>3.4290214074920335</v>
      </c>
      <c r="AB15" s="40">
        <f>'wt-dGLN3-dHMO1'!$BA15</f>
        <v>1.3209054727598646</v>
      </c>
      <c r="AC15" s="23">
        <f>'wt-dGLN3-dHMO1'!$BA33</f>
        <v>2.2079693365118063</v>
      </c>
      <c r="AD15" s="48">
        <f>'wt-dGLN3-dHMO1'!$BA51</f>
        <v>1.1181036792227659</v>
      </c>
      <c r="AE15" s="40">
        <f>'wt-dGLN3-dZAP1'!$BA15</f>
        <v>1.2035122012453341</v>
      </c>
      <c r="AF15" s="23">
        <f>'wt-dGLN3-dZAP1'!$BA33</f>
        <v>2.6171872597672237</v>
      </c>
      <c r="AG15" s="51">
        <f>'wt-dGLN3-dZAP1'!$BA51</f>
        <v>1.5919178217217014</v>
      </c>
      <c r="AH15" s="40">
        <f>'wt-dHAP4-dHMO1'!$BA15</f>
        <v>1.0797932281997558</v>
      </c>
      <c r="AI15" s="34">
        <f>'wt-dHAP4-dHMO1'!$BA33</f>
        <v>1.7981969015875572</v>
      </c>
      <c r="AJ15" s="48">
        <f>'wt-dHAP4-dHMO1'!$BA51</f>
        <v>1.1132358017082387</v>
      </c>
      <c r="AK15" s="40">
        <f>'wt-dHAP4-dZAP1'!$BA15</f>
        <v>1.0522665090789443</v>
      </c>
      <c r="AL15" s="34">
        <f>'wt-dHAP4-dZAP1'!$BA33</f>
        <v>2.1069132037144565</v>
      </c>
      <c r="AM15" s="51">
        <f>'wt-dHAP4-dZAP1'!$BA51</f>
        <v>1.3121222165136552</v>
      </c>
      <c r="AN15" s="40">
        <f>'wt-dHMO1-dZAP1'!$BA15</f>
        <v>1.0023955445275272</v>
      </c>
      <c r="AO15" s="35">
        <f>'wt-dHMO1-dZAP1'!$BA33</f>
        <v>1.1044891303313</v>
      </c>
      <c r="AP15" s="51">
        <f>'wt-dHMO1-dZAP1'!$BA51</f>
        <v>1.3539404778616697</v>
      </c>
    </row>
    <row r="16" spans="1:58" ht="15.75" x14ac:dyDescent="0.25">
      <c r="A16" s="37" t="s">
        <v>15</v>
      </c>
      <c r="B16" s="38">
        <v>1.0087363723336413</v>
      </c>
      <c r="C16" s="40">
        <v>1.0371137355056441</v>
      </c>
      <c r="D16" s="41">
        <f>'wt-dCIN5'!$BA34</f>
        <v>1.1409315681688141</v>
      </c>
      <c r="E16" s="40">
        <f>'wt-dGLN3'!$BA16</f>
        <v>2.1350311598285252</v>
      </c>
      <c r="F16" s="44">
        <f>'wt-dGLN3'!$BA34</f>
        <v>6.762113914185508</v>
      </c>
      <c r="G16" s="40">
        <f>'wt-dHAP4'!$BA16</f>
        <v>1.102285718086379</v>
      </c>
      <c r="H16" s="46">
        <f>'wt-dHAP4'!$BA34</f>
        <v>1.2912139631520845</v>
      </c>
      <c r="I16" s="40">
        <f>'wt-dHMO1'!$BA16</f>
        <v>1.0321709534988446</v>
      </c>
      <c r="J16" s="49">
        <f>'wt-dHMO1'!$BA34</f>
        <v>1.1051121073314802</v>
      </c>
      <c r="K16" s="40">
        <f>'wt-dZAP1'!$BA16</f>
        <v>1.0397121705448664</v>
      </c>
      <c r="L16" s="52">
        <f>'wt-dZAP1'!$BA34</f>
        <v>1.1245921610300718</v>
      </c>
      <c r="M16" s="40">
        <f>'wt-dCIN5-dGLN3'!$BA16</f>
        <v>1.5635122925239817</v>
      </c>
      <c r="N16" s="24">
        <f>'wt-dCIN5-dGLN3'!$BA34</f>
        <v>1.3975278010532317</v>
      </c>
      <c r="O16" s="44">
        <f>'wt-dCIN5-dGLN3'!$BA52</f>
        <v>10.229400628323168</v>
      </c>
      <c r="P16" s="40">
        <f>'wt-dCIN5-dHAP4'!$BA16</f>
        <v>1.056478593256877</v>
      </c>
      <c r="Q16" s="36">
        <f>'wt-dCIN5-dHAP4'!$BA34</f>
        <v>1.2259465951011965</v>
      </c>
      <c r="R16" s="46">
        <f>'wt-dCIN5-dHAP4'!$BA52</f>
        <v>1.4493681884739866</v>
      </c>
      <c r="S16" s="40">
        <f>'wt-dCIN5-dHMO1'!$BA16</f>
        <v>1.0186155010270839</v>
      </c>
      <c r="T16" s="24">
        <f>'wt-dCIN5-dHMO1'!$BA34</f>
        <v>1.1749337222712191</v>
      </c>
      <c r="U16" s="48">
        <f>'wt-dCIN5-dHMO1'!$BA52</f>
        <v>1.0945570641002129</v>
      </c>
      <c r="V16" s="40">
        <f>'wt-dCIN5-dZAP1'!$BA16</f>
        <v>1.0262436909877832</v>
      </c>
      <c r="W16" s="24">
        <f>'wt-dCIN5-dZAP1'!$BA34</f>
        <v>1.1887352417688479</v>
      </c>
      <c r="X16" s="51">
        <f>'wt-dCIN5-dZAP1'!$BA52</f>
        <v>1.173659787702352</v>
      </c>
      <c r="Y16" s="40">
        <f>'wt-dGLN3-dHAP4'!$BA16</f>
        <v>1.2836466164845877</v>
      </c>
      <c r="Z16" s="23">
        <f>'wt-dGLN3-dHAP4'!$BA34</f>
        <v>13.0178530445042</v>
      </c>
      <c r="AA16" s="46">
        <f>'wt-dGLN3-dHAP4'!$BA52</f>
        <v>2.5793551358389029</v>
      </c>
      <c r="AB16" s="40">
        <f>'wt-dGLN3-dHMO1'!$BA16</f>
        <v>2.1328259948440573</v>
      </c>
      <c r="AC16" s="23">
        <f>'wt-dGLN3-dHMO1'!$BA34</f>
        <v>6.7689443702235605</v>
      </c>
      <c r="AD16" s="48">
        <f>'wt-dGLN3-dHMO1'!$BA52</f>
        <v>1.0896925584937818</v>
      </c>
      <c r="AE16" s="40">
        <f>'wt-dGLN3-dZAP1'!$BA16</f>
        <v>1.5360769644015908</v>
      </c>
      <c r="AF16" s="23">
        <f>'wt-dGLN3-dZAP1'!$BA34</f>
        <v>10.700571425995687</v>
      </c>
      <c r="AG16" s="51">
        <f>'wt-dGLN3-dZAP1'!$BA52</f>
        <v>1.6116789857478433</v>
      </c>
      <c r="AH16" s="40">
        <f>'wt-dHAP4-dHMO1'!$BA16</f>
        <v>1.0681512305270142</v>
      </c>
      <c r="AI16" s="34">
        <f>'wt-dHAP4-dHMO1'!$BA34</f>
        <v>1.430522630259782</v>
      </c>
      <c r="AJ16" s="48">
        <f>'wt-dHAP4-dHMO1'!$BA52</f>
        <v>1.113783152685365</v>
      </c>
      <c r="AK16" s="40">
        <f>'wt-dHAP4-dZAP1'!$BA16</f>
        <v>1.0981968910994691</v>
      </c>
      <c r="AL16" s="34">
        <f>'wt-dHAP4-dZAP1'!$BA34</f>
        <v>1.3030259995795599</v>
      </c>
      <c r="AM16" s="51">
        <f>'wt-dHAP4-dZAP1'!$BA52</f>
        <v>1.134419280435937</v>
      </c>
      <c r="AN16" s="40">
        <f>'wt-dHMO1-dZAP1'!$BA16</f>
        <v>1.0007239079033201</v>
      </c>
      <c r="AO16" s="35">
        <f>'wt-dHMO1-dZAP1'!$BA34</f>
        <v>1.0940204238126952</v>
      </c>
      <c r="AP16" s="51">
        <f>'wt-dHMO1-dZAP1'!$BA52</f>
        <v>1.2081909475252088</v>
      </c>
    </row>
    <row r="17" spans="1:44" ht="16.5" thickBot="1" x14ac:dyDescent="0.3">
      <c r="A17" s="37" t="s">
        <v>16</v>
      </c>
      <c r="B17" s="39">
        <v>1.1443324300003157</v>
      </c>
      <c r="C17" s="42">
        <v>1.2280731122314299</v>
      </c>
      <c r="D17" s="43">
        <f>'wt-dCIN5'!$BA35</f>
        <v>1.468698012785826</v>
      </c>
      <c r="E17" s="42">
        <f>'wt-dGLN3'!$BA17</f>
        <v>1.427704766964649</v>
      </c>
      <c r="F17" s="45">
        <f>'wt-dGLN3'!$BA35</f>
        <v>3.325947391355887</v>
      </c>
      <c r="G17" s="42">
        <f>'wt-dHAP4'!$BA17</f>
        <v>1.5625485245620354</v>
      </c>
      <c r="H17" s="47">
        <f>'wt-dHAP4'!$BA35</f>
        <v>1.865636784303502</v>
      </c>
      <c r="I17" s="42">
        <f>'wt-dHMO1'!$BA17</f>
        <v>1.5151609802193917</v>
      </c>
      <c r="J17" s="50">
        <f>'wt-dHMO1'!$BA35</f>
        <v>3.254387077671836</v>
      </c>
      <c r="K17" s="42">
        <f>'wt-dZAP1'!$BA17</f>
        <v>1.1443323955670244</v>
      </c>
      <c r="L17" s="53">
        <f>'wt-dZAP1'!$BA35</f>
        <v>2.0885675635953</v>
      </c>
      <c r="M17" s="42">
        <f>'wt-dCIN5-dGLN3'!$BA17</f>
        <v>1.4509975247305256</v>
      </c>
      <c r="N17" s="54">
        <f>'wt-dCIN5-dGLN3'!$BA35</f>
        <v>1.2684616613656858</v>
      </c>
      <c r="O17" s="45">
        <f>'wt-dCIN5-dGLN3'!$BA53</f>
        <v>3.2630605276333307</v>
      </c>
      <c r="P17" s="42">
        <f>'wt-dCIN5-dHAP4'!$BA17</f>
        <v>1.5410970285276928</v>
      </c>
      <c r="Q17" s="56">
        <f>'wt-dCIN5-dHAP4'!$BA35</f>
        <v>1.2666376964270354</v>
      </c>
      <c r="R17" s="47">
        <f>'wt-dCIN5-dHAP4'!$BA53</f>
        <v>1.8986249390339662</v>
      </c>
      <c r="S17" s="42">
        <f>'wt-dCIN5-dHMO1'!$BA17</f>
        <v>1.5045256418457913</v>
      </c>
      <c r="T17" s="54">
        <f>'wt-dCIN5-dHMO1'!$BA35</f>
        <v>1.2643855431851025</v>
      </c>
      <c r="U17" s="58">
        <f>'wt-dCIN5-dHMO1'!$BA53</f>
        <v>3.3081847093780188</v>
      </c>
      <c r="V17" s="42">
        <f>'wt-dCIN5-dZAP1'!$BA17</f>
        <v>1.2288331079408856</v>
      </c>
      <c r="W17" s="54">
        <f>'wt-dCIN5-dZAP1'!$BA35</f>
        <v>1.4669617318982986</v>
      </c>
      <c r="X17" s="59">
        <f>'wt-dCIN5-dZAP1'!$BA53</f>
        <v>2.0885675635953</v>
      </c>
      <c r="Y17" s="42">
        <f>'wt-dGLN3-dHAP4'!$BA17</f>
        <v>1.7882336808642838</v>
      </c>
      <c r="Z17" s="60">
        <f>'wt-dGLN3-dHAP4'!$BA35</f>
        <v>2.6601030582749452</v>
      </c>
      <c r="AA17" s="47">
        <f>'wt-dGLN3-dHAP4'!$BA53</f>
        <v>1.5966821588679889</v>
      </c>
      <c r="AB17" s="42">
        <f>'wt-dGLN3-dHMO1'!$BA17</f>
        <v>1.7459560877710216</v>
      </c>
      <c r="AC17" s="60">
        <f>'wt-dGLN3-dHMO1'!$BA35</f>
        <v>2.7139207247644821</v>
      </c>
      <c r="AD17" s="58">
        <f>'wt-dGLN3-dHMO1'!$BA53</f>
        <v>2.3792411190961982</v>
      </c>
      <c r="AE17" s="42">
        <f>'wt-dGLN3-dZAP1'!$BA17</f>
        <v>1.4219618018757785</v>
      </c>
      <c r="AF17" s="60">
        <f>'wt-dGLN3-dZAP1'!$BA35</f>
        <v>3.3421200515634801</v>
      </c>
      <c r="AG17" s="59">
        <f>'wt-dGLN3-dZAP1'!$BA53</f>
        <v>2.0885675635953</v>
      </c>
      <c r="AH17" s="42">
        <f>'wt-dHAP4-dHMO1'!$BA17</f>
        <v>1.8557314676039132</v>
      </c>
      <c r="AI17" s="61">
        <f>'wt-dHAP4-dHMO1'!$BA35</f>
        <v>1.5369261589341221</v>
      </c>
      <c r="AJ17" s="58">
        <f>'wt-dHAP4-dHMO1'!$BA53</f>
        <v>2.1018384353355755</v>
      </c>
      <c r="AK17" s="42">
        <f>'wt-dHAP4-dZAP1'!$BA17</f>
        <v>1.5655933688049355</v>
      </c>
      <c r="AL17" s="61">
        <f>'wt-dHAP4-dZAP1'!$BA35</f>
        <v>1.8610851094883312</v>
      </c>
      <c r="AM17" s="59">
        <f>'wt-dHAP4-dZAP1'!$BA53</f>
        <v>2.0885675635953</v>
      </c>
      <c r="AN17" s="42">
        <f>'wt-dHMO1-dZAP1'!$BA17</f>
        <v>1.5180450087811861</v>
      </c>
      <c r="AO17" s="62">
        <f>'wt-dHMO1-dZAP1'!$BA35</f>
        <v>3.240062155255039</v>
      </c>
      <c r="AP17" s="59">
        <f>'wt-dHMO1-dZAP1'!$BA53</f>
        <v>2.0885675635953</v>
      </c>
    </row>
    <row r="18" spans="1:44" ht="16.5" thickBot="1" x14ac:dyDescent="0.3">
      <c r="A18" s="26"/>
      <c r="AB18" s="1"/>
      <c r="AF18" s="1"/>
      <c r="AI18" s="1"/>
    </row>
    <row r="19" spans="1:44" ht="21" x14ac:dyDescent="0.35">
      <c r="A19" s="26"/>
      <c r="B19" s="69" t="s">
        <v>53</v>
      </c>
      <c r="C19" s="71"/>
      <c r="D19" s="71"/>
      <c r="E19" s="70"/>
      <c r="F19" s="69" t="s">
        <v>54</v>
      </c>
      <c r="G19" s="71"/>
      <c r="H19" s="71"/>
      <c r="I19" s="70"/>
      <c r="J19" s="69" t="s">
        <v>55</v>
      </c>
      <c r="K19" s="71"/>
      <c r="L19" s="71"/>
      <c r="M19" s="70"/>
      <c r="N19" s="69" t="s">
        <v>56</v>
      </c>
      <c r="O19" s="71"/>
      <c r="P19" s="71"/>
      <c r="Q19" s="70"/>
      <c r="R19" s="69" t="s">
        <v>57</v>
      </c>
      <c r="S19" s="71"/>
      <c r="T19" s="71"/>
      <c r="U19" s="70"/>
      <c r="V19" s="69" t="s">
        <v>58</v>
      </c>
      <c r="W19" s="71"/>
      <c r="X19" s="71"/>
      <c r="Y19" s="70"/>
      <c r="Z19" s="69" t="s">
        <v>59</v>
      </c>
      <c r="AA19" s="71"/>
      <c r="AB19" s="71"/>
      <c r="AC19" s="70"/>
      <c r="AD19" s="69" t="s">
        <v>60</v>
      </c>
      <c r="AE19" s="71"/>
      <c r="AF19" s="71"/>
      <c r="AG19" s="70"/>
      <c r="AH19" s="69" t="s">
        <v>61</v>
      </c>
      <c r="AI19" s="71"/>
      <c r="AJ19" s="71"/>
      <c r="AK19" s="70"/>
      <c r="AL19" s="69" t="s">
        <v>62</v>
      </c>
      <c r="AM19" s="71"/>
      <c r="AN19" s="72"/>
      <c r="AO19" s="73"/>
      <c r="AQ19" s="8"/>
      <c r="AR19" s="8"/>
    </row>
    <row r="20" spans="1:44" ht="15.75" x14ac:dyDescent="0.25">
      <c r="A20" s="37" t="s">
        <v>1</v>
      </c>
      <c r="B20" s="86" t="s">
        <v>37</v>
      </c>
      <c r="C20" s="81" t="s">
        <v>69</v>
      </c>
      <c r="D20" s="82" t="s">
        <v>70</v>
      </c>
      <c r="E20" s="78" t="s">
        <v>71</v>
      </c>
      <c r="F20" s="75" t="s">
        <v>37</v>
      </c>
      <c r="G20" s="81" t="s">
        <v>69</v>
      </c>
      <c r="H20" s="82" t="s">
        <v>70</v>
      </c>
      <c r="I20" s="79" t="s">
        <v>72</v>
      </c>
      <c r="J20" s="75" t="s">
        <v>37</v>
      </c>
      <c r="K20" s="81" t="s">
        <v>69</v>
      </c>
      <c r="L20" s="82" t="s">
        <v>70</v>
      </c>
      <c r="M20" s="80" t="s">
        <v>73</v>
      </c>
      <c r="N20" s="75" t="s">
        <v>37</v>
      </c>
      <c r="O20" s="81" t="s">
        <v>69</v>
      </c>
      <c r="P20" s="83" t="s">
        <v>71</v>
      </c>
      <c r="Q20" s="79" t="s">
        <v>72</v>
      </c>
      <c r="R20" s="75" t="s">
        <v>37</v>
      </c>
      <c r="S20" s="81" t="s">
        <v>69</v>
      </c>
      <c r="T20" s="83" t="s">
        <v>71</v>
      </c>
      <c r="U20" s="80" t="s">
        <v>73</v>
      </c>
      <c r="V20" s="75" t="s">
        <v>37</v>
      </c>
      <c r="W20" s="81" t="s">
        <v>69</v>
      </c>
      <c r="X20" s="84" t="s">
        <v>72</v>
      </c>
      <c r="Y20" s="80" t="s">
        <v>73</v>
      </c>
      <c r="Z20" s="75" t="s">
        <v>37</v>
      </c>
      <c r="AA20" s="82" t="s">
        <v>70</v>
      </c>
      <c r="AB20" s="83" t="s">
        <v>71</v>
      </c>
      <c r="AC20" s="79" t="s">
        <v>72</v>
      </c>
      <c r="AD20" s="75" t="s">
        <v>37</v>
      </c>
      <c r="AE20" s="82" t="s">
        <v>70</v>
      </c>
      <c r="AF20" s="83" t="s">
        <v>71</v>
      </c>
      <c r="AG20" s="80" t="s">
        <v>73</v>
      </c>
      <c r="AH20" s="75" t="s">
        <v>37</v>
      </c>
      <c r="AI20" s="82" t="s">
        <v>70</v>
      </c>
      <c r="AJ20" s="84" t="s">
        <v>72</v>
      </c>
      <c r="AK20" s="80" t="s">
        <v>73</v>
      </c>
      <c r="AL20" s="75" t="s">
        <v>37</v>
      </c>
      <c r="AM20" s="83" t="s">
        <v>71</v>
      </c>
      <c r="AN20" s="84" t="s">
        <v>72</v>
      </c>
      <c r="AO20" s="85" t="s">
        <v>73</v>
      </c>
    </row>
    <row r="21" spans="1:44" ht="15.75" x14ac:dyDescent="0.25">
      <c r="A21" s="37" t="s">
        <v>2</v>
      </c>
      <c r="B21" s="40">
        <f>'wt-dCIN5-dGLN3-dHAP4'!$BA3</f>
        <v>1.104855550829559</v>
      </c>
      <c r="C21" s="24">
        <f>'wt-dCIN5-dGLN3-dHAP4'!$BA21</f>
        <v>1.179431513580097</v>
      </c>
      <c r="D21" s="23">
        <f>'wt-dCIN5-dGLN3-dHAP4'!$BA39</f>
        <v>1.4772699994890999</v>
      </c>
      <c r="E21" s="46">
        <f>'wt-dCIN5-dGLN3-dHAP4'!$BA57</f>
        <v>1.7808325621542567</v>
      </c>
      <c r="F21" s="40">
        <f>'wt-dCIN5-dGLN3-dHMO1'!$BA3</f>
        <v>1.1262035408549329</v>
      </c>
      <c r="G21" s="24">
        <f>'wt-dCIN5-dGLN3-dHMO1'!$BA21</f>
        <v>1.1693960468023701</v>
      </c>
      <c r="H21" s="23">
        <f>'wt-dCIN5-dGLN3-dHMO1'!$BA39</f>
        <v>1.4319976396781413</v>
      </c>
      <c r="I21" s="48">
        <f>'wt-dCIN5-dGLN3-dHMO1'!$BA57</f>
        <v>1.2832019930939884</v>
      </c>
      <c r="J21" s="57">
        <f>'wt-dCIN5-dGLN3-dZAP1'!$BA3</f>
        <v>1.0938513777313741</v>
      </c>
      <c r="K21" s="24">
        <f>'wt-dCIN5-dGLN3-dZAP1'!$BA21</f>
        <v>1.3655104936228277</v>
      </c>
      <c r="L21" s="23">
        <f>'wt-dCIN5-dGLN3-dZAP1'!$BA39</f>
        <v>1.5000654555680393</v>
      </c>
      <c r="M21" s="51">
        <f>'wt-dCIN5-dGLN3-dZAP1'!$BA57</f>
        <v>1.5981704468603877</v>
      </c>
      <c r="N21" s="40">
        <f>'wt-dCIN5-dHAP4-dHMO1'!$BA3</f>
        <v>1.115956064283788</v>
      </c>
      <c r="O21" s="24">
        <f>'wt-dCIN5-dHAP4-dHMO1'!$BA21</f>
        <v>1.2362391193622653</v>
      </c>
      <c r="P21" s="34">
        <f>'wt-dCIN5-dHAP4-dHMO1'!$BA39</f>
        <v>1.4865000137832736</v>
      </c>
      <c r="Q21" s="48">
        <f>'wt-dCIN5-dHAP4-dHMO1'!$BA57</f>
        <v>1.1231788400669764</v>
      </c>
      <c r="R21" s="40">
        <f>'wt-dCIN5-dHAP4-dZAP1'!$BA3</f>
        <v>1.1094052971770949</v>
      </c>
      <c r="S21" s="24">
        <f>'wt-dCIN5-dHAP4-dZAP1'!$BA21</f>
        <v>1.40609371316607</v>
      </c>
      <c r="T21" s="34">
        <f>'wt-dCIN5-dHAP4-dZAP1'!$BA39</f>
        <v>1.3712720124264521</v>
      </c>
      <c r="U21" s="51">
        <f>'wt-dCIN5-dHAP4-dZAP1'!$BA57</f>
        <v>1.5957810109489992</v>
      </c>
      <c r="V21" s="57">
        <f>'wt-dCIN5-dHMO1-dZAP1'!$BA3</f>
        <v>1.1019148228631981</v>
      </c>
      <c r="W21" s="24">
        <f>'wt-dCIN5-dHMO1-dZAP1'!$BA21</f>
        <v>1.3208480706809509</v>
      </c>
      <c r="X21" s="35">
        <f>'wt-dCIN5-dHMO1-dZAP1'!$BA39</f>
        <v>1.1288774001526656</v>
      </c>
      <c r="Y21" s="51">
        <f>'wt-dCIN5-dHMO1-dZAP1'!$BA57</f>
        <v>1.595802516443344</v>
      </c>
      <c r="Z21" s="57">
        <f>'wt-dGLN3-dHAP4-dHMO1'!$BA3</f>
        <v>1.1013988143857711</v>
      </c>
      <c r="AA21" s="23">
        <f>'wt-dGLN3-dHAP4-dHMO1'!$BA21</f>
        <v>1.4992649315201563</v>
      </c>
      <c r="AB21" s="34">
        <f>'wt-dGLN3-dHAP4-dHMO1'!$BA39</f>
        <v>1.6835164428595304</v>
      </c>
      <c r="AC21" s="48">
        <f>'wt-dGLN3-dHAP4-dHMO1'!$BA57</f>
        <v>1.1843617538556686</v>
      </c>
      <c r="AD21" s="40">
        <f>'wt-dGLN3-dHAP4-dZAP1'!$BA3</f>
        <v>1.0907488303880344</v>
      </c>
      <c r="AE21" s="23">
        <f>'wt-dGLN3-dHAP4-dZAP1'!$BA21</f>
        <v>1.5610122430501085</v>
      </c>
      <c r="AF21" s="34">
        <f>'wt-dGLN3-dHAP4-dZAP1'!$BA39</f>
        <v>1.5936989893243161</v>
      </c>
      <c r="AG21" s="51">
        <f>'wt-dGLN3-dHAP4-dZAP1'!$BA57</f>
        <v>1.5959890199166527</v>
      </c>
      <c r="AH21" s="40">
        <f>'wt-dGLN3-dHMO1-dZAP1'!$BA3</f>
        <v>1.0893738786925011</v>
      </c>
      <c r="AI21" s="23">
        <f>'wt-dGLN3-dHMO1-dZAP1'!$BA21</f>
        <v>1.5450362787397767</v>
      </c>
      <c r="AJ21" s="35">
        <f>'wt-dGLN3-dHMO1-dZAP1'!$BA39</f>
        <v>1.2125796705898235</v>
      </c>
      <c r="AK21" s="51">
        <f>'wt-dGLN3-dHMO1-dZAP1'!$BA57</f>
        <v>1.596332970224184</v>
      </c>
      <c r="AL21" s="57">
        <f>'wt-dHAP4-dHMO1-dZAP1'!$BA3</f>
        <v>1.1176274150687731</v>
      </c>
      <c r="AM21" s="34">
        <f>'wt-dHAP4-dHMO1-dZAP1'!$BA21</f>
        <v>1.3296221869657145</v>
      </c>
      <c r="AN21" s="35">
        <f>'wt-dHAP4-dHMO1-dZAP1'!$BA39</f>
        <v>1.1034689490879352</v>
      </c>
      <c r="AO21" s="51">
        <f>'wt-dHAP4-dHMO1-dZAP1'!$BA57</f>
        <v>1.5959835422265336</v>
      </c>
    </row>
    <row r="22" spans="1:44" ht="15.75" x14ac:dyDescent="0.25">
      <c r="A22" s="37" t="s">
        <v>3</v>
      </c>
      <c r="B22" s="40">
        <f>'wt-dCIN5-dGLN3-dHAP4'!$BA4</f>
        <v>1.2506503145437942</v>
      </c>
      <c r="C22" s="24">
        <f>'wt-dCIN5-dGLN3-dHAP4'!$BA22</f>
        <v>1.1132501205919378</v>
      </c>
      <c r="D22" s="23">
        <f>'wt-dCIN5-dGLN3-dHAP4'!$BA40</f>
        <v>1.4333187111675791</v>
      </c>
      <c r="E22" s="46">
        <f>'wt-dCIN5-dGLN3-dHAP4'!$BA58</f>
        <v>1.9249524772178959</v>
      </c>
      <c r="F22" s="40">
        <f>'wt-dCIN5-dGLN3-dHMO1'!$BA4</f>
        <v>1.3506738745980409</v>
      </c>
      <c r="G22" s="24">
        <f>'wt-dCIN5-dGLN3-dHMO1'!$BA22</f>
        <v>1.2800376890854051</v>
      </c>
      <c r="H22" s="23">
        <f>'wt-dCIN5-dGLN3-dHMO1'!$BA40</f>
        <v>1.2262125864537505</v>
      </c>
      <c r="I22" s="48">
        <f>'wt-dCIN5-dGLN3-dHMO1'!$BA58</f>
        <v>1.3233581421565086</v>
      </c>
      <c r="J22" s="57">
        <f>'wt-dCIN5-dGLN3-dZAP1'!$BA4</f>
        <v>1.1648425329686676</v>
      </c>
      <c r="K22" s="24">
        <f>'wt-dCIN5-dGLN3-dZAP1'!$BA22</f>
        <v>1.1352650822105366</v>
      </c>
      <c r="L22" s="23">
        <f>'wt-dCIN5-dGLN3-dZAP1'!$BA40</f>
        <v>1.4251699292894218</v>
      </c>
      <c r="M22" s="51">
        <f>'wt-dCIN5-dGLN3-dZAP1'!$BA58</f>
        <v>1.3834945059710722</v>
      </c>
      <c r="N22" s="40">
        <f>'wt-dCIN5-dHAP4-dHMO1'!$BA4</f>
        <v>1.4368793971574796</v>
      </c>
      <c r="O22" s="24">
        <f>'wt-dCIN5-dHAP4-dHMO1'!$BA22</f>
        <v>1.2648087301113047</v>
      </c>
      <c r="P22" s="34">
        <f>'wt-dCIN5-dHAP4-dHMO1'!$BA40</f>
        <v>1.5268309500506869</v>
      </c>
      <c r="Q22" s="48">
        <f>'wt-dCIN5-dHAP4-dHMO1'!$BA58</f>
        <v>1.1859566466017029</v>
      </c>
      <c r="R22" s="40">
        <f>'wt-dCIN5-dHAP4-dZAP1'!$BA4</f>
        <v>1.2323134354316148</v>
      </c>
      <c r="S22" s="24">
        <f>'wt-dCIN5-dHAP4-dZAP1'!$BA22</f>
        <v>1.1589265541846319</v>
      </c>
      <c r="T22" s="34">
        <f>'wt-dCIN5-dHAP4-dZAP1'!$BA40</f>
        <v>1.9235989300323335</v>
      </c>
      <c r="U22" s="51">
        <f>'wt-dCIN5-dHAP4-dZAP1'!$BA58</f>
        <v>1.317844929138615</v>
      </c>
      <c r="V22" s="57">
        <f>'wt-dCIN5-dHMO1-dZAP1'!$BA4</f>
        <v>1.0659938203063417</v>
      </c>
      <c r="W22" s="24">
        <f>'wt-dCIN5-dHMO1-dZAP1'!$BA22</f>
        <v>1.2182794052220505</v>
      </c>
      <c r="X22" s="35">
        <f>'wt-dCIN5-dHMO1-dZAP1'!$BA40</f>
        <v>1.2330055892786178</v>
      </c>
      <c r="Y22" s="51">
        <f>'wt-dCIN5-dHMO1-dZAP1'!$BA58</f>
        <v>1.2559215220339921</v>
      </c>
      <c r="Z22" s="57">
        <f>'wt-dGLN3-dHAP4-dHMO1'!$BA4</f>
        <v>1.2596034808016996</v>
      </c>
      <c r="AA22" s="23">
        <f>'wt-dGLN3-dHAP4-dHMO1'!$BA22</f>
        <v>1.3690544189344127</v>
      </c>
      <c r="AB22" s="34">
        <f>'wt-dGLN3-dHAP4-dHMO1'!$BA40</f>
        <v>2.0855423203078134</v>
      </c>
      <c r="AC22" s="48">
        <f>'wt-dGLN3-dHAP4-dHMO1'!$BA58</f>
        <v>1.3245147212218715</v>
      </c>
      <c r="AD22" s="40">
        <f>'wt-dGLN3-dHAP4-dZAP1'!$BA4</f>
        <v>1.0961027668688239</v>
      </c>
      <c r="AE22" s="23">
        <f>'wt-dGLN3-dHAP4-dZAP1'!$BA22</f>
        <v>1.522915161303013</v>
      </c>
      <c r="AF22" s="34">
        <f>'wt-dGLN3-dHAP4-dZAP1'!$BA40</f>
        <v>2.2613030841308763</v>
      </c>
      <c r="AG22" s="51">
        <f>'wt-dGLN3-dHAP4-dZAP1'!$BA58</f>
        <v>1.3960340563272411</v>
      </c>
      <c r="AH22" s="40">
        <f>'wt-dGLN3-dHMO1-dZAP1'!$BA4</f>
        <v>1.1715424595695727</v>
      </c>
      <c r="AI22" s="23">
        <f>'wt-dGLN3-dHMO1-dZAP1'!$BA22</f>
        <v>1.4104795588011403</v>
      </c>
      <c r="AJ22" s="35">
        <f>'wt-dGLN3-dHMO1-dZAP1'!$BA40</f>
        <v>1.2682694878741028</v>
      </c>
      <c r="AK22" s="51">
        <f>'wt-dGLN3-dHMO1-dZAP1'!$BA58</f>
        <v>1.5076075936522266</v>
      </c>
      <c r="AL22" s="57">
        <f>'wt-dHAP4-dHMO1-dZAP1'!$BA4</f>
        <v>1.1376609692407122</v>
      </c>
      <c r="AM22" s="34">
        <f>'wt-dHAP4-dHMO1-dZAP1'!$BA22</f>
        <v>1.8532712361606625</v>
      </c>
      <c r="AN22" s="35">
        <f>'wt-dHAP4-dHMO1-dZAP1'!$BA40</f>
        <v>1.3435861171042294</v>
      </c>
      <c r="AO22" s="51">
        <f>'wt-dHAP4-dHMO1-dZAP1'!$BA58</f>
        <v>1.4083268841938252</v>
      </c>
    </row>
    <row r="23" spans="1:44" ht="15.75" x14ac:dyDescent="0.25">
      <c r="A23" s="37" t="s">
        <v>4</v>
      </c>
      <c r="B23" s="40">
        <f>'wt-dCIN5-dGLN3-dHAP4'!$BA5</f>
        <v>1.2575177961380934</v>
      </c>
      <c r="C23" s="24">
        <f>'wt-dCIN5-dGLN3-dHAP4'!$BA23</f>
        <v>1.7226817088788</v>
      </c>
      <c r="D23" s="23">
        <f>'wt-dCIN5-dGLN3-dHAP4'!$BA41</f>
        <v>1.2173919237812856</v>
      </c>
      <c r="E23" s="46">
        <f>'wt-dCIN5-dGLN3-dHAP4'!$BA59</f>
        <v>1.3157009049262838</v>
      </c>
      <c r="F23" s="40">
        <f>'wt-dCIN5-dGLN3-dHMO1'!$BA5</f>
        <v>1.1634934382139632</v>
      </c>
      <c r="G23" s="24">
        <f>'wt-dCIN5-dGLN3-dHMO1'!$BA23</f>
        <v>1.7226817088788</v>
      </c>
      <c r="H23" s="23">
        <f>'wt-dCIN5-dGLN3-dHMO1'!$BA41</f>
        <v>1.3636714143794502</v>
      </c>
      <c r="I23" s="48">
        <f>'wt-dCIN5-dGLN3-dHMO1'!$BA59</f>
        <v>1.1571951465520993</v>
      </c>
      <c r="J23" s="57">
        <f>'wt-dCIN5-dGLN3-dZAP1'!$BA5</f>
        <v>1.3469104459924488</v>
      </c>
      <c r="K23" s="24">
        <f>'wt-dCIN5-dGLN3-dZAP1'!$BA23</f>
        <v>1.7226817088788</v>
      </c>
      <c r="L23" s="23">
        <f>'wt-dCIN5-dGLN3-dZAP1'!$BA41</f>
        <v>1.270639399869449</v>
      </c>
      <c r="M23" s="51">
        <f>'wt-dCIN5-dGLN3-dZAP1'!$BA59</f>
        <v>1.3423161786429321</v>
      </c>
      <c r="N23" s="40">
        <f>'wt-dCIN5-dHAP4-dHMO1'!$BA5</f>
        <v>1.2462272774462408</v>
      </c>
      <c r="O23" s="24">
        <f>'wt-dCIN5-dHAP4-dHMO1'!$BA23</f>
        <v>1.7226817088788</v>
      </c>
      <c r="P23" s="34">
        <f>'wt-dCIN5-dHAP4-dHMO1'!$BA41</f>
        <v>1.3093540507769401</v>
      </c>
      <c r="Q23" s="48">
        <f>'wt-dCIN5-dHAP4-dHMO1'!$BA59</f>
        <v>1.2369422114563302</v>
      </c>
      <c r="R23" s="40">
        <f>'wt-dCIN5-dHAP4-dZAP1'!$BA5</f>
        <v>1.4182960904506108</v>
      </c>
      <c r="S23" s="24">
        <f>'wt-dCIN5-dHAP4-dZAP1'!$BA23</f>
        <v>1.7226817088788</v>
      </c>
      <c r="T23" s="34">
        <f>'wt-dCIN5-dHAP4-dZAP1'!$BA41</f>
        <v>1.2337124381098683</v>
      </c>
      <c r="U23" s="51">
        <f>'wt-dCIN5-dHAP4-dZAP1'!$BA59</f>
        <v>1.2153088660235933</v>
      </c>
      <c r="V23" s="57">
        <f>'wt-dCIN5-dHMO1-dZAP1'!$BA5</f>
        <v>1.4762136574545357</v>
      </c>
      <c r="W23" s="24">
        <f>'wt-dCIN5-dHMO1-dZAP1'!$BA23</f>
        <v>1.7226817088788</v>
      </c>
      <c r="X23" s="35">
        <f>'wt-dCIN5-dHMO1-dZAP1'!$BA41</f>
        <v>1.2529584870519781</v>
      </c>
      <c r="Y23" s="51">
        <f>'wt-dCIN5-dHMO1-dZAP1'!$BA59</f>
        <v>1.229236210662781</v>
      </c>
      <c r="Z23" s="57">
        <f>'wt-dGLN3-dHAP4-dHMO1'!$BA5</f>
        <v>1.3053174929728122</v>
      </c>
      <c r="AA23" s="23">
        <f>'wt-dGLN3-dHAP4-dHMO1'!$BA23</f>
        <v>1.2559981699491363</v>
      </c>
      <c r="AB23" s="34">
        <f>'wt-dGLN3-dHAP4-dHMO1'!$BA41</f>
        <v>1.3676683773813625</v>
      </c>
      <c r="AC23" s="48">
        <f>'wt-dGLN3-dHAP4-dHMO1'!$BA59</f>
        <v>1.2029078773064137</v>
      </c>
      <c r="AD23" s="40">
        <f>'wt-dGLN3-dHAP4-dZAP1'!$BA5</f>
        <v>1.399835159373811</v>
      </c>
      <c r="AE23" s="23">
        <f>'wt-dGLN3-dHAP4-dZAP1'!$BA23</f>
        <v>1.3079613055617232</v>
      </c>
      <c r="AF23" s="34">
        <f>'wt-dGLN3-dHAP4-dZAP1'!$BA41</f>
        <v>1.1797465206640809</v>
      </c>
      <c r="AG23" s="51">
        <f>'wt-dGLN3-dHAP4-dZAP1'!$BA59</f>
        <v>1.2184470345514513</v>
      </c>
      <c r="AH23" s="40">
        <f>'wt-dGLN3-dHMO1-dZAP1'!$BA5</f>
        <v>1.449547943156329</v>
      </c>
      <c r="AI23" s="23">
        <f>'wt-dGLN3-dHMO1-dZAP1'!$BA23</f>
        <v>1.2821840279183339</v>
      </c>
      <c r="AJ23" s="35">
        <f>'wt-dGLN3-dHMO1-dZAP1'!$BA41</f>
        <v>1.1602815573162399</v>
      </c>
      <c r="AK23" s="51">
        <f>'wt-dGLN3-dHMO1-dZAP1'!$BA59</f>
        <v>1.3074352524770889</v>
      </c>
      <c r="AL23" s="57">
        <f>'wt-dHAP4-dHMO1-dZAP1'!$BA5</f>
        <v>1.5191827713639261</v>
      </c>
      <c r="AM23" s="34">
        <f>'wt-dHAP4-dHMO1-dZAP1'!$BA23</f>
        <v>1.2739241788625324</v>
      </c>
      <c r="AN23" s="35">
        <f>'wt-dHAP4-dHMO1-dZAP1'!$BA41</f>
        <v>1.1797662419039465</v>
      </c>
      <c r="AO23" s="51">
        <f>'wt-dHAP4-dHMO1-dZAP1'!$BA59</f>
        <v>1.1324510743523446</v>
      </c>
    </row>
    <row r="24" spans="1:44" ht="15.75" x14ac:dyDescent="0.25">
      <c r="A24" s="37" t="s">
        <v>5</v>
      </c>
      <c r="B24" s="40">
        <f>'wt-dCIN5-dGLN3-dHAP4'!$BA6</f>
        <v>1.7152779535718101</v>
      </c>
      <c r="C24" s="24">
        <f>'wt-dCIN5-dGLN3-dHAP4'!$BA24</f>
        <v>1.8734594155798743</v>
      </c>
      <c r="D24" s="23">
        <f>'wt-dCIN5-dGLN3-dHAP4'!$BA42</f>
        <v>1.2198116217234012</v>
      </c>
      <c r="E24" s="46">
        <f>'wt-dCIN5-dGLN3-dHAP4'!$BA60</f>
        <v>2.2757670853056915</v>
      </c>
      <c r="F24" s="40">
        <f>'wt-dCIN5-dGLN3-dHMO1'!$BA6</f>
        <v>1.3176367770943451</v>
      </c>
      <c r="G24" s="24">
        <f>'wt-dCIN5-dGLN3-dHMO1'!$BA24</f>
        <v>1.3721383824897224</v>
      </c>
      <c r="H24" s="23">
        <f>'wt-dCIN5-dGLN3-dHMO1'!$BA42</f>
        <v>1.5450863248366775</v>
      </c>
      <c r="I24" s="48">
        <f>'wt-dCIN5-dGLN3-dHMO1'!$BA60</f>
        <v>1.1933008349776613</v>
      </c>
      <c r="J24" s="57">
        <f>'wt-dCIN5-dGLN3-dZAP1'!$BA6</f>
        <v>1.486545145200326</v>
      </c>
      <c r="K24" s="24">
        <f>'wt-dCIN5-dGLN3-dZAP1'!$BA24</f>
        <v>1.6439569498810678</v>
      </c>
      <c r="L24" s="23">
        <f>'wt-dCIN5-dGLN3-dZAP1'!$BA42</f>
        <v>1.2991693752355964</v>
      </c>
      <c r="M24" s="51">
        <f>'wt-dCIN5-dGLN3-dZAP1'!$BA60</f>
        <v>1.718160076527822</v>
      </c>
      <c r="N24" s="40">
        <f>'wt-dCIN5-dHAP4-dHMO1'!$BA6</f>
        <v>1.6098721453111531</v>
      </c>
      <c r="O24" s="24">
        <f>'wt-dCIN5-dHAP4-dHMO1'!$BA24</f>
        <v>1.7723934204791034</v>
      </c>
      <c r="P24" s="34">
        <f>'wt-dCIN5-dHAP4-dHMO1'!$BA42</f>
        <v>2.4267786688626747</v>
      </c>
      <c r="Q24" s="48">
        <f>'wt-dCIN5-dHAP4-dHMO1'!$BA60</f>
        <v>1.1894196772289052</v>
      </c>
      <c r="R24" s="40">
        <f>'wt-dCIN5-dHAP4-dZAP1'!$BA6</f>
        <v>1.7155957016823442</v>
      </c>
      <c r="S24" s="24">
        <f>'wt-dCIN5-dHAP4-dZAP1'!$BA24</f>
        <v>1.8737558573428628</v>
      </c>
      <c r="T24" s="34">
        <f>'wt-dCIN5-dHAP4-dZAP1'!$BA42</f>
        <v>2.2753599196554442</v>
      </c>
      <c r="U24" s="51">
        <f>'wt-dCIN5-dHAP4-dZAP1'!$BA60</f>
        <v>1.3819837443373182</v>
      </c>
      <c r="V24" s="57">
        <f>'wt-dCIN5-dHMO1-dZAP1'!$BA6</f>
        <v>1.3755766232569635</v>
      </c>
      <c r="W24" s="24">
        <f>'wt-dCIN5-dHMO1-dZAP1'!$BA24</f>
        <v>1.5058814835858385</v>
      </c>
      <c r="X24" s="35">
        <f>'wt-dCIN5-dHMO1-dZAP1'!$BA42</f>
        <v>1.1409307299246934</v>
      </c>
      <c r="Y24" s="51">
        <f>'wt-dCIN5-dHMO1-dZAP1'!$BA60</f>
        <v>2.0806452048604891</v>
      </c>
      <c r="Z24" s="57">
        <f>'wt-dGLN3-dHAP4-dHMO1'!$BA6</f>
        <v>1.9233496470868969</v>
      </c>
      <c r="AA24" s="23">
        <f>'wt-dGLN3-dHAP4-dHMO1'!$BA24</f>
        <v>1.1876475234598229</v>
      </c>
      <c r="AB24" s="34">
        <f>'wt-dGLN3-dHAP4-dHMO1'!$BA42</f>
        <v>2.0509543198062121</v>
      </c>
      <c r="AC24" s="48">
        <f>'wt-dGLN3-dHAP4-dHMO1'!$BA60</f>
        <v>1.319334394455455</v>
      </c>
      <c r="AD24" s="40">
        <f>'wt-dGLN3-dHAP4-dZAP1'!$BA6</f>
        <v>2.2182704209633624</v>
      </c>
      <c r="AE24" s="23">
        <f>'wt-dGLN3-dHAP4-dZAP1'!$BA24</f>
        <v>1.1717315205749304</v>
      </c>
      <c r="AF24" s="34">
        <f>'wt-dGLN3-dHAP4-dZAP1'!$BA42</f>
        <v>1.8266824946899813</v>
      </c>
      <c r="AG24" s="51">
        <f>'wt-dGLN3-dHAP4-dZAP1'!$BA60</f>
        <v>1.158784209696287</v>
      </c>
      <c r="AH24" s="40">
        <f>'wt-dGLN3-dHMO1-dZAP1'!$BA6</f>
        <v>1.6797814583032866</v>
      </c>
      <c r="AI24" s="23">
        <f>'wt-dGLN3-dHMO1-dZAP1'!$BA24</f>
        <v>1.2280723358435386</v>
      </c>
      <c r="AJ24" s="35">
        <f>'wt-dGLN3-dHMO1-dZAP1'!$BA42</f>
        <v>1.215138932531953</v>
      </c>
      <c r="AK24" s="51">
        <f>'wt-dGLN3-dHMO1-dZAP1'!$BA60</f>
        <v>1.4178860732986764</v>
      </c>
      <c r="AL24" s="57">
        <f>'wt-dHAP4-dHMO1-dZAP1'!$BA6</f>
        <v>1.9576350150795327</v>
      </c>
      <c r="AM24" s="34">
        <f>'wt-dHAP4-dHMO1-dZAP1'!$BA24</f>
        <v>2.0202980728374746</v>
      </c>
      <c r="AN24" s="35">
        <f>'wt-dHAP4-dHMO1-dZAP1'!$BA42</f>
        <v>1.3352391953336837</v>
      </c>
      <c r="AO24" s="51">
        <f>'wt-dHAP4-dHMO1-dZAP1'!$BA60</f>
        <v>1.2245365823514336</v>
      </c>
    </row>
    <row r="25" spans="1:44" ht="15.75" x14ac:dyDescent="0.25">
      <c r="A25" s="37" t="s">
        <v>6</v>
      </c>
      <c r="B25" s="40">
        <f>'wt-dCIN5-dGLN3-dHAP4'!$BA7</f>
        <v>1.1970490529283895</v>
      </c>
      <c r="C25" s="24">
        <f>'wt-dCIN5-dGLN3-dHAP4'!$BA25</f>
        <v>1.4170531556570087</v>
      </c>
      <c r="D25" s="23">
        <f>'wt-dCIN5-dGLN3-dHAP4'!$BA43</f>
        <v>1.2504417307069093</v>
      </c>
      <c r="E25" s="46">
        <f>'wt-dCIN5-dGLN3-dHAP4'!$BA61</f>
        <v>1.2224051488701586</v>
      </c>
      <c r="F25" s="40">
        <f>'wt-dCIN5-dGLN3-dHMO1'!$BA7</f>
        <v>1.0884952484233992</v>
      </c>
      <c r="G25" s="24">
        <f>'wt-dCIN5-dGLN3-dHMO1'!$BA25</f>
        <v>1.3581931405328138</v>
      </c>
      <c r="H25" s="23">
        <f>'wt-dCIN5-dGLN3-dHMO1'!$BA43</f>
        <v>1.2504417307069093</v>
      </c>
      <c r="I25" s="48">
        <f>'wt-dCIN5-dGLN3-dHMO1'!$BA61</f>
        <v>1.2268590410992886</v>
      </c>
      <c r="J25" s="57">
        <f>'wt-dCIN5-dGLN3-dZAP1'!$BA7</f>
        <v>1.2259961713961807</v>
      </c>
      <c r="K25" s="24">
        <f>'wt-dCIN5-dGLN3-dZAP1'!$BA25</f>
        <v>1.2779561974371045</v>
      </c>
      <c r="L25" s="23">
        <f>'wt-dCIN5-dGLN3-dZAP1'!$BA43</f>
        <v>1.2504417307069093</v>
      </c>
      <c r="M25" s="51">
        <f>'wt-dCIN5-dGLN3-dZAP1'!$BA61</f>
        <v>1.3466935505580737</v>
      </c>
      <c r="N25" s="40">
        <f>'wt-dCIN5-dHAP4-dHMO1'!$BA7</f>
        <v>1.1211680713333596</v>
      </c>
      <c r="O25" s="24">
        <f>'wt-dCIN5-dHAP4-dHMO1'!$BA25</f>
        <v>1.2489477753231373</v>
      </c>
      <c r="P25" s="34">
        <f>'wt-dCIN5-dHAP4-dHMO1'!$BA43</f>
        <v>1.2657372642326392</v>
      </c>
      <c r="Q25" s="48">
        <f>'wt-dCIN5-dHAP4-dHMO1'!$BA61</f>
        <v>1.1328430877280664</v>
      </c>
      <c r="R25" s="40">
        <f>'wt-dCIN5-dHAP4-dZAP1'!$BA7</f>
        <v>1.257629799340285</v>
      </c>
      <c r="S25" s="24">
        <f>'wt-dCIN5-dHAP4-dZAP1'!$BA25</f>
        <v>1.2246697119157544</v>
      </c>
      <c r="T25" s="34">
        <f>'wt-dCIN5-dHAP4-dZAP1'!$BA43</f>
        <v>1.1960597497872938</v>
      </c>
      <c r="U25" s="51">
        <f>'wt-dCIN5-dHAP4-dZAP1'!$BA61</f>
        <v>1.4576841243195573</v>
      </c>
      <c r="V25" s="57">
        <f>'wt-dCIN5-dHMO1-dZAP1'!$BA7</f>
        <v>1.143562565318317</v>
      </c>
      <c r="W25" s="24">
        <f>'wt-dCIN5-dHMO1-dZAP1'!$BA25</f>
        <v>1.2117246041750629</v>
      </c>
      <c r="X25" s="35">
        <f>'wt-dCIN5-dHMO1-dZAP1'!$BA43</f>
        <v>1.3107618974150643</v>
      </c>
      <c r="Y25" s="51">
        <f>'wt-dCIN5-dHMO1-dZAP1'!$BA61</f>
        <v>1.73961690948692</v>
      </c>
      <c r="Z25" s="57">
        <f>'wt-dGLN3-dHAP4-dHMO1'!$BA7</f>
        <v>1.1107523739578555</v>
      </c>
      <c r="AA25" s="23">
        <f>'wt-dGLN3-dHAP4-dHMO1'!$BA25</f>
        <v>1.2504417307069093</v>
      </c>
      <c r="AB25" s="34">
        <f>'wt-dGLN3-dHAP4-dHMO1'!$BA43</f>
        <v>1.2623091092879937</v>
      </c>
      <c r="AC25" s="48">
        <f>'wt-dGLN3-dHAP4-dHMO1'!$BA61</f>
        <v>1.1970768877804141</v>
      </c>
      <c r="AD25" s="40">
        <f>'wt-dGLN3-dHAP4-dZAP1'!$BA7</f>
        <v>1.1740522080750113</v>
      </c>
      <c r="AE25" s="23">
        <f>'wt-dGLN3-dHAP4-dZAP1'!$BA25</f>
        <v>1.2504417307069093</v>
      </c>
      <c r="AF25" s="34">
        <f>'wt-dGLN3-dHAP4-dZAP1'!$BA43</f>
        <v>1.280072313848819</v>
      </c>
      <c r="AG25" s="51">
        <f>'wt-dGLN3-dHAP4-dZAP1'!$BA61</f>
        <v>1.6057154119135584</v>
      </c>
      <c r="AH25" s="40">
        <f>'wt-dGLN3-dHMO1-dZAP1'!$BA7</f>
        <v>1.0851906006417997</v>
      </c>
      <c r="AI25" s="23">
        <f>'wt-dGLN3-dHMO1-dZAP1'!$BA25</f>
        <v>1.2504417307069093</v>
      </c>
      <c r="AJ25" s="35">
        <f>'wt-dGLN3-dHMO1-dZAP1'!$BA43</f>
        <v>1.3603994938867177</v>
      </c>
      <c r="AK25" s="51">
        <f>'wt-dGLN3-dHMO1-dZAP1'!$BA61</f>
        <v>1.9342253391378699</v>
      </c>
      <c r="AL25" s="57">
        <f>'wt-dHAP4-dHMO1-dZAP1'!$BA7</f>
        <v>1.1618954453401189</v>
      </c>
      <c r="AM25" s="34">
        <f>'wt-dHAP4-dHMO1-dZAP1'!$BA25</f>
        <v>1.1735889882081516</v>
      </c>
      <c r="AN25" s="35">
        <f>'wt-dHAP4-dHMO1-dZAP1'!$BA43</f>
        <v>1.3165674643508161</v>
      </c>
      <c r="AO25" s="51">
        <f>'wt-dHAP4-dHMO1-dZAP1'!$BA61</f>
        <v>1.8397661753457693</v>
      </c>
    </row>
    <row r="26" spans="1:44" ht="15.75" x14ac:dyDescent="0.25">
      <c r="A26" s="37" t="s">
        <v>7</v>
      </c>
      <c r="B26" s="40">
        <f>'wt-dCIN5-dGLN3-dHAP4'!$BA8</f>
        <v>1.2311300334386803</v>
      </c>
      <c r="C26" s="24">
        <f>'wt-dCIN5-dGLN3-dHAP4'!$BA26</f>
        <v>1.1261109173820285</v>
      </c>
      <c r="D26" s="23">
        <f>'wt-dCIN5-dGLN3-dHAP4'!$BA44</f>
        <v>2.1007186705665295</v>
      </c>
      <c r="E26" s="46">
        <f>'wt-dCIN5-dGLN3-dHAP4'!$BA62</f>
        <v>1.6384959202753948</v>
      </c>
      <c r="F26" s="40">
        <f>'wt-dCIN5-dGLN3-dHMO1'!$BA8</f>
        <v>1.2227085656783749</v>
      </c>
      <c r="G26" s="24">
        <f>'wt-dCIN5-dGLN3-dHMO1'!$BA26</f>
        <v>1.1438624306932466</v>
      </c>
      <c r="H26" s="23">
        <f>'wt-dCIN5-dGLN3-dHMO1'!$BA44</f>
        <v>2.1430000136885439</v>
      </c>
      <c r="I26" s="48">
        <f>'wt-dCIN5-dGLN3-dHMO1'!$BA62</f>
        <v>1.1297376488108741</v>
      </c>
      <c r="J26" s="57">
        <f>'wt-dCIN5-dGLN3-dZAP1'!$BA8</f>
        <v>1.2405318130776883</v>
      </c>
      <c r="K26" s="24">
        <f>'wt-dCIN5-dGLN3-dZAP1'!$BA26</f>
        <v>1.1219202117443896</v>
      </c>
      <c r="L26" s="23">
        <f>'wt-dCIN5-dGLN3-dZAP1'!$BA44</f>
        <v>2.0984360455295872</v>
      </c>
      <c r="M26" s="51">
        <f>'wt-dCIN5-dGLN3-dZAP1'!$BA62</f>
        <v>1.5927394307853155</v>
      </c>
      <c r="N26" s="40">
        <f>'wt-dCIN5-dHAP4-dHMO1'!$BA8</f>
        <v>1.0087994820026576</v>
      </c>
      <c r="O26" s="24">
        <f>'wt-dCIN5-dHAP4-dHMO1'!$BA26</f>
        <v>1.1092641980610238</v>
      </c>
      <c r="P26" s="34">
        <f>'wt-dCIN5-dHAP4-dHMO1'!$BA44</f>
        <v>1.6384959202753948</v>
      </c>
      <c r="Q26" s="48">
        <f>'wt-dCIN5-dHAP4-dHMO1'!$BA62</f>
        <v>1.1302347559253416</v>
      </c>
      <c r="R26" s="40">
        <f>'wt-dCIN5-dHAP4-dZAP1'!$BA8</f>
        <v>1.056546684970241</v>
      </c>
      <c r="S26" s="24">
        <f>'wt-dCIN5-dHAP4-dZAP1'!$BA26</f>
        <v>1.1338816969019989</v>
      </c>
      <c r="T26" s="34">
        <f>'wt-dCIN5-dHAP4-dZAP1'!$BA44</f>
        <v>1.6384959202753948</v>
      </c>
      <c r="U26" s="51">
        <f>'wt-dCIN5-dHAP4-dZAP1'!$BA62</f>
        <v>1.9111833565775049</v>
      </c>
      <c r="V26" s="57">
        <f>'wt-dCIN5-dHMO1-dZAP1'!$BA8</f>
        <v>1.0499252291790588</v>
      </c>
      <c r="W26" s="24">
        <f>'wt-dCIN5-dHMO1-dZAP1'!$BA26</f>
        <v>1.1441977594697423</v>
      </c>
      <c r="X26" s="35">
        <f>'wt-dCIN5-dHMO1-dZAP1'!$BA44</f>
        <v>1.1121520766224595</v>
      </c>
      <c r="Y26" s="51">
        <f>'wt-dCIN5-dHMO1-dZAP1'!$BA62</f>
        <v>1.9807430831965855</v>
      </c>
      <c r="Z26" s="57">
        <f>'wt-dGLN3-dHAP4-dHMO1'!$BA8</f>
        <v>1.2520770007166144</v>
      </c>
      <c r="AA26" s="23">
        <f>'wt-dGLN3-dHAP4-dHMO1'!$BA26</f>
        <v>2.0081991821836476</v>
      </c>
      <c r="AB26" s="34">
        <f>'wt-dGLN3-dHAP4-dHMO1'!$BA44</f>
        <v>1.6384959202753948</v>
      </c>
      <c r="AC26" s="48">
        <f>'wt-dGLN3-dHAP4-dHMO1'!$BA62</f>
        <v>1.1205626345160355</v>
      </c>
      <c r="AD26" s="40">
        <f>'wt-dGLN3-dHAP4-dZAP1'!$BA8</f>
        <v>1.2553187323312267</v>
      </c>
      <c r="AE26" s="23">
        <f>'wt-dGLN3-dHAP4-dZAP1'!$BA26</f>
        <v>2.0795904920522976</v>
      </c>
      <c r="AF26" s="34">
        <f>'wt-dGLN3-dHAP4-dZAP1'!$BA44</f>
        <v>1.6384959202753948</v>
      </c>
      <c r="AG26" s="51">
        <f>'wt-dGLN3-dHAP4-dZAP1'!$BA62</f>
        <v>1.5138694498339975</v>
      </c>
      <c r="AH26" s="40">
        <f>'wt-dGLN3-dHMO1-dZAP1'!$BA8</f>
        <v>1.246445491855485</v>
      </c>
      <c r="AI26" s="23">
        <f>'wt-dGLN3-dHMO1-dZAP1'!$BA26</f>
        <v>2.0827400217291783</v>
      </c>
      <c r="AJ26" s="35">
        <f>'wt-dGLN3-dHMO1-dZAP1'!$BA44</f>
        <v>1.113794793638905</v>
      </c>
      <c r="AK26" s="51">
        <f>'wt-dGLN3-dHMO1-dZAP1'!$BA62</f>
        <v>1.5879378676126601</v>
      </c>
      <c r="AL26" s="57">
        <f>'wt-dHAP4-dHMO1-dZAP1'!$BA8</f>
        <v>1.064830146276422</v>
      </c>
      <c r="AM26" s="34">
        <f>'wt-dHAP4-dHMO1-dZAP1'!$BA26</f>
        <v>1.6384959202753948</v>
      </c>
      <c r="AN26" s="35">
        <f>'wt-dHAP4-dHMO1-dZAP1'!$BA44</f>
        <v>1.1057544013588976</v>
      </c>
      <c r="AO26" s="51">
        <f>'wt-dHAP4-dHMO1-dZAP1'!$BA62</f>
        <v>1.8345866630776524</v>
      </c>
    </row>
    <row r="27" spans="1:44" ht="15.75" x14ac:dyDescent="0.25">
      <c r="A27" s="37" t="s">
        <v>8</v>
      </c>
      <c r="B27" s="40">
        <f>'wt-dCIN5-dGLN3-dHAP4'!$BA9</f>
        <v>1.2056472181550386</v>
      </c>
      <c r="C27" s="24">
        <f>'wt-dCIN5-dGLN3-dHAP4'!$BA27</f>
        <v>1.7901546585171697</v>
      </c>
      <c r="D27" s="23">
        <f>'wt-dCIN5-dGLN3-dHAP4'!$BA45</f>
        <v>1.384378086685798</v>
      </c>
      <c r="E27" s="46">
        <f>'wt-dCIN5-dGLN3-dHAP4'!$BA63</f>
        <v>1.1093927167247584</v>
      </c>
      <c r="F27" s="40">
        <f>'wt-dCIN5-dGLN3-dHMO1'!$BA9</f>
        <v>1.0570660439373474</v>
      </c>
      <c r="G27" s="24">
        <f>'wt-dCIN5-dGLN3-dHMO1'!$BA27</f>
        <v>1.2883749372021436</v>
      </c>
      <c r="H27" s="23">
        <f>'wt-dCIN5-dGLN3-dHMO1'!$BA45</f>
        <v>1.0967314584996708</v>
      </c>
      <c r="I27" s="48">
        <f>'wt-dCIN5-dGLN3-dHMO1'!$BA63</f>
        <v>3.047235719143591</v>
      </c>
      <c r="J27" s="57">
        <f>'wt-dCIN5-dGLN3-dZAP1'!$BA9</f>
        <v>1.1386693499460139</v>
      </c>
      <c r="K27" s="24">
        <f>'wt-dCIN5-dGLN3-dZAP1'!$BA27</f>
        <v>1.8987650569559147</v>
      </c>
      <c r="L27" s="23">
        <f>'wt-dCIN5-dGLN3-dZAP1'!$BA45</f>
        <v>1.3905376604561324</v>
      </c>
      <c r="M27" s="51">
        <f>'wt-dCIN5-dGLN3-dZAP1'!$BA63</f>
        <v>1.652964220703055</v>
      </c>
      <c r="N27" s="40">
        <f>'wt-dCIN5-dHAP4-dHMO1'!$BA9</f>
        <v>1.1413178048074837</v>
      </c>
      <c r="O27" s="24">
        <f>'wt-dCIN5-dHAP4-dHMO1'!$BA27</f>
        <v>1.1622680610369964</v>
      </c>
      <c r="P27" s="34">
        <f>'wt-dCIN5-dHAP4-dHMO1'!$BA45</f>
        <v>1.1527115395258056</v>
      </c>
      <c r="Q27" s="48">
        <f>'wt-dCIN5-dHAP4-dHMO1'!$BA63</f>
        <v>3.047235719143591</v>
      </c>
      <c r="R27" s="40">
        <f>'wt-dCIN5-dHAP4-dZAP1'!$BA9</f>
        <v>1.1464115377701547</v>
      </c>
      <c r="S27" s="24">
        <f>'wt-dCIN5-dHAP4-dZAP1'!$BA27</f>
        <v>1.8043007769945301</v>
      </c>
      <c r="T27" s="34">
        <f>'wt-dCIN5-dHAP4-dZAP1'!$BA45</f>
        <v>1.1303347489710571</v>
      </c>
      <c r="U27" s="51">
        <f>'wt-dCIN5-dHAP4-dZAP1'!$BA63</f>
        <v>1.7918424637381851</v>
      </c>
      <c r="V27" s="57">
        <f>'wt-dCIN5-dHMO1-dZAP1'!$BA9</f>
        <v>1.053638476569251</v>
      </c>
      <c r="W27" s="24">
        <f>'wt-dCIN5-dHMO1-dZAP1'!$BA27</f>
        <v>1.2831128746165579</v>
      </c>
      <c r="X27" s="35">
        <f>'wt-dCIN5-dHMO1-dZAP1'!$BA45</f>
        <v>3.047235719143591</v>
      </c>
      <c r="Y27" s="51">
        <f>'wt-dCIN5-dHMO1-dZAP1'!$BA63</f>
        <v>1.4598325868114532</v>
      </c>
      <c r="Z27" s="57">
        <f>'wt-dGLN3-dHAP4-dHMO1'!$BA9</f>
        <v>1.0852676609176832</v>
      </c>
      <c r="AA27" s="23">
        <f>'wt-dGLN3-dHAP4-dHMO1'!$BA27</f>
        <v>1.0966941175678799</v>
      </c>
      <c r="AB27" s="34">
        <f>'wt-dGLN3-dHAP4-dHMO1'!$BA45</f>
        <v>1.1274987175042073</v>
      </c>
      <c r="AC27" s="48">
        <f>'wt-dGLN3-dHAP4-dHMO1'!$BA63</f>
        <v>3.047235719143591</v>
      </c>
      <c r="AD27" s="40">
        <f>'wt-dGLN3-dHAP4-dZAP1'!$BA9</f>
        <v>1.0498955371877414</v>
      </c>
      <c r="AE27" s="23">
        <f>'wt-dGLN3-dHAP4-dZAP1'!$BA27</f>
        <v>1.1108829710473491</v>
      </c>
      <c r="AF27" s="34">
        <f>'wt-dGLN3-dHAP4-dZAP1'!$BA45</f>
        <v>1.1480644517743139</v>
      </c>
      <c r="AG27" s="51">
        <f>'wt-dGLN3-dHAP4-dZAP1'!$BA63</f>
        <v>1.5555799603597171</v>
      </c>
      <c r="AH27" s="40">
        <f>'wt-dGLN3-dHMO1-dZAP1'!$BA9</f>
        <v>1.0354987105015867</v>
      </c>
      <c r="AI27" s="23">
        <f>'wt-dGLN3-dHMO1-dZAP1'!$BA27</f>
        <v>1.1883379233478324</v>
      </c>
      <c r="AJ27" s="35">
        <f>'wt-dGLN3-dHMO1-dZAP1'!$BA45</f>
        <v>3.047235719143591</v>
      </c>
      <c r="AK27" s="51">
        <f>'wt-dGLN3-dHMO1-dZAP1'!$BA63</f>
        <v>1.3466735422175848</v>
      </c>
      <c r="AL27" s="57">
        <f>'wt-dHAP4-dHMO1-dZAP1'!$BA9</f>
        <v>1.036530722200244</v>
      </c>
      <c r="AM27" s="34">
        <f>'wt-dHAP4-dHMO1-dZAP1'!$BA27</f>
        <v>1.1672971254333884</v>
      </c>
      <c r="AN27" s="35">
        <f>'wt-dHAP4-dHMO1-dZAP1'!$BA45</f>
        <v>3.047235719143591</v>
      </c>
      <c r="AO27" s="51">
        <f>'wt-dHAP4-dHMO1-dZAP1'!$BA63</f>
        <v>1.5093811267010484</v>
      </c>
    </row>
    <row r="28" spans="1:44" ht="15.75" x14ac:dyDescent="0.25">
      <c r="A28" s="37" t="s">
        <v>9</v>
      </c>
      <c r="B28" s="40">
        <f>'wt-dCIN5-dGLN3-dHAP4'!$BA10</f>
        <v>1.3957441693096049</v>
      </c>
      <c r="C28" s="24">
        <f>'wt-dCIN5-dGLN3-dHAP4'!$BA28</f>
        <v>1.7013571633936346</v>
      </c>
      <c r="D28" s="23">
        <f>'wt-dCIN5-dGLN3-dHAP4'!$BA46</f>
        <v>1.5448267123119925</v>
      </c>
      <c r="E28" s="46">
        <f>'wt-dCIN5-dGLN3-dHAP4'!$BA64</f>
        <v>2.0144727579049992</v>
      </c>
      <c r="F28" s="40">
        <f>'wt-dCIN5-dGLN3-dHMO1'!$BA10</f>
        <v>1.048439108585935</v>
      </c>
      <c r="G28" s="24">
        <f>'wt-dCIN5-dGLN3-dHMO1'!$BA28</f>
        <v>1.8943896786205645</v>
      </c>
      <c r="H28" s="23">
        <f>'wt-dCIN5-dGLN3-dHMO1'!$BA46</f>
        <v>1.4001485096680699</v>
      </c>
      <c r="I28" s="48">
        <f>'wt-dCIN5-dGLN3-dHMO1'!$BA64</f>
        <v>1.1510331989614668</v>
      </c>
      <c r="J28" s="57">
        <f>'wt-dCIN5-dGLN3-dZAP1'!$BA10</f>
        <v>1.4240701863164684</v>
      </c>
      <c r="K28" s="24">
        <f>'wt-dCIN5-dGLN3-dZAP1'!$BA28</f>
        <v>1.6420149903018519</v>
      </c>
      <c r="L28" s="23">
        <f>'wt-dCIN5-dGLN3-dZAP1'!$BA46</f>
        <v>1.5855444956767879</v>
      </c>
      <c r="M28" s="51">
        <f>'wt-dCIN5-dGLN3-dZAP1'!$BA64</f>
        <v>1.5904187818864044</v>
      </c>
      <c r="N28" s="40">
        <f>'wt-dCIN5-dHAP4-dHMO1'!$BA10</f>
        <v>1.1779912474955212</v>
      </c>
      <c r="O28" s="24">
        <f>'wt-dCIN5-dHAP4-dHMO1'!$BA28</f>
        <v>1.551914682563025</v>
      </c>
      <c r="P28" s="34">
        <f>'wt-dCIN5-dHAP4-dHMO1'!$BA46</f>
        <v>2.0253776492954461</v>
      </c>
      <c r="Q28" s="48">
        <f>'wt-dCIN5-dHAP4-dHMO1'!$BA64</f>
        <v>1.3555048117677844</v>
      </c>
      <c r="R28" s="40">
        <f>'wt-dCIN5-dHAP4-dZAP1'!$BA10</f>
        <v>1.4523168924313883</v>
      </c>
      <c r="S28" s="24">
        <f>'wt-dCIN5-dHAP4-dZAP1'!$BA28</f>
        <v>1.604148521716553</v>
      </c>
      <c r="T28" s="34">
        <f>'wt-dCIN5-dHAP4-dZAP1'!$BA46</f>
        <v>2.2681306028191579</v>
      </c>
      <c r="U28" s="51">
        <f>'wt-dCIN5-dHAP4-dZAP1'!$BA64</f>
        <v>1.6482209852940595</v>
      </c>
      <c r="V28" s="57">
        <f>'wt-dCIN5-dHMO1-dZAP1'!$BA10</f>
        <v>1.1896397602482884</v>
      </c>
      <c r="W28" s="24">
        <f>'wt-dCIN5-dHMO1-dZAP1'!$BA28</f>
        <v>1.4460504547469621</v>
      </c>
      <c r="X28" s="35">
        <f>'wt-dCIN5-dHMO1-dZAP1'!$BA46</f>
        <v>1.5746997628628503</v>
      </c>
      <c r="Y28" s="51">
        <f>'wt-dCIN5-dHMO1-dZAP1'!$BA64</f>
        <v>1.451688325891296</v>
      </c>
      <c r="Z28" s="57">
        <f>'wt-dGLN3-dHAP4-dHMO1'!$BA10</f>
        <v>1.2640974240888221</v>
      </c>
      <c r="AA28" s="23">
        <f>'wt-dGLN3-dHAP4-dHMO1'!$BA28</f>
        <v>1.3681803379905659</v>
      </c>
      <c r="AB28" s="34">
        <f>'wt-dGLN3-dHAP4-dHMO1'!$BA46</f>
        <v>1.4700588963178909</v>
      </c>
      <c r="AC28" s="48">
        <f>'wt-dGLN3-dHAP4-dHMO1'!$BA64</f>
        <v>1.3951141098052002</v>
      </c>
      <c r="AD28" s="40">
        <f>'wt-dGLN3-dHAP4-dZAP1'!$BA10</f>
        <v>1.3885780673622081</v>
      </c>
      <c r="AE28" s="23">
        <f>'wt-dGLN3-dHAP4-dZAP1'!$BA28</f>
        <v>1.3899602138000735</v>
      </c>
      <c r="AF28" s="34">
        <f>'wt-dGLN3-dHAP4-dZAP1'!$BA46</f>
        <v>1.5444465042814211</v>
      </c>
      <c r="AG28" s="51">
        <f>'wt-dGLN3-dHAP4-dZAP1'!$BA64</f>
        <v>1.3565789695064834</v>
      </c>
      <c r="AH28" s="40">
        <f>'wt-dGLN3-dHMO1-dZAP1'!$BA10</f>
        <v>1.1665764049882956</v>
      </c>
      <c r="AI28" s="23">
        <f>'wt-dGLN3-dHMO1-dZAP1'!$BA28</f>
        <v>1.3024838263797307</v>
      </c>
      <c r="AJ28" s="35">
        <f>'wt-dGLN3-dHMO1-dZAP1'!$BA46</f>
        <v>1.1850806010622077</v>
      </c>
      <c r="AK28" s="51">
        <f>'wt-dGLN3-dHMO1-dZAP1'!$BA64</f>
        <v>1.2390780798591765</v>
      </c>
      <c r="AL28" s="57">
        <f>'wt-dHAP4-dHMO1-dZAP1'!$BA10</f>
        <v>1.2426652742749473</v>
      </c>
      <c r="AM28" s="34">
        <f>'wt-dHAP4-dHMO1-dZAP1'!$BA28</f>
        <v>1.6193201050316595</v>
      </c>
      <c r="AN28" s="35">
        <f>'wt-dHAP4-dHMO1-dZAP1'!$BA46</f>
        <v>1.4456777555795295</v>
      </c>
      <c r="AO28" s="51">
        <f>'wt-dHAP4-dHMO1-dZAP1'!$BA64</f>
        <v>1.3637000794251166</v>
      </c>
    </row>
    <row r="29" spans="1:44" ht="15.75" x14ac:dyDescent="0.25">
      <c r="A29" s="37" t="s">
        <v>10</v>
      </c>
      <c r="B29" s="40">
        <f>'wt-dCIN5-dGLN3-dHAP4'!$BA11</f>
        <v>1.0029653369016216</v>
      </c>
      <c r="C29" s="24">
        <f>'wt-dCIN5-dGLN3-dHAP4'!$BA29</f>
        <v>1.1509183490870645</v>
      </c>
      <c r="D29" s="23">
        <f>'wt-dCIN5-dGLN3-dHAP4'!$BA47</f>
        <v>1.3195991362159254</v>
      </c>
      <c r="E29" s="46">
        <f>'wt-dCIN5-dGLN3-dHAP4'!$BA65</f>
        <v>1.8748140594978757</v>
      </c>
      <c r="F29" s="40">
        <f>'wt-dCIN5-dGLN3-dHMO1'!$BA11</f>
        <v>1.0047406458711521</v>
      </c>
      <c r="G29" s="24">
        <f>'wt-dCIN5-dGLN3-dHMO1'!$BA29</f>
        <v>1.2008820713516595</v>
      </c>
      <c r="H29" s="23">
        <f>'wt-dCIN5-dGLN3-dHMO1'!$BA47</f>
        <v>1.3159075912135172</v>
      </c>
      <c r="I29" s="48">
        <f>'wt-dCIN5-dGLN3-dHMO1'!$BA65</f>
        <v>1.2835945276912752</v>
      </c>
      <c r="J29" s="57">
        <f>'wt-dCIN5-dGLN3-dZAP1'!$BA11</f>
        <v>1.0110765817707583</v>
      </c>
      <c r="K29" s="24">
        <f>'wt-dCIN5-dGLN3-dZAP1'!$BA29</f>
        <v>1.1448984953773038</v>
      </c>
      <c r="L29" s="23">
        <f>'wt-dCIN5-dGLN3-dZAP1'!$BA47</f>
        <v>1.2970205558492074</v>
      </c>
      <c r="M29" s="51">
        <f>'wt-dCIN5-dGLN3-dZAP1'!$BA65</f>
        <v>3.5935097829160703</v>
      </c>
      <c r="N29" s="40">
        <f>'wt-dCIN5-dHAP4-dHMO1'!$BA11</f>
        <v>1.0278900530855719</v>
      </c>
      <c r="O29" s="24">
        <f>'wt-dCIN5-dHAP4-dHMO1'!$BA29</f>
        <v>1.1973480657789171</v>
      </c>
      <c r="P29" s="34">
        <f>'wt-dCIN5-dHAP4-dHMO1'!$BA47</f>
        <v>1.269821064413186</v>
      </c>
      <c r="Q29" s="48">
        <f>'wt-dCIN5-dHAP4-dHMO1'!$BA65</f>
        <v>1.2352540959302547</v>
      </c>
      <c r="R29" s="40">
        <f>'wt-dCIN5-dHAP4-dZAP1'!$BA11</f>
        <v>1.00519444247788</v>
      </c>
      <c r="S29" s="24">
        <f>'wt-dCIN5-dHAP4-dZAP1'!$BA29</f>
        <v>1.2121336103081675</v>
      </c>
      <c r="T29" s="34">
        <f>'wt-dCIN5-dHAP4-dZAP1'!$BA47</f>
        <v>1.3801989758738826</v>
      </c>
      <c r="U29" s="51">
        <f>'wt-dCIN5-dHAP4-dZAP1'!$BA65</f>
        <v>3.0437634497716077</v>
      </c>
      <c r="V29" s="57">
        <f>'wt-dCIN5-dHMO1-dZAP1'!$BA11</f>
        <v>1.0080867132758606</v>
      </c>
      <c r="W29" s="24">
        <f>'wt-dCIN5-dHMO1-dZAP1'!$BA29</f>
        <v>1.2976207686034071</v>
      </c>
      <c r="X29" s="35">
        <f>'wt-dCIN5-dHMO1-dZAP1'!$BA47</f>
        <v>1.2520162560670036</v>
      </c>
      <c r="Y29" s="51">
        <f>'wt-dCIN5-dHMO1-dZAP1'!$BA65</f>
        <v>3.2361464941497697</v>
      </c>
      <c r="Z29" s="57">
        <f>'wt-dGLN3-dHAP4-dHMO1'!$BA11</f>
        <v>1.0015356956905757</v>
      </c>
      <c r="AA29" s="23">
        <f>'wt-dGLN3-dHAP4-dHMO1'!$BA29</f>
        <v>1.4178168076355226</v>
      </c>
      <c r="AB29" s="34">
        <f>'wt-dGLN3-dHAP4-dHMO1'!$BA47</f>
        <v>1.4940665359931444</v>
      </c>
      <c r="AC29" s="48">
        <f>'wt-dGLN3-dHAP4-dHMO1'!$BA65</f>
        <v>1.2527697267290814</v>
      </c>
      <c r="AD29" s="40">
        <f>'wt-dGLN3-dHAP4-dZAP1'!$BA11</f>
        <v>1.000843003942961</v>
      </c>
      <c r="AE29" s="23">
        <f>'wt-dGLN3-dHAP4-dZAP1'!$BA29</f>
        <v>1.3424377993598331</v>
      </c>
      <c r="AF29" s="34">
        <f>'wt-dGLN3-dHAP4-dZAP1'!$BA47</f>
        <v>1.734605515034122</v>
      </c>
      <c r="AG29" s="51">
        <f>'wt-dGLN3-dHAP4-dZAP1'!$BA65</f>
        <v>2.7614976344869762</v>
      </c>
      <c r="AH29" s="40">
        <f>'wt-dGLN3-dHMO1-dZAP1'!$BA11</f>
        <v>1.0013170177536654</v>
      </c>
      <c r="AI29" s="23">
        <f>'wt-dGLN3-dHMO1-dZAP1'!$BA29</f>
        <v>1.3875406723723092</v>
      </c>
      <c r="AJ29" s="35">
        <f>'wt-dGLN3-dHMO1-dZAP1'!$BA47</f>
        <v>1.2722144200888028</v>
      </c>
      <c r="AK29" s="51">
        <f>'wt-dGLN3-dHMO1-dZAP1'!$BA65</f>
        <v>3.1026160951165345</v>
      </c>
      <c r="AL29" s="57">
        <f>'wt-dHAP4-dHMO1-dZAP1'!$BA11</f>
        <v>1.0369611528848099</v>
      </c>
      <c r="AM29" s="34">
        <f>'wt-dHAP4-dHMO1-dZAP1'!$BA29</f>
        <v>1.1273131876879863</v>
      </c>
      <c r="AN29" s="35">
        <f>'wt-dHAP4-dHMO1-dZAP1'!$BA47</f>
        <v>1.2068673036471305</v>
      </c>
      <c r="AO29" s="51">
        <f>'wt-dHAP4-dHMO1-dZAP1'!$BA65</f>
        <v>3.4278316006545295</v>
      </c>
    </row>
    <row r="30" spans="1:44" ht="15.75" x14ac:dyDescent="0.25">
      <c r="A30" s="37" t="s">
        <v>11</v>
      </c>
      <c r="B30" s="40">
        <f>'wt-dCIN5-dGLN3-dHAP4'!$BA12</f>
        <v>1.4314113493452263</v>
      </c>
      <c r="C30" s="24">
        <f>'wt-dCIN5-dGLN3-dHAP4'!$BA30</f>
        <v>1.6535079815117875</v>
      </c>
      <c r="D30" s="23">
        <f>'wt-dCIN5-dGLN3-dHAP4'!$BA48</f>
        <v>3.7894606601442273</v>
      </c>
      <c r="E30" s="46">
        <f>'wt-dCIN5-dGLN3-dHAP4'!$BA66</f>
        <v>2.2102472002867559</v>
      </c>
      <c r="F30" s="40">
        <f>'wt-dCIN5-dGLN3-dHMO1'!$BA12</f>
        <v>1.8544115448234828</v>
      </c>
      <c r="G30" s="24">
        <f>'wt-dCIN5-dGLN3-dHMO1'!$BA30</f>
        <v>2.031895341104502</v>
      </c>
      <c r="H30" s="23">
        <f>'wt-dCIN5-dGLN3-dHMO1'!$BA48</f>
        <v>1.911203947387706</v>
      </c>
      <c r="I30" s="48">
        <f>'wt-dCIN5-dGLN3-dHMO1'!$BA66</f>
        <v>1.4148534247005291</v>
      </c>
      <c r="J30" s="57">
        <f>'wt-dCIN5-dGLN3-dZAP1'!$BA12</f>
        <v>1.4180348250664465</v>
      </c>
      <c r="K30" s="24">
        <f>'wt-dCIN5-dGLN3-dZAP1'!$BA30</f>
        <v>1.6406838711222822</v>
      </c>
      <c r="L30" s="23">
        <f>'wt-dCIN5-dGLN3-dZAP1'!$BA48</f>
        <v>3.8302261870817</v>
      </c>
      <c r="M30" s="51">
        <f>'wt-dCIN5-dGLN3-dZAP1'!$BA66</f>
        <v>1.3223266583307951</v>
      </c>
      <c r="N30" s="40">
        <f>'wt-dCIN5-dHAP4-dHMO1'!$BA12</f>
        <v>1.2904363275340953</v>
      </c>
      <c r="O30" s="24">
        <f>'wt-dCIN5-dHAP4-dHMO1'!$BA30</f>
        <v>1.6417702988763341</v>
      </c>
      <c r="P30" s="34">
        <f>'wt-dCIN5-dHAP4-dHMO1'!$BA48</f>
        <v>3.5325344036494286</v>
      </c>
      <c r="Q30" s="48">
        <f>'wt-dCIN5-dHAP4-dHMO1'!$BA66</f>
        <v>1.479328381629766</v>
      </c>
      <c r="R30" s="40">
        <f>'wt-dCIN5-dHAP4-dZAP1'!$BA12</f>
        <v>1.287703286473767</v>
      </c>
      <c r="S30" s="24">
        <f>'wt-dCIN5-dHAP4-dZAP1'!$BA30</f>
        <v>1.6991283750899528</v>
      </c>
      <c r="T30" s="34">
        <f>'wt-dCIN5-dHAP4-dZAP1'!$BA48</f>
        <v>2.7098125959133146</v>
      </c>
      <c r="U30" s="51">
        <f>'wt-dCIN5-dHAP4-dZAP1'!$BA66</f>
        <v>1.411180861637652</v>
      </c>
      <c r="V30" s="57">
        <f>'wt-dCIN5-dHMO1-dZAP1'!$BA12</f>
        <v>1.2510130904297816</v>
      </c>
      <c r="W30" s="24">
        <f>'wt-dCIN5-dHMO1-dZAP1'!$BA30</f>
        <v>1.638396544423272</v>
      </c>
      <c r="X30" s="35">
        <f>'wt-dCIN5-dHMO1-dZAP1'!$BA48</f>
        <v>1.4317803426597602</v>
      </c>
      <c r="Y30" s="51">
        <f>'wt-dCIN5-dHMO1-dZAP1'!$BA66</f>
        <v>1.4627877542676135</v>
      </c>
      <c r="Z30" s="57">
        <f>'wt-dGLN3-dHAP4-dHMO1'!$BA12</f>
        <v>1.5325783667742074</v>
      </c>
      <c r="AA30" s="23">
        <f>'wt-dGLN3-dHAP4-dHMO1'!$BA30</f>
        <v>3.1652964922165023</v>
      </c>
      <c r="AB30" s="34">
        <f>'wt-dGLN3-dHAP4-dHMO1'!$BA48</f>
        <v>2.1438654444528829</v>
      </c>
      <c r="AC30" s="48">
        <f>'wt-dGLN3-dHAP4-dHMO1'!$BA66</f>
        <v>1.2101431916424199</v>
      </c>
      <c r="AD30" s="40">
        <f>'wt-dGLN3-dHAP4-dZAP1'!$BA12</f>
        <v>1.4649016251437608</v>
      </c>
      <c r="AE30" s="23">
        <f>'wt-dGLN3-dHAP4-dZAP1'!$BA30</f>
        <v>3.5255310302255531</v>
      </c>
      <c r="AF30" s="34">
        <f>'wt-dGLN3-dHAP4-dZAP1'!$BA48</f>
        <v>1.6128619059513545</v>
      </c>
      <c r="AG30" s="51">
        <f>'wt-dGLN3-dHAP4-dZAP1'!$BA66</f>
        <v>1.2667685945574549</v>
      </c>
      <c r="AH30" s="40">
        <f>'wt-dGLN3-dHMO1-dZAP1'!$BA12</f>
        <v>1.5228527421883347</v>
      </c>
      <c r="AI30" s="23">
        <f>'wt-dGLN3-dHMO1-dZAP1'!$BA30</f>
        <v>3.134804894454553</v>
      </c>
      <c r="AJ30" s="35">
        <f>'wt-dGLN3-dHMO1-dZAP1'!$BA48</f>
        <v>1.2762510624723644</v>
      </c>
      <c r="AK30" s="51">
        <f>'wt-dGLN3-dHMO1-dZAP1'!$BA66</f>
        <v>1.3513610365545459</v>
      </c>
      <c r="AL30" s="57">
        <f>'wt-dHAP4-dHMO1-dZAP1'!$BA12</f>
        <v>1.3793950818164671</v>
      </c>
      <c r="AM30" s="34">
        <f>'wt-dHAP4-dHMO1-dZAP1'!$BA30</f>
        <v>2.4568157739204164</v>
      </c>
      <c r="AN30" s="35">
        <f>'wt-dHAP4-dHMO1-dZAP1'!$BA48</f>
        <v>1.4284779599296107</v>
      </c>
      <c r="AO30" s="51">
        <f>'wt-dHAP4-dHMO1-dZAP1'!$BA66</f>
        <v>1.4072122316559865</v>
      </c>
    </row>
    <row r="31" spans="1:44" ht="15.75" x14ac:dyDescent="0.25">
      <c r="A31" s="37" t="s">
        <v>12</v>
      </c>
      <c r="B31" s="40">
        <f>'wt-dCIN5-dGLN3-dHAP4'!$BA13</f>
        <v>1.2593901207029126</v>
      </c>
      <c r="C31" s="24">
        <f>'wt-dCIN5-dGLN3-dHAP4'!$BA31</f>
        <v>1.5401334096017976</v>
      </c>
      <c r="D31" s="23">
        <f>'wt-dCIN5-dGLN3-dHAP4'!$BA49</f>
        <v>1.3042864171858737</v>
      </c>
      <c r="E31" s="46">
        <f>'wt-dCIN5-dGLN3-dHAP4'!$BA67</f>
        <v>1.8661099597706856</v>
      </c>
      <c r="F31" s="40">
        <f>'wt-dCIN5-dGLN3-dHMO1'!$BA13</f>
        <v>1.2330056363844339</v>
      </c>
      <c r="G31" s="24">
        <f>'wt-dCIN5-dGLN3-dHMO1'!$BA31</f>
        <v>1.7929397117531811</v>
      </c>
      <c r="H31" s="23">
        <f>'wt-dCIN5-dGLN3-dHMO1'!$BA49</f>
        <v>1.3053951597694629</v>
      </c>
      <c r="I31" s="48">
        <f>'wt-dCIN5-dGLN3-dHMO1'!$BA67</f>
        <v>1.4123686605783985</v>
      </c>
      <c r="J31" s="57">
        <f>'wt-dCIN5-dGLN3-dZAP1'!$BA13</f>
        <v>1.1655502702152105</v>
      </c>
      <c r="K31" s="24">
        <f>'wt-dCIN5-dGLN3-dZAP1'!$BA31</f>
        <v>1.6426916270805598</v>
      </c>
      <c r="L31" s="23">
        <f>'wt-dCIN5-dGLN3-dZAP1'!$BA49</f>
        <v>1.2171392654469875</v>
      </c>
      <c r="M31" s="51">
        <f>'wt-dCIN5-dGLN3-dZAP1'!$BA67</f>
        <v>1.212052838742856</v>
      </c>
      <c r="N31" s="40">
        <f>'wt-dCIN5-dHAP4-dHMO1'!$BA13</f>
        <v>1.3856933769431385</v>
      </c>
      <c r="O31" s="24">
        <f>'wt-dCIN5-dHAP4-dHMO1'!$BA31</f>
        <v>1.6396098763636908</v>
      </c>
      <c r="P31" s="34">
        <f>'wt-dCIN5-dHAP4-dHMO1'!$BA49</f>
        <v>1.7031781832298751</v>
      </c>
      <c r="Q31" s="48">
        <f>'wt-dCIN5-dHAP4-dHMO1'!$BA67</f>
        <v>1.1111770678043016</v>
      </c>
      <c r="R31" s="40">
        <f>'wt-dCIN5-dHAP4-dZAP1'!$BA13</f>
        <v>1.3251554122896374</v>
      </c>
      <c r="S31" s="24">
        <f>'wt-dCIN5-dHAP4-dZAP1'!$BA31</f>
        <v>1.5435394301980165</v>
      </c>
      <c r="T31" s="34">
        <f>'wt-dCIN5-dHAP4-dZAP1'!$BA49</f>
        <v>1.6428737278045653</v>
      </c>
      <c r="U31" s="51">
        <f>'wt-dCIN5-dHAP4-dZAP1'!$BA67</f>
        <v>1.2243038833123139</v>
      </c>
      <c r="V31" s="57">
        <f>'wt-dCIN5-dHMO1-dZAP1'!$BA13</f>
        <v>1.3719246275752013</v>
      </c>
      <c r="W31" s="24">
        <f>'wt-dCIN5-dHMO1-dZAP1'!$BA31</f>
        <v>1.9261710689778939</v>
      </c>
      <c r="X31" s="35">
        <f>'wt-dCIN5-dHMO1-dZAP1'!$BA49</f>
        <v>1.2470950322403123</v>
      </c>
      <c r="Y31" s="51">
        <f>'wt-dCIN5-dHMO1-dZAP1'!$BA67</f>
        <v>1.2600417172511738</v>
      </c>
      <c r="Z31" s="57">
        <f>'wt-dGLN3-dHAP4-dHMO1'!$BA13</f>
        <v>1.1137602209398489</v>
      </c>
      <c r="AA31" s="23">
        <f>'wt-dGLN3-dHAP4-dHMO1'!$BA31</f>
        <v>1.2060568250972037</v>
      </c>
      <c r="AB31" s="34">
        <f>'wt-dGLN3-dHAP4-dHMO1'!$BA49</f>
        <v>2.3207610440773214</v>
      </c>
      <c r="AC31" s="48">
        <f>'wt-dGLN3-dHAP4-dHMO1'!$BA67</f>
        <v>1.121198467237517</v>
      </c>
      <c r="AD31" s="40">
        <f>'wt-dGLN3-dHAP4-dZAP1'!$BA13</f>
        <v>1.1596772314619717</v>
      </c>
      <c r="AE31" s="23">
        <f>'wt-dGLN3-dHAP4-dZAP1'!$BA31</f>
        <v>1.1802923978757318</v>
      </c>
      <c r="AF31" s="34">
        <f>'wt-dGLN3-dHAP4-dZAP1'!$BA49</f>
        <v>1.965889117220524</v>
      </c>
      <c r="AG31" s="51">
        <f>'wt-dGLN3-dHAP4-dZAP1'!$BA67</f>
        <v>1.0947365624435133</v>
      </c>
      <c r="AH31" s="40">
        <f>'wt-dGLN3-dHMO1-dZAP1'!$BA13</f>
        <v>1.1312731722610401</v>
      </c>
      <c r="AI31" s="23">
        <f>'wt-dGLN3-dHMO1-dZAP1'!$BA31</f>
        <v>1.2083995351139032</v>
      </c>
      <c r="AJ31" s="35">
        <f>'wt-dGLN3-dHMO1-dZAP1'!$BA49</f>
        <v>1.2830067446829432</v>
      </c>
      <c r="AK31" s="51">
        <f>'wt-dGLN3-dHMO1-dZAP1'!$BA67</f>
        <v>1.2342370733526336</v>
      </c>
      <c r="AL31" s="57">
        <f>'wt-dHAP4-dHMO1-dZAP1'!$BA13</f>
        <v>1.1725817783864014</v>
      </c>
      <c r="AM31" s="34">
        <f>'wt-dHAP4-dHMO1-dZAP1'!$BA31</f>
        <v>2.0318111463097632</v>
      </c>
      <c r="AN31" s="35">
        <f>'wt-dHAP4-dHMO1-dZAP1'!$BA49</f>
        <v>1.1202479162295689</v>
      </c>
      <c r="AO31" s="51">
        <f>'wt-dHAP4-dHMO1-dZAP1'!$BA67</f>
        <v>1.1708385245991033</v>
      </c>
    </row>
    <row r="32" spans="1:44" ht="15.75" x14ac:dyDescent="0.25">
      <c r="A32" s="37" t="s">
        <v>13</v>
      </c>
      <c r="B32" s="40">
        <f>'wt-dCIN5-dGLN3-dHAP4'!$BA14</f>
        <v>1.1623114960460976</v>
      </c>
      <c r="C32" s="24">
        <f>'wt-dCIN5-dGLN3-dHAP4'!$BA32</f>
        <v>1.1322551270014267</v>
      </c>
      <c r="D32" s="23">
        <f>'wt-dCIN5-dGLN3-dHAP4'!$BA50</f>
        <v>1.1985255665753831</v>
      </c>
      <c r="E32" s="46">
        <f>'wt-dCIN5-dGLN3-dHAP4'!$BA68</f>
        <v>1.3209936104273636</v>
      </c>
      <c r="F32" s="40">
        <f>'wt-dCIN5-dGLN3-dHMO1'!$BA14</f>
        <v>1.1040132096857216</v>
      </c>
      <c r="G32" s="24">
        <f>'wt-dCIN5-dGLN3-dHMO1'!$BA32</f>
        <v>1.094569529602613</v>
      </c>
      <c r="H32" s="23">
        <f>'wt-dCIN5-dGLN3-dHMO1'!$BA50</f>
        <v>1.2524252936285889</v>
      </c>
      <c r="I32" s="48">
        <f>'wt-dCIN5-dGLN3-dHMO1'!$BA68</f>
        <v>1.2676415623031771</v>
      </c>
      <c r="J32" s="57">
        <f>'wt-dCIN5-dGLN3-dZAP1'!$BA14</f>
        <v>1.1668733186306715</v>
      </c>
      <c r="K32" s="24">
        <f>'wt-dCIN5-dGLN3-dZAP1'!$BA32</f>
        <v>1.1274616149340746</v>
      </c>
      <c r="L32" s="23">
        <f>'wt-dCIN5-dGLN3-dZAP1'!$BA50</f>
        <v>1.2595753915804979</v>
      </c>
      <c r="M32" s="51">
        <f>'wt-dCIN5-dGLN3-dZAP1'!$BA68</f>
        <v>1.2450432436791052</v>
      </c>
      <c r="N32" s="40">
        <f>'wt-dCIN5-dHAP4-dHMO1'!$BA14</f>
        <v>1.3992450703520214</v>
      </c>
      <c r="O32" s="24">
        <f>'wt-dCIN5-dHAP4-dHMO1'!$BA32</f>
        <v>1.860992099777198</v>
      </c>
      <c r="P32" s="34">
        <f>'wt-dCIN5-dHAP4-dHMO1'!$BA50</f>
        <v>1.3708891776699144</v>
      </c>
      <c r="Q32" s="48">
        <f>'wt-dCIN5-dHAP4-dHMO1'!$BA68</f>
        <v>1.3577923638488736</v>
      </c>
      <c r="R32" s="40">
        <f>'wt-dCIN5-dHAP4-dZAP1'!$BA14</f>
        <v>1.0946706480355151</v>
      </c>
      <c r="S32" s="24">
        <f>'wt-dCIN5-dHAP4-dZAP1'!$BA32</f>
        <v>1.1627926869127054</v>
      </c>
      <c r="T32" s="34">
        <f>'wt-dCIN5-dHAP4-dZAP1'!$BA50</f>
        <v>1.450856097155454</v>
      </c>
      <c r="U32" s="51">
        <f>'wt-dCIN5-dHAP4-dZAP1'!$BA68</f>
        <v>1.3242076010206383</v>
      </c>
      <c r="V32" s="57">
        <f>'wt-dCIN5-dHMO1-dZAP1'!$BA14</f>
        <v>1.1074592329369464</v>
      </c>
      <c r="W32" s="24">
        <f>'wt-dCIN5-dHMO1-dZAP1'!$BA32</f>
        <v>1.1232642651774192</v>
      </c>
      <c r="X32" s="35">
        <f>'wt-dCIN5-dHMO1-dZAP1'!$BA50</f>
        <v>1.279726200434669</v>
      </c>
      <c r="Y32" s="51">
        <f>'wt-dCIN5-dHMO1-dZAP1'!$BA68</f>
        <v>1.2114314151002119</v>
      </c>
      <c r="Z32" s="57">
        <f>'wt-dGLN3-dHAP4-dHMO1'!$BA14</f>
        <v>1.0870513539983924</v>
      </c>
      <c r="AA32" s="23">
        <f>'wt-dGLN3-dHAP4-dHMO1'!$BA32</f>
        <v>1.2450267004665212</v>
      </c>
      <c r="AB32" s="34">
        <f>'wt-dGLN3-dHAP4-dHMO1'!$BA50</f>
        <v>1.3709817147864498</v>
      </c>
      <c r="AC32" s="48">
        <f>'wt-dGLN3-dHAP4-dHMO1'!$BA68</f>
        <v>1.1714544927666539</v>
      </c>
      <c r="AD32" s="40">
        <f>'wt-dGLN3-dHAP4-dZAP1'!$BA14</f>
        <v>1.1018794697378846</v>
      </c>
      <c r="AE32" s="23">
        <f>'wt-dGLN3-dHAP4-dZAP1'!$BA32</f>
        <v>1.2446122400966531</v>
      </c>
      <c r="AF32" s="34">
        <f>'wt-dGLN3-dHAP4-dZAP1'!$BA50</f>
        <v>1.4397319803379955</v>
      </c>
      <c r="AG32" s="51">
        <f>'wt-dGLN3-dHAP4-dZAP1'!$BA68</f>
        <v>1.3376890201765823</v>
      </c>
      <c r="AH32" s="40">
        <f>'wt-dGLN3-dHMO1-dZAP1'!$BA14</f>
        <v>1.0756383456601168</v>
      </c>
      <c r="AI32" s="23">
        <f>'wt-dGLN3-dHMO1-dZAP1'!$BA32</f>
        <v>1.310612005485331</v>
      </c>
      <c r="AJ32" s="35">
        <f>'wt-dGLN3-dHMO1-dZAP1'!$BA50</f>
        <v>1.2615030229724358</v>
      </c>
      <c r="AK32" s="51">
        <f>'wt-dGLN3-dHMO1-dZAP1'!$BA68</f>
        <v>1.3040561802017505</v>
      </c>
      <c r="AL32" s="57">
        <f>'wt-dHAP4-dHMO1-dZAP1'!$BA14</f>
        <v>1.1070022195057612</v>
      </c>
      <c r="AM32" s="34">
        <f>'wt-dHAP4-dHMO1-dZAP1'!$BA32</f>
        <v>1.5264464074674664</v>
      </c>
      <c r="AN32" s="35">
        <f>'wt-dHAP4-dHMO1-dZAP1'!$BA50</f>
        <v>1.2238707762551795</v>
      </c>
      <c r="AO32" s="51">
        <f>'wt-dHAP4-dHMO1-dZAP1'!$BA68</f>
        <v>1.2535208547196162</v>
      </c>
    </row>
    <row r="33" spans="1:41" ht="15.75" x14ac:dyDescent="0.25">
      <c r="A33" s="37" t="s">
        <v>14</v>
      </c>
      <c r="B33" s="40">
        <f>'wt-dCIN5-dGLN3-dHAP4'!$BA15</f>
        <v>1.1951188068945737</v>
      </c>
      <c r="C33" s="24">
        <f>'wt-dCIN5-dGLN3-dHAP4'!$BA33</f>
        <v>1.1764415625178044</v>
      </c>
      <c r="D33" s="23">
        <f>'wt-dCIN5-dGLN3-dHAP4'!$BA51</f>
        <v>2.8612322924015259</v>
      </c>
      <c r="E33" s="46">
        <f>'wt-dCIN5-dGLN3-dHAP4'!$BA69</f>
        <v>3.4184271232411745</v>
      </c>
      <c r="F33" s="40">
        <f>'wt-dCIN5-dGLN3-dHMO1'!$BA15</f>
        <v>1.2219048288535439</v>
      </c>
      <c r="G33" s="24">
        <f>'wt-dCIN5-dGLN3-dHMO1'!$BA33</f>
        <v>1.1541940712818279</v>
      </c>
      <c r="H33" s="23">
        <f>'wt-dCIN5-dGLN3-dHMO1'!$BA51</f>
        <v>2.5286241108345586</v>
      </c>
      <c r="I33" s="48">
        <f>'wt-dCIN5-dGLN3-dHMO1'!$BA69</f>
        <v>1.1498247383390079</v>
      </c>
      <c r="J33" s="57">
        <f>'wt-dCIN5-dGLN3-dZAP1'!$BA15</f>
        <v>1.1775488056589432</v>
      </c>
      <c r="K33" s="24">
        <f>'wt-dCIN5-dGLN3-dZAP1'!$BA33</f>
        <v>1.1978189597255529</v>
      </c>
      <c r="L33" s="23">
        <f>'wt-dCIN5-dGLN3-dZAP1'!$BA51</f>
        <v>2.6321571667120462</v>
      </c>
      <c r="M33" s="51">
        <f>'wt-dCIN5-dGLN3-dZAP1'!$BA69</f>
        <v>1.8703769418646721</v>
      </c>
      <c r="N33" s="40">
        <f>'wt-dCIN5-dHAP4-dHMO1'!$BA15</f>
        <v>1.058874557242161</v>
      </c>
      <c r="O33" s="24">
        <f>'wt-dCIN5-dHAP4-dHMO1'!$BA33</f>
        <v>1.2722137414773651</v>
      </c>
      <c r="P33" s="34">
        <f>'wt-dCIN5-dHAP4-dHMO1'!$BA51</f>
        <v>2.2667998432345562</v>
      </c>
      <c r="Q33" s="48">
        <f>'wt-dCIN5-dHAP4-dHMO1'!$BA69</f>
        <v>1.2159967735765242</v>
      </c>
      <c r="R33" s="40">
        <f>'wt-dCIN5-dHAP4-dZAP1'!$BA15</f>
        <v>1.0618238071281794</v>
      </c>
      <c r="S33" s="24">
        <f>'wt-dCIN5-dHAP4-dZAP1'!$BA33</f>
        <v>1.2650851185745722</v>
      </c>
      <c r="T33" s="34">
        <f>'wt-dCIN5-dHAP4-dZAP1'!$BA51</f>
        <v>2.0871869662119074</v>
      </c>
      <c r="U33" s="51">
        <f>'wt-dCIN5-dHAP4-dZAP1'!$BA69</f>
        <v>1.5933414810464648</v>
      </c>
      <c r="V33" s="57">
        <f>'wt-dCIN5-dHMO1-dZAP1'!$BA15</f>
        <v>1.0264202456549514</v>
      </c>
      <c r="W33" s="24">
        <f>'wt-dCIN5-dHMO1-dZAP1'!$BA33</f>
        <v>1.2308100160665572</v>
      </c>
      <c r="X33" s="35">
        <f>'wt-dCIN5-dHMO1-dZAP1'!$BA51</f>
        <v>1.1472015664354265</v>
      </c>
      <c r="Y33" s="51">
        <f>'wt-dCIN5-dHMO1-dZAP1'!$BA69</f>
        <v>1.6488869537024584</v>
      </c>
      <c r="Z33" s="57">
        <f>'wt-dGLN3-dHAP4-dHMO1'!$BA15</f>
        <v>1.1906683215571972</v>
      </c>
      <c r="AA33" s="23">
        <f>'wt-dGLN3-dHAP4-dHMO1'!$BA33</f>
        <v>3.0115289875419315</v>
      </c>
      <c r="AB33" s="34">
        <f>'wt-dGLN3-dHAP4-dHMO1'!$BA51</f>
        <v>2.9896975383026243</v>
      </c>
      <c r="AC33" s="48">
        <f>'wt-dGLN3-dHAP4-dHMO1'!$BA69</f>
        <v>1.1081800218997055</v>
      </c>
      <c r="AD33" s="40">
        <f>'wt-dGLN3-dHAP4-dZAP1'!$BA15</f>
        <v>1.1566972528857495</v>
      </c>
      <c r="AE33" s="23">
        <f>'wt-dGLN3-dHAP4-dZAP1'!$BA33</f>
        <v>3.0574880717208845</v>
      </c>
      <c r="AF33" s="34">
        <f>'wt-dGLN3-dHAP4-dZAP1'!$BA51</f>
        <v>3.1153952982139139</v>
      </c>
      <c r="AG33" s="51">
        <f>'wt-dGLN3-dHAP4-dZAP1'!$BA69</f>
        <v>1.4480238705298258</v>
      </c>
      <c r="AH33" s="40">
        <f>'wt-dGLN3-dHMO1-dZAP1'!$BA15</f>
        <v>1.2084404344988551</v>
      </c>
      <c r="AI33" s="23">
        <f>'wt-dGLN3-dHMO1-dZAP1'!$BA33</f>
        <v>2.5701271730270872</v>
      </c>
      <c r="AJ33" s="35">
        <f>'wt-dGLN3-dHMO1-dZAP1'!$BA51</f>
        <v>1.1403913595682167</v>
      </c>
      <c r="AK33" s="51">
        <f>'wt-dGLN3-dHMO1-dZAP1'!$BA69</f>
        <v>1.6526994696132125</v>
      </c>
      <c r="AL33" s="57">
        <f>'wt-dHAP4-dHMO1-dZAP1'!$BA15</f>
        <v>1.0519794209323732</v>
      </c>
      <c r="AM33" s="34">
        <f>'wt-dHAP4-dHMO1-dZAP1'!$BA33</f>
        <v>2.0581326120272174</v>
      </c>
      <c r="AN33" s="35">
        <f>'wt-dHAP4-dHMO1-dZAP1'!$BA51</f>
        <v>1.1770797753427826</v>
      </c>
      <c r="AO33" s="51">
        <f>'wt-dHAP4-dHMO1-dZAP1'!$BA69</f>
        <v>1.4368483539903385</v>
      </c>
    </row>
    <row r="34" spans="1:41" ht="15.75" x14ac:dyDescent="0.25">
      <c r="A34" s="37" t="s">
        <v>15</v>
      </c>
      <c r="B34" s="40">
        <f>'wt-dCIN5-dGLN3-dHAP4'!$BA16</f>
        <v>1.1861988291294168</v>
      </c>
      <c r="C34" s="24">
        <f>'wt-dCIN5-dGLN3-dHAP4'!$BA34</f>
        <v>1.2570336063886125</v>
      </c>
      <c r="D34" s="23">
        <f>'wt-dCIN5-dGLN3-dHAP4'!$BA52</f>
        <v>14.412867011406426</v>
      </c>
      <c r="E34" s="46">
        <f>'wt-dCIN5-dGLN3-dHAP4'!$BA70</f>
        <v>2.3664451330104401</v>
      </c>
      <c r="F34" s="40">
        <f>'wt-dCIN5-dGLN3-dHMO1'!$BA16</f>
        <v>1.5615465189750188</v>
      </c>
      <c r="G34" s="24">
        <f>'wt-dCIN5-dGLN3-dHMO1'!$BA34</f>
        <v>1.4097291671890193</v>
      </c>
      <c r="H34" s="23">
        <f>'wt-dCIN5-dGLN3-dHMO1'!$BA52</f>
        <v>10.165772246243106</v>
      </c>
      <c r="I34" s="48">
        <f>'wt-dCIN5-dGLN3-dHMO1'!$BA70</f>
        <v>1.0893546886321075</v>
      </c>
      <c r="J34" s="57">
        <f>'wt-dCIN5-dGLN3-dZAP1'!$BA16</f>
        <v>1.3199627442827453</v>
      </c>
      <c r="K34" s="24">
        <f>'wt-dCIN5-dGLN3-dZAP1'!$BA34</f>
        <v>1.3165134097712812</v>
      </c>
      <c r="L34" s="23">
        <f>'wt-dCIN5-dGLN3-dZAP1'!$BA52</f>
        <v>12.471323077391389</v>
      </c>
      <c r="M34" s="51">
        <f>'wt-dCIN5-dGLN3-dZAP1'!$BA70</f>
        <v>1.4671144218172656</v>
      </c>
      <c r="N34" s="40">
        <f>'wt-dCIN5-dHAP4-dHMO1'!$BA16</f>
        <v>1.0220889907743758</v>
      </c>
      <c r="O34" s="24">
        <f>'wt-dCIN5-dHAP4-dHMO1'!$BA34</f>
        <v>1.229267577910693</v>
      </c>
      <c r="P34" s="34">
        <f>'wt-dCIN5-dHAP4-dHMO1'!$BA52</f>
        <v>1.5463668908167132</v>
      </c>
      <c r="Q34" s="48">
        <f>'wt-dCIN5-dHAP4-dHMO1'!$BA70</f>
        <v>1.1229051907069145</v>
      </c>
      <c r="R34" s="40">
        <f>'wt-dCIN5-dHAP4-dZAP1'!$BA16</f>
        <v>1.0551003700648451</v>
      </c>
      <c r="S34" s="24">
        <f>'wt-dCIN5-dHAP4-dZAP1'!$BA34</f>
        <v>1.2426396825187183</v>
      </c>
      <c r="T34" s="34">
        <f>'wt-dCIN5-dHAP4-dZAP1'!$BA52</f>
        <v>1.4398667019276057</v>
      </c>
      <c r="U34" s="51">
        <f>'wt-dCIN5-dHAP4-dZAP1'!$BA70</f>
        <v>1.1495804249588957</v>
      </c>
      <c r="V34" s="57">
        <f>'wt-dCIN5-dHMO1-dZAP1'!$BA16</f>
        <v>1.0122934492837188</v>
      </c>
      <c r="W34" s="24">
        <f>'wt-dCIN5-dHMO1-dZAP1'!$BA34</f>
        <v>1.1915347517329473</v>
      </c>
      <c r="X34" s="35">
        <f>'wt-dCIN5-dHMO1-dZAP1'!$BA52</f>
        <v>1.0950818151794977</v>
      </c>
      <c r="Y34" s="51">
        <f>'wt-dCIN5-dHMO1-dZAP1'!$BA70</f>
        <v>1.2000622007294324</v>
      </c>
      <c r="Z34" s="57">
        <f>'wt-dGLN3-dHAP4-dHMO1'!$BA16</f>
        <v>1.27708804286331</v>
      </c>
      <c r="AA34" s="23">
        <f>'wt-dGLN3-dHAP4-dHMO1'!$BA34</f>
        <v>12.776542135302137</v>
      </c>
      <c r="AB34" s="34">
        <f>'wt-dGLN3-dHAP4-dHMO1'!$BA52</f>
        <v>2.7181738064362411</v>
      </c>
      <c r="AC34" s="48">
        <f>'wt-dGLN3-dHAP4-dHMO1'!$BA70</f>
        <v>1.0983651222523909</v>
      </c>
      <c r="AD34" s="40">
        <f>'wt-dGLN3-dHAP4-dZAP1'!$BA16</f>
        <v>1.1920495841711383</v>
      </c>
      <c r="AE34" s="23">
        <f>'wt-dGLN3-dHAP4-dZAP1'!$BA34</f>
        <v>14.825284985452187</v>
      </c>
      <c r="AF34" s="34">
        <f>'wt-dGLN3-dHAP4-dZAP1'!$BA52</f>
        <v>2.2249991752269551</v>
      </c>
      <c r="AG34" s="51">
        <f>'wt-dGLN3-dHAP4-dZAP1'!$BA70</f>
        <v>1.2525202065374612</v>
      </c>
      <c r="AH34" s="40">
        <f>'wt-dGLN3-dHMO1-dZAP1'!$BA16</f>
        <v>1.501921869480104</v>
      </c>
      <c r="AI34" s="23">
        <f>'wt-dGLN3-dHMO1-dZAP1'!$BA34</f>
        <v>10.513994558953327</v>
      </c>
      <c r="AJ34" s="35">
        <f>'wt-dGLN3-dHMO1-dZAP1'!$BA52</f>
        <v>1.0919855596898866</v>
      </c>
      <c r="AK34" s="51">
        <f>'wt-dGLN3-dHMO1-dZAP1'!$BA70</f>
        <v>1.7089410452984788</v>
      </c>
      <c r="AL34" s="57">
        <f>'wt-dHAP4-dHMO1-dZAP1'!$BA16</f>
        <v>1.0425141444294383</v>
      </c>
      <c r="AM34" s="34">
        <f>'wt-dHAP4-dHMO1-dZAP1'!$BA34</f>
        <v>1.4133078860349435</v>
      </c>
      <c r="AN34" s="35">
        <f>'wt-dHAP4-dHMO1-dZAP1'!$BA52</f>
        <v>1.1233802413230696</v>
      </c>
      <c r="AO34" s="51">
        <f>'wt-dHAP4-dHMO1-dZAP1'!$BA70</f>
        <v>1.1850469560347205</v>
      </c>
    </row>
    <row r="35" spans="1:41" ht="16.5" thickBot="1" x14ac:dyDescent="0.3">
      <c r="A35" s="37" t="s">
        <v>16</v>
      </c>
      <c r="B35" s="42">
        <f>'wt-dCIN5-dGLN3-dHAP4'!$BA17</f>
        <v>1.7129075202838333</v>
      </c>
      <c r="C35" s="54">
        <f>'wt-dCIN5-dGLN3-dHAP4'!$BA35</f>
        <v>1.3170563041585961</v>
      </c>
      <c r="D35" s="60">
        <f>'wt-dCIN5-dGLN3-dHAP4'!$BA53</f>
        <v>2.7592780656854896</v>
      </c>
      <c r="E35" s="47">
        <f>'wt-dCIN5-dGLN3-dHAP4'!$BA71</f>
        <v>1.6731403207066458</v>
      </c>
      <c r="F35" s="42">
        <f>'wt-dCIN5-dGLN3-dHMO1'!$BA17</f>
        <v>1.6729339122639921</v>
      </c>
      <c r="G35" s="54">
        <f>'wt-dCIN5-dGLN3-dHMO1'!$BA35</f>
        <v>1.3004694848035523</v>
      </c>
      <c r="H35" s="60">
        <f>'wt-dCIN5-dGLN3-dHMO1'!$BA53</f>
        <v>2.8183961069210848</v>
      </c>
      <c r="I35" s="58">
        <f>'wt-dCIN5-dGLN3-dHMO1'!$BA71</f>
        <v>2.6060343627791607</v>
      </c>
      <c r="J35" s="65">
        <f>'wt-dCIN5-dGLN3-dZAP1'!$BA17</f>
        <v>1.4441471585527117</v>
      </c>
      <c r="K35" s="54">
        <f>'wt-dCIN5-dGLN3-dZAP1'!$BA35</f>
        <v>1.269711945288662</v>
      </c>
      <c r="L35" s="60">
        <f>'wt-dCIN5-dGLN3-dZAP1'!$BA53</f>
        <v>3.2811213824963059</v>
      </c>
      <c r="M35" s="59">
        <f>'wt-dCIN5-dGLN3-dZAP1'!$BA71</f>
        <v>2.0885675635953</v>
      </c>
      <c r="N35" s="42">
        <f>'wt-dCIN5-dHAP4-dHMO1'!$BA17</f>
        <v>1.7452969060419772</v>
      </c>
      <c r="O35" s="54">
        <f>'wt-dCIN5-dHAP4-dHMO1'!$BA35</f>
        <v>1.3322598699072241</v>
      </c>
      <c r="P35" s="61">
        <f>'wt-dCIN5-dHAP4-dHMO1'!$BA53</f>
        <v>1.6388881973139788</v>
      </c>
      <c r="Q35" s="58">
        <f>'wt-dCIN5-dHAP4-dHMO1'!$BA71</f>
        <v>2.3811236562912832</v>
      </c>
      <c r="R35" s="42">
        <f>'wt-dCIN5-dHAP4-dZAP1'!$BA17</f>
        <v>1.544268344977124</v>
      </c>
      <c r="S35" s="54">
        <f>'wt-dCIN5-dHAP4-dZAP1'!$BA35</f>
        <v>1.2670020399233961</v>
      </c>
      <c r="T35" s="61">
        <f>'wt-dCIN5-dHAP4-dZAP1'!$BA53</f>
        <v>1.8936438002440079</v>
      </c>
      <c r="U35" s="59">
        <f>'wt-dCIN5-dHAP4-dZAP1'!$BA71</f>
        <v>2.0885675635953</v>
      </c>
      <c r="V35" s="65">
        <f>'wt-dCIN5-dHMO1-dZAP1'!$BA17</f>
        <v>1.5125096918815184</v>
      </c>
      <c r="W35" s="54">
        <f>'wt-dCIN5-dHMO1-dZAP1'!$BA35</f>
        <v>1.264558107159121</v>
      </c>
      <c r="X35" s="62">
        <f>'wt-dCIN5-dHMO1-dZAP1'!$BA53</f>
        <v>3.2676544216721783</v>
      </c>
      <c r="Y35" s="59">
        <f>'wt-dCIN5-dHMO1-dZAP1'!$BA71</f>
        <v>2.0885675635953</v>
      </c>
      <c r="Z35" s="65">
        <f>'wt-dGLN3-dHAP4-dHMO1'!$BA17</f>
        <v>1.9463780873492535</v>
      </c>
      <c r="AA35" s="60">
        <f>'wt-dGLN3-dHAP4-dHMO1'!$BA35</f>
        <v>2.4938887926830349</v>
      </c>
      <c r="AB35" s="61">
        <f>'wt-dGLN3-dHAP4-dHMO1'!$BA53</f>
        <v>1.4676505939278235</v>
      </c>
      <c r="AC35" s="58">
        <f>'wt-dGLN3-dHAP4-dHMO1'!$BA71</f>
        <v>1.9195252654000998</v>
      </c>
      <c r="AD35" s="42">
        <f>'wt-dGLN3-dHAP4-dZAP1'!$BA17</f>
        <v>1.8291880007720873</v>
      </c>
      <c r="AE35" s="60">
        <f>'wt-dGLN3-dHAP4-dZAP1'!$BA35</f>
        <v>2.6120700396387377</v>
      </c>
      <c r="AF35" s="61">
        <f>'wt-dGLN3-dHAP4-dZAP1'!$BA53</f>
        <v>1.559523392859804</v>
      </c>
      <c r="AG35" s="59">
        <f>'wt-dGLN3-dHAP4-dZAP1'!$BA71</f>
        <v>2.0885675635953</v>
      </c>
      <c r="AH35" s="42">
        <f>'wt-dGLN3-dHMO1-dZAP1'!$BA17</f>
        <v>1.7517997774896474</v>
      </c>
      <c r="AI35" s="60">
        <f>'wt-dGLN3-dHMO1-dZAP1'!$BA35</f>
        <v>2.7062097715001823</v>
      </c>
      <c r="AJ35" s="62">
        <f>'wt-dGLN3-dHMO1-dZAP1'!$BA53</f>
        <v>2.3626756281890753</v>
      </c>
      <c r="AK35" s="59">
        <f>'wt-dGLN3-dHMO1-dZAP1'!$BA71</f>
        <v>2.0885675635953</v>
      </c>
      <c r="AL35" s="65">
        <f>'wt-dHAP4-dHMO1-dZAP1'!$BA17</f>
        <v>1.8640801941362266</v>
      </c>
      <c r="AM35" s="61">
        <f>'wt-dHAP4-dHMO1-dZAP1'!$BA35</f>
        <v>1.5300473598657185</v>
      </c>
      <c r="AN35" s="62">
        <f>'wt-dHAP4-dHMO1-dZAP1'!$BA53</f>
        <v>2.0834248865002554</v>
      </c>
      <c r="AO35" s="59">
        <f>'wt-dHAP4-dHMO1-dZAP1'!$BA71</f>
        <v>2.0885675635953</v>
      </c>
    </row>
    <row r="36" spans="1:41" ht="16.5" thickBot="1" x14ac:dyDescent="0.3">
      <c r="A36" s="26"/>
      <c r="G36" s="67"/>
      <c r="H36" s="63"/>
      <c r="I36" s="63"/>
      <c r="J36" s="63"/>
      <c r="K36" s="64"/>
      <c r="N36" s="1"/>
      <c r="S36" s="1"/>
    </row>
    <row r="37" spans="1:41" ht="21" x14ac:dyDescent="0.35">
      <c r="A37" s="26"/>
      <c r="B37" s="69" t="s">
        <v>63</v>
      </c>
      <c r="C37" s="71"/>
      <c r="D37" s="71"/>
      <c r="E37" s="71"/>
      <c r="F37" s="71"/>
      <c r="G37" s="69" t="s">
        <v>64</v>
      </c>
      <c r="H37" s="71"/>
      <c r="I37" s="71"/>
      <c r="J37" s="71"/>
      <c r="K37" s="70"/>
      <c r="L37" s="71" t="s">
        <v>65</v>
      </c>
      <c r="M37" s="71"/>
      <c r="N37" s="71"/>
      <c r="O37" s="71"/>
      <c r="P37" s="70"/>
      <c r="Q37" s="69" t="s">
        <v>66</v>
      </c>
      <c r="R37" s="71"/>
      <c r="S37" s="71"/>
      <c r="T37" s="71"/>
      <c r="U37" s="70"/>
      <c r="V37" s="69" t="s">
        <v>67</v>
      </c>
      <c r="W37" s="71"/>
      <c r="X37" s="71"/>
      <c r="Y37" s="71"/>
      <c r="Z37" s="70"/>
      <c r="AA37" s="69" t="s">
        <v>68</v>
      </c>
      <c r="AB37" s="71"/>
      <c r="AC37" s="71"/>
      <c r="AD37" s="71"/>
      <c r="AE37" s="71"/>
      <c r="AF37" s="70"/>
    </row>
    <row r="38" spans="1:41" ht="15.75" x14ac:dyDescent="0.25">
      <c r="A38" s="37" t="s">
        <v>1</v>
      </c>
      <c r="B38" s="86" t="s">
        <v>37</v>
      </c>
      <c r="C38" s="81" t="s">
        <v>69</v>
      </c>
      <c r="D38" s="82" t="s">
        <v>70</v>
      </c>
      <c r="E38" s="83" t="s">
        <v>71</v>
      </c>
      <c r="F38" s="84" t="s">
        <v>72</v>
      </c>
      <c r="G38" s="75" t="s">
        <v>37</v>
      </c>
      <c r="H38" s="81" t="s">
        <v>69</v>
      </c>
      <c r="I38" s="82" t="s">
        <v>70</v>
      </c>
      <c r="J38" s="83" t="s">
        <v>71</v>
      </c>
      <c r="K38" s="80" t="s">
        <v>73</v>
      </c>
      <c r="L38" s="87" t="s">
        <v>37</v>
      </c>
      <c r="M38" s="81" t="s">
        <v>69</v>
      </c>
      <c r="N38" s="82" t="s">
        <v>70</v>
      </c>
      <c r="O38" s="84" t="s">
        <v>72</v>
      </c>
      <c r="P38" s="80" t="s">
        <v>73</v>
      </c>
      <c r="Q38" s="75" t="s">
        <v>37</v>
      </c>
      <c r="R38" s="81" t="s">
        <v>69</v>
      </c>
      <c r="S38" s="83" t="s">
        <v>71</v>
      </c>
      <c r="T38" s="84" t="s">
        <v>72</v>
      </c>
      <c r="U38" s="80" t="s">
        <v>73</v>
      </c>
      <c r="V38" s="75" t="s">
        <v>37</v>
      </c>
      <c r="W38" s="82" t="s">
        <v>70</v>
      </c>
      <c r="X38" s="83" t="s">
        <v>71</v>
      </c>
      <c r="Y38" s="84" t="s">
        <v>72</v>
      </c>
      <c r="Z38" s="80" t="s">
        <v>73</v>
      </c>
      <c r="AA38" s="75" t="s">
        <v>37</v>
      </c>
      <c r="AB38" s="81" t="s">
        <v>69</v>
      </c>
      <c r="AC38" s="82" t="s">
        <v>70</v>
      </c>
      <c r="AD38" s="83" t="s">
        <v>71</v>
      </c>
      <c r="AE38" s="84" t="s">
        <v>72</v>
      </c>
      <c r="AF38" s="85" t="s">
        <v>73</v>
      </c>
    </row>
    <row r="39" spans="1:41" ht="15.75" x14ac:dyDescent="0.25">
      <c r="A39" s="37" t="s">
        <v>2</v>
      </c>
      <c r="B39" s="57">
        <f>'wt-dCIN5-dGLN3-dHAP4-dHMO1'!$BA3</f>
        <v>1.1061567051707955</v>
      </c>
      <c r="C39" s="24">
        <f>'wt-dCIN5-dGLN3-dHAP4-dHMO1'!$BA21</f>
        <v>1.2365799353950113</v>
      </c>
      <c r="D39" s="23">
        <f>'wt-dCIN5-dGLN3-dHAP4-dHMO1'!$BA39</f>
        <v>1.5365173937097314</v>
      </c>
      <c r="E39" s="34">
        <f>'wt-dCIN5-dGLN3-dHAP4-dHMO1'!$BA57</f>
        <v>1.5203910969824399</v>
      </c>
      <c r="F39" s="35">
        <f>'wt-dCIN5-dGLN3-dHAP4-dHMO1'!$BA75</f>
        <v>1.1360434417042105</v>
      </c>
      <c r="G39" s="57">
        <f>'wt-dCIN5-dGLN3-dHAP4-dZAP1'!$BA3</f>
        <v>1.0918325277743324</v>
      </c>
      <c r="H39" s="24">
        <f>'wt-dCIN5-dGLN3-dHAP4-dZAP1'!$BA21</f>
        <v>1.351882313599315</v>
      </c>
      <c r="I39" s="23">
        <f>'wt-dCIN5-dGLN3-dHAP4-dZAP1'!$BA39</f>
        <v>1.5572616718284391</v>
      </c>
      <c r="J39" s="34">
        <f>'wt-dCIN5-dGLN3-dHAP4-dZAP1'!$BA57</f>
        <v>1.5683399444172357</v>
      </c>
      <c r="K39" s="51">
        <f>'wt-dCIN5-dGLN3-dHAP4-dZAP1'!$BA75</f>
        <v>1.5961441425967404</v>
      </c>
      <c r="L39" s="55">
        <f>'wt-dCIN5-dGLN3-dHMO1-dZAP1'!$BA3</f>
        <v>1.0898998118696979</v>
      </c>
      <c r="M39" s="24">
        <f>'wt-dCIN5-dGLN3-dHMO1-dZAP1'!$BA21</f>
        <v>1.3453688355576139</v>
      </c>
      <c r="N39" s="23">
        <f>'wt-dCIN5-dGLN3-dHMO1-dZAP1'!$BA39</f>
        <v>1.5436885530938067</v>
      </c>
      <c r="O39" s="35">
        <f>'wt-dCIN5-dGLN3-dHMO1-dZAP1'!$BA57</f>
        <v>1.1982602305215053</v>
      </c>
      <c r="P39" s="51">
        <f>'wt-dCIN5-dGLN3-dHMO1-dZAP1'!$BA75</f>
        <v>1.5967998858155785</v>
      </c>
      <c r="Q39" s="40">
        <f>'wt-dCIN5-dHAP4-dHMO1-dZAP1'!$BA3</f>
        <v>1.1160220991662688</v>
      </c>
      <c r="R39" s="24">
        <f>'wt-dCIN5-dHAP4-dHMO1-dZAP1'!$BA21</f>
        <v>1.3814173412465052</v>
      </c>
      <c r="S39" s="34">
        <f>'wt-dCIN5-dHAP4-dHMO1-dZAP1'!$BA39</f>
        <v>1.3532809138799522</v>
      </c>
      <c r="T39" s="35">
        <f>'wt-dCIN5-dHAP4-dHMO1-dZAP1'!$BA57</f>
        <v>1.1037475323841139</v>
      </c>
      <c r="U39" s="51">
        <f>'wt-dCIN5-dHAP4-dHMO1-dZAP1'!$BA75</f>
        <v>1.5957907109467111</v>
      </c>
      <c r="V39" s="40">
        <f>'wt-dGLN3-dHAP4-dHMO1-dZAP1'!$BA3</f>
        <v>1.0965305936543288</v>
      </c>
      <c r="W39" s="23">
        <f>'wt-dGLN3-dHAP4-dHMO1-dZAP1'!$BA21</f>
        <v>1.5837941198773198</v>
      </c>
      <c r="X39" s="34">
        <f>'wt-dGLN3-dHAP4-dHMO1-dZAP1'!$BA39</f>
        <v>1.4782929948708619</v>
      </c>
      <c r="Y39" s="35">
        <f>'wt-dGLN3-dHAP4-dHMO1-dZAP1'!$BA57</f>
        <v>1.1520548112095863</v>
      </c>
      <c r="Z39" s="51">
        <f>'wt-dGLN3-dHAP4-dHMO1-dZAP1'!$BA75</f>
        <v>1.5960523300260896</v>
      </c>
      <c r="AA39" s="40">
        <f>'all-strain'!$BA3</f>
        <v>1.097568214169869</v>
      </c>
      <c r="AB39" s="24">
        <f>'all-strain'!$BA21</f>
        <v>1.3717085221401701</v>
      </c>
      <c r="AC39" s="23">
        <f>'all-strain'!$BA39</f>
        <v>1.5779742904240419</v>
      </c>
      <c r="AD39" s="34">
        <f>'all-strain'!$BA57</f>
        <v>1.4705565530232951</v>
      </c>
      <c r="AE39" s="35">
        <f>'all-strain'!$BA75</f>
        <v>1.1441080977459659</v>
      </c>
      <c r="AF39" s="51">
        <f>'all-strain'!$BA93</f>
        <v>1.5958912099528084</v>
      </c>
    </row>
    <row r="40" spans="1:41" ht="15.75" x14ac:dyDescent="0.25">
      <c r="A40" s="37" t="s">
        <v>3</v>
      </c>
      <c r="B40" s="57">
        <f>'wt-dCIN5-dGLN3-dHAP4-dHMO1'!$BA4</f>
        <v>1.3612847382564268</v>
      </c>
      <c r="C40" s="24">
        <f>'wt-dCIN5-dGLN3-dHAP4-dHMO1'!$BA22</f>
        <v>1.2752965759963641</v>
      </c>
      <c r="D40" s="23">
        <f>'wt-dCIN5-dGLN3-dHAP4-dHMO1'!$BA40</f>
        <v>1.3239954112545351</v>
      </c>
      <c r="E40" s="34">
        <f>'wt-dCIN5-dGLN3-dHAP4-dHMO1'!$BA58</f>
        <v>2.1037918976200327</v>
      </c>
      <c r="F40" s="35">
        <f>'wt-dCIN5-dGLN3-dHAP4-dHMO1'!$BA76</f>
        <v>1.2651150675902401</v>
      </c>
      <c r="G40" s="57">
        <f>'wt-dCIN5-dGLN3-dHAP4-dZAP1'!$BA4</f>
        <v>1.0835095075702261</v>
      </c>
      <c r="H40" s="24">
        <f>'wt-dCIN5-dGLN3-dHAP4-dZAP1'!$BA22</f>
        <v>1.170676320014167</v>
      </c>
      <c r="I40" s="23">
        <f>'wt-dCIN5-dGLN3-dHAP4-dZAP1'!$BA40</f>
        <v>1.5242226556914471</v>
      </c>
      <c r="J40" s="34">
        <f>'wt-dCIN5-dGLN3-dHAP4-dZAP1'!$BA58</f>
        <v>2.1358542555847824</v>
      </c>
      <c r="K40" s="51">
        <f>'wt-dCIN5-dGLN3-dHAP4-dZAP1'!$BA76</f>
        <v>1.444307013378715</v>
      </c>
      <c r="L40" s="55">
        <f>'wt-dCIN5-dGLN3-dHMO1-dZAP1'!$BA4</f>
        <v>1.2710190208366143</v>
      </c>
      <c r="M40" s="24">
        <f>'wt-dCIN5-dGLN3-dHMO1-dZAP1'!$BA22</f>
        <v>1.168102504353574</v>
      </c>
      <c r="N40" s="23">
        <f>'wt-dCIN5-dGLN3-dHMO1-dZAP1'!$BA40</f>
        <v>1.3099159186012881</v>
      </c>
      <c r="O40" s="35">
        <f>'wt-dCIN5-dGLN3-dHMO1-dZAP1'!$BA58</f>
        <v>1.0950619834309812</v>
      </c>
      <c r="P40" s="51">
        <f>'wt-dCIN5-dGLN3-dHMO1-dZAP1'!$BA76</f>
        <v>1.3782527966309348</v>
      </c>
      <c r="Q40" s="40">
        <f>'wt-dCIN5-dHAP4-dHMO1-dZAP1'!$BA4</f>
        <v>1.4018769799336053</v>
      </c>
      <c r="R40" s="24">
        <f>'wt-dCIN5-dHAP4-dHMO1-dZAP1'!$BA22</f>
        <v>1.722971431043687</v>
      </c>
      <c r="S40" s="34">
        <f>'wt-dCIN5-dHAP4-dHMO1-dZAP1'!$BA40</f>
        <v>1.8761536096775686</v>
      </c>
      <c r="T40" s="35">
        <f>'wt-dCIN5-dHAP4-dHMO1-dZAP1'!$BA58</f>
        <v>1.1317094259849212</v>
      </c>
      <c r="U40" s="51">
        <f>'wt-dCIN5-dHAP4-dHMO1-dZAP1'!$BA76</f>
        <v>1.3958836196734596</v>
      </c>
      <c r="V40" s="40">
        <f>'wt-dGLN3-dHAP4-dHMO1-dZAP1'!$BA4</f>
        <v>1.0807508803387271</v>
      </c>
      <c r="W40" s="23">
        <f>'wt-dGLN3-dHAP4-dHMO1-dZAP1'!$BA22</f>
        <v>1.4446748210204943</v>
      </c>
      <c r="X40" s="34">
        <f>'wt-dGLN3-dHAP4-dHMO1-dZAP1'!$BA40</f>
        <v>2.2219398001509676</v>
      </c>
      <c r="Y40" s="35">
        <f>'wt-dGLN3-dHAP4-dHMO1-dZAP1'!$BA58</f>
        <v>1.335293912731027</v>
      </c>
      <c r="Z40" s="51">
        <f>'wt-dGLN3-dHAP4-dHMO1-dZAP1'!$BA76</f>
        <v>1.5023990644207241</v>
      </c>
      <c r="AA40" s="40">
        <f>'all-strain'!$BA4</f>
        <v>1.342416246137379</v>
      </c>
      <c r="AB40" s="24">
        <f>'all-strain'!$BA22</f>
        <v>1.8375306161909715</v>
      </c>
      <c r="AC40" s="23">
        <f>'all-strain'!$BA40</f>
        <v>1.4661798592129778</v>
      </c>
      <c r="AD40" s="34">
        <f>'all-strain'!$BA58</f>
        <v>2.082916240294244</v>
      </c>
      <c r="AE40" s="35">
        <f>'all-strain'!$BA76</f>
        <v>1.1205889503363726</v>
      </c>
      <c r="AF40" s="51">
        <f>'all-strain'!$BA94</f>
        <v>1.5122177726028005</v>
      </c>
    </row>
    <row r="41" spans="1:41" ht="15.75" x14ac:dyDescent="0.25">
      <c r="A41" s="37" t="s">
        <v>4</v>
      </c>
      <c r="B41" s="57">
        <f>'wt-dCIN5-dGLN3-dHAP4-dHMO1'!$BA5</f>
        <v>1.225444393400132</v>
      </c>
      <c r="C41" s="24">
        <f>'wt-dCIN5-dGLN3-dHAP4-dHMO1'!$BA23</f>
        <v>1.7226817088788</v>
      </c>
      <c r="D41" s="23">
        <f>'wt-dCIN5-dGLN3-dHAP4-dHMO1'!$BA41</f>
        <v>1.278247678988212</v>
      </c>
      <c r="E41" s="34">
        <f>'wt-dCIN5-dGLN3-dHAP4-dHMO1'!$BA59</f>
        <v>1.3200653864126977</v>
      </c>
      <c r="F41" s="35">
        <f>'wt-dCIN5-dGLN3-dHAP4-dHMO1'!$BA77</f>
        <v>1.2041325193253585</v>
      </c>
      <c r="G41" s="57">
        <f>'wt-dCIN5-dGLN3-dHAP4-dZAP1'!$BA5</f>
        <v>1.4376026349159661</v>
      </c>
      <c r="H41" s="24">
        <f>'wt-dCIN5-dGLN3-dHAP4-dZAP1'!$BA23</f>
        <v>1.7226817088788</v>
      </c>
      <c r="I41" s="23">
        <f>'wt-dCIN5-dGLN3-dHAP4-dZAP1'!$BA41</f>
        <v>1.2069141924111528</v>
      </c>
      <c r="J41" s="34">
        <f>'wt-dCIN5-dGLN3-dHAP4-dZAP1'!$BA59</f>
        <v>1.2379418627258998</v>
      </c>
      <c r="K41" s="51">
        <f>'wt-dCIN5-dGLN3-dHAP4-dZAP1'!$BA77</f>
        <v>1.2600161571024013</v>
      </c>
      <c r="L41" s="55">
        <f>'wt-dCIN5-dGLN3-dHMO1-dZAP1'!$BA5</f>
        <v>1.5113228980082885</v>
      </c>
      <c r="M41" s="24">
        <f>'wt-dCIN5-dGLN3-dHMO1-dZAP1'!$BA23</f>
        <v>1.7226817088788</v>
      </c>
      <c r="N41" s="23">
        <f>'wt-dCIN5-dGLN3-dHMO1-dZAP1'!$BA41</f>
        <v>1.2754234275939795</v>
      </c>
      <c r="O41" s="35">
        <f>'wt-dCIN5-dGLN3-dHMO1-dZAP1'!$BA59</f>
        <v>1.2047600239966818</v>
      </c>
      <c r="P41" s="51">
        <f>'wt-dCIN5-dGLN3-dHMO1-dZAP1'!$BA77</f>
        <v>1.3218485295129654</v>
      </c>
      <c r="Q41" s="40">
        <f>'wt-dCIN5-dHAP4-dHMO1-dZAP1'!$BA5</f>
        <v>1.4606559352320696</v>
      </c>
      <c r="R41" s="24">
        <f>'wt-dCIN5-dHAP4-dHMO1-dZAP1'!$BA23</f>
        <v>1.7226817088788</v>
      </c>
      <c r="S41" s="34">
        <f>'wt-dCIN5-dHAP4-dHMO1-dZAP1'!$BA41</f>
        <v>1.2461379191642961</v>
      </c>
      <c r="T41" s="35">
        <f>'wt-dCIN5-dHAP4-dHMO1-dZAP1'!$BA59</f>
        <v>1.1981956522604</v>
      </c>
      <c r="U41" s="51">
        <f>'wt-dCIN5-dHAP4-dHMO1-dZAP1'!$BA77</f>
        <v>1.1437915143547956</v>
      </c>
      <c r="V41" s="40">
        <f>'wt-dGLN3-dHAP4-dHMO1-dZAP1'!$BA5</f>
        <v>1.4872881651844327</v>
      </c>
      <c r="W41" s="23">
        <f>'wt-dGLN3-dHAP4-dHMO1-dZAP1'!$BA23</f>
        <v>1.277180289343377</v>
      </c>
      <c r="X41" s="34">
        <f>'wt-dGLN3-dHAP4-dHMO1-dZAP1'!$BA41</f>
        <v>1.2983137549190045</v>
      </c>
      <c r="Y41" s="35">
        <f>'wt-dGLN3-dHAP4-dHMO1-dZAP1'!$BA59</f>
        <v>1.1808639690339615</v>
      </c>
      <c r="Z41" s="51">
        <f>'wt-dGLN3-dHAP4-dHMO1-dZAP1'!$BA77</f>
        <v>1.1776026370929469</v>
      </c>
      <c r="AA41" s="40">
        <f>'all-strain'!$BA5</f>
        <v>1.432876123524365</v>
      </c>
      <c r="AB41" s="24">
        <f>'all-strain'!$BA23</f>
        <v>1.7226817088788005</v>
      </c>
      <c r="AC41" s="23">
        <f>'all-strain'!$BA41</f>
        <v>1.2781444252233054</v>
      </c>
      <c r="AD41" s="34">
        <f>'all-strain'!$BA59</f>
        <v>1.2924860966651495</v>
      </c>
      <c r="AE41" s="35">
        <f>'all-strain'!$BA77</f>
        <v>1.18783503719187</v>
      </c>
      <c r="AF41" s="51">
        <f>'all-strain'!$BA95</f>
        <v>1.2097345434946358</v>
      </c>
    </row>
    <row r="42" spans="1:41" ht="15.75" x14ac:dyDescent="0.25">
      <c r="A42" s="37" t="s">
        <v>5</v>
      </c>
      <c r="B42" s="57">
        <f>'wt-dCIN5-dGLN3-dHAP4-dHMO1'!$BA6</f>
        <v>1.736628502678887</v>
      </c>
      <c r="C42" s="24">
        <f>'wt-dCIN5-dGLN3-dHAP4-dHMO1'!$BA24</f>
        <v>1.8932931633924064</v>
      </c>
      <c r="D42" s="23">
        <f>'wt-dCIN5-dGLN3-dHAP4-dHMO1'!$BA42</f>
        <v>1.215317203163526</v>
      </c>
      <c r="E42" s="34">
        <f>'wt-dCIN5-dGLN3-dHAP4-dHMO1'!$BA60</f>
        <v>2.2489009191953651</v>
      </c>
      <c r="F42" s="35">
        <f>'wt-dCIN5-dGLN3-dHAP4-dHMO1'!$BA78</f>
        <v>1.2377415793762758</v>
      </c>
      <c r="G42" s="57">
        <f>'wt-dCIN5-dGLN3-dHAP4-dZAP1'!$BA6</f>
        <v>1.826378704611058</v>
      </c>
      <c r="H42" s="24">
        <f>'wt-dCIN5-dGLN3-dHAP4-dZAP1'!$BA24</f>
        <v>1.9748803135374688</v>
      </c>
      <c r="I42" s="23">
        <f>'wt-dCIN5-dGLN3-dHAP4-dZAP1'!$BA42</f>
        <v>1.1997045862883566</v>
      </c>
      <c r="J42" s="34">
        <f>'wt-dCIN5-dGLN3-dHAP4-dZAP1'!$BA60</f>
        <v>2.1463988222373263</v>
      </c>
      <c r="K42" s="51">
        <f>'wt-dCIN5-dGLN3-dHAP4-dZAP1'!$BA78</f>
        <v>1.2942711443612782</v>
      </c>
      <c r="L42" s="55">
        <f>'wt-dCIN5-dGLN3-dHMO1-dZAP1'!$BA6</f>
        <v>1.6458479348449508</v>
      </c>
      <c r="M42" s="24">
        <f>'wt-dCIN5-dGLN3-dHMO1-dZAP1'!$BA24</f>
        <v>1.8075546960615303</v>
      </c>
      <c r="N42" s="23">
        <f>'wt-dCIN5-dGLN3-dHMO1-dZAP1'!$BA42</f>
        <v>1.2370086901551127</v>
      </c>
      <c r="O42" s="35">
        <f>'wt-dCIN5-dGLN3-dHMO1-dZAP1'!$BA60</f>
        <v>1.2023301684647907</v>
      </c>
      <c r="P42" s="51">
        <f>'wt-dCIN5-dGLN3-dHMO1-dZAP1'!$BA78</f>
        <v>1.4561558039039026</v>
      </c>
      <c r="Q42" s="40">
        <f>'wt-dCIN5-dHAP4-dHMO1-dZAP1'!$BA6</f>
        <v>1.7080313972161585</v>
      </c>
      <c r="R42" s="24">
        <f>'wt-dCIN5-dHAP4-dHMO1-dZAP1'!$BA24</f>
        <v>1.8666849780898533</v>
      </c>
      <c r="S42" s="34">
        <f>'wt-dCIN5-dHAP4-dHMO1-dZAP1'!$BA42</f>
        <v>2.2851342337547509</v>
      </c>
      <c r="T42" s="35">
        <f>'wt-dCIN5-dHAP4-dHMO1-dZAP1'!$BA60</f>
        <v>1.2262066657778012</v>
      </c>
      <c r="U42" s="51">
        <f>'wt-dCIN5-dHAP4-dHMO1-dZAP1'!$BA78</f>
        <v>1.3892137728101495</v>
      </c>
      <c r="V42" s="40">
        <f>'wt-dGLN3-dHAP4-dHMO1-dZAP1'!$BA6</f>
        <v>2.0116594425737437</v>
      </c>
      <c r="W42" s="23">
        <f>'wt-dGLN3-dHAP4-dHMO1-dZAP1'!$BA24</f>
        <v>1.1800526205953155</v>
      </c>
      <c r="X42" s="34">
        <f>'wt-dGLN3-dHAP4-dHMO1-dZAP1'!$BA42</f>
        <v>1.9748018545076473</v>
      </c>
      <c r="Y42" s="35">
        <f>'wt-dGLN3-dHAP4-dHMO1-dZAP1'!$BA60</f>
        <v>1.3607577727935891</v>
      </c>
      <c r="Z42" s="51">
        <f>'wt-dGLN3-dHAP4-dHMO1-dZAP1'!$BA78</f>
        <v>1.2040384892832323</v>
      </c>
      <c r="AA42" s="40">
        <f>'all-strain'!$BA6</f>
        <v>1.7985763177587986</v>
      </c>
      <c r="AB42" s="24">
        <f>'all-strain'!$BA24</f>
        <v>1.9498877309875613</v>
      </c>
      <c r="AC42" s="23">
        <f>'all-strain'!$BA42</f>
        <v>1.2040249943402077</v>
      </c>
      <c r="AD42" s="34">
        <f>'all-strain'!$BA60</f>
        <v>2.1765097832204776</v>
      </c>
      <c r="AE42" s="35">
        <f>'all-strain'!$BA78</f>
        <v>1.2637205002965535</v>
      </c>
      <c r="AF42" s="51">
        <f>'all-strain'!$BA96</f>
        <v>1.3133980767737281</v>
      </c>
    </row>
    <row r="43" spans="1:41" ht="15.75" x14ac:dyDescent="0.25">
      <c r="A43" s="37" t="s">
        <v>6</v>
      </c>
      <c r="B43" s="57">
        <f>'wt-dCIN5-dGLN3-dHAP4-dHMO1'!$BA7</f>
        <v>1.1883452669103425</v>
      </c>
      <c r="C43" s="24">
        <f>'wt-dCIN5-dGLN3-dHAP4-dHMO1'!$BA25</f>
        <v>1.4822903710640523</v>
      </c>
      <c r="D43" s="23">
        <f>'wt-dCIN5-dGLN3-dHAP4-dHMO1'!$BA43</f>
        <v>1.2504417307069093</v>
      </c>
      <c r="E43" s="34">
        <f>'wt-dCIN5-dGLN3-dHAP4-dHMO1'!$BA61</f>
        <v>1.1668732988871138</v>
      </c>
      <c r="F43" s="35">
        <f>'wt-dCIN5-dGLN3-dHAP4-dHMO1'!$BA79</f>
        <v>1.4254376138301577</v>
      </c>
      <c r="G43" s="57">
        <f>'wt-dCIN5-dGLN3-dHAP4-dZAP1'!$BA7</f>
        <v>1.2324794312458034</v>
      </c>
      <c r="H43" s="24">
        <f>'wt-dCIN5-dGLN3-dHAP4-dZAP1'!$BA25</f>
        <v>1.2777598024927763</v>
      </c>
      <c r="I43" s="23">
        <f>'wt-dCIN5-dGLN3-dHAP4-dZAP1'!$BA43</f>
        <v>1.2504417307069093</v>
      </c>
      <c r="J43" s="34">
        <f>'wt-dCIN5-dGLN3-dHAP4-dZAP1'!$BA61</f>
        <v>1.2408595085892966</v>
      </c>
      <c r="K43" s="51">
        <f>'wt-dCIN5-dGLN3-dHAP4-dZAP1'!$BA79</f>
        <v>1.450085400975101</v>
      </c>
      <c r="L43" s="55">
        <f>'wt-dCIN5-dGLN3-dHMO1-dZAP1'!$BA7</f>
        <v>1.1980799548059231</v>
      </c>
      <c r="M43" s="24">
        <f>'wt-dCIN5-dGLN3-dHMO1-dZAP1'!$BA25</f>
        <v>1.3861588289346642</v>
      </c>
      <c r="N43" s="23">
        <f>'wt-dCIN5-dGLN3-dHMO1-dZAP1'!$BA43</f>
        <v>1.2504417307069093</v>
      </c>
      <c r="O43" s="35">
        <f>'wt-dCIN5-dGLN3-dHMO1-dZAP1'!$BA61</f>
        <v>1.3666557076669683</v>
      </c>
      <c r="P43" s="51">
        <f>'wt-dCIN5-dGLN3-dHMO1-dZAP1'!$BA79</f>
        <v>1.657132750986227</v>
      </c>
      <c r="Q43" s="40">
        <f>'wt-dCIN5-dHAP4-dHMO1-dZAP1'!$BA7</f>
        <v>1.1467431520485718</v>
      </c>
      <c r="R43" s="24">
        <f>'wt-dCIN5-dHAP4-dHMO1-dZAP1'!$BA25</f>
        <v>1.2491046765963973</v>
      </c>
      <c r="S43" s="34">
        <f>'wt-dCIN5-dHAP4-dHMO1-dZAP1'!$BA43</f>
        <v>1.2731687622459635</v>
      </c>
      <c r="T43" s="35">
        <f>'wt-dCIN5-dHAP4-dHMO1-dZAP1'!$BA61</f>
        <v>1.2933638883543332</v>
      </c>
      <c r="U43" s="51">
        <f>'wt-dCIN5-dHAP4-dHMO1-dZAP1'!$BA79</f>
        <v>1.894154645436164</v>
      </c>
      <c r="V43" s="40">
        <f>'wt-dGLN3-dHAP4-dHMO1-dZAP1'!$BA7</f>
        <v>1.1265750268656065</v>
      </c>
      <c r="W43" s="23">
        <f>'wt-dGLN3-dHAP4-dHMO1-dZAP1'!$BA25</f>
        <v>1.2504417307069093</v>
      </c>
      <c r="X43" s="34">
        <f>'wt-dGLN3-dHAP4-dHMO1-dZAP1'!$BA43</f>
        <v>1.2371812562221913</v>
      </c>
      <c r="Y43" s="35">
        <f>'wt-dGLN3-dHAP4-dHMO1-dZAP1'!$BA61</f>
        <v>1.2128032180108068</v>
      </c>
      <c r="Z43" s="51">
        <f>'wt-dGLN3-dHAP4-dHMO1-dZAP1'!$BA79</f>
        <v>1.8416523911853175</v>
      </c>
      <c r="AA43" s="40">
        <f>'all-strain'!$BA7</f>
        <v>1.1429679730619136</v>
      </c>
      <c r="AB43" s="24">
        <f>'all-strain'!$BA25</f>
        <v>1.2935507838921954</v>
      </c>
      <c r="AC43" s="23">
        <f>'all-strain'!$BA43</f>
        <v>1.2504417318868128</v>
      </c>
      <c r="AD43" s="34">
        <f>'all-strain'!$BA61</f>
        <v>1.3145666102763871</v>
      </c>
      <c r="AE43" s="35">
        <f>'all-strain'!$BA79</f>
        <v>1.2820607282971024</v>
      </c>
      <c r="AF43" s="51">
        <f>'all-strain'!$BA97</f>
        <v>1.8171895718124258</v>
      </c>
    </row>
    <row r="44" spans="1:41" ht="15.75" x14ac:dyDescent="0.25">
      <c r="A44" s="37" t="s">
        <v>7</v>
      </c>
      <c r="B44" s="57">
        <f>'wt-dCIN5-dGLN3-dHAP4-dHMO1'!$BA8</f>
        <v>1.1992613617556045</v>
      </c>
      <c r="C44" s="24">
        <f>'wt-dCIN5-dGLN3-dHAP4-dHMO1'!$BA26</f>
        <v>1.1391118112000227</v>
      </c>
      <c r="D44" s="23">
        <f>'wt-dCIN5-dGLN3-dHAP4-dHMO1'!$BA44</f>
        <v>2.3074754817754339</v>
      </c>
      <c r="E44" s="34">
        <f>'wt-dCIN5-dGLN3-dHAP4-dHMO1'!$BA62</f>
        <v>1.6384959202753948</v>
      </c>
      <c r="F44" s="35">
        <f>'wt-dCIN5-dGLN3-dHAP4-dHMO1'!$BA80</f>
        <v>1.1542769651573781</v>
      </c>
      <c r="G44" s="57">
        <f>'wt-dCIN5-dGLN3-dHAP4-dZAP1'!$BA8</f>
        <v>1.2017700003830478</v>
      </c>
      <c r="H44" s="24">
        <f>'wt-dCIN5-dGLN3-dHAP4-dZAP1'!$BA26</f>
        <v>1.2326910787118961</v>
      </c>
      <c r="I44" s="23">
        <f>'wt-dCIN5-dGLN3-dHAP4-dZAP1'!$BA44</f>
        <v>2.2211737263695293</v>
      </c>
      <c r="J44" s="34">
        <f>'wt-dCIN5-dGLN3-dHAP4-dZAP1'!$BA62</f>
        <v>1.6384959202753948</v>
      </c>
      <c r="K44" s="51">
        <f>'wt-dCIN5-dGLN3-dHAP4-dZAP1'!$BA80</f>
        <v>1.7346930644841321</v>
      </c>
      <c r="L44" s="55">
        <f>'wt-dCIN5-dGLN3-dHMO1-dZAP1'!$BA8</f>
        <v>1.1855462731985884</v>
      </c>
      <c r="M44" s="24">
        <f>'wt-dCIN5-dGLN3-dHMO1-dZAP1'!$BA26</f>
        <v>1.1754343128785469</v>
      </c>
      <c r="N44" s="23">
        <f>'wt-dCIN5-dGLN3-dHMO1-dZAP1'!$BA44</f>
        <v>2.2824610262131189</v>
      </c>
      <c r="O44" s="35">
        <f>'wt-dCIN5-dGLN3-dHMO1-dZAP1'!$BA62</f>
        <v>1.1383847021205402</v>
      </c>
      <c r="P44" s="51">
        <f>'wt-dCIN5-dGLN3-dHMO1-dZAP1'!$BA80</f>
        <v>1.861223665961264</v>
      </c>
      <c r="Q44" s="40">
        <f>'wt-dCIN5-dHAP4-dHMO1-dZAP1'!$BA8</f>
        <v>1.0226054286660307</v>
      </c>
      <c r="R44" s="24">
        <f>'wt-dCIN5-dHAP4-dHMO1-dZAP1'!$BA26</f>
        <v>1.1317747173755492</v>
      </c>
      <c r="S44" s="34">
        <f>'wt-dCIN5-dHAP4-dHMO1-dZAP1'!$BA44</f>
        <v>1.6384959202753948</v>
      </c>
      <c r="T44" s="35">
        <f>'wt-dCIN5-dHAP4-dHMO1-dZAP1'!$BA62</f>
        <v>1.15169024369808</v>
      </c>
      <c r="U44" s="51">
        <f>'wt-dCIN5-dHAP4-dHMO1-dZAP1'!$BA80</f>
        <v>2.4334532106691635</v>
      </c>
      <c r="V44" s="40">
        <f>'wt-dGLN3-dHAP4-dHMO1-dZAP1'!$BA8</f>
        <v>1.2373789746613313</v>
      </c>
      <c r="W44" s="23">
        <f>'wt-dGLN3-dHAP4-dHMO1-dZAP1'!$BA26</f>
        <v>2.0987024238178154</v>
      </c>
      <c r="X44" s="34">
        <f>'wt-dGLN3-dHAP4-dHMO1-dZAP1'!$BA44</f>
        <v>1.6384959202753948</v>
      </c>
      <c r="Y44" s="35">
        <f>'wt-dGLN3-dHAP4-dHMO1-dZAP1'!$BA62</f>
        <v>1.1085085294587007</v>
      </c>
      <c r="Z44" s="51">
        <f>'wt-dGLN3-dHAP4-dHMO1-dZAP1'!$BA80</f>
        <v>1.6378733160934678</v>
      </c>
      <c r="AA44" s="40">
        <f>'all-strain'!$BA8</f>
        <v>1.1608928788770996</v>
      </c>
      <c r="AB44" s="24">
        <f>'all-strain'!$BA26</f>
        <v>1.157527478232028</v>
      </c>
      <c r="AC44" s="23">
        <f>'all-strain'!$BA44</f>
        <v>2.401916864588113</v>
      </c>
      <c r="AD44" s="34">
        <f>'all-strain'!$BA62</f>
        <v>1.6384959186089694</v>
      </c>
      <c r="AE44" s="35">
        <f>'all-strain'!$BA80</f>
        <v>1.2068080193185493</v>
      </c>
      <c r="AF44" s="51">
        <f>'all-strain'!$BA98</f>
        <v>2.0095343057556954</v>
      </c>
    </row>
    <row r="45" spans="1:41" ht="15.75" x14ac:dyDescent="0.25">
      <c r="A45" s="37" t="s">
        <v>8</v>
      </c>
      <c r="B45" s="57">
        <f>'wt-dCIN5-dGLN3-dHAP4-dHMO1'!$BA9</f>
        <v>1.0985728968738018</v>
      </c>
      <c r="C45" s="24">
        <f>'wt-dCIN5-dGLN3-dHAP4-dHMO1'!$BA27</f>
        <v>1.2716789627156733</v>
      </c>
      <c r="D45" s="23">
        <f>'wt-dCIN5-dGLN3-dHAP4-dHMO1'!$BA45</f>
        <v>1.1178727202977934</v>
      </c>
      <c r="E45" s="34">
        <f>'wt-dCIN5-dGLN3-dHAP4-dHMO1'!$BA63</f>
        <v>1.1315219831275938</v>
      </c>
      <c r="F45" s="35">
        <f>'wt-dCIN5-dGLN3-dHAP4-dHMO1'!$BA81</f>
        <v>3.047235719143591</v>
      </c>
      <c r="G45" s="57">
        <f>'wt-dCIN5-dGLN3-dHAP4-dZAP1'!$BA9</f>
        <v>1.1602294599777701</v>
      </c>
      <c r="H45" s="24">
        <f>'wt-dCIN5-dGLN3-dHAP4-dZAP1'!$BA27</f>
        <v>1.8399826553143428</v>
      </c>
      <c r="I45" s="23">
        <f>'wt-dCIN5-dGLN3-dHAP4-dZAP1'!$BA45</f>
        <v>1.3677154991811007</v>
      </c>
      <c r="J45" s="34">
        <f>'wt-dCIN5-dGLN3-dHAP4-dZAP1'!$BA63</f>
        <v>1.1298479562413355</v>
      </c>
      <c r="K45" s="51">
        <f>'wt-dCIN5-dGLN3-dHAP4-dZAP1'!$BA81</f>
        <v>1.8265588453800703</v>
      </c>
      <c r="L45" s="55">
        <f>'wt-dCIN5-dGLN3-dHMO1-dZAP1'!$BA9</f>
        <v>1.0497236590061074</v>
      </c>
      <c r="M45" s="24">
        <f>'wt-dCIN5-dGLN3-dHMO1-dZAP1'!$BA27</f>
        <v>1.2728408915681142</v>
      </c>
      <c r="N45" s="23">
        <f>'wt-dCIN5-dGLN3-dHMO1-dZAP1'!$BA45</f>
        <v>1.1954820102255874</v>
      </c>
      <c r="O45" s="35">
        <f>'wt-dCIN5-dGLN3-dHMO1-dZAP1'!$BA63</f>
        <v>3.047235719143591</v>
      </c>
      <c r="P45" s="51">
        <f>'wt-dCIN5-dGLN3-dHMO1-dZAP1'!$BA81</f>
        <v>1.4880506300927161</v>
      </c>
      <c r="Q45" s="40">
        <f>'wt-dCIN5-dHAP4-dHMO1-dZAP1'!$BA9</f>
        <v>1.0775857759982297</v>
      </c>
      <c r="R45" s="24">
        <f>'wt-dCIN5-dHAP4-dHMO1-dZAP1'!$BA27</f>
        <v>1.1908088803402292</v>
      </c>
      <c r="S45" s="34">
        <f>'wt-dCIN5-dHAP4-dHMO1-dZAP1'!$BA45</f>
        <v>1.1835206396969538</v>
      </c>
      <c r="T45" s="35">
        <f>'wt-dCIN5-dHAP4-dHMO1-dZAP1'!$BA63</f>
        <v>3.047235719143591</v>
      </c>
      <c r="U45" s="51">
        <f>'wt-dCIN5-dHAP4-dHMO1-dZAP1'!$BA81</f>
        <v>1.6736539258829766</v>
      </c>
      <c r="V45" s="40">
        <f>'wt-dGLN3-dHAP4-dHMO1-dZAP1'!$BA9</f>
        <v>1.0413338804942092</v>
      </c>
      <c r="W45" s="23">
        <f>'wt-dGLN3-dHAP4-dHMO1-dZAP1'!$BA27</f>
        <v>1.0982856152245006</v>
      </c>
      <c r="X45" s="34">
        <f>'wt-dGLN3-dHAP4-dHMO1-dZAP1'!$BA45</f>
        <v>1.1574523968837407</v>
      </c>
      <c r="Y45" s="35">
        <f>'wt-dGLN3-dHAP4-dHMO1-dZAP1'!$BA63</f>
        <v>3.047235719143591</v>
      </c>
      <c r="Z45" s="51">
        <f>'wt-dGLN3-dHAP4-dHMO1-dZAP1'!$BA81</f>
        <v>1.5325028950960355</v>
      </c>
      <c r="AA45" s="40">
        <f>'all-strain'!$BA9</f>
        <v>1.0609177051777134</v>
      </c>
      <c r="AB45" s="24">
        <f>'all-strain'!$BA27</f>
        <v>1.2376283111884714</v>
      </c>
      <c r="AC45" s="23">
        <f>'all-strain'!$BA45</f>
        <v>1.1271218620297854</v>
      </c>
      <c r="AD45" s="34">
        <f>'all-strain'!$BA63</f>
        <v>1.1648678175161027</v>
      </c>
      <c r="AE45" s="35">
        <f>'all-strain'!$BA81</f>
        <v>3.0472357174324172</v>
      </c>
      <c r="AF45" s="51">
        <f>'all-strain'!$BA99</f>
        <v>1.6516391974711297</v>
      </c>
    </row>
    <row r="46" spans="1:41" ht="15.75" x14ac:dyDescent="0.25">
      <c r="A46" s="37" t="s">
        <v>9</v>
      </c>
      <c r="B46" s="57">
        <f>'wt-dCIN5-dGLN3-dHAP4-dHMO1'!$BA10</f>
        <v>1.334242469821084</v>
      </c>
      <c r="C46" s="24">
        <f>'wt-dCIN5-dGLN3-dHAP4-dHMO1'!$BA28</f>
        <v>1.5612493938103871</v>
      </c>
      <c r="D46" s="23">
        <f>'wt-dCIN5-dGLN3-dHAP4-dHMO1'!$BA46</f>
        <v>1.5677490784572821</v>
      </c>
      <c r="E46" s="34">
        <f>'wt-dCIN5-dGLN3-dHAP4-dHMO1'!$BA64</f>
        <v>2.0992170545346842</v>
      </c>
      <c r="F46" s="35">
        <f>'wt-dCIN5-dGLN3-dHAP4-dHMO1'!$BA82</f>
        <v>1.573401249279027</v>
      </c>
      <c r="G46" s="57">
        <f>'wt-dCIN5-dGLN3-dHAP4-dZAP1'!$BA10</f>
        <v>1.4126732394189967</v>
      </c>
      <c r="H46" s="24">
        <f>'wt-dCIN5-dGLN3-dHAP4-dZAP1'!$BA28</f>
        <v>1.784495595844074</v>
      </c>
      <c r="I46" s="23">
        <f>'wt-dCIN5-dGLN3-dHAP4-dZAP1'!$BA46</f>
        <v>1.5314171499820242</v>
      </c>
      <c r="J46" s="34">
        <f>'wt-dCIN5-dGLN3-dHAP4-dZAP1'!$BA64</f>
        <v>1.9615974364756645</v>
      </c>
      <c r="K46" s="51">
        <f>'wt-dCIN5-dGLN3-dHAP4-dZAP1'!$BA82</f>
        <v>1.5210129393628564</v>
      </c>
      <c r="L46" s="55">
        <f>'wt-dCIN5-dGLN3-dHMO1-dZAP1'!$BA10</f>
        <v>1.2801146333583062</v>
      </c>
      <c r="M46" s="24">
        <f>'wt-dCIN5-dGLN3-dHMO1-dZAP1'!$BA28</f>
        <v>1.5709336161165148</v>
      </c>
      <c r="N46" s="23">
        <f>'wt-dCIN5-dGLN3-dHMO1-dZAP1'!$BA46</f>
        <v>1.5554044231703856</v>
      </c>
      <c r="O46" s="35">
        <f>'wt-dCIN5-dGLN3-dHMO1-dZAP1'!$BA64</f>
        <v>1.5068164958039327</v>
      </c>
      <c r="P46" s="51">
        <f>'wt-dCIN5-dGLN3-dHMO1-dZAP1'!$BA82</f>
        <v>1.5144076361514236</v>
      </c>
      <c r="Q46" s="40">
        <f>'wt-dCIN5-dHAP4-dHMO1-dZAP1'!$BA10</f>
        <v>1.1779875599867304</v>
      </c>
      <c r="R46" s="24">
        <f>'wt-dCIN5-dHAP4-dHMO1-dZAP1'!$BA28</f>
        <v>1.6998164585831115</v>
      </c>
      <c r="S46" s="34">
        <f>'wt-dCIN5-dHAP4-dHMO1-dZAP1'!$BA46</f>
        <v>1.8869647365207447</v>
      </c>
      <c r="T46" s="35">
        <f>'wt-dCIN5-dHAP4-dHMO1-dZAP1'!$BA64</f>
        <v>1.3987299207891513</v>
      </c>
      <c r="U46" s="51">
        <f>'wt-dCIN5-dHAP4-dHMO1-dZAP1'!$BA82</f>
        <v>1.4505293383154989</v>
      </c>
      <c r="V46" s="40">
        <f>'wt-dGLN3-dHAP4-dHMO1-dZAP1'!$BA10</f>
        <v>1.2738718317748925</v>
      </c>
      <c r="W46" s="23">
        <f>'wt-dGLN3-dHAP4-dHMO1-dZAP1'!$BA28</f>
        <v>1.390161071643083</v>
      </c>
      <c r="X46" s="34">
        <f>'wt-dGLN3-dHAP4-dHMO1-dZAP1'!$BA46</f>
        <v>1.52419457334518</v>
      </c>
      <c r="Y46" s="35">
        <f>'wt-dGLN3-dHAP4-dHMO1-dZAP1'!$BA64</f>
        <v>1.4403542752620264</v>
      </c>
      <c r="Z46" s="51">
        <f>'wt-dGLN3-dHAP4-dHMO1-dZAP1'!$BA82</f>
        <v>1.3432896184637328</v>
      </c>
      <c r="AA46" s="40">
        <f>'all-strain'!$BA10</f>
        <v>1.2336593194676977</v>
      </c>
      <c r="AB46" s="24">
        <f>'all-strain'!$BA28</f>
        <v>1.852367862021723</v>
      </c>
      <c r="AC46" s="23">
        <f>'all-strain'!$BA46</f>
        <v>1.4709309125684571</v>
      </c>
      <c r="AD46" s="34">
        <f>'all-strain'!$BA64</f>
        <v>1.7579756707286283</v>
      </c>
      <c r="AE46" s="35">
        <f>'all-strain'!$BA82</f>
        <v>1.4727078678367886</v>
      </c>
      <c r="AF46" s="51">
        <f>'all-strain'!$BA100</f>
        <v>1.4209997652371813</v>
      </c>
    </row>
    <row r="47" spans="1:41" ht="15.75" x14ac:dyDescent="0.25">
      <c r="A47" s="37" t="s">
        <v>10</v>
      </c>
      <c r="B47" s="57">
        <f>'wt-dCIN5-dGLN3-dHAP4-dHMO1'!$BA11</f>
        <v>1.0035452548128514</v>
      </c>
      <c r="C47" s="24">
        <f>'wt-dCIN5-dGLN3-dHAP4-dHMO1'!$BA29</f>
        <v>1.2706761930913473</v>
      </c>
      <c r="D47" s="23">
        <f>'wt-dCIN5-dGLN3-dHAP4-dHMO1'!$BA47</f>
        <v>1.4001334041855784</v>
      </c>
      <c r="E47" s="34">
        <f>'wt-dCIN5-dGLN3-dHAP4-dHMO1'!$BA65</f>
        <v>1.5067920681344613</v>
      </c>
      <c r="F47" s="35">
        <f>'wt-dCIN5-dGLN3-dHAP4-dHMO1'!$BA83</f>
        <v>1.3050615084521715</v>
      </c>
      <c r="G47" s="57">
        <f>'wt-dCIN5-dGLN3-dHAP4-dZAP1'!$BA11</f>
        <v>1.0013783444263449</v>
      </c>
      <c r="H47" s="24">
        <f>'wt-dCIN5-dGLN3-dHAP4-dZAP1'!$BA29</f>
        <v>1.1802540983811087</v>
      </c>
      <c r="I47" s="23">
        <f>'wt-dCIN5-dGLN3-dHAP4-dZAP1'!$BA47</f>
        <v>1.3322485885288402</v>
      </c>
      <c r="J47" s="34">
        <f>'wt-dCIN5-dGLN3-dHAP4-dZAP1'!$BA65</f>
        <v>1.7610185694373688</v>
      </c>
      <c r="K47" s="51">
        <f>'wt-dCIN5-dGLN3-dHAP4-dZAP1'!$BA83</f>
        <v>3.0001043784247203</v>
      </c>
      <c r="L47" s="55">
        <f>'wt-dCIN5-dGLN3-dHMO1-dZAP1'!$BA11</f>
        <v>1.005365072991419</v>
      </c>
      <c r="M47" s="24">
        <f>'wt-dCIN5-dGLN3-dHMO1-dZAP1'!$BA29</f>
        <v>1.2868705579924404</v>
      </c>
      <c r="N47" s="23">
        <f>'wt-dCIN5-dGLN3-dHMO1-dZAP1'!$BA47</f>
        <v>1.3402976148710961</v>
      </c>
      <c r="O47" s="35">
        <f>'wt-dCIN5-dGLN3-dHMO1-dZAP1'!$BA65</f>
        <v>1.3053717267549416</v>
      </c>
      <c r="P47" s="51">
        <f>'wt-dCIN5-dGLN3-dHMO1-dZAP1'!$BA83</f>
        <v>2.9676595642434838</v>
      </c>
      <c r="Q47" s="40">
        <f>'wt-dCIN5-dHAP4-dHMO1-dZAP1'!$BA11</f>
        <v>1.0211174098999245</v>
      </c>
      <c r="R47" s="24">
        <f>'wt-dCIN5-dHAP4-dHMO1-dZAP1'!$BA29</f>
        <v>1.1955840427386071</v>
      </c>
      <c r="S47" s="34">
        <f>'wt-dCIN5-dHAP4-dHMO1-dZAP1'!$BA47</f>
        <v>1.3324754131079632</v>
      </c>
      <c r="T47" s="35">
        <f>'wt-dCIN5-dHAP4-dHMO1-dZAP1'!$BA65</f>
        <v>1.2480892805084056</v>
      </c>
      <c r="U47" s="51">
        <f>'wt-dCIN5-dHAP4-dHMO1-dZAP1'!$BA83</f>
        <v>3.3730514495200006</v>
      </c>
      <c r="V47" s="40">
        <f>'wt-dGLN3-dHAP4-dHMO1-dZAP1'!$BA11</f>
        <v>1.0077289229332429</v>
      </c>
      <c r="W47" s="23">
        <f>'wt-dGLN3-dHAP4-dHMO1-dZAP1'!$BA29</f>
        <v>1.4715399794896997</v>
      </c>
      <c r="X47" s="34">
        <f>'wt-dGLN3-dHAP4-dHMO1-dZAP1'!$BA47</f>
        <v>1.3827317261742815</v>
      </c>
      <c r="Y47" s="35">
        <f>'wt-dGLN3-dHAP4-dHMO1-dZAP1'!$BA65</f>
        <v>1.2469944155600092</v>
      </c>
      <c r="Z47" s="51">
        <f>'wt-dGLN3-dHAP4-dHMO1-dZAP1'!$BA83</f>
        <v>3.3651402203527443</v>
      </c>
      <c r="AA47" s="40">
        <f>'all-strain'!$BA11</f>
        <v>1.0088647555375683</v>
      </c>
      <c r="AB47" s="24">
        <f>'all-strain'!$BA29</f>
        <v>1.1830746456134362</v>
      </c>
      <c r="AC47" s="23">
        <f>'all-strain'!$BA47</f>
        <v>1.3992187530868434</v>
      </c>
      <c r="AD47" s="34">
        <f>'all-strain'!$BA65</f>
        <v>1.5451615889786676</v>
      </c>
      <c r="AE47" s="35">
        <f>'all-strain'!$BA83</f>
        <v>1.2870300468289633</v>
      </c>
      <c r="AF47" s="51">
        <f>'all-strain'!$BA101</f>
        <v>3.3734331931658308</v>
      </c>
    </row>
    <row r="48" spans="1:41" ht="15.75" x14ac:dyDescent="0.25">
      <c r="A48" s="37" t="s">
        <v>11</v>
      </c>
      <c r="B48" s="57">
        <f>'wt-dCIN5-dGLN3-dHAP4-dHMO1'!$BA12</f>
        <v>1.8889336340138179</v>
      </c>
      <c r="C48" s="24">
        <f>'wt-dCIN5-dGLN3-dHAP4-dHMO1'!$BA30</f>
        <v>1.9883296628229619</v>
      </c>
      <c r="D48" s="23">
        <f>'wt-dCIN5-dGLN3-dHAP4-dHMO1'!$BA48</f>
        <v>1.8337060464201853</v>
      </c>
      <c r="E48" s="34">
        <f>'wt-dCIN5-dGLN3-dHAP4-dHMO1'!$BA66</f>
        <v>1.7061947025194633</v>
      </c>
      <c r="F48" s="35">
        <f>'wt-dCIN5-dGLN3-dHAP4-dHMO1'!$BA84</f>
        <v>1.3796025016666107</v>
      </c>
      <c r="G48" s="57">
        <f>'wt-dCIN5-dGLN3-dHAP4-dZAP1'!$BA12</f>
        <v>1.7111950574726191</v>
      </c>
      <c r="H48" s="24">
        <f>'wt-dCIN5-dGLN3-dHAP4-dZAP1'!$BA30</f>
        <v>2.2535205835614449</v>
      </c>
      <c r="I48" s="23">
        <f>'wt-dCIN5-dGLN3-dHAP4-dZAP1'!$BA48</f>
        <v>2.4083855220014563</v>
      </c>
      <c r="J48" s="34">
        <f>'wt-dCIN5-dGLN3-dHAP4-dZAP1'!$BA66</f>
        <v>1.4693167761757158</v>
      </c>
      <c r="K48" s="51">
        <f>'wt-dCIN5-dGLN3-dHAP4-dZAP1'!$BA84</f>
        <v>1.240089767425556</v>
      </c>
      <c r="L48" s="55">
        <f>'wt-dCIN5-dGLN3-dHMO1-dZAP1'!$BA12</f>
        <v>1.9619625198251975</v>
      </c>
      <c r="M48" s="24">
        <f>'wt-dCIN5-dGLN3-dHMO1-dZAP1'!$BA30</f>
        <v>2.0389695147670448</v>
      </c>
      <c r="N48" s="23">
        <f>'wt-dCIN5-dGLN3-dHMO1-dZAP1'!$BA48</f>
        <v>1.6142814201971956</v>
      </c>
      <c r="O48" s="35">
        <f>'wt-dCIN5-dGLN3-dHMO1-dZAP1'!$BA66</f>
        <v>1.2406424865843537</v>
      </c>
      <c r="P48" s="51">
        <f>'wt-dCIN5-dGLN3-dHMO1-dZAP1'!$BA84</f>
        <v>1.2952458601945809</v>
      </c>
      <c r="Q48" s="40">
        <f>'wt-dCIN5-dHAP4-dHMO1-dZAP1'!$BA12</f>
        <v>1.358874223183691</v>
      </c>
      <c r="R48" s="24">
        <f>'wt-dCIN5-dHAP4-dHMO1-dZAP1'!$BA30</f>
        <v>1.7052658793135815</v>
      </c>
      <c r="S48" s="34">
        <f>'wt-dCIN5-dHAP4-dHMO1-dZAP1'!$BA48</f>
        <v>2.545386819009269</v>
      </c>
      <c r="T48" s="35">
        <f>'wt-dCIN5-dHAP4-dHMO1-dZAP1'!$BA66</f>
        <v>1.5305105375311669</v>
      </c>
      <c r="U48" s="51">
        <f>'wt-dCIN5-dHAP4-dHMO1-dZAP1'!$BA84</f>
        <v>1.4075304465384313</v>
      </c>
      <c r="V48" s="40">
        <f>'wt-dGLN3-dHAP4-dHMO1-dZAP1'!$BA12</f>
        <v>1.5774856341747359</v>
      </c>
      <c r="W48" s="23">
        <f>'wt-dGLN3-dHAP4-dHMO1-dZAP1'!$BA30</f>
        <v>2.8429923831264272</v>
      </c>
      <c r="X48" s="34">
        <f>'wt-dGLN3-dHAP4-dHMO1-dZAP1'!$BA48</f>
        <v>1.9127170309414216</v>
      </c>
      <c r="Y48" s="35">
        <f>'wt-dGLN3-dHAP4-dHMO1-dZAP1'!$BA66</f>
        <v>1.233865673222772</v>
      </c>
      <c r="Z48" s="51">
        <f>'wt-dGLN3-dHAP4-dHMO1-dZAP1'!$BA84</f>
        <v>1.3402375119299412</v>
      </c>
      <c r="AA48" s="40">
        <f>'all-strain'!$BA12</f>
        <v>1.5389388524816432</v>
      </c>
      <c r="AB48" s="24">
        <f>'all-strain'!$BA30</f>
        <v>1.6678729245057993</v>
      </c>
      <c r="AC48" s="23">
        <f>'all-strain'!$BA48</f>
        <v>3.0846923998572984</v>
      </c>
      <c r="AD48" s="34">
        <f>'all-strain'!$BA66</f>
        <v>2.0148807277664122</v>
      </c>
      <c r="AE48" s="35">
        <f>'all-strain'!$BA84</f>
        <v>1.2972609641684285</v>
      </c>
      <c r="AF48" s="51">
        <f>'all-strain'!$BA102</f>
        <v>1.3491715090029692</v>
      </c>
    </row>
    <row r="49" spans="1:32" ht="15.75" x14ac:dyDescent="0.25">
      <c r="A49" s="37" t="s">
        <v>12</v>
      </c>
      <c r="B49" s="57">
        <f>'wt-dCIN5-dGLN3-dHAP4-dHMO1'!$BA13</f>
        <v>1.1965485558107571</v>
      </c>
      <c r="C49" s="24">
        <f>'wt-dCIN5-dGLN3-dHAP4-dHMO1'!$BA31</f>
        <v>1.6131958153231181</v>
      </c>
      <c r="D49" s="23">
        <f>'wt-dCIN5-dGLN3-dHAP4-dHMO1'!$BA49</f>
        <v>1.2592633240065907</v>
      </c>
      <c r="E49" s="34">
        <f>'wt-dCIN5-dGLN3-dHAP4-dHMO1'!$BA67</f>
        <v>1.8631031055196077</v>
      </c>
      <c r="F49" s="35">
        <f>'wt-dCIN5-dGLN3-dHAP4-dHMO1'!$BA85</f>
        <v>1.2327184860213227</v>
      </c>
      <c r="G49" s="57">
        <f>'wt-dCIN5-dGLN3-dHAP4-dZAP1'!$BA13</f>
        <v>1.2029586879406695</v>
      </c>
      <c r="H49" s="24">
        <f>'wt-dCIN5-dGLN3-dHAP4-dZAP1'!$BA31</f>
        <v>1.5885504022404224</v>
      </c>
      <c r="I49" s="23">
        <f>'wt-dCIN5-dGLN3-dHAP4-dZAP1'!$BA49</f>
        <v>1.2635175392392717</v>
      </c>
      <c r="J49" s="34">
        <f>'wt-dCIN5-dGLN3-dHAP4-dZAP1'!$BA67</f>
        <v>1.8979618436218209</v>
      </c>
      <c r="K49" s="51">
        <f>'wt-dCIN5-dGLN3-dHAP4-dZAP1'!$BA85</f>
        <v>1.2004211806421143</v>
      </c>
      <c r="L49" s="55">
        <f>'wt-dCIN5-dGLN3-dHMO1-dZAP1'!$BA13</f>
        <v>1.0879632119514304</v>
      </c>
      <c r="M49" s="24">
        <f>'wt-dCIN5-dGLN3-dHMO1-dZAP1'!$BA31</f>
        <v>1.702924336158179</v>
      </c>
      <c r="N49" s="23">
        <f>'wt-dCIN5-dGLN3-dHMO1-dZAP1'!$BA49</f>
        <v>1.1814931079146123</v>
      </c>
      <c r="O49" s="35">
        <f>'wt-dCIN5-dGLN3-dHMO1-dZAP1'!$BA67</f>
        <v>1.2513971975593494</v>
      </c>
      <c r="P49" s="51">
        <f>'wt-dCIN5-dGLN3-dHMO1-dZAP1'!$BA85</f>
        <v>1.1807831847592141</v>
      </c>
      <c r="Q49" s="40">
        <f>'wt-dCIN5-dHAP4-dHMO1-dZAP1'!$BA13</f>
        <v>1.355054262034894</v>
      </c>
      <c r="R49" s="24">
        <f>'wt-dCIN5-dHAP4-dHMO1-dZAP1'!$BA31</f>
        <v>1.6518985217070714</v>
      </c>
      <c r="S49" s="34">
        <f>'wt-dCIN5-dHAP4-dHMO1-dZAP1'!$BA49</f>
        <v>1.7299212276553266</v>
      </c>
      <c r="T49" s="35">
        <f>'wt-dCIN5-dHAP4-dHMO1-dZAP1'!$BA67</f>
        <v>1.111047645464611</v>
      </c>
      <c r="U49" s="51">
        <f>'wt-dCIN5-dHAP4-dHMO1-dZAP1'!$BA85</f>
        <v>1.2445283044608983</v>
      </c>
      <c r="V49" s="40">
        <f>'wt-dGLN3-dHAP4-dHMO1-dZAP1'!$BA13</f>
        <v>1.1033792843069448</v>
      </c>
      <c r="W49" s="23">
        <f>'wt-dGLN3-dHAP4-dHMO1-dZAP1'!$BA31</f>
        <v>1.1995662900078004</v>
      </c>
      <c r="X49" s="34">
        <f>'wt-dGLN3-dHAP4-dHMO1-dZAP1'!$BA49</f>
        <v>2.3111359355503853</v>
      </c>
      <c r="Y49" s="35">
        <f>'wt-dGLN3-dHAP4-dHMO1-dZAP1'!$BA67</f>
        <v>1.1236155970690718</v>
      </c>
      <c r="Z49" s="51">
        <f>'wt-dGLN3-dHAP4-dHMO1-dZAP1'!$BA85</f>
        <v>1.174746671930089</v>
      </c>
      <c r="AA49" s="40">
        <f>'all-strain'!$BA13</f>
        <v>1.2202700552124848</v>
      </c>
      <c r="AB49" s="24">
        <f>'all-strain'!$BA31</f>
        <v>1.6935891612065395</v>
      </c>
      <c r="AC49" s="23">
        <f>'all-strain'!$BA49</f>
        <v>1.3066584994314636</v>
      </c>
      <c r="AD49" s="34">
        <f>'all-strain'!$BA67</f>
        <v>1.8957740799951448</v>
      </c>
      <c r="AE49" s="35">
        <f>'all-strain'!$BA85</f>
        <v>1.1238490852622578</v>
      </c>
      <c r="AF49" s="51">
        <f>'all-strain'!$BA103</f>
        <v>1.1848630599654264</v>
      </c>
    </row>
    <row r="50" spans="1:32" ht="15.75" x14ac:dyDescent="0.25">
      <c r="A50" s="37" t="s">
        <v>13</v>
      </c>
      <c r="B50" s="57">
        <f>'wt-dCIN5-dGLN3-dHAP4-dHMO1'!$BA14</f>
        <v>1.1514800969626768</v>
      </c>
      <c r="C50" s="24">
        <f>'wt-dCIN5-dGLN3-dHAP4-dHMO1'!$BA32</f>
        <v>1.0894784348647573</v>
      </c>
      <c r="D50" s="23">
        <f>'wt-dCIN5-dGLN3-dHAP4-dHMO1'!$BA50</f>
        <v>1.1920176522956696</v>
      </c>
      <c r="E50" s="34">
        <f>'wt-dCIN5-dGLN3-dHAP4-dHMO1'!$BA68</f>
        <v>1.4137358787248446</v>
      </c>
      <c r="F50" s="35">
        <f>'wt-dCIN5-dGLN3-dHAP4-dHMO1'!$BA86</f>
        <v>1.192473147950168</v>
      </c>
      <c r="G50" s="57">
        <f>'wt-dCIN5-dGLN3-dHAP4-dZAP1'!$BA14</f>
        <v>1.1173314769979985</v>
      </c>
      <c r="H50" s="24">
        <f>'wt-dCIN5-dGLN3-dHAP4-dZAP1'!$BA32</f>
        <v>1.1162148561117839</v>
      </c>
      <c r="I50" s="23">
        <f>'wt-dCIN5-dGLN3-dHAP4-dZAP1'!$BA50</f>
        <v>1.2155451450153831</v>
      </c>
      <c r="J50" s="34">
        <f>'wt-dCIN5-dGLN3-dHAP4-dZAP1'!$BA68</f>
        <v>1.3576684639909353</v>
      </c>
      <c r="K50" s="51">
        <f>'wt-dCIN5-dGLN3-dHAP4-dZAP1'!$BA86</f>
        <v>1.4666309173628076</v>
      </c>
      <c r="L50" s="55">
        <f>'wt-dCIN5-dGLN3-dHMO1-dZAP1'!$BA14</f>
        <v>1.1609376384602623</v>
      </c>
      <c r="M50" s="24">
        <f>'wt-dCIN5-dGLN3-dHMO1-dZAP1'!$BA32</f>
        <v>1.1109046632249415</v>
      </c>
      <c r="N50" s="23">
        <f>'wt-dCIN5-dGLN3-dHMO1-dZAP1'!$BA50</f>
        <v>1.197839233002999</v>
      </c>
      <c r="O50" s="35">
        <f>'wt-dCIN5-dGLN3-dHMO1-dZAP1'!$BA68</f>
        <v>1.4376701294299663</v>
      </c>
      <c r="P50" s="51">
        <f>'wt-dCIN5-dGLN3-dHMO1-dZAP1'!$BA86</f>
        <v>1.413195308710828</v>
      </c>
      <c r="Q50" s="40">
        <f>'wt-dCIN5-dHAP4-dHMO1-dZAP1'!$BA14</f>
        <v>1.4021567376334296</v>
      </c>
      <c r="R50" s="24">
        <f>'wt-dCIN5-dHAP4-dHMO1-dZAP1'!$BA32</f>
        <v>1.9470735865637978</v>
      </c>
      <c r="S50" s="34">
        <f>'wt-dCIN5-dHAP4-dHMO1-dZAP1'!$BA50</f>
        <v>1.3436184972513268</v>
      </c>
      <c r="T50" s="35">
        <f>'wt-dCIN5-dHAP4-dHMO1-dZAP1'!$BA68</f>
        <v>1.3310801252087991</v>
      </c>
      <c r="U50" s="51">
        <f>'wt-dCIN5-dHAP4-dHMO1-dZAP1'!$BA86</f>
        <v>1.7248919373453877</v>
      </c>
      <c r="V50" s="40">
        <f>'wt-dGLN3-dHAP4-dHMO1-dZAP1'!$BA14</f>
        <v>1.1332105514454647</v>
      </c>
      <c r="W50" s="23">
        <f>'wt-dGLN3-dHAP4-dHMO1-dZAP1'!$BA32</f>
        <v>1.2586792742643877</v>
      </c>
      <c r="X50" s="34">
        <f>'wt-dGLN3-dHAP4-dHMO1-dZAP1'!$BA50</f>
        <v>1.4936189410127843</v>
      </c>
      <c r="Y50" s="35">
        <f>'wt-dGLN3-dHAP4-dHMO1-dZAP1'!$BA68</f>
        <v>1.2091318141713352</v>
      </c>
      <c r="Z50" s="51">
        <f>'wt-dGLN3-dHAP4-dHMO1-dZAP1'!$BA86</f>
        <v>1.2631958361917335</v>
      </c>
      <c r="AA50" s="40">
        <f>'all-strain'!$BA14</f>
        <v>1.3989586127308962</v>
      </c>
      <c r="AB50" s="24">
        <f>'all-strain'!$BA32</f>
        <v>2.0217579542434829</v>
      </c>
      <c r="AC50" s="23">
        <f>'all-strain'!$BA50</f>
        <v>1.2221297012368422</v>
      </c>
      <c r="AD50" s="34">
        <f>'all-strain'!$BA68</f>
        <v>1.349957110885091</v>
      </c>
      <c r="AE50" s="35">
        <f>'all-strain'!$BA86</f>
        <v>1.3025857107288761</v>
      </c>
      <c r="AF50" s="51">
        <f>'all-strain'!$BA104</f>
        <v>1.7109757340570475</v>
      </c>
    </row>
    <row r="51" spans="1:32" ht="15.75" x14ac:dyDescent="0.25">
      <c r="A51" s="37" t="s">
        <v>14</v>
      </c>
      <c r="B51" s="57">
        <f>'wt-dCIN5-dGLN3-dHAP4-dHMO1'!$BA15</f>
        <v>1.2208777246723643</v>
      </c>
      <c r="C51" s="24">
        <f>'wt-dCIN5-dGLN3-dHAP4-dHMO1'!$BA33</f>
        <v>1.1914671966871038</v>
      </c>
      <c r="D51" s="23">
        <f>'wt-dCIN5-dGLN3-dHAP4-dHMO1'!$BA51</f>
        <v>3.3404481793792891</v>
      </c>
      <c r="E51" s="34">
        <f>'wt-dCIN5-dGLN3-dHAP4-dHMO1'!$BA69</f>
        <v>2.7598267733549706</v>
      </c>
      <c r="F51" s="35">
        <f>'wt-dCIN5-dGLN3-dHAP4-dHMO1'!$BA87</f>
        <v>1.3474232379146189</v>
      </c>
      <c r="G51" s="57">
        <f>'wt-dCIN5-dGLN3-dHAP4-dZAP1'!$BA15</f>
        <v>1.1288238353489504</v>
      </c>
      <c r="H51" s="24">
        <f>'wt-dCIN5-dGLN3-dHAP4-dZAP1'!$BA33</f>
        <v>1.2120258321278665</v>
      </c>
      <c r="I51" s="23">
        <f>'wt-dCIN5-dGLN3-dHAP4-dZAP1'!$BA51</f>
        <v>3.3951668162384725</v>
      </c>
      <c r="J51" s="34">
        <f>'wt-dCIN5-dGLN3-dHAP4-dZAP1'!$BA69</f>
        <v>2.6258812285818767</v>
      </c>
      <c r="K51" s="51">
        <f>'wt-dCIN5-dGLN3-dHAP4-dZAP1'!$BA87</f>
        <v>1.84385452756198</v>
      </c>
      <c r="L51" s="55">
        <f>'wt-dCIN5-dGLN3-dHMO1-dZAP1'!$BA15</f>
        <v>1.2011112913639015</v>
      </c>
      <c r="M51" s="24">
        <f>'wt-dCIN5-dGLN3-dHMO1-dZAP1'!$BA33</f>
        <v>1.2950153058363261</v>
      </c>
      <c r="N51" s="23">
        <f>'wt-dCIN5-dGLN3-dHMO1-dZAP1'!$BA51</f>
        <v>2.8905767058589054</v>
      </c>
      <c r="O51" s="35">
        <f>'wt-dCIN5-dGLN3-dHMO1-dZAP1'!$BA69</f>
        <v>1.1097258440580671</v>
      </c>
      <c r="P51" s="51">
        <f>'wt-dCIN5-dGLN3-dHMO1-dZAP1'!$BA87</f>
        <v>1.7381402179880723</v>
      </c>
      <c r="Q51" s="40">
        <f>'wt-dCIN5-dHAP4-dHMO1-dZAP1'!$BA15</f>
        <v>1.0608480636640352</v>
      </c>
      <c r="R51" s="24">
        <f>'wt-dCIN5-dHAP4-dHMO1-dZAP1'!$BA33</f>
        <v>1.2751387405729551</v>
      </c>
      <c r="S51" s="34">
        <f>'wt-dCIN5-dHAP4-dHMO1-dZAP1'!$BA51</f>
        <v>2.353307634683254</v>
      </c>
      <c r="T51" s="35">
        <f>'wt-dCIN5-dHAP4-dHMO1-dZAP1'!$BA69</f>
        <v>1.2503025793356441</v>
      </c>
      <c r="U51" s="51">
        <f>'wt-dCIN5-dHAP4-dHMO1-dZAP1'!$BA87</f>
        <v>1.4836822511735521</v>
      </c>
      <c r="V51" s="40">
        <f>'wt-dGLN3-dHAP4-dHMO1-dZAP1'!$BA15</f>
        <v>1.1124646223282242</v>
      </c>
      <c r="W51" s="23">
        <f>'wt-dGLN3-dHAP4-dHMO1-dZAP1'!$BA33</f>
        <v>3.3636685951400929</v>
      </c>
      <c r="X51" s="34">
        <f>'wt-dGLN3-dHAP4-dHMO1-dZAP1'!$BA51</f>
        <v>2.6792566279065073</v>
      </c>
      <c r="Y51" s="35">
        <f>'wt-dGLN3-dHAP4-dHMO1-dZAP1'!$BA69</f>
        <v>1.1968974433937618</v>
      </c>
      <c r="Z51" s="51">
        <f>'wt-dGLN3-dHAP4-dHMO1-dZAP1'!$BA87</f>
        <v>1.8355717205490349</v>
      </c>
      <c r="AA51" s="40">
        <f>'all-strain'!$BA15</f>
        <v>1.1630281586594928</v>
      </c>
      <c r="AB51" s="24">
        <f>'all-strain'!$BA33</f>
        <v>1.2714066887410762</v>
      </c>
      <c r="AC51" s="23">
        <f>'all-strain'!$BA51</f>
        <v>3.0940631306180957</v>
      </c>
      <c r="AD51" s="34">
        <f>'all-strain'!$BA69</f>
        <v>2.9116969954535046</v>
      </c>
      <c r="AE51" s="35">
        <f>'all-strain'!$BA87</f>
        <v>1.1657226337784543</v>
      </c>
      <c r="AF51" s="51">
        <f>'all-strain'!$BA105</f>
        <v>1.5451404553763419</v>
      </c>
    </row>
    <row r="52" spans="1:32" ht="15.75" x14ac:dyDescent="0.25">
      <c r="A52" s="37" t="s">
        <v>15</v>
      </c>
      <c r="B52" s="57">
        <f>'wt-dCIN5-dGLN3-dHAP4-dHMO1'!$BA16</f>
        <v>1.1824272992533555</v>
      </c>
      <c r="C52" s="24">
        <f>'wt-dCIN5-dGLN3-dHAP4-dHMO1'!$BA34</f>
        <v>1.2425562900479403</v>
      </c>
      <c r="D52" s="23">
        <f>'wt-dCIN5-dGLN3-dHAP4-dHMO1'!$BA52</f>
        <v>14.287998941197454</v>
      </c>
      <c r="E52" s="34">
        <f>'wt-dCIN5-dGLN3-dHAP4-dHMO1'!$BA70</f>
        <v>2.4466717525503165</v>
      </c>
      <c r="F52" s="35">
        <f>'wt-dCIN5-dGLN3-dHAP4-dHMO1'!$BA88</f>
        <v>1.0963032460734263</v>
      </c>
      <c r="G52" s="57">
        <f>'wt-dCIN5-dGLN3-dHAP4-dZAP1'!$BA16</f>
        <v>1.1405591570518936</v>
      </c>
      <c r="H52" s="24">
        <f>'wt-dCIN5-dGLN3-dHAP4-dZAP1'!$BA34</f>
        <v>1.257712763146086</v>
      </c>
      <c r="I52" s="23">
        <f>'wt-dCIN5-dGLN3-dHAP4-dZAP1'!$BA52</f>
        <v>15.601759607018831</v>
      </c>
      <c r="J52" s="34">
        <f>'wt-dCIN5-dGLN3-dHAP4-dZAP1'!$BA70</f>
        <v>2.1350613329472723</v>
      </c>
      <c r="K52" s="51">
        <f>'wt-dCIN5-dGLN3-dHAP4-dZAP1'!$BA88</f>
        <v>1.2330613340732908</v>
      </c>
      <c r="L52" s="55">
        <f>'wt-dCIN5-dGLN3-dHMO1-dZAP1'!$BA16</f>
        <v>1.3206948078106659</v>
      </c>
      <c r="M52" s="24">
        <f>'wt-dCIN5-dGLN3-dHMO1-dZAP1'!$BA34</f>
        <v>1.2910156951762095</v>
      </c>
      <c r="N52" s="23">
        <f>'wt-dCIN5-dGLN3-dHMO1-dZAP1'!$BA52</f>
        <v>12.446888269666236</v>
      </c>
      <c r="O52" s="35">
        <f>'wt-dCIN5-dGLN3-dHMO1-dZAP1'!$BA70</f>
        <v>1.0864257355401497</v>
      </c>
      <c r="P52" s="51">
        <f>'wt-dCIN5-dGLN3-dHMO1-dZAP1'!$BA88</f>
        <v>1.5195807972085738</v>
      </c>
      <c r="Q52" s="40">
        <f>'wt-dCIN5-dHAP4-dHMO1-dZAP1'!$BA16</f>
        <v>1.0224980602756395</v>
      </c>
      <c r="R52" s="24">
        <f>'wt-dCIN5-dHAP4-dHMO1-dZAP1'!$BA34</f>
        <v>1.2266859242601498</v>
      </c>
      <c r="S52" s="34">
        <f>'wt-dCIN5-dHAP4-dHMO1-dZAP1'!$BA52</f>
        <v>1.5246031897736376</v>
      </c>
      <c r="T52" s="35">
        <f>'wt-dCIN5-dHAP4-dHMO1-dZAP1'!$BA70</f>
        <v>1.1310545151748204</v>
      </c>
      <c r="U52" s="51">
        <f>'wt-dCIN5-dHAP4-dHMO1-dZAP1'!$BA88</f>
        <v>1.1844167110226564</v>
      </c>
      <c r="V52" s="40">
        <f>'wt-dGLN3-dHAP4-dHMO1-dZAP1'!$BA16</f>
        <v>1.1623298096892669</v>
      </c>
      <c r="W52" s="23">
        <f>'wt-dGLN3-dHAP4-dHMO1-dZAP1'!$BA34</f>
        <v>14.645674195928283</v>
      </c>
      <c r="X52" s="34">
        <f>'wt-dGLN3-dHAP4-dHMO1-dZAP1'!$BA52</f>
        <v>2.3300665036430632</v>
      </c>
      <c r="Y52" s="35">
        <f>'wt-dGLN3-dHAP4-dHMO1-dZAP1'!$BA70</f>
        <v>1.1050752719576149</v>
      </c>
      <c r="Z52" s="51">
        <f>'wt-dGLN3-dHAP4-dHMO1-dZAP1'!$BA88</f>
        <v>1.3105208295562008</v>
      </c>
      <c r="AA52" s="40">
        <f>'all-strain'!$BA16</f>
        <v>1.1258470550061612</v>
      </c>
      <c r="AB52" s="24">
        <f>'all-strain'!$BA34</f>
        <v>1.2198936208019129</v>
      </c>
      <c r="AC52" s="23">
        <f>'all-strain'!$BA52</f>
        <v>15.501987927826187</v>
      </c>
      <c r="AD52" s="34">
        <f>'all-strain'!$BA70</f>
        <v>2.224195780714588</v>
      </c>
      <c r="AE52" s="35">
        <f>'all-strain'!$BA88</f>
        <v>1.1048033567876299</v>
      </c>
      <c r="AF52" s="51">
        <f>'all-strain'!$BA106</f>
        <v>1.2845571262174003</v>
      </c>
    </row>
    <row r="53" spans="1:32" ht="16.5" thickBot="1" x14ac:dyDescent="0.3">
      <c r="A53" s="37" t="s">
        <v>16</v>
      </c>
      <c r="B53" s="65">
        <f>'wt-dCIN5-dGLN3-dHAP4-dHMO1'!$BA17</f>
        <v>1.8699646195482931</v>
      </c>
      <c r="C53" s="54">
        <f>'wt-dCIN5-dGLN3-dHAP4-dHMO1'!$BA35</f>
        <v>1.4033170836499211</v>
      </c>
      <c r="D53" s="60">
        <f>'wt-dCIN5-dGLN3-dHAP4-dHMO1'!$BA53</f>
        <v>2.5678947034949049</v>
      </c>
      <c r="E53" s="61">
        <f>'wt-dCIN5-dGLN3-dHAP4-dHMO1'!$BA71</f>
        <v>1.5252628852874077</v>
      </c>
      <c r="F53" s="62">
        <f>'wt-dCIN5-dGLN3-dHAP4-dHMO1'!$BA89</f>
        <v>2.0706544186980564</v>
      </c>
      <c r="G53" s="65">
        <f>'wt-dCIN5-dGLN3-dHAP4-dZAP1'!$BA17</f>
        <v>1.7297107070853965</v>
      </c>
      <c r="H53" s="54">
        <f>'wt-dCIN5-dGLN3-dHAP4-dZAP1'!$BA35</f>
        <v>1.3247563675730372</v>
      </c>
      <c r="I53" s="60">
        <f>'wt-dCIN5-dGLN3-dHAP4-dZAP1'!$BA53</f>
        <v>2.7358383092605378</v>
      </c>
      <c r="J53" s="61">
        <f>'wt-dCIN5-dGLN3-dHAP4-dZAP1'!$BA71</f>
        <v>1.655098865345741</v>
      </c>
      <c r="K53" s="59">
        <f>'wt-dCIN5-dGLN3-dHAP4-dZAP1'!$BA89</f>
        <v>2.0885675635953</v>
      </c>
      <c r="L53" s="66">
        <f>'wt-dCIN5-dGLN3-dHMO1-dZAP1'!$BA17</f>
        <v>1.6878450606326834</v>
      </c>
      <c r="M53" s="54">
        <f>'wt-dCIN5-dGLN3-dHMO1-dZAP1'!$BA35</f>
        <v>1.306360821119847</v>
      </c>
      <c r="N53" s="60">
        <f>'wt-dCIN5-dGLN3-dHMO1-dZAP1'!$BA53</f>
        <v>2.7957699422622171</v>
      </c>
      <c r="O53" s="62">
        <f>'wt-dCIN5-dGLN3-dHMO1-dZAP1'!$BA71</f>
        <v>2.5565753434915011</v>
      </c>
      <c r="P53" s="59">
        <f>'wt-dCIN5-dGLN3-dHMO1-dZAP1'!$BA89</f>
        <v>2.0885675635953</v>
      </c>
      <c r="Q53" s="42">
        <f>'wt-dCIN5-dHAP4-dHMO1-dZAP1'!$BA17</f>
        <v>1.7599035966092269</v>
      </c>
      <c r="R53" s="54">
        <f>'wt-dCIN5-dHAP4-dHMO1-dZAP1'!$BA35</f>
        <v>1.3395950414624511</v>
      </c>
      <c r="S53" s="61">
        <f>'wt-dCIN5-dHAP4-dHMO1-dZAP1'!$BA53</f>
        <v>1.624136337710441</v>
      </c>
      <c r="T53" s="62">
        <f>'wt-dCIN5-dHAP4-dHMO1-dZAP1'!$BA71</f>
        <v>2.3400629816899983</v>
      </c>
      <c r="U53" s="59">
        <f>'wt-dCIN5-dHAP4-dHMO1-dZAP1'!$BA89</f>
        <v>2.0885675635953</v>
      </c>
      <c r="V53" s="42">
        <f>'wt-dGLN3-dHAP4-dHMO1-dZAP1'!$BA17</f>
        <v>2.010612770810515</v>
      </c>
      <c r="W53" s="60">
        <f>'wt-dGLN3-dHAP4-dHMO1-dZAP1'!$BA35</f>
        <v>2.4395439581452667</v>
      </c>
      <c r="X53" s="61">
        <f>'wt-dGLN3-dHAP4-dHMO1-dZAP1'!$BA53</f>
        <v>1.4251353244787057</v>
      </c>
      <c r="Y53" s="62">
        <f>'wt-dGLN3-dHAP4-dHMO1-dZAP1'!$BA71</f>
        <v>1.8117315855292042</v>
      </c>
      <c r="Z53" s="59">
        <f>'wt-dGLN3-dHAP4-dHMO1-dZAP1'!$BA89</f>
        <v>2.0885675635953</v>
      </c>
      <c r="AA53" s="42">
        <f>'all-strain'!$BA17</f>
        <v>1.8866018335513224</v>
      </c>
      <c r="AB53" s="54">
        <f>'all-strain'!$BA35</f>
        <v>1.4141171667381145</v>
      </c>
      <c r="AC53" s="60">
        <f>'all-strain'!$BA53</f>
        <v>2.5508449963709587</v>
      </c>
      <c r="AD53" s="61">
        <f>'all-strain'!$BA71</f>
        <v>1.5120155029584146</v>
      </c>
      <c r="AE53" s="62">
        <f>'all-strain'!$BA89</f>
        <v>2.0354594067519711</v>
      </c>
      <c r="AF53" s="59">
        <f>'all-strain'!$BA107</f>
        <v>2.0885675635953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7"/>
  <sheetViews>
    <sheetView zoomScale="50" zoomScaleNormal="50" workbookViewId="0">
      <selection activeCell="BA3" sqref="BA3:BA17"/>
    </sheetView>
  </sheetViews>
  <sheetFormatPr defaultRowHeight="15" x14ac:dyDescent="0.25"/>
  <sheetData>
    <row r="1" spans="1:53" x14ac:dyDescent="0.25">
      <c r="A1" s="25" t="s">
        <v>0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 t="s">
        <v>35</v>
      </c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 t="s">
        <v>31</v>
      </c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</row>
    <row r="2" spans="1:53" x14ac:dyDescent="0.25">
      <c r="A2" s="25" t="s">
        <v>1</v>
      </c>
      <c r="B2" s="25">
        <v>15</v>
      </c>
      <c r="C2" s="25">
        <v>15</v>
      </c>
      <c r="D2" s="25">
        <v>15</v>
      </c>
      <c r="E2" s="25">
        <v>15</v>
      </c>
      <c r="F2" s="25">
        <v>30</v>
      </c>
      <c r="G2" s="25">
        <v>30</v>
      </c>
      <c r="H2" s="25">
        <v>30</v>
      </c>
      <c r="I2" s="25">
        <v>30</v>
      </c>
      <c r="J2" s="25">
        <v>30</v>
      </c>
      <c r="K2" s="25">
        <v>60</v>
      </c>
      <c r="L2" s="25">
        <v>60</v>
      </c>
      <c r="M2" s="25">
        <v>60</v>
      </c>
      <c r="N2" s="25">
        <v>60</v>
      </c>
      <c r="O2" s="25"/>
      <c r="P2" s="25" t="s">
        <v>24</v>
      </c>
      <c r="Q2" s="25" t="s">
        <v>25</v>
      </c>
      <c r="R2" s="25" t="s">
        <v>26</v>
      </c>
      <c r="S2" s="25"/>
      <c r="T2" s="25" t="s">
        <v>1</v>
      </c>
      <c r="U2" s="25">
        <v>15</v>
      </c>
      <c r="V2" s="25">
        <v>15</v>
      </c>
      <c r="W2" s="25">
        <v>15</v>
      </c>
      <c r="X2" s="25">
        <v>15</v>
      </c>
      <c r="Y2" s="25">
        <v>30</v>
      </c>
      <c r="Z2" s="25">
        <v>30</v>
      </c>
      <c r="AA2" s="25">
        <v>30</v>
      </c>
      <c r="AB2" s="25">
        <v>30</v>
      </c>
      <c r="AC2" s="25">
        <v>30</v>
      </c>
      <c r="AD2" s="25">
        <v>60</v>
      </c>
      <c r="AE2" s="25">
        <v>60</v>
      </c>
      <c r="AF2" s="25">
        <v>60</v>
      </c>
      <c r="AG2" s="25">
        <v>60</v>
      </c>
      <c r="AH2" s="25"/>
      <c r="AI2" s="25" t="s">
        <v>1</v>
      </c>
      <c r="AJ2" s="25">
        <v>15</v>
      </c>
      <c r="AK2" s="25">
        <v>15</v>
      </c>
      <c r="AL2" s="25">
        <v>15</v>
      </c>
      <c r="AM2" s="25">
        <v>15</v>
      </c>
      <c r="AN2" s="25">
        <v>30</v>
      </c>
      <c r="AO2" s="25">
        <v>30</v>
      </c>
      <c r="AP2" s="25">
        <v>30</v>
      </c>
      <c r="AQ2" s="25">
        <v>30</v>
      </c>
      <c r="AR2" s="25">
        <v>30</v>
      </c>
      <c r="AS2" s="25">
        <v>60</v>
      </c>
      <c r="AT2" s="25">
        <v>60</v>
      </c>
      <c r="AU2" s="25">
        <v>60</v>
      </c>
      <c r="AV2" s="25">
        <v>60</v>
      </c>
      <c r="AW2" s="25"/>
      <c r="AX2" s="25"/>
      <c r="AY2" s="25" t="s">
        <v>32</v>
      </c>
      <c r="AZ2" s="25" t="s">
        <v>33</v>
      </c>
      <c r="BA2" s="25" t="s">
        <v>34</v>
      </c>
    </row>
    <row r="3" spans="1:53" x14ac:dyDescent="0.25">
      <c r="A3" s="25" t="s">
        <v>2</v>
      </c>
      <c r="B3" s="10">
        <v>0.6139</v>
      </c>
      <c r="C3" s="10">
        <v>-1.0689</v>
      </c>
      <c r="D3" s="10">
        <v>0.19059999999999999</v>
      </c>
      <c r="E3" s="10">
        <v>-0.39800000000000002</v>
      </c>
      <c r="F3" s="10">
        <v>0.5827</v>
      </c>
      <c r="G3" s="10"/>
      <c r="H3" s="10">
        <v>-0.3947</v>
      </c>
      <c r="I3" s="10">
        <v>-0.62639999999999996</v>
      </c>
      <c r="J3" s="10">
        <v>0.3377</v>
      </c>
      <c r="K3" s="10">
        <v>0.81699999999999995</v>
      </c>
      <c r="L3" s="10">
        <v>0.55659999999999998</v>
      </c>
      <c r="M3" s="10">
        <v>-0.43569999999999998</v>
      </c>
      <c r="N3" s="10">
        <v>-1.2497</v>
      </c>
      <c r="O3" s="10"/>
      <c r="P3" s="10">
        <f>AVERAGE(B3:E3)</f>
        <v>-0.1656</v>
      </c>
      <c r="Q3" s="10">
        <f>AVERAGE(F3:J3)</f>
        <v>-2.5174999999999989E-2</v>
      </c>
      <c r="R3" s="10">
        <f>AVERAGE(K3:N3)</f>
        <v>-7.7950000000000019E-2</v>
      </c>
      <c r="S3" s="10"/>
      <c r="T3" s="25" t="s">
        <v>2</v>
      </c>
      <c r="U3" s="10">
        <f>B3-$P3</f>
        <v>0.77949999999999997</v>
      </c>
      <c r="V3" s="10">
        <f t="shared" ref="V3:X17" si="0">C3-$P3</f>
        <v>-0.90329999999999999</v>
      </c>
      <c r="W3" s="10">
        <f t="shared" si="0"/>
        <v>0.35619999999999996</v>
      </c>
      <c r="X3" s="10">
        <f t="shared" si="0"/>
        <v>-0.23240000000000002</v>
      </c>
      <c r="Y3" s="10">
        <f>F3-$Q3</f>
        <v>0.60787499999999994</v>
      </c>
      <c r="Z3" s="10">
        <f t="shared" ref="Z3:AC17" si="1">G3-$Q3</f>
        <v>2.5174999999999989E-2</v>
      </c>
      <c r="AA3" s="10">
        <f t="shared" si="1"/>
        <v>-0.36952499999999999</v>
      </c>
      <c r="AB3" s="10">
        <f t="shared" si="1"/>
        <v>-0.60122500000000001</v>
      </c>
      <c r="AC3" s="10">
        <f t="shared" si="1"/>
        <v>0.362875</v>
      </c>
      <c r="AD3" s="10">
        <f>K3-$R3</f>
        <v>0.89494999999999991</v>
      </c>
      <c r="AE3" s="10">
        <f t="shared" ref="AE3:AG17" si="2">L3-$R3</f>
        <v>0.63454999999999995</v>
      </c>
      <c r="AF3" s="10">
        <f t="shared" si="2"/>
        <v>-0.35774999999999996</v>
      </c>
      <c r="AG3" s="10">
        <f t="shared" si="2"/>
        <v>-1.1717500000000001</v>
      </c>
      <c r="AH3" s="10"/>
      <c r="AI3" s="25" t="s">
        <v>2</v>
      </c>
      <c r="AJ3" s="10">
        <f>U3^2</f>
        <v>0.60762024999999997</v>
      </c>
      <c r="AK3" s="10">
        <f t="shared" ref="AK3:AV17" si="3">V3^2</f>
        <v>0.81595088999999998</v>
      </c>
      <c r="AL3" s="10">
        <f t="shared" si="3"/>
        <v>0.12687843999999998</v>
      </c>
      <c r="AM3" s="10">
        <f t="shared" si="3"/>
        <v>5.4009760000000011E-2</v>
      </c>
      <c r="AN3" s="10">
        <f t="shared" si="3"/>
        <v>0.36951201562499991</v>
      </c>
      <c r="AO3" s="10">
        <f t="shared" si="3"/>
        <v>6.3378062499999947E-4</v>
      </c>
      <c r="AP3" s="10">
        <f t="shared" si="3"/>
        <v>0.13654872562500001</v>
      </c>
      <c r="AQ3" s="10">
        <f t="shared" si="3"/>
        <v>0.361471500625</v>
      </c>
      <c r="AR3" s="10">
        <f t="shared" si="3"/>
        <v>0.13167826562500001</v>
      </c>
      <c r="AS3" s="10">
        <f t="shared" si="3"/>
        <v>0.8009355024999999</v>
      </c>
      <c r="AT3" s="10">
        <f t="shared" si="3"/>
        <v>0.40265370249999993</v>
      </c>
      <c r="AU3" s="10">
        <f t="shared" si="3"/>
        <v>0.12798506249999997</v>
      </c>
      <c r="AV3" s="10">
        <f t="shared" si="3"/>
        <v>1.3729980625000002</v>
      </c>
      <c r="AW3" s="10"/>
      <c r="AX3" s="25" t="s">
        <v>2</v>
      </c>
      <c r="AY3" s="10">
        <f>SUM(AJ3:AV3)/13</f>
        <v>0.40837507370192311</v>
      </c>
      <c r="AZ3" s="10">
        <v>0.44476539163909123</v>
      </c>
      <c r="BA3" s="10">
        <f>AZ3/AY3</f>
        <v>1.0891100370237821</v>
      </c>
    </row>
    <row r="4" spans="1:53" x14ac:dyDescent="0.25">
      <c r="A4" s="25" t="s">
        <v>3</v>
      </c>
      <c r="B4" s="10">
        <v>0.97</v>
      </c>
      <c r="C4" s="10">
        <v>0.30430000000000001</v>
      </c>
      <c r="D4" s="10">
        <v>-0.99039999999999995</v>
      </c>
      <c r="E4" s="10">
        <v>-0.2636</v>
      </c>
      <c r="F4" s="10">
        <v>-0.38200000000000001</v>
      </c>
      <c r="G4" s="10">
        <v>0.42059999999999997</v>
      </c>
      <c r="H4" s="10">
        <v>-0.49109999999999998</v>
      </c>
      <c r="I4" s="10">
        <v>-0.12839999999999999</v>
      </c>
      <c r="J4" s="10">
        <v>-0.72360000000000002</v>
      </c>
      <c r="K4" s="10">
        <v>-1.3476999999999999</v>
      </c>
      <c r="L4" s="10">
        <v>-1.0468</v>
      </c>
      <c r="M4" s="10">
        <v>-1.0978000000000001</v>
      </c>
      <c r="N4" s="10">
        <v>-0.92479999999999996</v>
      </c>
      <c r="O4" s="10"/>
      <c r="P4" s="10">
        <f t="shared" ref="P4:P17" si="4">AVERAGE(B4:E4)</f>
        <v>5.0750000000000101E-3</v>
      </c>
      <c r="Q4" s="10">
        <f t="shared" ref="Q4:Q17" si="5">AVERAGE(F4:J4)</f>
        <v>-0.26090000000000002</v>
      </c>
      <c r="R4" s="10">
        <f t="shared" ref="R4:R17" si="6">AVERAGE(K4:N4)</f>
        <v>-1.1042750000000001</v>
      </c>
      <c r="S4" s="10"/>
      <c r="T4" s="25" t="s">
        <v>3</v>
      </c>
      <c r="U4" s="10">
        <f t="shared" ref="U4:U17" si="7">B4-$P4</f>
        <v>0.96492499999999992</v>
      </c>
      <c r="V4" s="10">
        <f t="shared" si="0"/>
        <v>0.29922500000000002</v>
      </c>
      <c r="W4" s="10">
        <f t="shared" si="0"/>
        <v>-0.995475</v>
      </c>
      <c r="X4" s="10">
        <f t="shared" si="0"/>
        <v>-0.268675</v>
      </c>
      <c r="Y4" s="10">
        <f t="shared" ref="Y4:Y17" si="8">F4-$Q4</f>
        <v>-0.12109999999999999</v>
      </c>
      <c r="Z4" s="10">
        <f t="shared" si="1"/>
        <v>0.68149999999999999</v>
      </c>
      <c r="AA4" s="10">
        <f t="shared" si="1"/>
        <v>-0.23019999999999996</v>
      </c>
      <c r="AB4" s="10">
        <f t="shared" si="1"/>
        <v>0.13250000000000003</v>
      </c>
      <c r="AC4" s="10">
        <f t="shared" si="1"/>
        <v>-0.4627</v>
      </c>
      <c r="AD4" s="10">
        <f t="shared" ref="AD4:AD17" si="9">K4-$R4</f>
        <v>-0.24342499999999978</v>
      </c>
      <c r="AE4" s="10">
        <f t="shared" si="2"/>
        <v>5.7475000000000165E-2</v>
      </c>
      <c r="AF4" s="10">
        <f t="shared" si="2"/>
        <v>6.4750000000000085E-3</v>
      </c>
      <c r="AG4" s="10">
        <f t="shared" si="2"/>
        <v>0.17947500000000016</v>
      </c>
      <c r="AH4" s="10"/>
      <c r="AI4" s="25" t="s">
        <v>3</v>
      </c>
      <c r="AJ4" s="10">
        <f t="shared" ref="AJ4:AJ17" si="10">U4^2</f>
        <v>0.93108025562499985</v>
      </c>
      <c r="AK4" s="10">
        <f t="shared" si="3"/>
        <v>8.9535600625000017E-2</v>
      </c>
      <c r="AL4" s="10">
        <f t="shared" si="3"/>
        <v>0.99097047562499996</v>
      </c>
      <c r="AM4" s="10">
        <f t="shared" si="3"/>
        <v>7.2186255625000001E-2</v>
      </c>
      <c r="AN4" s="10">
        <f t="shared" si="3"/>
        <v>1.4665209999999996E-2</v>
      </c>
      <c r="AO4" s="10">
        <f t="shared" si="3"/>
        <v>0.46444225</v>
      </c>
      <c r="AP4" s="10">
        <f t="shared" si="3"/>
        <v>5.2992039999999983E-2</v>
      </c>
      <c r="AQ4" s="10">
        <f t="shared" si="3"/>
        <v>1.7556250000000009E-2</v>
      </c>
      <c r="AR4" s="10">
        <f t="shared" si="3"/>
        <v>0.21409128999999999</v>
      </c>
      <c r="AS4" s="10">
        <f t="shared" si="3"/>
        <v>5.9255730624999892E-2</v>
      </c>
      <c r="AT4" s="10">
        <f t="shared" si="3"/>
        <v>3.3033756250000191E-3</v>
      </c>
      <c r="AU4" s="10">
        <f t="shared" si="3"/>
        <v>4.1925625000000107E-5</v>
      </c>
      <c r="AV4" s="10">
        <f t="shared" si="3"/>
        <v>3.2211275625000056E-2</v>
      </c>
      <c r="AW4" s="10"/>
      <c r="AX4" s="25" t="s">
        <v>3</v>
      </c>
      <c r="AY4" s="10">
        <f t="shared" ref="AY4:AY17" si="11">SUM(AJ4:AV4)/13</f>
        <v>0.22633322576923073</v>
      </c>
      <c r="AZ4" s="10">
        <v>0.23197619305709699</v>
      </c>
      <c r="BA4" s="10">
        <f t="shared" ref="BA4:BA17" si="12">AZ4/AY4</f>
        <v>1.0249321206318149</v>
      </c>
    </row>
    <row r="5" spans="1:53" x14ac:dyDescent="0.25">
      <c r="A5" s="25" t="s">
        <v>4</v>
      </c>
      <c r="B5" s="10">
        <v>-0.13730000000000001</v>
      </c>
      <c r="C5" s="10">
        <v>-9.9699999999999997E-2</v>
      </c>
      <c r="D5" s="10">
        <v>1.2385999999999999</v>
      </c>
      <c r="E5" s="10">
        <v>1.3909</v>
      </c>
      <c r="F5" s="10">
        <v>-0.4224</v>
      </c>
      <c r="G5" s="10">
        <v>0.54610000000000003</v>
      </c>
      <c r="H5" s="10">
        <v>1.0285</v>
      </c>
      <c r="I5" s="10">
        <v>1.2338</v>
      </c>
      <c r="J5" s="10">
        <v>2.2159</v>
      </c>
      <c r="K5" s="10">
        <v>2.1796000000000002</v>
      </c>
      <c r="L5" s="10">
        <v>0.84470000000000001</v>
      </c>
      <c r="M5" s="10">
        <v>2.4687000000000001</v>
      </c>
      <c r="N5" s="10">
        <v>1.4784999999999999</v>
      </c>
      <c r="O5" s="10"/>
      <c r="P5" s="10">
        <f t="shared" si="4"/>
        <v>0.59812500000000002</v>
      </c>
      <c r="Q5" s="10">
        <f t="shared" si="5"/>
        <v>0.92038000000000009</v>
      </c>
      <c r="R5" s="10">
        <f t="shared" si="6"/>
        <v>1.7428750000000002</v>
      </c>
      <c r="S5" s="10"/>
      <c r="T5" s="25" t="s">
        <v>4</v>
      </c>
      <c r="U5" s="10">
        <f t="shared" si="7"/>
        <v>-0.735425</v>
      </c>
      <c r="V5" s="10">
        <f t="shared" si="0"/>
        <v>-0.69782500000000003</v>
      </c>
      <c r="W5" s="10">
        <f t="shared" si="0"/>
        <v>0.64047499999999991</v>
      </c>
      <c r="X5" s="10">
        <f t="shared" si="0"/>
        <v>0.79277500000000001</v>
      </c>
      <c r="Y5" s="10">
        <f t="shared" si="8"/>
        <v>-1.3427800000000001</v>
      </c>
      <c r="Z5" s="10">
        <f t="shared" si="1"/>
        <v>-0.37428000000000006</v>
      </c>
      <c r="AA5" s="10">
        <f t="shared" si="1"/>
        <v>0.10811999999999988</v>
      </c>
      <c r="AB5" s="10">
        <f t="shared" si="1"/>
        <v>0.31341999999999992</v>
      </c>
      <c r="AC5" s="10">
        <f t="shared" si="1"/>
        <v>1.2955199999999998</v>
      </c>
      <c r="AD5" s="10">
        <f t="shared" si="9"/>
        <v>0.43672500000000003</v>
      </c>
      <c r="AE5" s="10">
        <f t="shared" si="2"/>
        <v>-0.89817500000000017</v>
      </c>
      <c r="AF5" s="10">
        <f t="shared" si="2"/>
        <v>0.72582499999999994</v>
      </c>
      <c r="AG5" s="10">
        <f t="shared" si="2"/>
        <v>-0.26437500000000025</v>
      </c>
      <c r="AH5" s="10"/>
      <c r="AI5" s="25" t="s">
        <v>4</v>
      </c>
      <c r="AJ5" s="10">
        <f t="shared" si="10"/>
        <v>0.54084993062499997</v>
      </c>
      <c r="AK5" s="10">
        <f t="shared" si="3"/>
        <v>0.48695973062500003</v>
      </c>
      <c r="AL5" s="10">
        <f t="shared" si="3"/>
        <v>0.41020822562499987</v>
      </c>
      <c r="AM5" s="10">
        <f t="shared" si="3"/>
        <v>0.628492200625</v>
      </c>
      <c r="AN5" s="10">
        <f t="shared" si="3"/>
        <v>1.8030581284000002</v>
      </c>
      <c r="AO5" s="10">
        <f t="shared" si="3"/>
        <v>0.14008551840000005</v>
      </c>
      <c r="AP5" s="10">
        <f t="shared" si="3"/>
        <v>1.1689934399999975E-2</v>
      </c>
      <c r="AQ5" s="10">
        <f t="shared" si="3"/>
        <v>9.8232096399999955E-2</v>
      </c>
      <c r="AR5" s="10">
        <f t="shared" si="3"/>
        <v>1.6783720703999994</v>
      </c>
      <c r="AS5" s="10">
        <f t="shared" si="3"/>
        <v>0.19072872562500004</v>
      </c>
      <c r="AT5" s="10">
        <f t="shared" si="3"/>
        <v>0.80671833062500031</v>
      </c>
      <c r="AU5" s="10">
        <f t="shared" si="3"/>
        <v>0.52682193062499993</v>
      </c>
      <c r="AV5" s="10">
        <f t="shared" si="3"/>
        <v>6.9894140625000128E-2</v>
      </c>
      <c r="AW5" s="10"/>
      <c r="AX5" s="25" t="s">
        <v>4</v>
      </c>
      <c r="AY5" s="10">
        <f t="shared" si="11"/>
        <v>0.56862392023076924</v>
      </c>
      <c r="AZ5" s="10">
        <v>0.57042904841198105</v>
      </c>
      <c r="BA5" s="10">
        <f t="shared" si="12"/>
        <v>1.0031745554785652</v>
      </c>
    </row>
    <row r="6" spans="1:53" x14ac:dyDescent="0.25">
      <c r="A6" s="25" t="s">
        <v>5</v>
      </c>
      <c r="B6" s="10">
        <v>0.50639999999999996</v>
      </c>
      <c r="C6" s="10">
        <v>0.89049999999999996</v>
      </c>
      <c r="D6" s="10">
        <v>-0.1242</v>
      </c>
      <c r="E6" s="10">
        <v>-1.1405000000000001</v>
      </c>
      <c r="F6" s="10">
        <v>0.38369999999999999</v>
      </c>
      <c r="G6" s="10">
        <v>0.85250000000000004</v>
      </c>
      <c r="H6" s="10">
        <v>9.8799999999999999E-2</v>
      </c>
      <c r="I6" s="10">
        <v>-0.32729999999999998</v>
      </c>
      <c r="J6" s="10">
        <v>-0.29820000000000002</v>
      </c>
      <c r="K6" s="10">
        <v>-0.315</v>
      </c>
      <c r="L6" s="10">
        <v>-0.59989999999999999</v>
      </c>
      <c r="M6" s="10">
        <v>-0.94469999999999998</v>
      </c>
      <c r="N6" s="10">
        <v>-0.35849999999999999</v>
      </c>
      <c r="O6" s="10"/>
      <c r="P6" s="10">
        <f t="shared" si="4"/>
        <v>3.3049999999999968E-2</v>
      </c>
      <c r="Q6" s="10">
        <f t="shared" si="5"/>
        <v>0.1419</v>
      </c>
      <c r="R6" s="10">
        <f t="shared" si="6"/>
        <v>-0.55452499999999993</v>
      </c>
      <c r="S6" s="10"/>
      <c r="T6" s="25" t="s">
        <v>5</v>
      </c>
      <c r="U6" s="10">
        <f t="shared" si="7"/>
        <v>0.47334999999999999</v>
      </c>
      <c r="V6" s="10">
        <f t="shared" si="0"/>
        <v>0.85745000000000005</v>
      </c>
      <c r="W6" s="10">
        <f t="shared" si="0"/>
        <v>-0.15724999999999997</v>
      </c>
      <c r="X6" s="10">
        <f t="shared" si="0"/>
        <v>-1.1735500000000001</v>
      </c>
      <c r="Y6" s="10">
        <f t="shared" si="8"/>
        <v>0.24179999999999999</v>
      </c>
      <c r="Z6" s="10">
        <f t="shared" si="1"/>
        <v>0.71060000000000001</v>
      </c>
      <c r="AA6" s="10">
        <f t="shared" si="1"/>
        <v>-4.3099999999999999E-2</v>
      </c>
      <c r="AB6" s="10">
        <f t="shared" si="1"/>
        <v>-0.46919999999999995</v>
      </c>
      <c r="AC6" s="10">
        <f t="shared" si="1"/>
        <v>-0.44010000000000005</v>
      </c>
      <c r="AD6" s="10">
        <f t="shared" si="9"/>
        <v>0.23952499999999993</v>
      </c>
      <c r="AE6" s="10">
        <f t="shared" si="2"/>
        <v>-4.5375000000000054E-2</v>
      </c>
      <c r="AF6" s="10">
        <f t="shared" si="2"/>
        <v>-0.39017500000000005</v>
      </c>
      <c r="AG6" s="10">
        <f t="shared" si="2"/>
        <v>0.19602499999999995</v>
      </c>
      <c r="AH6" s="10"/>
      <c r="AI6" s="25" t="s">
        <v>5</v>
      </c>
      <c r="AJ6" s="10">
        <f t="shared" si="10"/>
        <v>0.22406022249999999</v>
      </c>
      <c r="AK6" s="10">
        <f t="shared" si="3"/>
        <v>0.73522050250000004</v>
      </c>
      <c r="AL6" s="10">
        <f t="shared" si="3"/>
        <v>2.4727562499999991E-2</v>
      </c>
      <c r="AM6" s="10">
        <f t="shared" si="3"/>
        <v>1.3772196025000003</v>
      </c>
      <c r="AN6" s="10">
        <f t="shared" si="3"/>
        <v>5.8467239999999997E-2</v>
      </c>
      <c r="AO6" s="10">
        <f t="shared" si="3"/>
        <v>0.50495235999999999</v>
      </c>
      <c r="AP6" s="10">
        <f t="shared" si="3"/>
        <v>1.85761E-3</v>
      </c>
      <c r="AQ6" s="10">
        <f t="shared" si="3"/>
        <v>0.22014863999999995</v>
      </c>
      <c r="AR6" s="10">
        <f t="shared" si="3"/>
        <v>0.19368801000000005</v>
      </c>
      <c r="AS6" s="10">
        <f t="shared" si="3"/>
        <v>5.7372225624999967E-2</v>
      </c>
      <c r="AT6" s="10">
        <f t="shared" si="3"/>
        <v>2.0588906250000047E-3</v>
      </c>
      <c r="AU6" s="10">
        <f t="shared" si="3"/>
        <v>0.15223653062500003</v>
      </c>
      <c r="AV6" s="10">
        <f t="shared" si="3"/>
        <v>3.8425800624999978E-2</v>
      </c>
      <c r="AW6" s="10"/>
      <c r="AX6" s="25" t="s">
        <v>5</v>
      </c>
      <c r="AY6" s="10">
        <f t="shared" si="11"/>
        <v>0.27618732288461545</v>
      </c>
      <c r="AZ6" s="10">
        <v>0.36686124455903407</v>
      </c>
      <c r="BA6" s="10">
        <f t="shared" si="12"/>
        <v>1.3283058785152859</v>
      </c>
    </row>
    <row r="7" spans="1:53" x14ac:dyDescent="0.25">
      <c r="A7" s="25" t="s">
        <v>6</v>
      </c>
      <c r="B7" s="10">
        <v>-1.3141</v>
      </c>
      <c r="C7" s="10">
        <v>0.39389999999999997</v>
      </c>
      <c r="D7" s="10">
        <v>0.1439</v>
      </c>
      <c r="E7" s="10">
        <v>-0.51329999999999998</v>
      </c>
      <c r="F7" s="10">
        <v>-0.70040000000000002</v>
      </c>
      <c r="G7" s="10">
        <v>-0.2467</v>
      </c>
      <c r="H7" s="10">
        <v>1.4085000000000001</v>
      </c>
      <c r="I7" s="10">
        <v>0.97330000000000005</v>
      </c>
      <c r="J7" s="10">
        <v>0.65039999999999998</v>
      </c>
      <c r="K7" s="10">
        <v>0.20250000000000001</v>
      </c>
      <c r="L7" s="10">
        <v>0.89239999999999997</v>
      </c>
      <c r="M7" s="10">
        <v>0.90069999999999995</v>
      </c>
      <c r="N7" s="10">
        <v>0.1953</v>
      </c>
      <c r="O7" s="10"/>
      <c r="P7" s="10">
        <f t="shared" si="4"/>
        <v>-0.32240000000000002</v>
      </c>
      <c r="Q7" s="10">
        <f t="shared" si="5"/>
        <v>0.41702000000000006</v>
      </c>
      <c r="R7" s="10">
        <f t="shared" si="6"/>
        <v>0.54772500000000002</v>
      </c>
      <c r="S7" s="10"/>
      <c r="T7" s="25" t="s">
        <v>6</v>
      </c>
      <c r="U7" s="10">
        <f t="shared" si="7"/>
        <v>-0.99170000000000003</v>
      </c>
      <c r="V7" s="10">
        <f t="shared" si="0"/>
        <v>0.71629999999999994</v>
      </c>
      <c r="W7" s="10">
        <f t="shared" si="0"/>
        <v>0.46630000000000005</v>
      </c>
      <c r="X7" s="10">
        <f t="shared" si="0"/>
        <v>-0.19089999999999996</v>
      </c>
      <c r="Y7" s="10">
        <f t="shared" si="8"/>
        <v>-1.1174200000000001</v>
      </c>
      <c r="Z7" s="10">
        <f t="shared" si="1"/>
        <v>-0.66372000000000009</v>
      </c>
      <c r="AA7" s="10">
        <f t="shared" si="1"/>
        <v>0.99148000000000003</v>
      </c>
      <c r="AB7" s="10">
        <f t="shared" si="1"/>
        <v>0.55628</v>
      </c>
      <c r="AC7" s="10">
        <f t="shared" si="1"/>
        <v>0.23337999999999992</v>
      </c>
      <c r="AD7" s="10">
        <f t="shared" si="9"/>
        <v>-0.345225</v>
      </c>
      <c r="AE7" s="10">
        <f t="shared" si="2"/>
        <v>0.34467499999999995</v>
      </c>
      <c r="AF7" s="10">
        <f t="shared" si="2"/>
        <v>0.35297499999999993</v>
      </c>
      <c r="AG7" s="10">
        <f t="shared" si="2"/>
        <v>-0.35242499999999999</v>
      </c>
      <c r="AH7" s="10"/>
      <c r="AI7" s="25" t="s">
        <v>6</v>
      </c>
      <c r="AJ7" s="10">
        <f t="shared" si="10"/>
        <v>0.98346889000000004</v>
      </c>
      <c r="AK7" s="10">
        <f t="shared" si="3"/>
        <v>0.51308568999999993</v>
      </c>
      <c r="AL7" s="10">
        <f t="shared" si="3"/>
        <v>0.21743569000000004</v>
      </c>
      <c r="AM7" s="10">
        <f t="shared" si="3"/>
        <v>3.6442809999999985E-2</v>
      </c>
      <c r="AN7" s="10">
        <f t="shared" si="3"/>
        <v>1.2486274564000002</v>
      </c>
      <c r="AO7" s="10">
        <f t="shared" si="3"/>
        <v>0.4405242384000001</v>
      </c>
      <c r="AP7" s="10">
        <f t="shared" si="3"/>
        <v>0.98303259040000002</v>
      </c>
      <c r="AQ7" s="10">
        <f t="shared" si="3"/>
        <v>0.3094474384</v>
      </c>
      <c r="AR7" s="10">
        <f t="shared" si="3"/>
        <v>5.4466224399999964E-2</v>
      </c>
      <c r="AS7" s="10">
        <f t="shared" si="3"/>
        <v>0.119180300625</v>
      </c>
      <c r="AT7" s="10">
        <f t="shared" si="3"/>
        <v>0.11880085562499997</v>
      </c>
      <c r="AU7" s="10">
        <f t="shared" si="3"/>
        <v>0.12459135062499994</v>
      </c>
      <c r="AV7" s="10">
        <f t="shared" si="3"/>
        <v>0.124203380625</v>
      </c>
      <c r="AW7" s="10"/>
      <c r="AX7" s="25" t="s">
        <v>6</v>
      </c>
      <c r="AY7" s="10">
        <f t="shared" si="11"/>
        <v>0.40563899349999988</v>
      </c>
      <c r="AZ7" s="10">
        <v>0.4113432976971762</v>
      </c>
      <c r="BA7" s="10">
        <f t="shared" si="12"/>
        <v>1.0140625144243594</v>
      </c>
    </row>
    <row r="8" spans="1:53" x14ac:dyDescent="0.25">
      <c r="A8" s="25" t="s">
        <v>7</v>
      </c>
      <c r="B8" s="10">
        <v>0.51380000000000003</v>
      </c>
      <c r="C8" s="10">
        <v>1.9214</v>
      </c>
      <c r="D8" s="10">
        <v>-0.88590000000000002</v>
      </c>
      <c r="E8" s="10">
        <v>-2.6541999999999999</v>
      </c>
      <c r="F8" s="10">
        <v>0.13800000000000001</v>
      </c>
      <c r="G8" s="10">
        <v>1.5184</v>
      </c>
      <c r="H8" s="10">
        <v>0.27939999999999998</v>
      </c>
      <c r="I8" s="10">
        <v>-2.5135000000000001</v>
      </c>
      <c r="J8" s="10">
        <v>-1.1181000000000001</v>
      </c>
      <c r="K8" s="10">
        <v>0.2225</v>
      </c>
      <c r="L8" s="10">
        <v>-1.0353000000000001</v>
      </c>
      <c r="M8" s="10">
        <v>-0.2074</v>
      </c>
      <c r="N8" s="10">
        <v>-1.8463000000000001</v>
      </c>
      <c r="O8" s="10"/>
      <c r="P8" s="10">
        <f t="shared" si="4"/>
        <v>-0.27622499999999994</v>
      </c>
      <c r="Q8" s="10">
        <f t="shared" si="5"/>
        <v>-0.33916000000000002</v>
      </c>
      <c r="R8" s="10">
        <f t="shared" si="6"/>
        <v>-0.71662500000000007</v>
      </c>
      <c r="S8" s="10"/>
      <c r="T8" s="25" t="s">
        <v>7</v>
      </c>
      <c r="U8" s="10">
        <f t="shared" si="7"/>
        <v>0.79002499999999998</v>
      </c>
      <c r="V8" s="10">
        <f t="shared" si="0"/>
        <v>2.1976249999999999</v>
      </c>
      <c r="W8" s="10">
        <f t="shared" si="0"/>
        <v>-0.60967500000000008</v>
      </c>
      <c r="X8" s="10">
        <f t="shared" si="0"/>
        <v>-2.3779750000000002</v>
      </c>
      <c r="Y8" s="10">
        <f t="shared" si="8"/>
        <v>0.47716000000000003</v>
      </c>
      <c r="Z8" s="10">
        <f t="shared" si="1"/>
        <v>1.8575599999999999</v>
      </c>
      <c r="AA8" s="10">
        <f t="shared" si="1"/>
        <v>0.61856</v>
      </c>
      <c r="AB8" s="10">
        <f t="shared" si="1"/>
        <v>-2.1743399999999999</v>
      </c>
      <c r="AC8" s="10">
        <f t="shared" si="1"/>
        <v>-0.77894000000000008</v>
      </c>
      <c r="AD8" s="10">
        <f t="shared" si="9"/>
        <v>0.9391250000000001</v>
      </c>
      <c r="AE8" s="10">
        <f t="shared" si="2"/>
        <v>-0.31867500000000004</v>
      </c>
      <c r="AF8" s="10">
        <f t="shared" si="2"/>
        <v>0.50922500000000004</v>
      </c>
      <c r="AG8" s="10">
        <f t="shared" si="2"/>
        <v>-1.129675</v>
      </c>
      <c r="AH8" s="10"/>
      <c r="AI8" s="25" t="s">
        <v>7</v>
      </c>
      <c r="AJ8" s="10">
        <f t="shared" si="10"/>
        <v>0.62413950062500001</v>
      </c>
      <c r="AK8" s="10">
        <f t="shared" si="3"/>
        <v>4.8295556406249993</v>
      </c>
      <c r="AL8" s="10">
        <f t="shared" si="3"/>
        <v>0.3717036056250001</v>
      </c>
      <c r="AM8" s="10">
        <f t="shared" si="3"/>
        <v>5.654765100625001</v>
      </c>
      <c r="AN8" s="10">
        <f t="shared" si="3"/>
        <v>0.22768166560000003</v>
      </c>
      <c r="AO8" s="10">
        <f t="shared" si="3"/>
        <v>3.4505291535999993</v>
      </c>
      <c r="AP8" s="10">
        <f t="shared" si="3"/>
        <v>0.38261647360000001</v>
      </c>
      <c r="AQ8" s="10">
        <f t="shared" si="3"/>
        <v>4.7277544355999996</v>
      </c>
      <c r="AR8" s="10">
        <f t="shared" si="3"/>
        <v>0.60674752360000017</v>
      </c>
      <c r="AS8" s="10">
        <f t="shared" si="3"/>
        <v>0.88195576562500022</v>
      </c>
      <c r="AT8" s="10">
        <f t="shared" si="3"/>
        <v>0.10155375562500003</v>
      </c>
      <c r="AU8" s="10">
        <f t="shared" si="3"/>
        <v>0.25931010062500004</v>
      </c>
      <c r="AV8" s="10">
        <f t="shared" si="3"/>
        <v>1.2761656056249999</v>
      </c>
      <c r="AW8" s="10"/>
      <c r="AX8" s="25" t="s">
        <v>7</v>
      </c>
      <c r="AY8" s="10">
        <f t="shared" si="11"/>
        <v>1.7995752559230771</v>
      </c>
      <c r="AZ8" s="10">
        <v>1.799628392987608</v>
      </c>
      <c r="BA8" s="10">
        <f t="shared" si="12"/>
        <v>1.0000295275589925</v>
      </c>
    </row>
    <row r="9" spans="1:53" x14ac:dyDescent="0.25">
      <c r="A9" s="25" t="s">
        <v>8</v>
      </c>
      <c r="B9" s="10">
        <v>0.30580000000000002</v>
      </c>
      <c r="C9" s="10">
        <v>0.2392</v>
      </c>
      <c r="D9" s="10">
        <v>1.8398000000000001</v>
      </c>
      <c r="E9" s="10">
        <v>1.2493000000000001</v>
      </c>
      <c r="F9" s="10">
        <v>-0.95250000000000001</v>
      </c>
      <c r="G9" s="10">
        <v>1.405</v>
      </c>
      <c r="H9" s="10">
        <v>1.3109</v>
      </c>
      <c r="I9" s="10">
        <v>1.2568999999999999</v>
      </c>
      <c r="J9" s="10">
        <v>1.9007000000000001</v>
      </c>
      <c r="K9" s="10">
        <v>1.4816</v>
      </c>
      <c r="L9" s="10">
        <v>0.93799999999999994</v>
      </c>
      <c r="M9" s="10">
        <v>1.8391</v>
      </c>
      <c r="N9" s="10">
        <v>2.2172000000000001</v>
      </c>
      <c r="O9" s="10"/>
      <c r="P9" s="10">
        <f t="shared" si="4"/>
        <v>0.90852500000000003</v>
      </c>
      <c r="Q9" s="10">
        <f t="shared" si="5"/>
        <v>0.98419999999999985</v>
      </c>
      <c r="R9" s="10">
        <f t="shared" si="6"/>
        <v>1.6189750000000001</v>
      </c>
      <c r="S9" s="10"/>
      <c r="T9" s="25" t="s">
        <v>8</v>
      </c>
      <c r="U9" s="10">
        <f t="shared" si="7"/>
        <v>-0.60272499999999996</v>
      </c>
      <c r="V9" s="10">
        <f t="shared" si="0"/>
        <v>-0.66932500000000006</v>
      </c>
      <c r="W9" s="10">
        <f t="shared" si="0"/>
        <v>0.93127500000000007</v>
      </c>
      <c r="X9" s="10">
        <f t="shared" si="0"/>
        <v>0.34077500000000005</v>
      </c>
      <c r="Y9" s="10">
        <f t="shared" si="8"/>
        <v>-1.9366999999999999</v>
      </c>
      <c r="Z9" s="10">
        <f t="shared" si="1"/>
        <v>0.42080000000000017</v>
      </c>
      <c r="AA9" s="10">
        <f t="shared" si="1"/>
        <v>0.3267000000000001</v>
      </c>
      <c r="AB9" s="10">
        <f t="shared" si="1"/>
        <v>0.27270000000000005</v>
      </c>
      <c r="AC9" s="10">
        <f t="shared" si="1"/>
        <v>0.9165000000000002</v>
      </c>
      <c r="AD9" s="10">
        <f t="shared" si="9"/>
        <v>-0.13737500000000002</v>
      </c>
      <c r="AE9" s="10">
        <f t="shared" si="2"/>
        <v>-0.68097500000000011</v>
      </c>
      <c r="AF9" s="10">
        <f t="shared" si="2"/>
        <v>0.2201249999999999</v>
      </c>
      <c r="AG9" s="10">
        <f t="shared" si="2"/>
        <v>0.59822500000000001</v>
      </c>
      <c r="AH9" s="10"/>
      <c r="AI9" s="25" t="s">
        <v>8</v>
      </c>
      <c r="AJ9" s="10">
        <f t="shared" si="10"/>
        <v>0.36327742562499993</v>
      </c>
      <c r="AK9" s="10">
        <f t="shared" si="3"/>
        <v>0.44799595562500005</v>
      </c>
      <c r="AL9" s="10">
        <f t="shared" si="3"/>
        <v>0.86727312562500014</v>
      </c>
      <c r="AM9" s="10">
        <f t="shared" si="3"/>
        <v>0.11612760062500004</v>
      </c>
      <c r="AN9" s="10">
        <f t="shared" si="3"/>
        <v>3.7508068899999993</v>
      </c>
      <c r="AO9" s="10">
        <f t="shared" si="3"/>
        <v>0.17707264000000014</v>
      </c>
      <c r="AP9" s="10">
        <f t="shared" si="3"/>
        <v>0.10673289000000007</v>
      </c>
      <c r="AQ9" s="10">
        <f t="shared" si="3"/>
        <v>7.4365290000000028E-2</v>
      </c>
      <c r="AR9" s="10">
        <f t="shared" si="3"/>
        <v>0.83997225000000042</v>
      </c>
      <c r="AS9" s="10">
        <f t="shared" si="3"/>
        <v>1.8871890625000005E-2</v>
      </c>
      <c r="AT9" s="10">
        <f t="shared" si="3"/>
        <v>0.46372695062500013</v>
      </c>
      <c r="AU9" s="10">
        <f t="shared" si="3"/>
        <v>4.8455015624999959E-2</v>
      </c>
      <c r="AV9" s="10">
        <f t="shared" si="3"/>
        <v>0.35787315062500002</v>
      </c>
      <c r="AW9" s="10"/>
      <c r="AX9" s="25" t="s">
        <v>8</v>
      </c>
      <c r="AY9" s="10">
        <f t="shared" si="11"/>
        <v>0.58711931346153856</v>
      </c>
      <c r="AZ9" s="10">
        <v>0.60529030357642943</v>
      </c>
      <c r="BA9" s="10">
        <f t="shared" si="12"/>
        <v>1.0309493993780554</v>
      </c>
    </row>
    <row r="10" spans="1:53" x14ac:dyDescent="0.25">
      <c r="A10" s="25" t="s">
        <v>9</v>
      </c>
      <c r="B10" s="10">
        <v>-1.0625</v>
      </c>
      <c r="C10" s="10">
        <v>0.92459999999999998</v>
      </c>
      <c r="D10" s="10">
        <v>0.1666</v>
      </c>
      <c r="E10" s="10">
        <v>-0.26960000000000001</v>
      </c>
      <c r="F10" s="10">
        <v>0.35849999999999999</v>
      </c>
      <c r="G10" s="10">
        <v>0.95140000000000002</v>
      </c>
      <c r="H10" s="10">
        <v>0.12330000000000001</v>
      </c>
      <c r="I10" s="10">
        <v>1.2802</v>
      </c>
      <c r="J10" s="10">
        <v>-0.68079999999999996</v>
      </c>
      <c r="K10" s="10">
        <v>0.76339999999999997</v>
      </c>
      <c r="L10" s="10">
        <v>1.3451</v>
      </c>
      <c r="M10" s="10">
        <v>0.83550000000000002</v>
      </c>
      <c r="N10" s="10">
        <v>-0.12709999999999999</v>
      </c>
      <c r="O10" s="10"/>
      <c r="P10" s="10">
        <f t="shared" si="4"/>
        <v>-6.0225000000000008E-2</v>
      </c>
      <c r="Q10" s="10">
        <f t="shared" si="5"/>
        <v>0.40651999999999999</v>
      </c>
      <c r="R10" s="10">
        <f t="shared" si="6"/>
        <v>0.70422499999999999</v>
      </c>
      <c r="S10" s="10"/>
      <c r="T10" s="25" t="s">
        <v>9</v>
      </c>
      <c r="U10" s="10">
        <f t="shared" si="7"/>
        <v>-1.002275</v>
      </c>
      <c r="V10" s="10">
        <f t="shared" si="0"/>
        <v>0.98482499999999995</v>
      </c>
      <c r="W10" s="10">
        <f t="shared" si="0"/>
        <v>0.226825</v>
      </c>
      <c r="X10" s="10">
        <f t="shared" si="0"/>
        <v>-0.20937500000000001</v>
      </c>
      <c r="Y10" s="10">
        <f t="shared" si="8"/>
        <v>-4.8020000000000007E-2</v>
      </c>
      <c r="Z10" s="10">
        <f t="shared" si="1"/>
        <v>0.54488000000000003</v>
      </c>
      <c r="AA10" s="10">
        <f t="shared" si="1"/>
        <v>-0.28321999999999997</v>
      </c>
      <c r="AB10" s="10">
        <f t="shared" si="1"/>
        <v>0.87368000000000001</v>
      </c>
      <c r="AC10" s="10">
        <f t="shared" si="1"/>
        <v>-1.0873200000000001</v>
      </c>
      <c r="AD10" s="10">
        <f t="shared" si="9"/>
        <v>5.9174999999999978E-2</v>
      </c>
      <c r="AE10" s="10">
        <f t="shared" si="2"/>
        <v>0.64087499999999997</v>
      </c>
      <c r="AF10" s="10">
        <f t="shared" si="2"/>
        <v>0.13127500000000003</v>
      </c>
      <c r="AG10" s="10">
        <f t="shared" si="2"/>
        <v>-0.83132499999999998</v>
      </c>
      <c r="AH10" s="10"/>
      <c r="AI10" s="25" t="s">
        <v>9</v>
      </c>
      <c r="AJ10" s="10">
        <f t="shared" si="10"/>
        <v>1.004555175625</v>
      </c>
      <c r="AK10" s="10">
        <f t="shared" si="3"/>
        <v>0.96988028062499987</v>
      </c>
      <c r="AL10" s="10">
        <f t="shared" si="3"/>
        <v>5.1449580624999998E-2</v>
      </c>
      <c r="AM10" s="10">
        <f t="shared" si="3"/>
        <v>4.3837890625000001E-2</v>
      </c>
      <c r="AN10" s="10">
        <f t="shared" si="3"/>
        <v>2.3059204000000005E-3</v>
      </c>
      <c r="AO10" s="10">
        <f t="shared" si="3"/>
        <v>0.29689421440000002</v>
      </c>
      <c r="AP10" s="10">
        <f t="shared" si="3"/>
        <v>8.021356839999999E-2</v>
      </c>
      <c r="AQ10" s="10">
        <f t="shared" si="3"/>
        <v>0.76331674240000003</v>
      </c>
      <c r="AR10" s="10">
        <f t="shared" si="3"/>
        <v>1.1822647824000001</v>
      </c>
      <c r="AS10" s="10">
        <f t="shared" si="3"/>
        <v>3.5016806249999971E-3</v>
      </c>
      <c r="AT10" s="10">
        <f t="shared" si="3"/>
        <v>0.41072076562499998</v>
      </c>
      <c r="AU10" s="10">
        <f t="shared" si="3"/>
        <v>1.7233125625000009E-2</v>
      </c>
      <c r="AV10" s="10">
        <f t="shared" si="3"/>
        <v>0.69110125562500002</v>
      </c>
      <c r="AW10" s="10"/>
      <c r="AX10" s="25" t="s">
        <v>9</v>
      </c>
      <c r="AY10" s="10">
        <f t="shared" si="11"/>
        <v>0.42440576792307694</v>
      </c>
      <c r="AZ10" s="10">
        <v>0.42808134162805117</v>
      </c>
      <c r="BA10" s="10">
        <f t="shared" si="12"/>
        <v>1.0086605177940005</v>
      </c>
    </row>
    <row r="11" spans="1:53" x14ac:dyDescent="0.25">
      <c r="A11" s="25" t="s">
        <v>10</v>
      </c>
      <c r="B11" s="10">
        <v>3.0700000000000002E-2</v>
      </c>
      <c r="C11" s="10">
        <v>2.1524999999999999</v>
      </c>
      <c r="D11" s="10">
        <v>1.2788999999999999</v>
      </c>
      <c r="E11" s="10">
        <v>-0.4526</v>
      </c>
      <c r="F11" s="10">
        <v>0.69169999999999998</v>
      </c>
      <c r="G11" s="10">
        <v>0.53420000000000001</v>
      </c>
      <c r="H11" s="10">
        <v>2.2597999999999998</v>
      </c>
      <c r="I11" s="10">
        <v>-0.92320000000000002</v>
      </c>
      <c r="J11" s="10">
        <v>0.82930000000000004</v>
      </c>
      <c r="K11" s="10">
        <v>1.3828</v>
      </c>
      <c r="L11" s="10">
        <v>0.90039999999999998</v>
      </c>
      <c r="M11" s="10">
        <v>0.88880000000000003</v>
      </c>
      <c r="N11" s="10">
        <v>-1.0367</v>
      </c>
      <c r="O11" s="10"/>
      <c r="P11" s="10">
        <f t="shared" si="4"/>
        <v>0.7523749999999999</v>
      </c>
      <c r="Q11" s="10">
        <f t="shared" si="5"/>
        <v>0.67835999999999985</v>
      </c>
      <c r="R11" s="10">
        <f t="shared" si="6"/>
        <v>0.53382499999999999</v>
      </c>
      <c r="S11" s="10"/>
      <c r="T11" s="25" t="s">
        <v>10</v>
      </c>
      <c r="U11" s="10">
        <f t="shared" si="7"/>
        <v>-0.72167499999999996</v>
      </c>
      <c r="V11" s="10">
        <f t="shared" si="0"/>
        <v>1.4001250000000001</v>
      </c>
      <c r="W11" s="10">
        <f t="shared" si="0"/>
        <v>0.52652500000000002</v>
      </c>
      <c r="X11" s="10">
        <f t="shared" si="0"/>
        <v>-1.2049749999999999</v>
      </c>
      <c r="Y11" s="10">
        <f t="shared" si="8"/>
        <v>1.334000000000013E-2</v>
      </c>
      <c r="Z11" s="10">
        <f t="shared" si="1"/>
        <v>-0.14415999999999984</v>
      </c>
      <c r="AA11" s="10">
        <f t="shared" si="1"/>
        <v>1.58144</v>
      </c>
      <c r="AB11" s="10">
        <f t="shared" si="1"/>
        <v>-1.6015599999999999</v>
      </c>
      <c r="AC11" s="10">
        <f t="shared" si="1"/>
        <v>0.15094000000000019</v>
      </c>
      <c r="AD11" s="10">
        <f t="shared" si="9"/>
        <v>0.84897500000000004</v>
      </c>
      <c r="AE11" s="10">
        <f t="shared" si="2"/>
        <v>0.36657499999999998</v>
      </c>
      <c r="AF11" s="10">
        <f t="shared" si="2"/>
        <v>0.35497500000000004</v>
      </c>
      <c r="AG11" s="10">
        <f t="shared" si="2"/>
        <v>-1.5705249999999999</v>
      </c>
      <c r="AH11" s="10"/>
      <c r="AI11" s="25" t="s">
        <v>10</v>
      </c>
      <c r="AJ11" s="10">
        <f t="shared" si="10"/>
        <v>0.52081480562499993</v>
      </c>
      <c r="AK11" s="10">
        <f t="shared" si="3"/>
        <v>1.9603500156250002</v>
      </c>
      <c r="AL11" s="10">
        <f t="shared" si="3"/>
        <v>0.27722857562500003</v>
      </c>
      <c r="AM11" s="10">
        <f t="shared" si="3"/>
        <v>1.4519647506249997</v>
      </c>
      <c r="AN11" s="10">
        <f t="shared" si="3"/>
        <v>1.7795560000000344E-4</v>
      </c>
      <c r="AO11" s="10">
        <f t="shared" si="3"/>
        <v>2.0782105599999955E-2</v>
      </c>
      <c r="AP11" s="10">
        <f t="shared" si="3"/>
        <v>2.5009524735999999</v>
      </c>
      <c r="AQ11" s="10">
        <f t="shared" si="3"/>
        <v>2.5649944335999995</v>
      </c>
      <c r="AR11" s="10">
        <f t="shared" si="3"/>
        <v>2.2782883600000057E-2</v>
      </c>
      <c r="AS11" s="10">
        <f t="shared" si="3"/>
        <v>0.72075855062500005</v>
      </c>
      <c r="AT11" s="10">
        <f t="shared" si="3"/>
        <v>0.13437723062499998</v>
      </c>
      <c r="AU11" s="10">
        <f t="shared" si="3"/>
        <v>0.12600725062500004</v>
      </c>
      <c r="AV11" s="10">
        <f t="shared" si="3"/>
        <v>2.4665487756249997</v>
      </c>
      <c r="AW11" s="10"/>
      <c r="AX11" s="25" t="s">
        <v>10</v>
      </c>
      <c r="AY11" s="10">
        <f t="shared" si="11"/>
        <v>0.98213383130769227</v>
      </c>
      <c r="AZ11" s="10">
        <v>0.98339882345817153</v>
      </c>
      <c r="BA11" s="10">
        <f t="shared" si="12"/>
        <v>1.0012880038444403</v>
      </c>
    </row>
    <row r="12" spans="1:53" x14ac:dyDescent="0.25">
      <c r="A12" s="25" t="s">
        <v>11</v>
      </c>
      <c r="B12" s="10">
        <v>-1.6758</v>
      </c>
      <c r="C12" s="10">
        <v>-0.49859999999999999</v>
      </c>
      <c r="D12" s="10">
        <v>0.38</v>
      </c>
      <c r="E12" s="10">
        <v>-0.12740000000000001</v>
      </c>
      <c r="F12" s="10">
        <v>-2.5268999999999999</v>
      </c>
      <c r="G12" s="10">
        <v>-1.9189000000000001</v>
      </c>
      <c r="H12" s="10">
        <v>0.54430000000000001</v>
      </c>
      <c r="I12" s="10">
        <v>8.4500000000000006E-2</v>
      </c>
      <c r="J12" s="10">
        <v>4.07E-2</v>
      </c>
      <c r="K12" s="10">
        <v>-1.3691</v>
      </c>
      <c r="L12" s="10">
        <v>-2.6627000000000001</v>
      </c>
      <c r="M12" s="10">
        <v>0.20280000000000001</v>
      </c>
      <c r="N12" s="10">
        <v>-0.27479999999999999</v>
      </c>
      <c r="O12" s="10"/>
      <c r="P12" s="10">
        <f t="shared" si="4"/>
        <v>-0.48044999999999999</v>
      </c>
      <c r="Q12" s="10">
        <f t="shared" si="5"/>
        <v>-0.75526000000000004</v>
      </c>
      <c r="R12" s="10">
        <f t="shared" si="6"/>
        <v>-1.0259500000000001</v>
      </c>
      <c r="S12" s="10"/>
      <c r="T12" s="25" t="s">
        <v>11</v>
      </c>
      <c r="U12" s="10">
        <f t="shared" si="7"/>
        <v>-1.1953499999999999</v>
      </c>
      <c r="V12" s="10">
        <f t="shared" si="0"/>
        <v>-1.8149999999999999E-2</v>
      </c>
      <c r="W12" s="10">
        <f t="shared" si="0"/>
        <v>0.86044999999999994</v>
      </c>
      <c r="X12" s="10">
        <f t="shared" si="0"/>
        <v>0.35304999999999997</v>
      </c>
      <c r="Y12" s="10">
        <f t="shared" si="8"/>
        <v>-1.7716399999999999</v>
      </c>
      <c r="Z12" s="10">
        <f t="shared" si="1"/>
        <v>-1.16364</v>
      </c>
      <c r="AA12" s="10">
        <f t="shared" si="1"/>
        <v>1.29956</v>
      </c>
      <c r="AB12" s="10">
        <f t="shared" si="1"/>
        <v>0.83976000000000006</v>
      </c>
      <c r="AC12" s="10">
        <f t="shared" si="1"/>
        <v>0.79596</v>
      </c>
      <c r="AD12" s="10">
        <f t="shared" si="9"/>
        <v>-0.34314999999999984</v>
      </c>
      <c r="AE12" s="10">
        <f t="shared" si="2"/>
        <v>-1.6367499999999999</v>
      </c>
      <c r="AF12" s="10">
        <f t="shared" si="2"/>
        <v>1.2287500000000002</v>
      </c>
      <c r="AG12" s="10">
        <f t="shared" si="2"/>
        <v>0.75115000000000021</v>
      </c>
      <c r="AH12" s="10"/>
      <c r="AI12" s="25" t="s">
        <v>11</v>
      </c>
      <c r="AJ12" s="10">
        <f t="shared" si="10"/>
        <v>1.4288616224999997</v>
      </c>
      <c r="AK12" s="10">
        <f t="shared" si="3"/>
        <v>3.2942249999999996E-4</v>
      </c>
      <c r="AL12" s="10">
        <f t="shared" si="3"/>
        <v>0.74037420249999986</v>
      </c>
      <c r="AM12" s="10">
        <f t="shared" si="3"/>
        <v>0.12464430249999998</v>
      </c>
      <c r="AN12" s="10">
        <f t="shared" si="3"/>
        <v>3.1387082895999994</v>
      </c>
      <c r="AO12" s="10">
        <f t="shared" si="3"/>
        <v>1.3540580496000001</v>
      </c>
      <c r="AP12" s="10">
        <f t="shared" si="3"/>
        <v>1.6888561936000002</v>
      </c>
      <c r="AQ12" s="10">
        <f t="shared" si="3"/>
        <v>0.70519685760000006</v>
      </c>
      <c r="AR12" s="10">
        <f t="shared" si="3"/>
        <v>0.63355232159999997</v>
      </c>
      <c r="AS12" s="10">
        <f t="shared" si="3"/>
        <v>0.1177519224999999</v>
      </c>
      <c r="AT12" s="10">
        <f t="shared" si="3"/>
        <v>2.6789505624999999</v>
      </c>
      <c r="AU12" s="10">
        <f t="shared" si="3"/>
        <v>1.5098265625000005</v>
      </c>
      <c r="AV12" s="10">
        <f t="shared" si="3"/>
        <v>0.56422632250000027</v>
      </c>
      <c r="AW12" s="10"/>
      <c r="AX12" s="25" t="s">
        <v>11</v>
      </c>
      <c r="AY12" s="10">
        <f t="shared" si="11"/>
        <v>1.1296412793846153</v>
      </c>
      <c r="AZ12" s="10">
        <v>1.1296593566572806</v>
      </c>
      <c r="BA12" s="10">
        <f t="shared" si="12"/>
        <v>1.0000160026665059</v>
      </c>
    </row>
    <row r="13" spans="1:53" x14ac:dyDescent="0.25">
      <c r="A13" s="25" t="s">
        <v>12</v>
      </c>
      <c r="B13" s="10">
        <v>-0.92859999999999998</v>
      </c>
      <c r="C13" s="10">
        <v>-2.3E-2</v>
      </c>
      <c r="D13" s="10">
        <v>-0.36509999999999998</v>
      </c>
      <c r="E13" s="10">
        <v>-0.32779999999999998</v>
      </c>
      <c r="F13" s="10">
        <v>-0.4798</v>
      </c>
      <c r="G13" s="10">
        <v>0.20469999999999999</v>
      </c>
      <c r="H13" s="10">
        <v>0.32219999999999999</v>
      </c>
      <c r="I13" s="10">
        <v>-0.23769999999999999</v>
      </c>
      <c r="J13" s="10">
        <v>-0.63690000000000002</v>
      </c>
      <c r="K13" s="10">
        <v>-1.4226000000000001</v>
      </c>
      <c r="L13" s="10">
        <v>-0.52939999999999998</v>
      </c>
      <c r="M13" s="10">
        <v>0.29959999999999998</v>
      </c>
      <c r="N13" s="10">
        <v>0.28120000000000001</v>
      </c>
      <c r="O13" s="10"/>
      <c r="P13" s="10">
        <f t="shared" si="4"/>
        <v>-0.41112499999999996</v>
      </c>
      <c r="Q13" s="10">
        <f t="shared" si="5"/>
        <v>-0.16550000000000001</v>
      </c>
      <c r="R13" s="10">
        <f t="shared" si="6"/>
        <v>-0.34279999999999999</v>
      </c>
      <c r="S13" s="10"/>
      <c r="T13" s="25" t="s">
        <v>12</v>
      </c>
      <c r="U13" s="10">
        <f t="shared" si="7"/>
        <v>-0.51747500000000002</v>
      </c>
      <c r="V13" s="10">
        <f t="shared" si="0"/>
        <v>0.38812499999999994</v>
      </c>
      <c r="W13" s="10">
        <f t="shared" si="0"/>
        <v>4.6024999999999983E-2</v>
      </c>
      <c r="X13" s="10">
        <f t="shared" si="0"/>
        <v>8.3324999999999982E-2</v>
      </c>
      <c r="Y13" s="10">
        <f t="shared" si="8"/>
        <v>-0.31430000000000002</v>
      </c>
      <c r="Z13" s="10">
        <f t="shared" si="1"/>
        <v>0.37019999999999997</v>
      </c>
      <c r="AA13" s="10">
        <f t="shared" si="1"/>
        <v>0.48770000000000002</v>
      </c>
      <c r="AB13" s="10">
        <f t="shared" si="1"/>
        <v>-7.2199999999999986E-2</v>
      </c>
      <c r="AC13" s="10">
        <f t="shared" si="1"/>
        <v>-0.47140000000000004</v>
      </c>
      <c r="AD13" s="10">
        <f t="shared" si="9"/>
        <v>-1.0798000000000001</v>
      </c>
      <c r="AE13" s="10">
        <f t="shared" si="2"/>
        <v>-0.18659999999999999</v>
      </c>
      <c r="AF13" s="10">
        <f t="shared" si="2"/>
        <v>0.64239999999999997</v>
      </c>
      <c r="AG13" s="10">
        <f t="shared" si="2"/>
        <v>0.624</v>
      </c>
      <c r="AH13" s="10"/>
      <c r="AI13" s="25" t="s">
        <v>12</v>
      </c>
      <c r="AJ13" s="10">
        <f t="shared" si="10"/>
        <v>0.26778037562500001</v>
      </c>
      <c r="AK13" s="10">
        <f t="shared" si="3"/>
        <v>0.15064101562499996</v>
      </c>
      <c r="AL13" s="10">
        <f t="shared" si="3"/>
        <v>2.1183006249999984E-3</v>
      </c>
      <c r="AM13" s="10">
        <f t="shared" si="3"/>
        <v>6.9430556249999971E-3</v>
      </c>
      <c r="AN13" s="10">
        <f t="shared" si="3"/>
        <v>9.8784490000000016E-2</v>
      </c>
      <c r="AO13" s="10">
        <f t="shared" si="3"/>
        <v>0.13704803999999998</v>
      </c>
      <c r="AP13" s="10">
        <f t="shared" si="3"/>
        <v>0.23785129000000002</v>
      </c>
      <c r="AQ13" s="10">
        <f t="shared" si="3"/>
        <v>5.2128399999999981E-3</v>
      </c>
      <c r="AR13" s="10">
        <f t="shared" si="3"/>
        <v>0.22221796000000005</v>
      </c>
      <c r="AS13" s="10">
        <f t="shared" si="3"/>
        <v>1.1659680400000001</v>
      </c>
      <c r="AT13" s="10">
        <f t="shared" si="3"/>
        <v>3.4819559999999992E-2</v>
      </c>
      <c r="AU13" s="10">
        <f t="shared" si="3"/>
        <v>0.41267775999999995</v>
      </c>
      <c r="AV13" s="10">
        <f t="shared" si="3"/>
        <v>0.389376</v>
      </c>
      <c r="AW13" s="10"/>
      <c r="AX13" s="25" t="s">
        <v>12</v>
      </c>
      <c r="AY13" s="10">
        <f t="shared" si="11"/>
        <v>0.24087990211538463</v>
      </c>
      <c r="AZ13" s="10">
        <v>0.25448141676523223</v>
      </c>
      <c r="BA13" s="10">
        <f t="shared" si="12"/>
        <v>1.0564659588882277</v>
      </c>
    </row>
    <row r="14" spans="1:53" x14ac:dyDescent="0.25">
      <c r="A14" s="25" t="s">
        <v>13</v>
      </c>
      <c r="B14" s="10">
        <v>-0.76749999999999996</v>
      </c>
      <c r="C14" s="10">
        <v>-0.20330000000000001</v>
      </c>
      <c r="D14" s="10">
        <v>-0.91059999999999997</v>
      </c>
      <c r="E14" s="10">
        <v>-0.72340000000000004</v>
      </c>
      <c r="F14" s="10">
        <v>-1.9049</v>
      </c>
      <c r="G14" s="10">
        <v>0.78539999999999999</v>
      </c>
      <c r="H14" s="10">
        <v>-0.25700000000000001</v>
      </c>
      <c r="I14" s="10">
        <v>-0.16869999999999999</v>
      </c>
      <c r="J14" s="10">
        <v>-1.0667</v>
      </c>
      <c r="K14" s="10">
        <v>0.1028</v>
      </c>
      <c r="L14" s="10">
        <v>-2.86E-2</v>
      </c>
      <c r="M14" s="10">
        <v>0.4798</v>
      </c>
      <c r="N14" s="10">
        <v>9.7000000000000003E-2</v>
      </c>
      <c r="O14" s="10"/>
      <c r="P14" s="10">
        <f t="shared" si="4"/>
        <v>-0.6512</v>
      </c>
      <c r="Q14" s="10">
        <f t="shared" si="5"/>
        <v>-0.52238000000000007</v>
      </c>
      <c r="R14" s="10">
        <f t="shared" si="6"/>
        <v>0.16275000000000001</v>
      </c>
      <c r="S14" s="10"/>
      <c r="T14" s="25" t="s">
        <v>13</v>
      </c>
      <c r="U14" s="10">
        <f t="shared" si="7"/>
        <v>-0.11629999999999996</v>
      </c>
      <c r="V14" s="10">
        <f t="shared" si="0"/>
        <v>0.44789999999999996</v>
      </c>
      <c r="W14" s="10">
        <f t="shared" si="0"/>
        <v>-0.25939999999999996</v>
      </c>
      <c r="X14" s="10">
        <f t="shared" si="0"/>
        <v>-7.2200000000000042E-2</v>
      </c>
      <c r="Y14" s="10">
        <f t="shared" si="8"/>
        <v>-1.38252</v>
      </c>
      <c r="Z14" s="10">
        <f t="shared" si="1"/>
        <v>1.3077800000000002</v>
      </c>
      <c r="AA14" s="10">
        <f t="shared" si="1"/>
        <v>0.26538000000000006</v>
      </c>
      <c r="AB14" s="10">
        <f t="shared" si="1"/>
        <v>0.35368000000000011</v>
      </c>
      <c r="AC14" s="10">
        <f t="shared" si="1"/>
        <v>-0.54431999999999992</v>
      </c>
      <c r="AD14" s="10">
        <f t="shared" si="9"/>
        <v>-5.9950000000000003E-2</v>
      </c>
      <c r="AE14" s="10">
        <f t="shared" si="2"/>
        <v>-0.19135000000000002</v>
      </c>
      <c r="AF14" s="10">
        <f t="shared" si="2"/>
        <v>0.31705</v>
      </c>
      <c r="AG14" s="10">
        <f t="shared" si="2"/>
        <v>-6.5750000000000003E-2</v>
      </c>
      <c r="AH14" s="10"/>
      <c r="AI14" s="25" t="s">
        <v>13</v>
      </c>
      <c r="AJ14" s="10">
        <f t="shared" si="10"/>
        <v>1.3525689999999991E-2</v>
      </c>
      <c r="AK14" s="10">
        <f t="shared" si="3"/>
        <v>0.20061440999999997</v>
      </c>
      <c r="AL14" s="10">
        <f t="shared" si="3"/>
        <v>6.7288359999999978E-2</v>
      </c>
      <c r="AM14" s="10">
        <f t="shared" si="3"/>
        <v>5.2128400000000059E-3</v>
      </c>
      <c r="AN14" s="10">
        <f t="shared" si="3"/>
        <v>1.9113615503999999</v>
      </c>
      <c r="AO14" s="10">
        <f t="shared" si="3"/>
        <v>1.7102885284000005</v>
      </c>
      <c r="AP14" s="10">
        <f t="shared" si="3"/>
        <v>7.0426544400000027E-2</v>
      </c>
      <c r="AQ14" s="10">
        <f t="shared" si="3"/>
        <v>0.12508954240000009</v>
      </c>
      <c r="AR14" s="10">
        <f t="shared" si="3"/>
        <v>0.29628426239999989</v>
      </c>
      <c r="AS14" s="10">
        <f t="shared" si="3"/>
        <v>3.5940025000000004E-3</v>
      </c>
      <c r="AT14" s="10">
        <f t="shared" si="3"/>
        <v>3.6614822500000005E-2</v>
      </c>
      <c r="AU14" s="10">
        <f t="shared" si="3"/>
        <v>0.1005207025</v>
      </c>
      <c r="AV14" s="10">
        <f t="shared" si="3"/>
        <v>4.3230625000000005E-3</v>
      </c>
      <c r="AW14" s="10"/>
      <c r="AX14" s="25" t="s">
        <v>13</v>
      </c>
      <c r="AY14" s="10">
        <f t="shared" si="11"/>
        <v>0.34962648600000001</v>
      </c>
      <c r="AZ14" s="10">
        <v>0.35228980324347758</v>
      </c>
      <c r="BA14" s="10">
        <f t="shared" si="12"/>
        <v>1.0076176072183431</v>
      </c>
    </row>
    <row r="15" spans="1:53" x14ac:dyDescent="0.25">
      <c r="A15" s="25" t="s">
        <v>14</v>
      </c>
      <c r="B15" s="10">
        <v>-1.1269</v>
      </c>
      <c r="C15" s="10">
        <v>-0.21</v>
      </c>
      <c r="D15" s="10">
        <v>-0.66759999999999997</v>
      </c>
      <c r="E15" s="10">
        <v>-1.6963999999999999</v>
      </c>
      <c r="F15" s="10">
        <v>-0.34960000000000002</v>
      </c>
      <c r="G15" s="10">
        <v>1.2371000000000001</v>
      </c>
      <c r="H15" s="10">
        <v>0.94320000000000004</v>
      </c>
      <c r="I15" s="10">
        <v>-0.36209999999999998</v>
      </c>
      <c r="J15" s="10">
        <v>-1.8086</v>
      </c>
      <c r="K15" s="10">
        <v>0.66169999999999995</v>
      </c>
      <c r="L15" s="10">
        <v>0.61919999999999997</v>
      </c>
      <c r="M15" s="10">
        <v>0.20499999999999999</v>
      </c>
      <c r="N15" s="10">
        <v>-0.72499999999999998</v>
      </c>
      <c r="O15" s="10"/>
      <c r="P15" s="10">
        <f t="shared" si="4"/>
        <v>-0.92522499999999996</v>
      </c>
      <c r="Q15" s="10">
        <f t="shared" si="5"/>
        <v>-6.7999999999999922E-2</v>
      </c>
      <c r="R15" s="10">
        <f t="shared" si="6"/>
        <v>0.19022500000000001</v>
      </c>
      <c r="S15" s="10"/>
      <c r="T15" s="25" t="s">
        <v>14</v>
      </c>
      <c r="U15" s="10">
        <f t="shared" si="7"/>
        <v>-0.20167500000000005</v>
      </c>
      <c r="V15" s="10">
        <f t="shared" si="0"/>
        <v>0.715225</v>
      </c>
      <c r="W15" s="10">
        <f t="shared" si="0"/>
        <v>0.25762499999999999</v>
      </c>
      <c r="X15" s="10">
        <f t="shared" si="0"/>
        <v>-0.77117499999999994</v>
      </c>
      <c r="Y15" s="10">
        <f t="shared" si="8"/>
        <v>-0.28160000000000007</v>
      </c>
      <c r="Z15" s="10">
        <f t="shared" si="1"/>
        <v>1.3050999999999999</v>
      </c>
      <c r="AA15" s="10">
        <f t="shared" si="1"/>
        <v>1.0111999999999999</v>
      </c>
      <c r="AB15" s="10">
        <f t="shared" si="1"/>
        <v>-0.29410000000000003</v>
      </c>
      <c r="AC15" s="10">
        <f t="shared" si="1"/>
        <v>-1.7406000000000001</v>
      </c>
      <c r="AD15" s="10">
        <f t="shared" si="9"/>
        <v>0.47147499999999998</v>
      </c>
      <c r="AE15" s="10">
        <f t="shared" si="2"/>
        <v>0.428975</v>
      </c>
      <c r="AF15" s="10">
        <f t="shared" si="2"/>
        <v>1.4774999999999983E-2</v>
      </c>
      <c r="AG15" s="10">
        <f t="shared" si="2"/>
        <v>-0.91522499999999996</v>
      </c>
      <c r="AH15" s="10"/>
      <c r="AI15" s="25" t="s">
        <v>14</v>
      </c>
      <c r="AJ15" s="10">
        <f t="shared" si="10"/>
        <v>4.0672805625000016E-2</v>
      </c>
      <c r="AK15" s="10">
        <f t="shared" si="3"/>
        <v>0.51154680062500002</v>
      </c>
      <c r="AL15" s="10">
        <f t="shared" si="3"/>
        <v>6.6370640624999991E-2</v>
      </c>
      <c r="AM15" s="10">
        <f t="shared" si="3"/>
        <v>0.59471088062499988</v>
      </c>
      <c r="AN15" s="10">
        <f t="shared" si="3"/>
        <v>7.9298560000000046E-2</v>
      </c>
      <c r="AO15" s="10">
        <f t="shared" si="3"/>
        <v>1.7032860099999998</v>
      </c>
      <c r="AP15" s="10">
        <f t="shared" si="3"/>
        <v>1.0225254399999997</v>
      </c>
      <c r="AQ15" s="10">
        <f t="shared" si="3"/>
        <v>8.6494810000000019E-2</v>
      </c>
      <c r="AR15" s="10">
        <f t="shared" si="3"/>
        <v>3.0296883600000006</v>
      </c>
      <c r="AS15" s="10">
        <f t="shared" si="3"/>
        <v>0.22228867562499999</v>
      </c>
      <c r="AT15" s="10">
        <f t="shared" si="3"/>
        <v>0.184019550625</v>
      </c>
      <c r="AU15" s="10">
        <f t="shared" si="3"/>
        <v>2.1830062499999947E-4</v>
      </c>
      <c r="AV15" s="10">
        <f t="shared" si="3"/>
        <v>0.8376368006249999</v>
      </c>
      <c r="AW15" s="10"/>
      <c r="AX15" s="25" t="s">
        <v>14</v>
      </c>
      <c r="AY15" s="10">
        <f t="shared" si="11"/>
        <v>0.64451981807692305</v>
      </c>
      <c r="AZ15" s="10">
        <v>0.6478707668232041</v>
      </c>
      <c r="BA15" s="10">
        <f t="shared" si="12"/>
        <v>1.0051991399679212</v>
      </c>
    </row>
    <row r="16" spans="1:53" x14ac:dyDescent="0.25">
      <c r="A16" s="25" t="s">
        <v>15</v>
      </c>
      <c r="B16" s="10">
        <v>-0.20250000000000001</v>
      </c>
      <c r="C16" s="10">
        <v>-1.0587</v>
      </c>
      <c r="D16" s="10">
        <v>-0.64019999999999999</v>
      </c>
      <c r="E16" s="10">
        <v>-2.2532000000000001</v>
      </c>
      <c r="F16" s="10">
        <v>-8.3000000000000004E-2</v>
      </c>
      <c r="G16" s="10">
        <v>-1.6116999999999999</v>
      </c>
      <c r="H16" s="10">
        <v>-0.104</v>
      </c>
      <c r="I16" s="10">
        <v>-0.1487</v>
      </c>
      <c r="J16" s="10">
        <v>-0.93940000000000001</v>
      </c>
      <c r="K16" s="10">
        <v>-0.59009999999999996</v>
      </c>
      <c r="L16" s="10">
        <v>0.13289999999999999</v>
      </c>
      <c r="M16" s="10">
        <v>-0.72219999999999995</v>
      </c>
      <c r="N16" s="10">
        <v>-0.51170000000000004</v>
      </c>
      <c r="O16" s="10"/>
      <c r="P16" s="10">
        <f t="shared" si="4"/>
        <v>-1.0386500000000001</v>
      </c>
      <c r="Q16" s="10">
        <f t="shared" si="5"/>
        <v>-0.57735999999999998</v>
      </c>
      <c r="R16" s="10">
        <f t="shared" si="6"/>
        <v>-0.42277499999999996</v>
      </c>
      <c r="S16" s="10"/>
      <c r="T16" s="25" t="s">
        <v>15</v>
      </c>
      <c r="U16" s="10">
        <f t="shared" si="7"/>
        <v>0.83615000000000006</v>
      </c>
      <c r="V16" s="10">
        <f t="shared" si="0"/>
        <v>-2.0049999999999901E-2</v>
      </c>
      <c r="W16" s="10">
        <f t="shared" si="0"/>
        <v>0.39845000000000008</v>
      </c>
      <c r="X16" s="10">
        <f t="shared" si="0"/>
        <v>-1.21455</v>
      </c>
      <c r="Y16" s="10">
        <f t="shared" si="8"/>
        <v>0.49435999999999997</v>
      </c>
      <c r="Z16" s="10">
        <f t="shared" si="1"/>
        <v>-1.0343399999999998</v>
      </c>
      <c r="AA16" s="10">
        <f t="shared" si="1"/>
        <v>0.47336</v>
      </c>
      <c r="AB16" s="10">
        <f t="shared" si="1"/>
        <v>0.42865999999999999</v>
      </c>
      <c r="AC16" s="10">
        <f t="shared" si="1"/>
        <v>-0.36204000000000003</v>
      </c>
      <c r="AD16" s="10">
        <f t="shared" si="9"/>
        <v>-0.167325</v>
      </c>
      <c r="AE16" s="10">
        <f t="shared" si="2"/>
        <v>0.55567499999999992</v>
      </c>
      <c r="AF16" s="10">
        <f t="shared" si="2"/>
        <v>-0.299425</v>
      </c>
      <c r="AG16" s="10">
        <f t="shared" si="2"/>
        <v>-8.8925000000000087E-2</v>
      </c>
      <c r="AH16" s="10"/>
      <c r="AI16" s="25" t="s">
        <v>15</v>
      </c>
      <c r="AJ16" s="10">
        <f t="shared" si="10"/>
        <v>0.69914682250000015</v>
      </c>
      <c r="AK16" s="10">
        <f t="shared" si="3"/>
        <v>4.0200249999999604E-4</v>
      </c>
      <c r="AL16" s="10">
        <f t="shared" si="3"/>
        <v>0.15876240250000007</v>
      </c>
      <c r="AM16" s="10">
        <f t="shared" si="3"/>
        <v>1.4751317025000001</v>
      </c>
      <c r="AN16" s="10">
        <f t="shared" si="3"/>
        <v>0.24439180959999995</v>
      </c>
      <c r="AO16" s="10">
        <f t="shared" si="3"/>
        <v>1.0698592355999996</v>
      </c>
      <c r="AP16" s="10">
        <f t="shared" si="3"/>
        <v>0.22406968960000001</v>
      </c>
      <c r="AQ16" s="10">
        <f t="shared" si="3"/>
        <v>0.18374939559999998</v>
      </c>
      <c r="AR16" s="10">
        <f t="shared" si="3"/>
        <v>0.13107296160000001</v>
      </c>
      <c r="AS16" s="10">
        <f t="shared" si="3"/>
        <v>2.7997655624999999E-2</v>
      </c>
      <c r="AT16" s="10">
        <f t="shared" si="3"/>
        <v>0.30877470562499992</v>
      </c>
      <c r="AU16" s="10">
        <f t="shared" si="3"/>
        <v>8.9655330625000001E-2</v>
      </c>
      <c r="AV16" s="10">
        <f t="shared" si="3"/>
        <v>7.9076556250000148E-3</v>
      </c>
      <c r="AW16" s="10"/>
      <c r="AX16" s="25" t="s">
        <v>15</v>
      </c>
      <c r="AY16" s="10">
        <f t="shared" si="11"/>
        <v>0.35545548996153836</v>
      </c>
      <c r="AZ16" s="10">
        <v>0.3585608814698793</v>
      </c>
      <c r="BA16" s="10">
        <f t="shared" si="12"/>
        <v>1.0087363723336413</v>
      </c>
    </row>
    <row r="17" spans="1:53" x14ac:dyDescent="0.25">
      <c r="A17" s="25" t="s">
        <v>16</v>
      </c>
      <c r="B17" s="10">
        <v>0.65939999999999999</v>
      </c>
      <c r="C17" s="10">
        <v>0.61350000000000005</v>
      </c>
      <c r="D17" s="10">
        <v>0.32379999999999998</v>
      </c>
      <c r="E17" s="10">
        <v>-0.37119999999999997</v>
      </c>
      <c r="F17" s="10">
        <v>1.4712000000000001</v>
      </c>
      <c r="G17" s="10">
        <v>1.9049</v>
      </c>
      <c r="H17" s="10">
        <v>0.59899999999999998</v>
      </c>
      <c r="I17" s="10">
        <v>-0.2354</v>
      </c>
      <c r="J17" s="10">
        <v>-0.39400000000000002</v>
      </c>
      <c r="K17" s="10">
        <v>2.9605999999999999</v>
      </c>
      <c r="L17" s="10">
        <v>3.5569000000000002</v>
      </c>
      <c r="M17" s="10">
        <v>1.3863000000000001</v>
      </c>
      <c r="N17" s="10"/>
      <c r="O17" s="10"/>
      <c r="P17" s="10">
        <f t="shared" si="4"/>
        <v>0.30637499999999995</v>
      </c>
      <c r="Q17" s="10">
        <f t="shared" si="5"/>
        <v>0.66914000000000007</v>
      </c>
      <c r="R17" s="10">
        <f t="shared" si="6"/>
        <v>2.6346000000000003</v>
      </c>
      <c r="S17" s="10"/>
      <c r="T17" s="25" t="s">
        <v>16</v>
      </c>
      <c r="U17" s="10">
        <f t="shared" si="7"/>
        <v>0.35302500000000003</v>
      </c>
      <c r="V17" s="10">
        <f t="shared" si="0"/>
        <v>0.30712500000000009</v>
      </c>
      <c r="W17" s="10">
        <f t="shared" si="0"/>
        <v>1.7425000000000024E-2</v>
      </c>
      <c r="X17" s="10">
        <f t="shared" si="0"/>
        <v>-0.67757499999999993</v>
      </c>
      <c r="Y17" s="10">
        <f t="shared" si="8"/>
        <v>0.80206</v>
      </c>
      <c r="Z17" s="10">
        <f t="shared" si="1"/>
        <v>1.23576</v>
      </c>
      <c r="AA17" s="10">
        <f t="shared" si="1"/>
        <v>-7.0140000000000091E-2</v>
      </c>
      <c r="AB17" s="10">
        <f t="shared" si="1"/>
        <v>-0.90454000000000012</v>
      </c>
      <c r="AC17" s="10">
        <f t="shared" si="1"/>
        <v>-1.0631400000000002</v>
      </c>
      <c r="AD17" s="10">
        <f t="shared" si="9"/>
        <v>0.32599999999999962</v>
      </c>
      <c r="AE17" s="10">
        <f t="shared" si="2"/>
        <v>0.9222999999999999</v>
      </c>
      <c r="AF17" s="10">
        <f t="shared" si="2"/>
        <v>-1.2483000000000002</v>
      </c>
      <c r="AG17" s="10">
        <f t="shared" si="2"/>
        <v>-2.6346000000000003</v>
      </c>
      <c r="AH17" s="10"/>
      <c r="AI17" s="25" t="s">
        <v>16</v>
      </c>
      <c r="AJ17" s="10">
        <f t="shared" si="10"/>
        <v>0.12462665062500003</v>
      </c>
      <c r="AK17" s="10">
        <f t="shared" si="3"/>
        <v>9.4325765625000058E-2</v>
      </c>
      <c r="AL17" s="10">
        <f t="shared" si="3"/>
        <v>3.0363062500000086E-4</v>
      </c>
      <c r="AM17" s="10">
        <f t="shared" si="3"/>
        <v>0.45910788062499991</v>
      </c>
      <c r="AN17" s="10">
        <f t="shared" si="3"/>
        <v>0.64330024360000004</v>
      </c>
      <c r="AO17" s="10">
        <f t="shared" si="3"/>
        <v>1.5271027775999999</v>
      </c>
      <c r="AP17" s="10">
        <f t="shared" si="3"/>
        <v>4.9196196000000124E-3</v>
      </c>
      <c r="AQ17" s="10">
        <f t="shared" si="3"/>
        <v>0.81819261160000023</v>
      </c>
      <c r="AR17" s="10">
        <f t="shared" si="3"/>
        <v>1.1302666596000004</v>
      </c>
      <c r="AS17" s="10">
        <f t="shared" si="3"/>
        <v>0.10627599999999976</v>
      </c>
      <c r="AT17" s="10">
        <f t="shared" si="3"/>
        <v>0.85063728999999977</v>
      </c>
      <c r="AU17" s="10">
        <f t="shared" si="3"/>
        <v>1.5582528900000006</v>
      </c>
      <c r="AV17" s="10">
        <f t="shared" si="3"/>
        <v>6.941117160000001</v>
      </c>
      <c r="AW17" s="10"/>
      <c r="AX17" s="25" t="s">
        <v>16</v>
      </c>
      <c r="AY17" s="10">
        <f t="shared" si="11"/>
        <v>1.0968022445769232</v>
      </c>
      <c r="AZ17" s="10">
        <v>1.2551063777665112</v>
      </c>
      <c r="BA17" s="10">
        <f t="shared" si="12"/>
        <v>1.1443324300003157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36"/>
  <sheetViews>
    <sheetView zoomScale="55" zoomScaleNormal="55" workbookViewId="0">
      <selection activeCell="BA3" sqref="BA3:BA17"/>
    </sheetView>
  </sheetViews>
  <sheetFormatPr defaultRowHeight="15" x14ac:dyDescent="0.25"/>
  <sheetData>
    <row r="1" spans="1:53" x14ac:dyDescent="0.25">
      <c r="A1" s="25" t="s">
        <v>0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 t="s">
        <v>31</v>
      </c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</row>
    <row r="2" spans="1:53" x14ac:dyDescent="0.25">
      <c r="A2" s="25" t="s">
        <v>1</v>
      </c>
      <c r="B2" s="25">
        <v>15</v>
      </c>
      <c r="C2" s="25">
        <v>15</v>
      </c>
      <c r="D2" s="25">
        <v>15</v>
      </c>
      <c r="E2" s="25">
        <v>15</v>
      </c>
      <c r="F2" s="25">
        <v>30</v>
      </c>
      <c r="G2" s="25">
        <v>30</v>
      </c>
      <c r="H2" s="25">
        <v>30</v>
      </c>
      <c r="I2" s="25">
        <v>30</v>
      </c>
      <c r="J2" s="25">
        <v>30</v>
      </c>
      <c r="K2" s="25">
        <v>60</v>
      </c>
      <c r="L2" s="25">
        <v>60</v>
      </c>
      <c r="M2" s="25">
        <v>60</v>
      </c>
      <c r="N2" s="25">
        <v>60</v>
      </c>
      <c r="O2" s="25"/>
      <c r="P2" s="25" t="s">
        <v>24</v>
      </c>
      <c r="Q2" s="25" t="s">
        <v>25</v>
      </c>
      <c r="R2" s="25" t="s">
        <v>26</v>
      </c>
      <c r="S2" s="25"/>
      <c r="T2" s="25" t="s">
        <v>1</v>
      </c>
      <c r="U2" s="25">
        <v>15</v>
      </c>
      <c r="V2" s="25">
        <v>15</v>
      </c>
      <c r="W2" s="25">
        <v>15</v>
      </c>
      <c r="X2" s="25">
        <v>15</v>
      </c>
      <c r="Y2" s="25">
        <v>30</v>
      </c>
      <c r="Z2" s="25">
        <v>30</v>
      </c>
      <c r="AA2" s="25">
        <v>30</v>
      </c>
      <c r="AB2" s="25">
        <v>30</v>
      </c>
      <c r="AC2" s="25">
        <v>30</v>
      </c>
      <c r="AD2" s="25">
        <v>60</v>
      </c>
      <c r="AE2" s="25">
        <v>60</v>
      </c>
      <c r="AF2" s="25">
        <v>60</v>
      </c>
      <c r="AG2" s="25">
        <v>60</v>
      </c>
      <c r="AH2" s="25"/>
      <c r="AI2" s="25" t="s">
        <v>1</v>
      </c>
      <c r="AJ2" s="25">
        <v>15</v>
      </c>
      <c r="AK2" s="25">
        <v>15</v>
      </c>
      <c r="AL2" s="25">
        <v>15</v>
      </c>
      <c r="AM2" s="25">
        <v>15</v>
      </c>
      <c r="AN2" s="25">
        <v>30</v>
      </c>
      <c r="AO2" s="25">
        <v>30</v>
      </c>
      <c r="AP2" s="25">
        <v>30</v>
      </c>
      <c r="AQ2" s="25">
        <v>30</v>
      </c>
      <c r="AR2" s="25">
        <v>30</v>
      </c>
      <c r="AS2" s="25">
        <v>60</v>
      </c>
      <c r="AT2" s="25">
        <v>60</v>
      </c>
      <c r="AU2" s="25">
        <v>60</v>
      </c>
      <c r="AV2" s="25">
        <v>60</v>
      </c>
      <c r="AW2" s="25"/>
      <c r="AX2" s="25"/>
      <c r="AY2" s="25" t="s">
        <v>32</v>
      </c>
      <c r="AZ2" s="25" t="s">
        <v>33</v>
      </c>
      <c r="BA2" s="25" t="s">
        <v>34</v>
      </c>
    </row>
    <row r="3" spans="1:53" x14ac:dyDescent="0.25">
      <c r="A3" s="25" t="s">
        <v>2</v>
      </c>
      <c r="B3" s="10">
        <v>0.6139</v>
      </c>
      <c r="C3" s="10">
        <v>-1.0689</v>
      </c>
      <c r="D3" s="10">
        <v>0.19059999999999999</v>
      </c>
      <c r="E3" s="10">
        <v>-0.39800000000000002</v>
      </c>
      <c r="F3" s="10">
        <v>0.5827</v>
      </c>
      <c r="G3" s="10"/>
      <c r="H3" s="10">
        <v>-0.3947</v>
      </c>
      <c r="I3" s="10">
        <v>-0.62639999999999996</v>
      </c>
      <c r="J3" s="10">
        <v>0.3377</v>
      </c>
      <c r="K3" s="10">
        <v>0.81699999999999995</v>
      </c>
      <c r="L3" s="10">
        <v>0.55659999999999998</v>
      </c>
      <c r="M3" s="10">
        <v>-0.43569999999999998</v>
      </c>
      <c r="N3" s="10">
        <v>-1.2497</v>
      </c>
      <c r="O3" s="10"/>
      <c r="P3" s="10">
        <f>AVERAGE(B3:E3)</f>
        <v>-0.1656</v>
      </c>
      <c r="Q3" s="10">
        <f>AVERAGE(F3:J3)</f>
        <v>-2.5174999999999989E-2</v>
      </c>
      <c r="R3" s="10">
        <f>AVERAGE(K3:N3)</f>
        <v>-7.7950000000000019E-2</v>
      </c>
      <c r="S3" s="10"/>
      <c r="T3" s="25" t="s">
        <v>2</v>
      </c>
      <c r="U3" s="10">
        <f>B3-$P3</f>
        <v>0.77949999999999997</v>
      </c>
      <c r="V3" s="10">
        <f t="shared" ref="V3:X17" si="0">C3-$P3</f>
        <v>-0.90329999999999999</v>
      </c>
      <c r="W3" s="10">
        <f t="shared" si="0"/>
        <v>0.35619999999999996</v>
      </c>
      <c r="X3" s="10">
        <f t="shared" si="0"/>
        <v>-0.23240000000000002</v>
      </c>
      <c r="Y3" s="10">
        <f>F3-$Q3</f>
        <v>0.60787499999999994</v>
      </c>
      <c r="Z3" s="10">
        <f t="shared" ref="Z3:AC17" si="1">G3-$Q3</f>
        <v>2.5174999999999989E-2</v>
      </c>
      <c r="AA3" s="10">
        <f t="shared" si="1"/>
        <v>-0.36952499999999999</v>
      </c>
      <c r="AB3" s="10">
        <f t="shared" si="1"/>
        <v>-0.60122500000000001</v>
      </c>
      <c r="AC3" s="10">
        <f t="shared" si="1"/>
        <v>0.362875</v>
      </c>
      <c r="AD3" s="10">
        <f>K3-$R3</f>
        <v>0.89494999999999991</v>
      </c>
      <c r="AE3" s="10">
        <f t="shared" ref="AE3:AG17" si="2">L3-$R3</f>
        <v>0.63454999999999995</v>
      </c>
      <c r="AF3" s="10">
        <f t="shared" si="2"/>
        <v>-0.35774999999999996</v>
      </c>
      <c r="AG3" s="10">
        <f t="shared" si="2"/>
        <v>-1.1717500000000001</v>
      </c>
      <c r="AH3" s="10"/>
      <c r="AI3" s="25" t="s">
        <v>2</v>
      </c>
      <c r="AJ3" s="10">
        <f>U3^2</f>
        <v>0.60762024999999997</v>
      </c>
      <c r="AK3" s="10">
        <f t="shared" ref="AK3:AV17" si="3">V3^2</f>
        <v>0.81595088999999998</v>
      </c>
      <c r="AL3" s="10">
        <f t="shared" si="3"/>
        <v>0.12687843999999998</v>
      </c>
      <c r="AM3" s="10">
        <f t="shared" si="3"/>
        <v>5.4009760000000011E-2</v>
      </c>
      <c r="AN3" s="10">
        <f t="shared" si="3"/>
        <v>0.36951201562499991</v>
      </c>
      <c r="AO3" s="10">
        <f t="shared" si="3"/>
        <v>6.3378062499999947E-4</v>
      </c>
      <c r="AP3" s="10">
        <f t="shared" si="3"/>
        <v>0.13654872562500001</v>
      </c>
      <c r="AQ3" s="10">
        <f t="shared" si="3"/>
        <v>0.361471500625</v>
      </c>
      <c r="AR3" s="10">
        <f t="shared" si="3"/>
        <v>0.13167826562500001</v>
      </c>
      <c r="AS3" s="10">
        <f t="shared" si="3"/>
        <v>0.8009355024999999</v>
      </c>
      <c r="AT3" s="10">
        <f t="shared" si="3"/>
        <v>0.40265370249999993</v>
      </c>
      <c r="AU3" s="10">
        <f t="shared" si="3"/>
        <v>0.12798506249999997</v>
      </c>
      <c r="AV3" s="10">
        <f t="shared" si="3"/>
        <v>1.3729980625000002</v>
      </c>
      <c r="AW3" s="10"/>
      <c r="AX3" s="25" t="s">
        <v>2</v>
      </c>
      <c r="AY3" s="10">
        <f>SUM(AJ3:AV3)/13</f>
        <v>0.40837507370192311</v>
      </c>
      <c r="AZ3" s="10">
        <v>0.44806354799999998</v>
      </c>
      <c r="BA3" s="10">
        <f>AZ3/AY3</f>
        <v>1.0971863290731743</v>
      </c>
    </row>
    <row r="4" spans="1:53" x14ac:dyDescent="0.25">
      <c r="A4" s="25" t="s">
        <v>3</v>
      </c>
      <c r="B4" s="10">
        <v>0.97</v>
      </c>
      <c r="C4" s="10">
        <v>0.30430000000000001</v>
      </c>
      <c r="D4" s="10">
        <v>-0.99039999999999995</v>
      </c>
      <c r="E4" s="10">
        <v>-0.2636</v>
      </c>
      <c r="F4" s="10">
        <v>-0.38200000000000001</v>
      </c>
      <c r="G4" s="10">
        <v>0.42059999999999997</v>
      </c>
      <c r="H4" s="10">
        <v>-0.49109999999999998</v>
      </c>
      <c r="I4" s="10">
        <v>-0.12839999999999999</v>
      </c>
      <c r="J4" s="10">
        <v>-0.72360000000000002</v>
      </c>
      <c r="K4" s="10">
        <v>-1.3476999999999999</v>
      </c>
      <c r="L4" s="10">
        <v>-1.0468</v>
      </c>
      <c r="M4" s="10">
        <v>-1.0978000000000001</v>
      </c>
      <c r="N4" s="10">
        <v>-0.92479999999999996</v>
      </c>
      <c r="O4" s="10"/>
      <c r="P4" s="10">
        <f t="shared" ref="P4:P17" si="4">AVERAGE(B4:E4)</f>
        <v>5.0750000000000101E-3</v>
      </c>
      <c r="Q4" s="10">
        <f t="shared" ref="Q4:Q17" si="5">AVERAGE(F4:J4)</f>
        <v>-0.26090000000000002</v>
      </c>
      <c r="R4" s="10">
        <f t="shared" ref="R4:R17" si="6">AVERAGE(K4:N4)</f>
        <v>-1.1042750000000001</v>
      </c>
      <c r="S4" s="10"/>
      <c r="T4" s="25" t="s">
        <v>3</v>
      </c>
      <c r="U4" s="10">
        <f t="shared" ref="U4:U17" si="7">B4-$P4</f>
        <v>0.96492499999999992</v>
      </c>
      <c r="V4" s="10">
        <f t="shared" si="0"/>
        <v>0.29922500000000002</v>
      </c>
      <c r="W4" s="10">
        <f t="shared" si="0"/>
        <v>-0.995475</v>
      </c>
      <c r="X4" s="10">
        <f t="shared" si="0"/>
        <v>-0.268675</v>
      </c>
      <c r="Y4" s="10">
        <f t="shared" ref="Y4:Y17" si="8">F4-$Q4</f>
        <v>-0.12109999999999999</v>
      </c>
      <c r="Z4" s="10">
        <f t="shared" si="1"/>
        <v>0.68149999999999999</v>
      </c>
      <c r="AA4" s="10">
        <f t="shared" si="1"/>
        <v>-0.23019999999999996</v>
      </c>
      <c r="AB4" s="10">
        <f t="shared" si="1"/>
        <v>0.13250000000000003</v>
      </c>
      <c r="AC4" s="10">
        <f t="shared" si="1"/>
        <v>-0.4627</v>
      </c>
      <c r="AD4" s="10">
        <f t="shared" ref="AD4:AD17" si="9">K4-$R4</f>
        <v>-0.24342499999999978</v>
      </c>
      <c r="AE4" s="10">
        <f t="shared" si="2"/>
        <v>5.7475000000000165E-2</v>
      </c>
      <c r="AF4" s="10">
        <f t="shared" si="2"/>
        <v>6.4750000000000085E-3</v>
      </c>
      <c r="AG4" s="10">
        <f t="shared" si="2"/>
        <v>0.17947500000000016</v>
      </c>
      <c r="AH4" s="10"/>
      <c r="AI4" s="25" t="s">
        <v>3</v>
      </c>
      <c r="AJ4" s="10">
        <f t="shared" ref="AJ4:AJ17" si="10">U4^2</f>
        <v>0.93108025562499985</v>
      </c>
      <c r="AK4" s="10">
        <f t="shared" si="3"/>
        <v>8.9535600625000017E-2</v>
      </c>
      <c r="AL4" s="10">
        <f t="shared" si="3"/>
        <v>0.99097047562499996</v>
      </c>
      <c r="AM4" s="10">
        <f t="shared" si="3"/>
        <v>7.2186255625000001E-2</v>
      </c>
      <c r="AN4" s="10">
        <f t="shared" si="3"/>
        <v>1.4665209999999996E-2</v>
      </c>
      <c r="AO4" s="10">
        <f t="shared" si="3"/>
        <v>0.46444225</v>
      </c>
      <c r="AP4" s="10">
        <f t="shared" si="3"/>
        <v>5.2992039999999983E-2</v>
      </c>
      <c r="AQ4" s="10">
        <f t="shared" si="3"/>
        <v>1.7556250000000009E-2</v>
      </c>
      <c r="AR4" s="10">
        <f t="shared" si="3"/>
        <v>0.21409128999999999</v>
      </c>
      <c r="AS4" s="10">
        <f t="shared" si="3"/>
        <v>5.9255730624999892E-2</v>
      </c>
      <c r="AT4" s="10">
        <f t="shared" si="3"/>
        <v>3.3033756250000191E-3</v>
      </c>
      <c r="AU4" s="10">
        <f t="shared" si="3"/>
        <v>4.1925625000000107E-5</v>
      </c>
      <c r="AV4" s="10">
        <f t="shared" si="3"/>
        <v>3.2211275625000056E-2</v>
      </c>
      <c r="AW4" s="10"/>
      <c r="AX4" s="25" t="s">
        <v>3</v>
      </c>
      <c r="AY4" s="10">
        <f t="shared" ref="AY4:AY17" si="11">SUM(AJ4:AV4)/13</f>
        <v>0.22633322576923073</v>
      </c>
      <c r="AZ4" s="10">
        <v>0.22965967400000001</v>
      </c>
      <c r="BA4" s="10">
        <f t="shared" ref="BA4:BA17" si="12">AZ4/AY4</f>
        <v>1.0146971272974341</v>
      </c>
    </row>
    <row r="5" spans="1:53" x14ac:dyDescent="0.25">
      <c r="A5" s="25" t="s">
        <v>4</v>
      </c>
      <c r="B5" s="10">
        <v>-0.13730000000000001</v>
      </c>
      <c r="C5" s="10">
        <v>-9.9699999999999997E-2</v>
      </c>
      <c r="D5" s="10">
        <v>1.2385999999999999</v>
      </c>
      <c r="E5" s="10">
        <v>1.3909</v>
      </c>
      <c r="F5" s="10">
        <v>-0.4224</v>
      </c>
      <c r="G5" s="10">
        <v>0.54610000000000003</v>
      </c>
      <c r="H5" s="10">
        <v>1.0285</v>
      </c>
      <c r="I5" s="10">
        <v>1.2338</v>
      </c>
      <c r="J5" s="10">
        <v>2.2159</v>
      </c>
      <c r="K5" s="10">
        <v>2.1796000000000002</v>
      </c>
      <c r="L5" s="10">
        <v>0.84470000000000001</v>
      </c>
      <c r="M5" s="10">
        <v>2.4687000000000001</v>
      </c>
      <c r="N5" s="10">
        <v>1.4784999999999999</v>
      </c>
      <c r="O5" s="10"/>
      <c r="P5" s="10">
        <f t="shared" si="4"/>
        <v>0.59812500000000002</v>
      </c>
      <c r="Q5" s="10">
        <f t="shared" si="5"/>
        <v>0.92038000000000009</v>
      </c>
      <c r="R5" s="10">
        <f t="shared" si="6"/>
        <v>1.7428750000000002</v>
      </c>
      <c r="S5" s="10"/>
      <c r="T5" s="25" t="s">
        <v>4</v>
      </c>
      <c r="U5" s="10">
        <f t="shared" si="7"/>
        <v>-0.735425</v>
      </c>
      <c r="V5" s="10">
        <f t="shared" si="0"/>
        <v>-0.69782500000000003</v>
      </c>
      <c r="W5" s="10">
        <f t="shared" si="0"/>
        <v>0.64047499999999991</v>
      </c>
      <c r="X5" s="10">
        <f t="shared" si="0"/>
        <v>0.79277500000000001</v>
      </c>
      <c r="Y5" s="10">
        <f t="shared" si="8"/>
        <v>-1.3427800000000001</v>
      </c>
      <c r="Z5" s="10">
        <f t="shared" si="1"/>
        <v>-0.37428000000000006</v>
      </c>
      <c r="AA5" s="10">
        <f t="shared" si="1"/>
        <v>0.10811999999999988</v>
      </c>
      <c r="AB5" s="10">
        <f t="shared" si="1"/>
        <v>0.31341999999999992</v>
      </c>
      <c r="AC5" s="10">
        <f t="shared" si="1"/>
        <v>1.2955199999999998</v>
      </c>
      <c r="AD5" s="10">
        <f t="shared" si="9"/>
        <v>0.43672500000000003</v>
      </c>
      <c r="AE5" s="10">
        <f t="shared" si="2"/>
        <v>-0.89817500000000017</v>
      </c>
      <c r="AF5" s="10">
        <f t="shared" si="2"/>
        <v>0.72582499999999994</v>
      </c>
      <c r="AG5" s="10">
        <f t="shared" si="2"/>
        <v>-0.26437500000000025</v>
      </c>
      <c r="AH5" s="10"/>
      <c r="AI5" s="25" t="s">
        <v>4</v>
      </c>
      <c r="AJ5" s="10">
        <f t="shared" si="10"/>
        <v>0.54084993062499997</v>
      </c>
      <c r="AK5" s="10">
        <f t="shared" si="3"/>
        <v>0.48695973062500003</v>
      </c>
      <c r="AL5" s="10">
        <f t="shared" si="3"/>
        <v>0.41020822562499987</v>
      </c>
      <c r="AM5" s="10">
        <f t="shared" si="3"/>
        <v>0.628492200625</v>
      </c>
      <c r="AN5" s="10">
        <f t="shared" si="3"/>
        <v>1.8030581284000002</v>
      </c>
      <c r="AO5" s="10">
        <f t="shared" si="3"/>
        <v>0.14008551840000005</v>
      </c>
      <c r="AP5" s="10">
        <f t="shared" si="3"/>
        <v>1.1689934399999975E-2</v>
      </c>
      <c r="AQ5" s="10">
        <f t="shared" si="3"/>
        <v>9.8232096399999955E-2</v>
      </c>
      <c r="AR5" s="10">
        <f t="shared" si="3"/>
        <v>1.6783720703999994</v>
      </c>
      <c r="AS5" s="10">
        <f t="shared" si="3"/>
        <v>0.19072872562500004</v>
      </c>
      <c r="AT5" s="10">
        <f t="shared" si="3"/>
        <v>0.80671833062500031</v>
      </c>
      <c r="AU5" s="10">
        <f t="shared" si="3"/>
        <v>0.52682193062499993</v>
      </c>
      <c r="AV5" s="10">
        <f t="shared" si="3"/>
        <v>6.9894140625000128E-2</v>
      </c>
      <c r="AW5" s="10"/>
      <c r="AX5" s="25" t="s">
        <v>4</v>
      </c>
      <c r="AY5" s="10">
        <f t="shared" si="11"/>
        <v>0.56862392023076924</v>
      </c>
      <c r="AZ5" s="10">
        <v>0.64131082299999997</v>
      </c>
      <c r="BA5" s="10">
        <f t="shared" si="12"/>
        <v>1.1278294848020667</v>
      </c>
    </row>
    <row r="6" spans="1:53" x14ac:dyDescent="0.25">
      <c r="A6" s="25" t="s">
        <v>5</v>
      </c>
      <c r="B6" s="10">
        <v>0.50639999999999996</v>
      </c>
      <c r="C6" s="10">
        <v>0.89049999999999996</v>
      </c>
      <c r="D6" s="10">
        <v>-0.1242</v>
      </c>
      <c r="E6" s="10">
        <v>-1.1405000000000001</v>
      </c>
      <c r="F6" s="10">
        <v>0.38369999999999999</v>
      </c>
      <c r="G6" s="10">
        <v>0.85250000000000004</v>
      </c>
      <c r="H6" s="10">
        <v>9.8799999999999999E-2</v>
      </c>
      <c r="I6" s="10">
        <v>-0.32729999999999998</v>
      </c>
      <c r="J6" s="10">
        <v>-0.29820000000000002</v>
      </c>
      <c r="K6" s="10">
        <v>-0.315</v>
      </c>
      <c r="L6" s="10">
        <v>-0.59989999999999999</v>
      </c>
      <c r="M6" s="10">
        <v>-0.94469999999999998</v>
      </c>
      <c r="N6" s="10">
        <v>-0.35849999999999999</v>
      </c>
      <c r="O6" s="10"/>
      <c r="P6" s="10">
        <f t="shared" si="4"/>
        <v>3.3049999999999968E-2</v>
      </c>
      <c r="Q6" s="10">
        <f t="shared" si="5"/>
        <v>0.1419</v>
      </c>
      <c r="R6" s="10">
        <f t="shared" si="6"/>
        <v>-0.55452499999999993</v>
      </c>
      <c r="S6" s="10"/>
      <c r="T6" s="25" t="s">
        <v>5</v>
      </c>
      <c r="U6" s="10">
        <f t="shared" si="7"/>
        <v>0.47334999999999999</v>
      </c>
      <c r="V6" s="10">
        <f t="shared" si="0"/>
        <v>0.85745000000000005</v>
      </c>
      <c r="W6" s="10">
        <f t="shared" si="0"/>
        <v>-0.15724999999999997</v>
      </c>
      <c r="X6" s="10">
        <f t="shared" si="0"/>
        <v>-1.1735500000000001</v>
      </c>
      <c r="Y6" s="10">
        <f t="shared" si="8"/>
        <v>0.24179999999999999</v>
      </c>
      <c r="Z6" s="10">
        <f t="shared" si="1"/>
        <v>0.71060000000000001</v>
      </c>
      <c r="AA6" s="10">
        <f t="shared" si="1"/>
        <v>-4.3099999999999999E-2</v>
      </c>
      <c r="AB6" s="10">
        <f t="shared" si="1"/>
        <v>-0.46919999999999995</v>
      </c>
      <c r="AC6" s="10">
        <f t="shared" si="1"/>
        <v>-0.44010000000000005</v>
      </c>
      <c r="AD6" s="10">
        <f t="shared" si="9"/>
        <v>0.23952499999999993</v>
      </c>
      <c r="AE6" s="10">
        <f t="shared" si="2"/>
        <v>-4.5375000000000054E-2</v>
      </c>
      <c r="AF6" s="10">
        <f t="shared" si="2"/>
        <v>-0.39017500000000005</v>
      </c>
      <c r="AG6" s="10">
        <f t="shared" si="2"/>
        <v>0.19602499999999995</v>
      </c>
      <c r="AH6" s="10"/>
      <c r="AI6" s="25" t="s">
        <v>5</v>
      </c>
      <c r="AJ6" s="10">
        <f t="shared" si="10"/>
        <v>0.22406022249999999</v>
      </c>
      <c r="AK6" s="10">
        <f t="shared" si="3"/>
        <v>0.73522050250000004</v>
      </c>
      <c r="AL6" s="10">
        <f t="shared" si="3"/>
        <v>2.4727562499999991E-2</v>
      </c>
      <c r="AM6" s="10">
        <f t="shared" si="3"/>
        <v>1.3772196025000003</v>
      </c>
      <c r="AN6" s="10">
        <f t="shared" si="3"/>
        <v>5.8467239999999997E-2</v>
      </c>
      <c r="AO6" s="10">
        <f t="shared" si="3"/>
        <v>0.50495235999999999</v>
      </c>
      <c r="AP6" s="10">
        <f t="shared" si="3"/>
        <v>1.85761E-3</v>
      </c>
      <c r="AQ6" s="10">
        <f t="shared" si="3"/>
        <v>0.22014863999999995</v>
      </c>
      <c r="AR6" s="10">
        <f t="shared" si="3"/>
        <v>0.19368801000000005</v>
      </c>
      <c r="AS6" s="10">
        <f t="shared" si="3"/>
        <v>5.7372225624999967E-2</v>
      </c>
      <c r="AT6" s="10">
        <f t="shared" si="3"/>
        <v>2.0588906250000047E-3</v>
      </c>
      <c r="AU6" s="10">
        <f t="shared" si="3"/>
        <v>0.15223653062500003</v>
      </c>
      <c r="AV6" s="10">
        <f t="shared" si="3"/>
        <v>3.8425800624999978E-2</v>
      </c>
      <c r="AW6" s="10"/>
      <c r="AX6" s="25" t="s">
        <v>5</v>
      </c>
      <c r="AY6" s="10">
        <f t="shared" si="11"/>
        <v>0.27618732288461545</v>
      </c>
      <c r="AZ6" s="10">
        <v>0.37379387200000003</v>
      </c>
      <c r="BA6" s="10">
        <f t="shared" si="12"/>
        <v>1.3534070575576791</v>
      </c>
    </row>
    <row r="7" spans="1:53" x14ac:dyDescent="0.25">
      <c r="A7" s="25" t="s">
        <v>6</v>
      </c>
      <c r="B7" s="10">
        <v>-1.3141</v>
      </c>
      <c r="C7" s="10">
        <v>0.39389999999999997</v>
      </c>
      <c r="D7" s="10">
        <v>0.1439</v>
      </c>
      <c r="E7" s="10">
        <v>-0.51329999999999998</v>
      </c>
      <c r="F7" s="10">
        <v>-0.70040000000000002</v>
      </c>
      <c r="G7" s="10">
        <v>-0.2467</v>
      </c>
      <c r="H7" s="10">
        <v>1.4085000000000001</v>
      </c>
      <c r="I7" s="10">
        <v>0.97330000000000005</v>
      </c>
      <c r="J7" s="10">
        <v>0.65039999999999998</v>
      </c>
      <c r="K7" s="10">
        <v>0.20250000000000001</v>
      </c>
      <c r="L7" s="10">
        <v>0.89239999999999997</v>
      </c>
      <c r="M7" s="10">
        <v>0.90069999999999995</v>
      </c>
      <c r="N7" s="10">
        <v>0.1953</v>
      </c>
      <c r="O7" s="10"/>
      <c r="P7" s="10">
        <f t="shared" si="4"/>
        <v>-0.32240000000000002</v>
      </c>
      <c r="Q7" s="10">
        <f t="shared" si="5"/>
        <v>0.41702000000000006</v>
      </c>
      <c r="R7" s="10">
        <f t="shared" si="6"/>
        <v>0.54772500000000002</v>
      </c>
      <c r="S7" s="10"/>
      <c r="T7" s="25" t="s">
        <v>6</v>
      </c>
      <c r="U7" s="10">
        <f t="shared" si="7"/>
        <v>-0.99170000000000003</v>
      </c>
      <c r="V7" s="10">
        <f t="shared" si="0"/>
        <v>0.71629999999999994</v>
      </c>
      <c r="W7" s="10">
        <f t="shared" si="0"/>
        <v>0.46630000000000005</v>
      </c>
      <c r="X7" s="10">
        <f t="shared" si="0"/>
        <v>-0.19089999999999996</v>
      </c>
      <c r="Y7" s="10">
        <f t="shared" si="8"/>
        <v>-1.1174200000000001</v>
      </c>
      <c r="Z7" s="10">
        <f t="shared" si="1"/>
        <v>-0.66372000000000009</v>
      </c>
      <c r="AA7" s="10">
        <f t="shared" si="1"/>
        <v>0.99148000000000003</v>
      </c>
      <c r="AB7" s="10">
        <f t="shared" si="1"/>
        <v>0.55628</v>
      </c>
      <c r="AC7" s="10">
        <f t="shared" si="1"/>
        <v>0.23337999999999992</v>
      </c>
      <c r="AD7" s="10">
        <f t="shared" si="9"/>
        <v>-0.345225</v>
      </c>
      <c r="AE7" s="10">
        <f t="shared" si="2"/>
        <v>0.34467499999999995</v>
      </c>
      <c r="AF7" s="10">
        <f t="shared" si="2"/>
        <v>0.35297499999999993</v>
      </c>
      <c r="AG7" s="10">
        <f t="shared" si="2"/>
        <v>-0.35242499999999999</v>
      </c>
      <c r="AH7" s="10"/>
      <c r="AI7" s="25" t="s">
        <v>6</v>
      </c>
      <c r="AJ7" s="10">
        <f t="shared" si="10"/>
        <v>0.98346889000000004</v>
      </c>
      <c r="AK7" s="10">
        <f t="shared" si="3"/>
        <v>0.51308568999999993</v>
      </c>
      <c r="AL7" s="10">
        <f t="shared" si="3"/>
        <v>0.21743569000000004</v>
      </c>
      <c r="AM7" s="10">
        <f t="shared" si="3"/>
        <v>3.6442809999999985E-2</v>
      </c>
      <c r="AN7" s="10">
        <f t="shared" si="3"/>
        <v>1.2486274564000002</v>
      </c>
      <c r="AO7" s="10">
        <f t="shared" si="3"/>
        <v>0.4405242384000001</v>
      </c>
      <c r="AP7" s="10">
        <f t="shared" si="3"/>
        <v>0.98303259040000002</v>
      </c>
      <c r="AQ7" s="10">
        <f t="shared" si="3"/>
        <v>0.3094474384</v>
      </c>
      <c r="AR7" s="10">
        <f t="shared" si="3"/>
        <v>5.4466224399999964E-2</v>
      </c>
      <c r="AS7" s="10">
        <f t="shared" si="3"/>
        <v>0.119180300625</v>
      </c>
      <c r="AT7" s="10">
        <f t="shared" si="3"/>
        <v>0.11880085562499997</v>
      </c>
      <c r="AU7" s="10">
        <f t="shared" si="3"/>
        <v>0.12459135062499994</v>
      </c>
      <c r="AV7" s="10">
        <f t="shared" si="3"/>
        <v>0.124203380625</v>
      </c>
      <c r="AW7" s="10"/>
      <c r="AX7" s="25" t="s">
        <v>6</v>
      </c>
      <c r="AY7" s="10">
        <f t="shared" si="11"/>
        <v>0.40563899349999988</v>
      </c>
      <c r="AZ7" s="10">
        <v>0.46691969900000002</v>
      </c>
      <c r="BA7" s="10">
        <f t="shared" si="12"/>
        <v>1.1510720282861568</v>
      </c>
    </row>
    <row r="8" spans="1:53" x14ac:dyDescent="0.25">
      <c r="A8" s="25" t="s">
        <v>7</v>
      </c>
      <c r="B8" s="10">
        <v>0.51380000000000003</v>
      </c>
      <c r="C8" s="10">
        <v>1.9214</v>
      </c>
      <c r="D8" s="10">
        <v>-0.88590000000000002</v>
      </c>
      <c r="E8" s="10">
        <v>-2.6541999999999999</v>
      </c>
      <c r="F8" s="10">
        <v>0.13800000000000001</v>
      </c>
      <c r="G8" s="10">
        <v>1.5184</v>
      </c>
      <c r="H8" s="10">
        <v>0.27939999999999998</v>
      </c>
      <c r="I8" s="10">
        <v>-2.5135000000000001</v>
      </c>
      <c r="J8" s="10">
        <v>-1.1181000000000001</v>
      </c>
      <c r="K8" s="10">
        <v>0.2225</v>
      </c>
      <c r="L8" s="10">
        <v>-1.0353000000000001</v>
      </c>
      <c r="M8" s="10">
        <v>-0.2074</v>
      </c>
      <c r="N8" s="10">
        <v>-1.8463000000000001</v>
      </c>
      <c r="O8" s="10"/>
      <c r="P8" s="10">
        <f t="shared" si="4"/>
        <v>-0.27622499999999994</v>
      </c>
      <c r="Q8" s="10">
        <f t="shared" si="5"/>
        <v>-0.33916000000000002</v>
      </c>
      <c r="R8" s="10">
        <f t="shared" si="6"/>
        <v>-0.71662500000000007</v>
      </c>
      <c r="S8" s="10"/>
      <c r="T8" s="25" t="s">
        <v>7</v>
      </c>
      <c r="U8" s="10">
        <f t="shared" si="7"/>
        <v>0.79002499999999998</v>
      </c>
      <c r="V8" s="10">
        <f t="shared" si="0"/>
        <v>2.1976249999999999</v>
      </c>
      <c r="W8" s="10">
        <f t="shared" si="0"/>
        <v>-0.60967500000000008</v>
      </c>
      <c r="X8" s="10">
        <f t="shared" si="0"/>
        <v>-2.3779750000000002</v>
      </c>
      <c r="Y8" s="10">
        <f t="shared" si="8"/>
        <v>0.47716000000000003</v>
      </c>
      <c r="Z8" s="10">
        <f t="shared" si="1"/>
        <v>1.8575599999999999</v>
      </c>
      <c r="AA8" s="10">
        <f t="shared" si="1"/>
        <v>0.61856</v>
      </c>
      <c r="AB8" s="10">
        <f t="shared" si="1"/>
        <v>-2.1743399999999999</v>
      </c>
      <c r="AC8" s="10">
        <f t="shared" si="1"/>
        <v>-0.77894000000000008</v>
      </c>
      <c r="AD8" s="10">
        <f t="shared" si="9"/>
        <v>0.9391250000000001</v>
      </c>
      <c r="AE8" s="10">
        <f t="shared" si="2"/>
        <v>-0.31867500000000004</v>
      </c>
      <c r="AF8" s="10">
        <f t="shared" si="2"/>
        <v>0.50922500000000004</v>
      </c>
      <c r="AG8" s="10">
        <f t="shared" si="2"/>
        <v>-1.129675</v>
      </c>
      <c r="AH8" s="10"/>
      <c r="AI8" s="25" t="s">
        <v>7</v>
      </c>
      <c r="AJ8" s="10">
        <f t="shared" si="10"/>
        <v>0.62413950062500001</v>
      </c>
      <c r="AK8" s="10">
        <f t="shared" si="3"/>
        <v>4.8295556406249993</v>
      </c>
      <c r="AL8" s="10">
        <f t="shared" si="3"/>
        <v>0.3717036056250001</v>
      </c>
      <c r="AM8" s="10">
        <f t="shared" si="3"/>
        <v>5.654765100625001</v>
      </c>
      <c r="AN8" s="10">
        <f t="shared" si="3"/>
        <v>0.22768166560000003</v>
      </c>
      <c r="AO8" s="10">
        <f t="shared" si="3"/>
        <v>3.4505291535999993</v>
      </c>
      <c r="AP8" s="10">
        <f t="shared" si="3"/>
        <v>0.38261647360000001</v>
      </c>
      <c r="AQ8" s="10">
        <f t="shared" si="3"/>
        <v>4.7277544355999996</v>
      </c>
      <c r="AR8" s="10">
        <f t="shared" si="3"/>
        <v>0.60674752360000017</v>
      </c>
      <c r="AS8" s="10">
        <f t="shared" si="3"/>
        <v>0.88195576562500022</v>
      </c>
      <c r="AT8" s="10">
        <f t="shared" si="3"/>
        <v>0.10155375562500003</v>
      </c>
      <c r="AU8" s="10">
        <f t="shared" si="3"/>
        <v>0.25931010062500004</v>
      </c>
      <c r="AV8" s="10">
        <f t="shared" si="3"/>
        <v>1.2761656056249999</v>
      </c>
      <c r="AW8" s="10"/>
      <c r="AX8" s="25" t="s">
        <v>7</v>
      </c>
      <c r="AY8" s="10">
        <f t="shared" si="11"/>
        <v>1.7995752559230771</v>
      </c>
      <c r="AZ8" s="10">
        <v>1.7997195290000001</v>
      </c>
      <c r="BA8" s="10">
        <f t="shared" si="12"/>
        <v>1.0000801706271789</v>
      </c>
    </row>
    <row r="9" spans="1:53" x14ac:dyDescent="0.25">
      <c r="A9" s="25" t="s">
        <v>8</v>
      </c>
      <c r="B9" s="10">
        <v>0.30580000000000002</v>
      </c>
      <c r="C9" s="10">
        <v>0.2392</v>
      </c>
      <c r="D9" s="10">
        <v>1.8398000000000001</v>
      </c>
      <c r="E9" s="10">
        <v>1.2493000000000001</v>
      </c>
      <c r="F9" s="10">
        <v>-0.95250000000000001</v>
      </c>
      <c r="G9" s="10">
        <v>1.405</v>
      </c>
      <c r="H9" s="10">
        <v>1.3109</v>
      </c>
      <c r="I9" s="10">
        <v>1.2568999999999999</v>
      </c>
      <c r="J9" s="10">
        <v>1.9007000000000001</v>
      </c>
      <c r="K9" s="10">
        <v>1.4816</v>
      </c>
      <c r="L9" s="10">
        <v>0.93799999999999994</v>
      </c>
      <c r="M9" s="10">
        <v>1.8391</v>
      </c>
      <c r="N9" s="10">
        <v>2.2172000000000001</v>
      </c>
      <c r="O9" s="10"/>
      <c r="P9" s="10">
        <f t="shared" si="4"/>
        <v>0.90852500000000003</v>
      </c>
      <c r="Q9" s="10">
        <f t="shared" si="5"/>
        <v>0.98419999999999985</v>
      </c>
      <c r="R9" s="10">
        <f t="shared" si="6"/>
        <v>1.6189750000000001</v>
      </c>
      <c r="S9" s="10"/>
      <c r="T9" s="25" t="s">
        <v>8</v>
      </c>
      <c r="U9" s="10">
        <f t="shared" si="7"/>
        <v>-0.60272499999999996</v>
      </c>
      <c r="V9" s="10">
        <f t="shared" si="0"/>
        <v>-0.66932500000000006</v>
      </c>
      <c r="W9" s="10">
        <f t="shared" si="0"/>
        <v>0.93127500000000007</v>
      </c>
      <c r="X9" s="10">
        <f t="shared" si="0"/>
        <v>0.34077500000000005</v>
      </c>
      <c r="Y9" s="10">
        <f t="shared" si="8"/>
        <v>-1.9366999999999999</v>
      </c>
      <c r="Z9" s="10">
        <f t="shared" si="1"/>
        <v>0.42080000000000017</v>
      </c>
      <c r="AA9" s="10">
        <f t="shared" si="1"/>
        <v>0.3267000000000001</v>
      </c>
      <c r="AB9" s="10">
        <f t="shared" si="1"/>
        <v>0.27270000000000005</v>
      </c>
      <c r="AC9" s="10">
        <f t="shared" si="1"/>
        <v>0.9165000000000002</v>
      </c>
      <c r="AD9" s="10">
        <f t="shared" si="9"/>
        <v>-0.13737500000000002</v>
      </c>
      <c r="AE9" s="10">
        <f t="shared" si="2"/>
        <v>-0.68097500000000011</v>
      </c>
      <c r="AF9" s="10">
        <f t="shared" si="2"/>
        <v>0.2201249999999999</v>
      </c>
      <c r="AG9" s="10">
        <f t="shared" si="2"/>
        <v>0.59822500000000001</v>
      </c>
      <c r="AH9" s="10"/>
      <c r="AI9" s="25" t="s">
        <v>8</v>
      </c>
      <c r="AJ9" s="10">
        <f t="shared" si="10"/>
        <v>0.36327742562499993</v>
      </c>
      <c r="AK9" s="10">
        <f t="shared" si="3"/>
        <v>0.44799595562500005</v>
      </c>
      <c r="AL9" s="10">
        <f t="shared" si="3"/>
        <v>0.86727312562500014</v>
      </c>
      <c r="AM9" s="10">
        <f t="shared" si="3"/>
        <v>0.11612760062500004</v>
      </c>
      <c r="AN9" s="10">
        <f t="shared" si="3"/>
        <v>3.7508068899999993</v>
      </c>
      <c r="AO9" s="10">
        <f t="shared" si="3"/>
        <v>0.17707264000000014</v>
      </c>
      <c r="AP9" s="10">
        <f t="shared" si="3"/>
        <v>0.10673289000000007</v>
      </c>
      <c r="AQ9" s="10">
        <f t="shared" si="3"/>
        <v>7.4365290000000028E-2</v>
      </c>
      <c r="AR9" s="10">
        <f t="shared" si="3"/>
        <v>0.83997225000000042</v>
      </c>
      <c r="AS9" s="10">
        <f t="shared" si="3"/>
        <v>1.8871890625000005E-2</v>
      </c>
      <c r="AT9" s="10">
        <f t="shared" si="3"/>
        <v>0.46372695062500013</v>
      </c>
      <c r="AU9" s="10">
        <f t="shared" si="3"/>
        <v>4.8455015624999959E-2</v>
      </c>
      <c r="AV9" s="10">
        <f t="shared" si="3"/>
        <v>0.35787315062500002</v>
      </c>
      <c r="AW9" s="10"/>
      <c r="AX9" s="25" t="s">
        <v>8</v>
      </c>
      <c r="AY9" s="10">
        <f t="shared" si="11"/>
        <v>0.58711931346153856</v>
      </c>
      <c r="AZ9" s="10">
        <v>0.68367691100000005</v>
      </c>
      <c r="BA9" s="10">
        <f t="shared" si="12"/>
        <v>1.1644599237745683</v>
      </c>
    </row>
    <row r="10" spans="1:53" x14ac:dyDescent="0.25">
      <c r="A10" s="25" t="s">
        <v>9</v>
      </c>
      <c r="B10" s="10">
        <v>-1.0625</v>
      </c>
      <c r="C10" s="10">
        <v>0.92459999999999998</v>
      </c>
      <c r="D10" s="10">
        <v>0.1666</v>
      </c>
      <c r="E10" s="10">
        <v>-0.26960000000000001</v>
      </c>
      <c r="F10" s="10">
        <v>0.35849999999999999</v>
      </c>
      <c r="G10" s="10">
        <v>0.95140000000000002</v>
      </c>
      <c r="H10" s="10">
        <v>0.12330000000000001</v>
      </c>
      <c r="I10" s="10">
        <v>1.2802</v>
      </c>
      <c r="J10" s="10">
        <v>-0.68079999999999996</v>
      </c>
      <c r="K10" s="10">
        <v>0.76339999999999997</v>
      </c>
      <c r="L10" s="10">
        <v>1.3451</v>
      </c>
      <c r="M10" s="10">
        <v>0.83550000000000002</v>
      </c>
      <c r="N10" s="10">
        <v>-0.12709999999999999</v>
      </c>
      <c r="O10" s="10"/>
      <c r="P10" s="10">
        <f t="shared" si="4"/>
        <v>-6.0225000000000008E-2</v>
      </c>
      <c r="Q10" s="10">
        <f t="shared" si="5"/>
        <v>0.40651999999999999</v>
      </c>
      <c r="R10" s="10">
        <f t="shared" si="6"/>
        <v>0.70422499999999999</v>
      </c>
      <c r="S10" s="10"/>
      <c r="T10" s="25" t="s">
        <v>9</v>
      </c>
      <c r="U10" s="10">
        <f t="shared" si="7"/>
        <v>-1.002275</v>
      </c>
      <c r="V10" s="10">
        <f t="shared" si="0"/>
        <v>0.98482499999999995</v>
      </c>
      <c r="W10" s="10">
        <f t="shared" si="0"/>
        <v>0.226825</v>
      </c>
      <c r="X10" s="10">
        <f t="shared" si="0"/>
        <v>-0.20937500000000001</v>
      </c>
      <c r="Y10" s="10">
        <f t="shared" si="8"/>
        <v>-4.8020000000000007E-2</v>
      </c>
      <c r="Z10" s="10">
        <f t="shared" si="1"/>
        <v>0.54488000000000003</v>
      </c>
      <c r="AA10" s="10">
        <f t="shared" si="1"/>
        <v>-0.28321999999999997</v>
      </c>
      <c r="AB10" s="10">
        <f t="shared" si="1"/>
        <v>0.87368000000000001</v>
      </c>
      <c r="AC10" s="10">
        <f t="shared" si="1"/>
        <v>-1.0873200000000001</v>
      </c>
      <c r="AD10" s="10">
        <f t="shared" si="9"/>
        <v>5.9174999999999978E-2</v>
      </c>
      <c r="AE10" s="10">
        <f t="shared" si="2"/>
        <v>0.64087499999999997</v>
      </c>
      <c r="AF10" s="10">
        <f t="shared" si="2"/>
        <v>0.13127500000000003</v>
      </c>
      <c r="AG10" s="10">
        <f t="shared" si="2"/>
        <v>-0.83132499999999998</v>
      </c>
      <c r="AH10" s="10"/>
      <c r="AI10" s="25" t="s">
        <v>9</v>
      </c>
      <c r="AJ10" s="10">
        <f t="shared" si="10"/>
        <v>1.004555175625</v>
      </c>
      <c r="AK10" s="10">
        <f t="shared" si="3"/>
        <v>0.96988028062499987</v>
      </c>
      <c r="AL10" s="10">
        <f t="shared" si="3"/>
        <v>5.1449580624999998E-2</v>
      </c>
      <c r="AM10" s="10">
        <f t="shared" si="3"/>
        <v>4.3837890625000001E-2</v>
      </c>
      <c r="AN10" s="10">
        <f t="shared" si="3"/>
        <v>2.3059204000000005E-3</v>
      </c>
      <c r="AO10" s="10">
        <f t="shared" si="3"/>
        <v>0.29689421440000002</v>
      </c>
      <c r="AP10" s="10">
        <f t="shared" si="3"/>
        <v>8.021356839999999E-2</v>
      </c>
      <c r="AQ10" s="10">
        <f t="shared" si="3"/>
        <v>0.76331674240000003</v>
      </c>
      <c r="AR10" s="10">
        <f t="shared" si="3"/>
        <v>1.1822647824000001</v>
      </c>
      <c r="AS10" s="10">
        <f t="shared" si="3"/>
        <v>3.5016806249999971E-3</v>
      </c>
      <c r="AT10" s="10">
        <f t="shared" si="3"/>
        <v>0.41072076562499998</v>
      </c>
      <c r="AU10" s="10">
        <f t="shared" si="3"/>
        <v>1.7233125625000009E-2</v>
      </c>
      <c r="AV10" s="10">
        <f t="shared" si="3"/>
        <v>0.69110125562500002</v>
      </c>
      <c r="AW10" s="10"/>
      <c r="AX10" s="25" t="s">
        <v>9</v>
      </c>
      <c r="AY10" s="10">
        <f t="shared" si="11"/>
        <v>0.42440576792307694</v>
      </c>
      <c r="AZ10" s="10">
        <v>0.58941401800000004</v>
      </c>
      <c r="BA10" s="10">
        <f t="shared" si="12"/>
        <v>1.388798321201965</v>
      </c>
    </row>
    <row r="11" spans="1:53" x14ac:dyDescent="0.25">
      <c r="A11" s="25" t="s">
        <v>10</v>
      </c>
      <c r="B11" s="10">
        <v>3.0700000000000002E-2</v>
      </c>
      <c r="C11" s="10">
        <v>2.1524999999999999</v>
      </c>
      <c r="D11" s="10">
        <v>1.2788999999999999</v>
      </c>
      <c r="E11" s="10">
        <v>-0.4526</v>
      </c>
      <c r="F11" s="10">
        <v>0.69169999999999998</v>
      </c>
      <c r="G11" s="10">
        <v>0.53420000000000001</v>
      </c>
      <c r="H11" s="10">
        <v>2.2597999999999998</v>
      </c>
      <c r="I11" s="10">
        <v>-0.92320000000000002</v>
      </c>
      <c r="J11" s="10">
        <v>0.82930000000000004</v>
      </c>
      <c r="K11" s="10">
        <v>1.3828</v>
      </c>
      <c r="L11" s="10">
        <v>0.90039999999999998</v>
      </c>
      <c r="M11" s="10">
        <v>0.88880000000000003</v>
      </c>
      <c r="N11" s="10">
        <v>-1.0367</v>
      </c>
      <c r="O11" s="10"/>
      <c r="P11" s="10">
        <f t="shared" si="4"/>
        <v>0.7523749999999999</v>
      </c>
      <c r="Q11" s="10">
        <f t="shared" si="5"/>
        <v>0.67835999999999985</v>
      </c>
      <c r="R11" s="10">
        <f t="shared" si="6"/>
        <v>0.53382499999999999</v>
      </c>
      <c r="S11" s="10"/>
      <c r="T11" s="25" t="s">
        <v>10</v>
      </c>
      <c r="U11" s="10">
        <f t="shared" si="7"/>
        <v>-0.72167499999999996</v>
      </c>
      <c r="V11" s="10">
        <f t="shared" si="0"/>
        <v>1.4001250000000001</v>
      </c>
      <c r="W11" s="10">
        <f t="shared" si="0"/>
        <v>0.52652500000000002</v>
      </c>
      <c r="X11" s="10">
        <f t="shared" si="0"/>
        <v>-1.2049749999999999</v>
      </c>
      <c r="Y11" s="10">
        <f t="shared" si="8"/>
        <v>1.334000000000013E-2</v>
      </c>
      <c r="Z11" s="10">
        <f t="shared" si="1"/>
        <v>-0.14415999999999984</v>
      </c>
      <c r="AA11" s="10">
        <f t="shared" si="1"/>
        <v>1.58144</v>
      </c>
      <c r="AB11" s="10">
        <f t="shared" si="1"/>
        <v>-1.6015599999999999</v>
      </c>
      <c r="AC11" s="10">
        <f t="shared" si="1"/>
        <v>0.15094000000000019</v>
      </c>
      <c r="AD11" s="10">
        <f t="shared" si="9"/>
        <v>0.84897500000000004</v>
      </c>
      <c r="AE11" s="10">
        <f t="shared" si="2"/>
        <v>0.36657499999999998</v>
      </c>
      <c r="AF11" s="10">
        <f t="shared" si="2"/>
        <v>0.35497500000000004</v>
      </c>
      <c r="AG11" s="10">
        <f t="shared" si="2"/>
        <v>-1.5705249999999999</v>
      </c>
      <c r="AH11" s="10"/>
      <c r="AI11" s="25" t="s">
        <v>10</v>
      </c>
      <c r="AJ11" s="10">
        <f t="shared" si="10"/>
        <v>0.52081480562499993</v>
      </c>
      <c r="AK11" s="10">
        <f t="shared" si="3"/>
        <v>1.9603500156250002</v>
      </c>
      <c r="AL11" s="10">
        <f t="shared" si="3"/>
        <v>0.27722857562500003</v>
      </c>
      <c r="AM11" s="10">
        <f t="shared" si="3"/>
        <v>1.4519647506249997</v>
      </c>
      <c r="AN11" s="10">
        <f t="shared" si="3"/>
        <v>1.7795560000000344E-4</v>
      </c>
      <c r="AO11" s="10">
        <f t="shared" si="3"/>
        <v>2.0782105599999955E-2</v>
      </c>
      <c r="AP11" s="10">
        <f t="shared" si="3"/>
        <v>2.5009524735999999</v>
      </c>
      <c r="AQ11" s="10">
        <f t="shared" si="3"/>
        <v>2.5649944335999995</v>
      </c>
      <c r="AR11" s="10">
        <f t="shared" si="3"/>
        <v>2.2782883600000057E-2</v>
      </c>
      <c r="AS11" s="10">
        <f t="shared" si="3"/>
        <v>0.72075855062500005</v>
      </c>
      <c r="AT11" s="10">
        <f t="shared" si="3"/>
        <v>0.13437723062499998</v>
      </c>
      <c r="AU11" s="10">
        <f t="shared" si="3"/>
        <v>0.12600725062500004</v>
      </c>
      <c r="AV11" s="10">
        <f t="shared" si="3"/>
        <v>2.4665487756249997</v>
      </c>
      <c r="AW11" s="10"/>
      <c r="AX11" s="25" t="s">
        <v>10</v>
      </c>
      <c r="AY11" s="10">
        <f t="shared" si="11"/>
        <v>0.98213383130769227</v>
      </c>
      <c r="AZ11" s="10">
        <v>0.98603277899999997</v>
      </c>
      <c r="BA11" s="10">
        <f t="shared" si="12"/>
        <v>1.0039698741332597</v>
      </c>
    </row>
    <row r="12" spans="1:53" x14ac:dyDescent="0.25">
      <c r="A12" s="25" t="s">
        <v>11</v>
      </c>
      <c r="B12" s="10">
        <v>-1.6758</v>
      </c>
      <c r="C12" s="10">
        <v>-0.49859999999999999</v>
      </c>
      <c r="D12" s="10">
        <v>0.38</v>
      </c>
      <c r="E12" s="10">
        <v>-0.12740000000000001</v>
      </c>
      <c r="F12" s="10">
        <v>-2.5268999999999999</v>
      </c>
      <c r="G12" s="10">
        <v>-1.9189000000000001</v>
      </c>
      <c r="H12" s="10">
        <v>0.54430000000000001</v>
      </c>
      <c r="I12" s="10">
        <v>8.4500000000000006E-2</v>
      </c>
      <c r="J12" s="10">
        <v>4.07E-2</v>
      </c>
      <c r="K12" s="10">
        <v>-1.3691</v>
      </c>
      <c r="L12" s="10">
        <v>-2.6627000000000001</v>
      </c>
      <c r="M12" s="10">
        <v>0.20280000000000001</v>
      </c>
      <c r="N12" s="10">
        <v>-0.27479999999999999</v>
      </c>
      <c r="O12" s="10"/>
      <c r="P12" s="10">
        <f t="shared" si="4"/>
        <v>-0.48044999999999999</v>
      </c>
      <c r="Q12" s="10">
        <f t="shared" si="5"/>
        <v>-0.75526000000000004</v>
      </c>
      <c r="R12" s="10">
        <f t="shared" si="6"/>
        <v>-1.0259500000000001</v>
      </c>
      <c r="S12" s="10"/>
      <c r="T12" s="25" t="s">
        <v>11</v>
      </c>
      <c r="U12" s="10">
        <f t="shared" si="7"/>
        <v>-1.1953499999999999</v>
      </c>
      <c r="V12" s="10">
        <f t="shared" si="0"/>
        <v>-1.8149999999999999E-2</v>
      </c>
      <c r="W12" s="10">
        <f t="shared" si="0"/>
        <v>0.86044999999999994</v>
      </c>
      <c r="X12" s="10">
        <f t="shared" si="0"/>
        <v>0.35304999999999997</v>
      </c>
      <c r="Y12" s="10">
        <f t="shared" si="8"/>
        <v>-1.7716399999999999</v>
      </c>
      <c r="Z12" s="10">
        <f t="shared" si="1"/>
        <v>-1.16364</v>
      </c>
      <c r="AA12" s="10">
        <f t="shared" si="1"/>
        <v>1.29956</v>
      </c>
      <c r="AB12" s="10">
        <f t="shared" si="1"/>
        <v>0.83976000000000006</v>
      </c>
      <c r="AC12" s="10">
        <f t="shared" si="1"/>
        <v>0.79596</v>
      </c>
      <c r="AD12" s="10">
        <f t="shared" si="9"/>
        <v>-0.34314999999999984</v>
      </c>
      <c r="AE12" s="10">
        <f t="shared" si="2"/>
        <v>-1.6367499999999999</v>
      </c>
      <c r="AF12" s="10">
        <f t="shared" si="2"/>
        <v>1.2287500000000002</v>
      </c>
      <c r="AG12" s="10">
        <f t="shared" si="2"/>
        <v>0.75115000000000021</v>
      </c>
      <c r="AH12" s="10"/>
      <c r="AI12" s="25" t="s">
        <v>11</v>
      </c>
      <c r="AJ12" s="10">
        <f t="shared" si="10"/>
        <v>1.4288616224999997</v>
      </c>
      <c r="AK12" s="10">
        <f t="shared" si="3"/>
        <v>3.2942249999999996E-4</v>
      </c>
      <c r="AL12" s="10">
        <f t="shared" si="3"/>
        <v>0.74037420249999986</v>
      </c>
      <c r="AM12" s="10">
        <f t="shared" si="3"/>
        <v>0.12464430249999998</v>
      </c>
      <c r="AN12" s="10">
        <f t="shared" si="3"/>
        <v>3.1387082895999994</v>
      </c>
      <c r="AO12" s="10">
        <f t="shared" si="3"/>
        <v>1.3540580496000001</v>
      </c>
      <c r="AP12" s="10">
        <f t="shared" si="3"/>
        <v>1.6888561936000002</v>
      </c>
      <c r="AQ12" s="10">
        <f t="shared" si="3"/>
        <v>0.70519685760000006</v>
      </c>
      <c r="AR12" s="10">
        <f t="shared" si="3"/>
        <v>0.63355232159999997</v>
      </c>
      <c r="AS12" s="10">
        <f t="shared" si="3"/>
        <v>0.1177519224999999</v>
      </c>
      <c r="AT12" s="10">
        <f t="shared" si="3"/>
        <v>2.6789505624999999</v>
      </c>
      <c r="AU12" s="10">
        <f t="shared" si="3"/>
        <v>1.5098265625000005</v>
      </c>
      <c r="AV12" s="10">
        <f t="shared" si="3"/>
        <v>0.56422632250000027</v>
      </c>
      <c r="AW12" s="10"/>
      <c r="AX12" s="25" t="s">
        <v>11</v>
      </c>
      <c r="AY12" s="10">
        <f t="shared" si="11"/>
        <v>1.1296412793846153</v>
      </c>
      <c r="AZ12" s="10">
        <v>1.1521174030000001</v>
      </c>
      <c r="BA12" s="10">
        <f t="shared" si="12"/>
        <v>1.0198966911227154</v>
      </c>
    </row>
    <row r="13" spans="1:53" x14ac:dyDescent="0.25">
      <c r="A13" s="25" t="s">
        <v>12</v>
      </c>
      <c r="B13" s="10">
        <v>-0.92859999999999998</v>
      </c>
      <c r="C13" s="10">
        <v>-2.3E-2</v>
      </c>
      <c r="D13" s="10">
        <v>-0.36509999999999998</v>
      </c>
      <c r="E13" s="10">
        <v>-0.32779999999999998</v>
      </c>
      <c r="F13" s="10">
        <v>-0.4798</v>
      </c>
      <c r="G13" s="10">
        <v>0.20469999999999999</v>
      </c>
      <c r="H13" s="10">
        <v>0.32219999999999999</v>
      </c>
      <c r="I13" s="10">
        <v>-0.23769999999999999</v>
      </c>
      <c r="J13" s="10">
        <v>-0.63690000000000002</v>
      </c>
      <c r="K13" s="10">
        <v>-1.4226000000000001</v>
      </c>
      <c r="L13" s="10">
        <v>-0.52939999999999998</v>
      </c>
      <c r="M13" s="10">
        <v>0.29959999999999998</v>
      </c>
      <c r="N13" s="10">
        <v>0.28120000000000001</v>
      </c>
      <c r="O13" s="10"/>
      <c r="P13" s="10">
        <f t="shared" si="4"/>
        <v>-0.41112499999999996</v>
      </c>
      <c r="Q13" s="10">
        <f t="shared" si="5"/>
        <v>-0.16550000000000001</v>
      </c>
      <c r="R13" s="10">
        <f t="shared" si="6"/>
        <v>-0.34279999999999999</v>
      </c>
      <c r="S13" s="10"/>
      <c r="T13" s="25" t="s">
        <v>12</v>
      </c>
      <c r="U13" s="10">
        <f t="shared" si="7"/>
        <v>-0.51747500000000002</v>
      </c>
      <c r="V13" s="10">
        <f t="shared" si="0"/>
        <v>0.38812499999999994</v>
      </c>
      <c r="W13" s="10">
        <f t="shared" si="0"/>
        <v>4.6024999999999983E-2</v>
      </c>
      <c r="X13" s="10">
        <f t="shared" si="0"/>
        <v>8.3324999999999982E-2</v>
      </c>
      <c r="Y13" s="10">
        <f t="shared" si="8"/>
        <v>-0.31430000000000002</v>
      </c>
      <c r="Z13" s="10">
        <f t="shared" si="1"/>
        <v>0.37019999999999997</v>
      </c>
      <c r="AA13" s="10">
        <f t="shared" si="1"/>
        <v>0.48770000000000002</v>
      </c>
      <c r="AB13" s="10">
        <f t="shared" si="1"/>
        <v>-7.2199999999999986E-2</v>
      </c>
      <c r="AC13" s="10">
        <f t="shared" si="1"/>
        <v>-0.47140000000000004</v>
      </c>
      <c r="AD13" s="10">
        <f t="shared" si="9"/>
        <v>-1.0798000000000001</v>
      </c>
      <c r="AE13" s="10">
        <f t="shared" si="2"/>
        <v>-0.18659999999999999</v>
      </c>
      <c r="AF13" s="10">
        <f t="shared" si="2"/>
        <v>0.64239999999999997</v>
      </c>
      <c r="AG13" s="10">
        <f t="shared" si="2"/>
        <v>0.624</v>
      </c>
      <c r="AH13" s="10"/>
      <c r="AI13" s="25" t="s">
        <v>12</v>
      </c>
      <c r="AJ13" s="10">
        <f t="shared" si="10"/>
        <v>0.26778037562500001</v>
      </c>
      <c r="AK13" s="10">
        <f t="shared" si="3"/>
        <v>0.15064101562499996</v>
      </c>
      <c r="AL13" s="10">
        <f t="shared" si="3"/>
        <v>2.1183006249999984E-3</v>
      </c>
      <c r="AM13" s="10">
        <f t="shared" si="3"/>
        <v>6.9430556249999971E-3</v>
      </c>
      <c r="AN13" s="10">
        <f t="shared" si="3"/>
        <v>9.8784490000000016E-2</v>
      </c>
      <c r="AO13" s="10">
        <f t="shared" si="3"/>
        <v>0.13704803999999998</v>
      </c>
      <c r="AP13" s="10">
        <f t="shared" si="3"/>
        <v>0.23785129000000002</v>
      </c>
      <c r="AQ13" s="10">
        <f t="shared" si="3"/>
        <v>5.2128399999999981E-3</v>
      </c>
      <c r="AR13" s="10">
        <f t="shared" si="3"/>
        <v>0.22221796000000005</v>
      </c>
      <c r="AS13" s="10">
        <f t="shared" si="3"/>
        <v>1.1659680400000001</v>
      </c>
      <c r="AT13" s="10">
        <f t="shared" si="3"/>
        <v>3.4819559999999992E-2</v>
      </c>
      <c r="AU13" s="10">
        <f t="shared" si="3"/>
        <v>0.41267775999999995</v>
      </c>
      <c r="AV13" s="10">
        <f t="shared" si="3"/>
        <v>0.389376</v>
      </c>
      <c r="AW13" s="10"/>
      <c r="AX13" s="25" t="s">
        <v>12</v>
      </c>
      <c r="AY13" s="10">
        <f t="shared" si="11"/>
        <v>0.24087990211538463</v>
      </c>
      <c r="AZ13" s="10">
        <v>0.32948554000000002</v>
      </c>
      <c r="BA13" s="10">
        <f t="shared" si="12"/>
        <v>1.3678415555074916</v>
      </c>
    </row>
    <row r="14" spans="1:53" x14ac:dyDescent="0.25">
      <c r="A14" s="25" t="s">
        <v>13</v>
      </c>
      <c r="B14" s="10">
        <v>-0.76749999999999996</v>
      </c>
      <c r="C14" s="10">
        <v>-0.20330000000000001</v>
      </c>
      <c r="D14" s="10">
        <v>-0.91059999999999997</v>
      </c>
      <c r="E14" s="10">
        <v>-0.72340000000000004</v>
      </c>
      <c r="F14" s="10">
        <v>-1.9049</v>
      </c>
      <c r="G14" s="10">
        <v>0.78539999999999999</v>
      </c>
      <c r="H14" s="10">
        <v>-0.25700000000000001</v>
      </c>
      <c r="I14" s="10">
        <v>-0.16869999999999999</v>
      </c>
      <c r="J14" s="10">
        <v>-1.0667</v>
      </c>
      <c r="K14" s="10">
        <v>0.1028</v>
      </c>
      <c r="L14" s="10">
        <v>-2.86E-2</v>
      </c>
      <c r="M14" s="10">
        <v>0.4798</v>
      </c>
      <c r="N14" s="10">
        <v>9.7000000000000003E-2</v>
      </c>
      <c r="O14" s="10"/>
      <c r="P14" s="10">
        <f t="shared" si="4"/>
        <v>-0.6512</v>
      </c>
      <c r="Q14" s="10">
        <f t="shared" si="5"/>
        <v>-0.52238000000000007</v>
      </c>
      <c r="R14" s="10">
        <f t="shared" si="6"/>
        <v>0.16275000000000001</v>
      </c>
      <c r="S14" s="10"/>
      <c r="T14" s="25" t="s">
        <v>13</v>
      </c>
      <c r="U14" s="10">
        <f t="shared" si="7"/>
        <v>-0.11629999999999996</v>
      </c>
      <c r="V14" s="10">
        <f t="shared" si="0"/>
        <v>0.44789999999999996</v>
      </c>
      <c r="W14" s="10">
        <f t="shared" si="0"/>
        <v>-0.25939999999999996</v>
      </c>
      <c r="X14" s="10">
        <f t="shared" si="0"/>
        <v>-7.2200000000000042E-2</v>
      </c>
      <c r="Y14" s="10">
        <f t="shared" si="8"/>
        <v>-1.38252</v>
      </c>
      <c r="Z14" s="10">
        <f t="shared" si="1"/>
        <v>1.3077800000000002</v>
      </c>
      <c r="AA14" s="10">
        <f t="shared" si="1"/>
        <v>0.26538000000000006</v>
      </c>
      <c r="AB14" s="10">
        <f t="shared" si="1"/>
        <v>0.35368000000000011</v>
      </c>
      <c r="AC14" s="10">
        <f t="shared" si="1"/>
        <v>-0.54431999999999992</v>
      </c>
      <c r="AD14" s="10">
        <f t="shared" si="9"/>
        <v>-5.9950000000000003E-2</v>
      </c>
      <c r="AE14" s="10">
        <f t="shared" si="2"/>
        <v>-0.19135000000000002</v>
      </c>
      <c r="AF14" s="10">
        <f t="shared" si="2"/>
        <v>0.31705</v>
      </c>
      <c r="AG14" s="10">
        <f t="shared" si="2"/>
        <v>-6.5750000000000003E-2</v>
      </c>
      <c r="AH14" s="10"/>
      <c r="AI14" s="25" t="s">
        <v>13</v>
      </c>
      <c r="AJ14" s="10">
        <f t="shared" si="10"/>
        <v>1.3525689999999991E-2</v>
      </c>
      <c r="AK14" s="10">
        <f t="shared" si="3"/>
        <v>0.20061440999999997</v>
      </c>
      <c r="AL14" s="10">
        <f t="shared" si="3"/>
        <v>6.7288359999999978E-2</v>
      </c>
      <c r="AM14" s="10">
        <f t="shared" si="3"/>
        <v>5.2128400000000059E-3</v>
      </c>
      <c r="AN14" s="10">
        <f t="shared" si="3"/>
        <v>1.9113615503999999</v>
      </c>
      <c r="AO14" s="10">
        <f t="shared" si="3"/>
        <v>1.7102885284000005</v>
      </c>
      <c r="AP14" s="10">
        <f t="shared" si="3"/>
        <v>7.0426544400000027E-2</v>
      </c>
      <c r="AQ14" s="10">
        <f t="shared" si="3"/>
        <v>0.12508954240000009</v>
      </c>
      <c r="AR14" s="10">
        <f t="shared" si="3"/>
        <v>0.29628426239999989</v>
      </c>
      <c r="AS14" s="10">
        <f t="shared" si="3"/>
        <v>3.5940025000000004E-3</v>
      </c>
      <c r="AT14" s="10">
        <f t="shared" si="3"/>
        <v>3.6614822500000005E-2</v>
      </c>
      <c r="AU14" s="10">
        <f t="shared" si="3"/>
        <v>0.1005207025</v>
      </c>
      <c r="AV14" s="10">
        <f t="shared" si="3"/>
        <v>4.3230625000000005E-3</v>
      </c>
      <c r="AW14" s="10"/>
      <c r="AX14" s="25" t="s">
        <v>13</v>
      </c>
      <c r="AY14" s="10">
        <f t="shared" si="11"/>
        <v>0.34962648600000001</v>
      </c>
      <c r="AZ14" s="10">
        <v>0.37083808099999999</v>
      </c>
      <c r="BA14" s="10">
        <f t="shared" si="12"/>
        <v>1.0606693023823144</v>
      </c>
    </row>
    <row r="15" spans="1:53" x14ac:dyDescent="0.25">
      <c r="A15" s="25" t="s">
        <v>14</v>
      </c>
      <c r="B15" s="10">
        <v>-1.1269</v>
      </c>
      <c r="C15" s="10">
        <v>-0.21</v>
      </c>
      <c r="D15" s="10">
        <v>-0.66759999999999997</v>
      </c>
      <c r="E15" s="10">
        <v>-1.6963999999999999</v>
      </c>
      <c r="F15" s="10">
        <v>-0.34960000000000002</v>
      </c>
      <c r="G15" s="10">
        <v>1.2371000000000001</v>
      </c>
      <c r="H15" s="10">
        <v>0.94320000000000004</v>
      </c>
      <c r="I15" s="10">
        <v>-0.36209999999999998</v>
      </c>
      <c r="J15" s="10">
        <v>-1.8086</v>
      </c>
      <c r="K15" s="10">
        <v>0.66169999999999995</v>
      </c>
      <c r="L15" s="10">
        <v>0.61919999999999997</v>
      </c>
      <c r="M15" s="10">
        <v>0.20499999999999999</v>
      </c>
      <c r="N15" s="10">
        <v>-0.72499999999999998</v>
      </c>
      <c r="O15" s="10"/>
      <c r="P15" s="10">
        <f t="shared" si="4"/>
        <v>-0.92522499999999996</v>
      </c>
      <c r="Q15" s="10">
        <f t="shared" si="5"/>
        <v>-6.7999999999999922E-2</v>
      </c>
      <c r="R15" s="10">
        <f t="shared" si="6"/>
        <v>0.19022500000000001</v>
      </c>
      <c r="S15" s="10"/>
      <c r="T15" s="25" t="s">
        <v>14</v>
      </c>
      <c r="U15" s="10">
        <f t="shared" si="7"/>
        <v>-0.20167500000000005</v>
      </c>
      <c r="V15" s="10">
        <f t="shared" si="0"/>
        <v>0.715225</v>
      </c>
      <c r="W15" s="10">
        <f t="shared" si="0"/>
        <v>0.25762499999999999</v>
      </c>
      <c r="X15" s="10">
        <f t="shared" si="0"/>
        <v>-0.77117499999999994</v>
      </c>
      <c r="Y15" s="10">
        <f t="shared" si="8"/>
        <v>-0.28160000000000007</v>
      </c>
      <c r="Z15" s="10">
        <f t="shared" si="1"/>
        <v>1.3050999999999999</v>
      </c>
      <c r="AA15" s="10">
        <f t="shared" si="1"/>
        <v>1.0111999999999999</v>
      </c>
      <c r="AB15" s="10">
        <f t="shared" si="1"/>
        <v>-0.29410000000000003</v>
      </c>
      <c r="AC15" s="10">
        <f t="shared" si="1"/>
        <v>-1.7406000000000001</v>
      </c>
      <c r="AD15" s="10">
        <f t="shared" si="9"/>
        <v>0.47147499999999998</v>
      </c>
      <c r="AE15" s="10">
        <f t="shared" si="2"/>
        <v>0.428975</v>
      </c>
      <c r="AF15" s="10">
        <f t="shared" si="2"/>
        <v>1.4774999999999983E-2</v>
      </c>
      <c r="AG15" s="10">
        <f t="shared" si="2"/>
        <v>-0.91522499999999996</v>
      </c>
      <c r="AH15" s="10"/>
      <c r="AI15" s="25" t="s">
        <v>14</v>
      </c>
      <c r="AJ15" s="10">
        <f t="shared" si="10"/>
        <v>4.0672805625000016E-2</v>
      </c>
      <c r="AK15" s="10">
        <f t="shared" si="3"/>
        <v>0.51154680062500002</v>
      </c>
      <c r="AL15" s="10">
        <f t="shared" si="3"/>
        <v>6.6370640624999991E-2</v>
      </c>
      <c r="AM15" s="10">
        <f t="shared" si="3"/>
        <v>0.59471088062499988</v>
      </c>
      <c r="AN15" s="10">
        <f t="shared" si="3"/>
        <v>7.9298560000000046E-2</v>
      </c>
      <c r="AO15" s="10">
        <f t="shared" si="3"/>
        <v>1.7032860099999998</v>
      </c>
      <c r="AP15" s="10">
        <f t="shared" si="3"/>
        <v>1.0225254399999997</v>
      </c>
      <c r="AQ15" s="10">
        <f t="shared" si="3"/>
        <v>8.6494810000000019E-2</v>
      </c>
      <c r="AR15" s="10">
        <f t="shared" si="3"/>
        <v>3.0296883600000006</v>
      </c>
      <c r="AS15" s="10">
        <f t="shared" si="3"/>
        <v>0.22228867562499999</v>
      </c>
      <c r="AT15" s="10">
        <f t="shared" si="3"/>
        <v>0.184019550625</v>
      </c>
      <c r="AU15" s="10">
        <f t="shared" si="3"/>
        <v>2.1830062499999947E-4</v>
      </c>
      <c r="AV15" s="10">
        <f t="shared" si="3"/>
        <v>0.8376368006249999</v>
      </c>
      <c r="AW15" s="10"/>
      <c r="AX15" s="25" t="s">
        <v>14</v>
      </c>
      <c r="AY15" s="10">
        <f t="shared" si="11"/>
        <v>0.64451981807692305</v>
      </c>
      <c r="AZ15" s="10">
        <v>0.67698108099999998</v>
      </c>
      <c r="BA15" s="10">
        <f t="shared" si="12"/>
        <v>1.0503650345771101</v>
      </c>
    </row>
    <row r="16" spans="1:53" x14ac:dyDescent="0.25">
      <c r="A16" s="25" t="s">
        <v>15</v>
      </c>
      <c r="B16" s="10">
        <v>-0.20250000000000001</v>
      </c>
      <c r="C16" s="10">
        <v>-1.0587</v>
      </c>
      <c r="D16" s="10">
        <v>-0.64019999999999999</v>
      </c>
      <c r="E16" s="10">
        <v>-2.2532000000000001</v>
      </c>
      <c r="F16" s="10">
        <v>-8.3000000000000004E-2</v>
      </c>
      <c r="G16" s="10">
        <v>-1.6116999999999999</v>
      </c>
      <c r="H16" s="10">
        <v>-0.104</v>
      </c>
      <c r="I16" s="10">
        <v>-0.1487</v>
      </c>
      <c r="J16" s="10">
        <v>-0.93940000000000001</v>
      </c>
      <c r="K16" s="10">
        <v>-0.59009999999999996</v>
      </c>
      <c r="L16" s="10">
        <v>0.13289999999999999</v>
      </c>
      <c r="M16" s="10">
        <v>-0.72219999999999995</v>
      </c>
      <c r="N16" s="10">
        <v>-0.51170000000000004</v>
      </c>
      <c r="O16" s="10"/>
      <c r="P16" s="10">
        <f t="shared" si="4"/>
        <v>-1.0386500000000001</v>
      </c>
      <c r="Q16" s="10">
        <f t="shared" si="5"/>
        <v>-0.57735999999999998</v>
      </c>
      <c r="R16" s="10">
        <f t="shared" si="6"/>
        <v>-0.42277499999999996</v>
      </c>
      <c r="S16" s="10"/>
      <c r="T16" s="25" t="s">
        <v>15</v>
      </c>
      <c r="U16" s="10">
        <f t="shared" si="7"/>
        <v>0.83615000000000006</v>
      </c>
      <c r="V16" s="10">
        <f t="shared" si="0"/>
        <v>-2.0049999999999901E-2</v>
      </c>
      <c r="W16" s="10">
        <f t="shared" si="0"/>
        <v>0.39845000000000008</v>
      </c>
      <c r="X16" s="10">
        <f t="shared" si="0"/>
        <v>-1.21455</v>
      </c>
      <c r="Y16" s="10">
        <f t="shared" si="8"/>
        <v>0.49435999999999997</v>
      </c>
      <c r="Z16" s="10">
        <f t="shared" si="1"/>
        <v>-1.0343399999999998</v>
      </c>
      <c r="AA16" s="10">
        <f t="shared" si="1"/>
        <v>0.47336</v>
      </c>
      <c r="AB16" s="10">
        <f t="shared" si="1"/>
        <v>0.42865999999999999</v>
      </c>
      <c r="AC16" s="10">
        <f t="shared" si="1"/>
        <v>-0.36204000000000003</v>
      </c>
      <c r="AD16" s="10">
        <f t="shared" si="9"/>
        <v>-0.167325</v>
      </c>
      <c r="AE16" s="10">
        <f t="shared" si="2"/>
        <v>0.55567499999999992</v>
      </c>
      <c r="AF16" s="10">
        <f t="shared" si="2"/>
        <v>-0.299425</v>
      </c>
      <c r="AG16" s="10">
        <f t="shared" si="2"/>
        <v>-8.8925000000000087E-2</v>
      </c>
      <c r="AH16" s="10"/>
      <c r="AI16" s="25" t="s">
        <v>15</v>
      </c>
      <c r="AJ16" s="10">
        <f t="shared" si="10"/>
        <v>0.69914682250000015</v>
      </c>
      <c r="AK16" s="10">
        <f t="shared" si="3"/>
        <v>4.0200249999999604E-4</v>
      </c>
      <c r="AL16" s="10">
        <f t="shared" si="3"/>
        <v>0.15876240250000007</v>
      </c>
      <c r="AM16" s="10">
        <f t="shared" si="3"/>
        <v>1.4751317025000001</v>
      </c>
      <c r="AN16" s="10">
        <f t="shared" si="3"/>
        <v>0.24439180959999995</v>
      </c>
      <c r="AO16" s="10">
        <f t="shared" si="3"/>
        <v>1.0698592355999996</v>
      </c>
      <c r="AP16" s="10">
        <f t="shared" si="3"/>
        <v>0.22406968960000001</v>
      </c>
      <c r="AQ16" s="10">
        <f t="shared" si="3"/>
        <v>0.18374939559999998</v>
      </c>
      <c r="AR16" s="10">
        <f t="shared" si="3"/>
        <v>0.13107296160000001</v>
      </c>
      <c r="AS16" s="10">
        <f t="shared" si="3"/>
        <v>2.7997655624999999E-2</v>
      </c>
      <c r="AT16" s="10">
        <f t="shared" si="3"/>
        <v>0.30877470562499992</v>
      </c>
      <c r="AU16" s="10">
        <f t="shared" si="3"/>
        <v>8.9655330625000001E-2</v>
      </c>
      <c r="AV16" s="10">
        <f t="shared" si="3"/>
        <v>7.9076556250000148E-3</v>
      </c>
      <c r="AW16" s="10"/>
      <c r="AX16" s="25" t="s">
        <v>15</v>
      </c>
      <c r="AY16" s="10">
        <f t="shared" si="11"/>
        <v>0.35545548996153836</v>
      </c>
      <c r="AZ16" s="10">
        <v>0.36864777100000001</v>
      </c>
      <c r="BA16" s="10">
        <f t="shared" si="12"/>
        <v>1.0371137355056441</v>
      </c>
    </row>
    <row r="17" spans="1:53" x14ac:dyDescent="0.25">
      <c r="A17" s="25" t="s">
        <v>16</v>
      </c>
      <c r="B17" s="10">
        <v>0.65939999999999999</v>
      </c>
      <c r="C17" s="10">
        <v>0.61350000000000005</v>
      </c>
      <c r="D17" s="10">
        <v>0.32379999999999998</v>
      </c>
      <c r="E17" s="10">
        <v>-0.37119999999999997</v>
      </c>
      <c r="F17" s="10">
        <v>1.4712000000000001</v>
      </c>
      <c r="G17" s="10">
        <v>1.9049</v>
      </c>
      <c r="H17" s="10">
        <v>0.59899999999999998</v>
      </c>
      <c r="I17" s="10">
        <v>-0.2354</v>
      </c>
      <c r="J17" s="10">
        <v>-0.39400000000000002</v>
      </c>
      <c r="K17" s="10">
        <v>2.9605999999999999</v>
      </c>
      <c r="L17" s="10">
        <v>3.5569000000000002</v>
      </c>
      <c r="M17" s="10">
        <v>1.3863000000000001</v>
      </c>
      <c r="N17" s="10"/>
      <c r="O17" s="10"/>
      <c r="P17" s="10">
        <f t="shared" si="4"/>
        <v>0.30637499999999995</v>
      </c>
      <c r="Q17" s="10">
        <f t="shared" si="5"/>
        <v>0.66914000000000007</v>
      </c>
      <c r="R17" s="10">
        <f t="shared" si="6"/>
        <v>2.6346000000000003</v>
      </c>
      <c r="S17" s="10"/>
      <c r="T17" s="25" t="s">
        <v>16</v>
      </c>
      <c r="U17" s="10">
        <f t="shared" si="7"/>
        <v>0.35302500000000003</v>
      </c>
      <c r="V17" s="10">
        <f t="shared" si="0"/>
        <v>0.30712500000000009</v>
      </c>
      <c r="W17" s="10">
        <f t="shared" si="0"/>
        <v>1.7425000000000024E-2</v>
      </c>
      <c r="X17" s="10">
        <f t="shared" si="0"/>
        <v>-0.67757499999999993</v>
      </c>
      <c r="Y17" s="10">
        <f t="shared" si="8"/>
        <v>0.80206</v>
      </c>
      <c r="Z17" s="10">
        <f t="shared" si="1"/>
        <v>1.23576</v>
      </c>
      <c r="AA17" s="10">
        <f t="shared" si="1"/>
        <v>-7.0140000000000091E-2</v>
      </c>
      <c r="AB17" s="10">
        <f t="shared" si="1"/>
        <v>-0.90454000000000012</v>
      </c>
      <c r="AC17" s="10">
        <f t="shared" si="1"/>
        <v>-1.0631400000000002</v>
      </c>
      <c r="AD17" s="10">
        <f t="shared" si="9"/>
        <v>0.32599999999999962</v>
      </c>
      <c r="AE17" s="10">
        <f t="shared" si="2"/>
        <v>0.9222999999999999</v>
      </c>
      <c r="AF17" s="10">
        <f t="shared" si="2"/>
        <v>-1.2483000000000002</v>
      </c>
      <c r="AG17" s="10">
        <f t="shared" si="2"/>
        <v>-2.6346000000000003</v>
      </c>
      <c r="AH17" s="10"/>
      <c r="AI17" s="25" t="s">
        <v>16</v>
      </c>
      <c r="AJ17" s="10">
        <f t="shared" si="10"/>
        <v>0.12462665062500003</v>
      </c>
      <c r="AK17" s="10">
        <f t="shared" si="3"/>
        <v>9.4325765625000058E-2</v>
      </c>
      <c r="AL17" s="10">
        <f t="shared" si="3"/>
        <v>3.0363062500000086E-4</v>
      </c>
      <c r="AM17" s="10">
        <f t="shared" si="3"/>
        <v>0.45910788062499991</v>
      </c>
      <c r="AN17" s="10">
        <f t="shared" si="3"/>
        <v>0.64330024360000004</v>
      </c>
      <c r="AO17" s="10">
        <f t="shared" si="3"/>
        <v>1.5271027775999999</v>
      </c>
      <c r="AP17" s="10">
        <f t="shared" si="3"/>
        <v>4.9196196000000124E-3</v>
      </c>
      <c r="AQ17" s="10">
        <f t="shared" si="3"/>
        <v>0.81819261160000023</v>
      </c>
      <c r="AR17" s="10">
        <f t="shared" si="3"/>
        <v>1.1302666596000004</v>
      </c>
      <c r="AS17" s="10">
        <f t="shared" si="3"/>
        <v>0.10627599999999976</v>
      </c>
      <c r="AT17" s="10">
        <f t="shared" si="3"/>
        <v>0.85063728999999977</v>
      </c>
      <c r="AU17" s="10">
        <f t="shared" si="3"/>
        <v>1.5582528900000006</v>
      </c>
      <c r="AV17" s="10">
        <f t="shared" si="3"/>
        <v>6.941117160000001</v>
      </c>
      <c r="AW17" s="10"/>
      <c r="AX17" s="25" t="s">
        <v>16</v>
      </c>
      <c r="AY17" s="10">
        <f t="shared" si="11"/>
        <v>1.0968022445769232</v>
      </c>
      <c r="AZ17" s="10">
        <v>1.3469533460000001</v>
      </c>
      <c r="BA17" s="10">
        <f t="shared" si="12"/>
        <v>1.2280731122314299</v>
      </c>
    </row>
    <row r="18" spans="1:53" x14ac:dyDescent="0.25">
      <c r="A18" s="26"/>
      <c r="T18" s="26"/>
      <c r="AI18" s="26"/>
      <c r="AX18" s="26"/>
    </row>
    <row r="19" spans="1:53" x14ac:dyDescent="0.25">
      <c r="A19" s="27" t="s">
        <v>17</v>
      </c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</row>
    <row r="20" spans="1:53" x14ac:dyDescent="0.25">
      <c r="A20" s="27" t="s">
        <v>1</v>
      </c>
      <c r="B20" s="27">
        <v>15</v>
      </c>
      <c r="C20" s="27">
        <v>15</v>
      </c>
      <c r="D20" s="27">
        <v>15</v>
      </c>
      <c r="E20" s="27">
        <v>15</v>
      </c>
      <c r="F20" s="27">
        <v>30</v>
      </c>
      <c r="G20" s="27">
        <v>30</v>
      </c>
      <c r="H20" s="27">
        <v>30</v>
      </c>
      <c r="I20" s="27">
        <v>30</v>
      </c>
      <c r="J20" s="27" t="s">
        <v>22</v>
      </c>
      <c r="K20" s="27">
        <v>60</v>
      </c>
      <c r="L20" s="27">
        <v>60</v>
      </c>
      <c r="M20" s="27">
        <v>60</v>
      </c>
      <c r="N20" s="27">
        <v>60</v>
      </c>
      <c r="O20" s="27"/>
      <c r="P20" s="27" t="s">
        <v>24</v>
      </c>
      <c r="Q20" s="27" t="s">
        <v>25</v>
      </c>
      <c r="R20" s="27" t="s">
        <v>27</v>
      </c>
      <c r="S20" s="27"/>
      <c r="T20" s="27" t="s">
        <v>1</v>
      </c>
      <c r="U20" s="27">
        <v>15</v>
      </c>
      <c r="V20" s="27">
        <v>15</v>
      </c>
      <c r="W20" s="27">
        <v>15</v>
      </c>
      <c r="X20" s="27">
        <v>15</v>
      </c>
      <c r="Y20" s="27">
        <v>30</v>
      </c>
      <c r="Z20" s="27">
        <v>30</v>
      </c>
      <c r="AA20" s="27">
        <v>30</v>
      </c>
      <c r="AB20" s="27">
        <v>30</v>
      </c>
      <c r="AC20" s="27" t="s">
        <v>22</v>
      </c>
      <c r="AD20" s="27">
        <v>60</v>
      </c>
      <c r="AE20" s="27">
        <v>60</v>
      </c>
      <c r="AF20" s="27">
        <v>60</v>
      </c>
      <c r="AG20" s="27">
        <v>60</v>
      </c>
      <c r="AH20" s="27"/>
      <c r="AI20" s="27" t="s">
        <v>1</v>
      </c>
      <c r="AJ20" s="27">
        <v>15</v>
      </c>
      <c r="AK20" s="27">
        <v>15</v>
      </c>
      <c r="AL20" s="27">
        <v>15</v>
      </c>
      <c r="AM20" s="27">
        <v>15</v>
      </c>
      <c r="AN20" s="27">
        <v>30</v>
      </c>
      <c r="AO20" s="27">
        <v>30</v>
      </c>
      <c r="AP20" s="27">
        <v>30</v>
      </c>
      <c r="AQ20" s="27">
        <v>30</v>
      </c>
      <c r="AR20" s="27" t="s">
        <v>22</v>
      </c>
      <c r="AS20" s="27">
        <v>60</v>
      </c>
      <c r="AT20" s="27">
        <v>60</v>
      </c>
      <c r="AU20" s="27">
        <v>60</v>
      </c>
      <c r="AV20" s="27">
        <v>60</v>
      </c>
      <c r="AW20" s="27"/>
      <c r="AX20" s="27"/>
      <c r="AY20" s="27" t="s">
        <v>32</v>
      </c>
      <c r="AZ20" s="27" t="s">
        <v>33</v>
      </c>
      <c r="BA20" s="27" t="s">
        <v>34</v>
      </c>
    </row>
    <row r="21" spans="1:53" x14ac:dyDescent="0.25">
      <c r="A21" s="27" t="s">
        <v>2</v>
      </c>
      <c r="B21" s="11">
        <v>-0.17180000000000001</v>
      </c>
      <c r="C21" s="12">
        <v>-0.2792</v>
      </c>
      <c r="D21" s="11">
        <v>-0.17519999999999999</v>
      </c>
      <c r="E21" s="11">
        <v>-0.68840000000000001</v>
      </c>
      <c r="F21" s="12">
        <v>-0.24360000000000001</v>
      </c>
      <c r="G21" s="12">
        <v>0.15809999999999999</v>
      </c>
      <c r="H21" s="11">
        <v>-0.42530000000000001</v>
      </c>
      <c r="I21" s="13"/>
      <c r="J21" s="13"/>
      <c r="K21" s="11">
        <v>0.56820000000000004</v>
      </c>
      <c r="L21" s="11">
        <v>0.1646</v>
      </c>
      <c r="M21" s="11">
        <v>-0.32019999999999998</v>
      </c>
      <c r="N21" s="11">
        <v>-0.38879999999999998</v>
      </c>
      <c r="O21" s="9"/>
      <c r="P21" s="9">
        <f>AVERAGE(B21:E21)</f>
        <v>-0.32865</v>
      </c>
      <c r="Q21" s="9">
        <f>AVERAGE(F21:I21)</f>
        <v>-0.17026666666666668</v>
      </c>
      <c r="R21" s="9">
        <f>AVERAGE(K21:N21)</f>
        <v>5.9500000000000108E-3</v>
      </c>
      <c r="S21" s="9"/>
      <c r="T21" s="27" t="s">
        <v>2</v>
      </c>
      <c r="U21" s="9">
        <f>B21-$P21</f>
        <v>0.15684999999999999</v>
      </c>
      <c r="V21" s="9">
        <f t="shared" ref="V21:X35" si="13">C21-$P21</f>
        <v>4.9449999999999994E-2</v>
      </c>
      <c r="W21" s="9">
        <f t="shared" si="13"/>
        <v>0.15345</v>
      </c>
      <c r="X21" s="9">
        <f t="shared" si="13"/>
        <v>-0.35975000000000001</v>
      </c>
      <c r="Y21" s="9">
        <f>F21-$Q21</f>
        <v>-7.3333333333333334E-2</v>
      </c>
      <c r="Z21" s="9">
        <f t="shared" ref="Z21:AB35" si="14">G21-$Q21</f>
        <v>0.3283666666666667</v>
      </c>
      <c r="AA21" s="9">
        <f t="shared" si="14"/>
        <v>-0.25503333333333333</v>
      </c>
      <c r="AB21" s="9">
        <f t="shared" si="14"/>
        <v>0.17026666666666668</v>
      </c>
      <c r="AC21" s="9"/>
      <c r="AD21" s="9">
        <f>K21-$R21</f>
        <v>0.56225000000000003</v>
      </c>
      <c r="AE21" s="9">
        <f t="shared" ref="AE21:AG35" si="15">L21-$R21</f>
        <v>0.15864999999999999</v>
      </c>
      <c r="AF21" s="9">
        <f t="shared" si="15"/>
        <v>-0.32615</v>
      </c>
      <c r="AG21" s="9">
        <f t="shared" si="15"/>
        <v>-0.39474999999999999</v>
      </c>
      <c r="AH21" s="9"/>
      <c r="AI21" s="27" t="s">
        <v>2</v>
      </c>
      <c r="AJ21" s="9">
        <f>U21^2</f>
        <v>2.4601922499999998E-2</v>
      </c>
      <c r="AK21" s="9">
        <f t="shared" ref="AK21:AV35" si="16">V21^2</f>
        <v>2.4453024999999992E-3</v>
      </c>
      <c r="AL21" s="9">
        <f t="shared" si="16"/>
        <v>2.3546902500000001E-2</v>
      </c>
      <c r="AM21" s="9">
        <f t="shared" si="16"/>
        <v>0.12942006250000002</v>
      </c>
      <c r="AN21" s="9">
        <f t="shared" si="16"/>
        <v>5.3777777777777782E-3</v>
      </c>
      <c r="AO21" s="9">
        <f t="shared" si="16"/>
        <v>0.1078246677777778</v>
      </c>
      <c r="AP21" s="9">
        <f t="shared" si="16"/>
        <v>6.5042001111111108E-2</v>
      </c>
      <c r="AQ21" s="9">
        <f t="shared" si="16"/>
        <v>2.8990737777777782E-2</v>
      </c>
      <c r="AR21" s="9"/>
      <c r="AS21" s="9">
        <f t="shared" si="16"/>
        <v>0.31612506250000005</v>
      </c>
      <c r="AT21" s="9">
        <f t="shared" si="16"/>
        <v>2.5169822499999994E-2</v>
      </c>
      <c r="AU21" s="9">
        <f t="shared" si="16"/>
        <v>0.10637382249999999</v>
      </c>
      <c r="AV21" s="9">
        <f t="shared" si="16"/>
        <v>0.15582756249999999</v>
      </c>
      <c r="AW21" s="9"/>
      <c r="AX21" s="27" t="s">
        <v>2</v>
      </c>
      <c r="AY21" s="9">
        <f>SUM(AJ21:AV21)/13</f>
        <v>7.6211203418803428E-2</v>
      </c>
      <c r="AZ21" s="9">
        <v>9.2468093000000001E-2</v>
      </c>
      <c r="BA21" s="9">
        <f>AZ21/AY21</f>
        <v>1.2133136448700343</v>
      </c>
    </row>
    <row r="22" spans="1:53" x14ac:dyDescent="0.25">
      <c r="A22" s="27" t="s">
        <v>3</v>
      </c>
      <c r="B22" s="9">
        <v>-1.3229</v>
      </c>
      <c r="C22" s="9">
        <v>-0.42359999999999998</v>
      </c>
      <c r="D22" s="9">
        <v>-1.8945000000000001</v>
      </c>
      <c r="E22" s="9">
        <v>-1.6929000000000001</v>
      </c>
      <c r="F22" s="9">
        <v>-2.2704</v>
      </c>
      <c r="G22" s="9">
        <v>-1.0939000000000001</v>
      </c>
      <c r="H22" s="9">
        <v>-1.3098000000000001</v>
      </c>
      <c r="I22" s="9">
        <v>-1.0169999999999999</v>
      </c>
      <c r="J22" s="9"/>
      <c r="K22" s="9">
        <v>-1.7105999999999999</v>
      </c>
      <c r="L22" s="9">
        <v>-1.7777000000000001</v>
      </c>
      <c r="M22" s="9">
        <v>-1.9029</v>
      </c>
      <c r="N22" s="9">
        <v>-1.3284</v>
      </c>
      <c r="O22" s="9"/>
      <c r="P22" s="9">
        <f t="shared" ref="P22:P35" si="17">AVERAGE(B22:E22)</f>
        <v>-1.333475</v>
      </c>
      <c r="Q22" s="9">
        <f t="shared" ref="Q22:Q35" si="18">AVERAGE(F22:I22)</f>
        <v>-1.4227750000000001</v>
      </c>
      <c r="R22" s="9">
        <f t="shared" ref="R22:R35" si="19">AVERAGE(K22:N22)</f>
        <v>-1.6798999999999999</v>
      </c>
      <c r="S22" s="9"/>
      <c r="T22" s="27" t="s">
        <v>3</v>
      </c>
      <c r="U22" s="9">
        <f t="shared" ref="U22:U35" si="20">B22-$P22</f>
        <v>1.0575000000000001E-2</v>
      </c>
      <c r="V22" s="9">
        <f t="shared" si="13"/>
        <v>0.90987499999999999</v>
      </c>
      <c r="W22" s="9">
        <f t="shared" si="13"/>
        <v>-0.56102500000000011</v>
      </c>
      <c r="X22" s="9">
        <f t="shared" si="13"/>
        <v>-0.35942500000000011</v>
      </c>
      <c r="Y22" s="9">
        <f t="shared" ref="Y22:Y35" si="21">F22-$Q22</f>
        <v>-0.84762499999999985</v>
      </c>
      <c r="Z22" s="9">
        <f t="shared" si="14"/>
        <v>0.32887500000000003</v>
      </c>
      <c r="AA22" s="9">
        <f t="shared" si="14"/>
        <v>0.11297500000000005</v>
      </c>
      <c r="AB22" s="9">
        <f t="shared" si="14"/>
        <v>0.40577500000000022</v>
      </c>
      <c r="AC22" s="9"/>
      <c r="AD22" s="9">
        <f t="shared" ref="AD22:AD35" si="22">K22-$R22</f>
        <v>-3.069999999999995E-2</v>
      </c>
      <c r="AE22" s="9">
        <f t="shared" si="15"/>
        <v>-9.7800000000000109E-2</v>
      </c>
      <c r="AF22" s="9">
        <f t="shared" si="15"/>
        <v>-0.22300000000000009</v>
      </c>
      <c r="AG22" s="9">
        <f t="shared" si="15"/>
        <v>0.35149999999999992</v>
      </c>
      <c r="AH22" s="9"/>
      <c r="AI22" s="27" t="s">
        <v>3</v>
      </c>
      <c r="AJ22" s="9">
        <f t="shared" ref="AJ22:AJ35" si="23">U22^2</f>
        <v>1.1183062500000003E-4</v>
      </c>
      <c r="AK22" s="9">
        <f t="shared" si="16"/>
        <v>0.82787251562499997</v>
      </c>
      <c r="AL22" s="9">
        <f t="shared" si="16"/>
        <v>0.31474905062500014</v>
      </c>
      <c r="AM22" s="9">
        <f t="shared" si="16"/>
        <v>0.12918633062500007</v>
      </c>
      <c r="AN22" s="9">
        <f t="shared" si="16"/>
        <v>0.71846814062499975</v>
      </c>
      <c r="AO22" s="9">
        <f t="shared" si="16"/>
        <v>0.10815876562500001</v>
      </c>
      <c r="AP22" s="9">
        <f t="shared" si="16"/>
        <v>1.2763350625000012E-2</v>
      </c>
      <c r="AQ22" s="9">
        <f t="shared" si="16"/>
        <v>0.16465335062500017</v>
      </c>
      <c r="AR22" s="9"/>
      <c r="AS22" s="9">
        <f t="shared" si="16"/>
        <v>9.4248999999999689E-4</v>
      </c>
      <c r="AT22" s="9">
        <f t="shared" si="16"/>
        <v>9.5648400000000206E-3</v>
      </c>
      <c r="AU22" s="9">
        <f t="shared" si="16"/>
        <v>4.9729000000000037E-2</v>
      </c>
      <c r="AV22" s="9">
        <f t="shared" si="16"/>
        <v>0.12355224999999995</v>
      </c>
      <c r="AW22" s="9"/>
      <c r="AX22" s="27" t="s">
        <v>3</v>
      </c>
      <c r="AY22" s="9">
        <f t="shared" ref="AY22:AY35" si="24">SUM(AJ22:AV22)/13</f>
        <v>0.18921168576923078</v>
      </c>
      <c r="AZ22" s="9">
        <v>0.20965165699999999</v>
      </c>
      <c r="BA22" s="9">
        <f t="shared" ref="BA22:BA35" si="25">AZ22/AY22</f>
        <v>1.1080270023897918</v>
      </c>
    </row>
    <row r="23" spans="1:53" x14ac:dyDescent="0.25">
      <c r="A23" s="27" t="s">
        <v>4</v>
      </c>
      <c r="B23" s="11">
        <v>-0.66849999999999998</v>
      </c>
      <c r="C23" s="14"/>
      <c r="D23" s="11">
        <v>-0.43219999999999997</v>
      </c>
      <c r="E23" s="11">
        <v>-0.1191</v>
      </c>
      <c r="F23" s="12">
        <v>-0.38300000000000001</v>
      </c>
      <c r="G23" s="12">
        <v>0.26929999999999998</v>
      </c>
      <c r="H23" s="11">
        <v>-7.5700000000000003E-2</v>
      </c>
      <c r="I23" s="11">
        <v>0.59750000000000003</v>
      </c>
      <c r="J23" s="11"/>
      <c r="K23" s="13"/>
      <c r="L23" s="11">
        <v>-0.3216</v>
      </c>
      <c r="M23" s="11">
        <v>8.0500000000000002E-2</v>
      </c>
      <c r="N23" s="11">
        <v>0.4778</v>
      </c>
      <c r="O23" s="9"/>
      <c r="P23" s="9">
        <f t="shared" si="17"/>
        <v>-0.40660000000000002</v>
      </c>
      <c r="Q23" s="9">
        <f t="shared" si="18"/>
        <v>0.102025</v>
      </c>
      <c r="R23" s="9">
        <f t="shared" si="19"/>
        <v>7.8900000000000012E-2</v>
      </c>
      <c r="S23" s="9"/>
      <c r="T23" s="27" t="s">
        <v>4</v>
      </c>
      <c r="U23" s="9">
        <f t="shared" si="20"/>
        <v>-0.26189999999999997</v>
      </c>
      <c r="V23" s="9">
        <f t="shared" si="13"/>
        <v>0.40660000000000002</v>
      </c>
      <c r="W23" s="9">
        <f t="shared" si="13"/>
        <v>-2.5599999999999956E-2</v>
      </c>
      <c r="X23" s="9">
        <f t="shared" si="13"/>
        <v>0.28750000000000003</v>
      </c>
      <c r="Y23" s="9">
        <f t="shared" si="21"/>
        <v>-0.48502500000000004</v>
      </c>
      <c r="Z23" s="9">
        <f t="shared" si="14"/>
        <v>0.16727499999999998</v>
      </c>
      <c r="AA23" s="9">
        <f t="shared" si="14"/>
        <v>-0.17772500000000002</v>
      </c>
      <c r="AB23" s="9">
        <f t="shared" si="14"/>
        <v>0.495475</v>
      </c>
      <c r="AC23" s="9"/>
      <c r="AD23" s="9">
        <f t="shared" si="22"/>
        <v>-7.8900000000000012E-2</v>
      </c>
      <c r="AE23" s="9">
        <f t="shared" si="15"/>
        <v>-0.40050000000000002</v>
      </c>
      <c r="AF23" s="9">
        <f t="shared" si="15"/>
        <v>1.5999999999999903E-3</v>
      </c>
      <c r="AG23" s="9">
        <f t="shared" si="15"/>
        <v>0.39889999999999998</v>
      </c>
      <c r="AH23" s="9"/>
      <c r="AI23" s="27" t="s">
        <v>4</v>
      </c>
      <c r="AJ23" s="9">
        <f t="shared" si="23"/>
        <v>6.8591609999999983E-2</v>
      </c>
      <c r="AK23" s="9">
        <f t="shared" si="16"/>
        <v>0.16532356000000001</v>
      </c>
      <c r="AL23" s="9">
        <f t="shared" si="16"/>
        <v>6.5535999999999774E-4</v>
      </c>
      <c r="AM23" s="9">
        <f t="shared" si="16"/>
        <v>8.2656250000000014E-2</v>
      </c>
      <c r="AN23" s="9">
        <f t="shared" si="16"/>
        <v>0.23524925062500004</v>
      </c>
      <c r="AO23" s="9">
        <f t="shared" si="16"/>
        <v>2.7980925624999993E-2</v>
      </c>
      <c r="AP23" s="9">
        <f t="shared" si="16"/>
        <v>3.1586175625000011E-2</v>
      </c>
      <c r="AQ23" s="9">
        <f t="shared" si="16"/>
        <v>0.24549547562499999</v>
      </c>
      <c r="AR23" s="9"/>
      <c r="AS23" s="9">
        <f t="shared" si="16"/>
        <v>6.2252100000000019E-3</v>
      </c>
      <c r="AT23" s="9">
        <f t="shared" si="16"/>
        <v>0.16040025000000002</v>
      </c>
      <c r="AU23" s="9">
        <f t="shared" si="16"/>
        <v>2.5599999999999691E-6</v>
      </c>
      <c r="AV23" s="9">
        <f t="shared" si="16"/>
        <v>0.15912120999999999</v>
      </c>
      <c r="AW23" s="9"/>
      <c r="AX23" s="27" t="s">
        <v>4</v>
      </c>
      <c r="AY23" s="9">
        <f t="shared" si="24"/>
        <v>9.1022141346153843E-2</v>
      </c>
      <c r="AZ23" s="9">
        <v>0.15680217799999999</v>
      </c>
      <c r="BA23" s="9">
        <f t="shared" si="25"/>
        <v>1.7226817088788</v>
      </c>
    </row>
    <row r="24" spans="1:53" x14ac:dyDescent="0.25">
      <c r="A24" s="27" t="s">
        <v>5</v>
      </c>
      <c r="B24" s="11">
        <v>-0.3155</v>
      </c>
      <c r="C24" s="12">
        <v>1.4649000000000001</v>
      </c>
      <c r="D24" s="11">
        <v>-0.80289999999999995</v>
      </c>
      <c r="E24" s="11">
        <v>0.5141</v>
      </c>
      <c r="F24" s="12">
        <v>-0.76539999999999997</v>
      </c>
      <c r="G24" s="12">
        <v>-1.1456</v>
      </c>
      <c r="H24" s="11">
        <v>0.50960000000000005</v>
      </c>
      <c r="I24" s="11">
        <v>-0.29570000000000002</v>
      </c>
      <c r="J24" s="11"/>
      <c r="K24" s="11">
        <v>-0.22570000000000001</v>
      </c>
      <c r="L24" s="11">
        <v>-0.94040000000000001</v>
      </c>
      <c r="M24" s="11">
        <v>-1.3326</v>
      </c>
      <c r="N24" s="11">
        <v>0.16889999999999999</v>
      </c>
      <c r="O24" s="9"/>
      <c r="P24" s="9">
        <f t="shared" si="17"/>
        <v>0.21515000000000001</v>
      </c>
      <c r="Q24" s="9">
        <f t="shared" si="18"/>
        <v>-0.42427500000000001</v>
      </c>
      <c r="R24" s="9">
        <f t="shared" si="19"/>
        <v>-0.58245000000000013</v>
      </c>
      <c r="S24" s="9"/>
      <c r="T24" s="27" t="s">
        <v>5</v>
      </c>
      <c r="U24" s="9">
        <f t="shared" si="20"/>
        <v>-0.53065000000000007</v>
      </c>
      <c r="V24" s="9">
        <f t="shared" si="13"/>
        <v>1.2497500000000001</v>
      </c>
      <c r="W24" s="9">
        <f t="shared" si="13"/>
        <v>-1.0180499999999999</v>
      </c>
      <c r="X24" s="9">
        <f t="shared" si="13"/>
        <v>0.29894999999999999</v>
      </c>
      <c r="Y24" s="9">
        <f t="shared" si="21"/>
        <v>-0.34112499999999996</v>
      </c>
      <c r="Z24" s="9">
        <f t="shared" si="14"/>
        <v>-0.72132499999999999</v>
      </c>
      <c r="AA24" s="9">
        <f t="shared" si="14"/>
        <v>0.93387500000000001</v>
      </c>
      <c r="AB24" s="9">
        <f t="shared" si="14"/>
        <v>0.12857499999999999</v>
      </c>
      <c r="AC24" s="9"/>
      <c r="AD24" s="9">
        <f t="shared" si="22"/>
        <v>0.35675000000000012</v>
      </c>
      <c r="AE24" s="9">
        <f t="shared" si="15"/>
        <v>-0.35794999999999988</v>
      </c>
      <c r="AF24" s="9">
        <f t="shared" si="15"/>
        <v>-0.75014999999999987</v>
      </c>
      <c r="AG24" s="9">
        <f t="shared" si="15"/>
        <v>0.75135000000000018</v>
      </c>
      <c r="AH24" s="9"/>
      <c r="AI24" s="27" t="s">
        <v>5</v>
      </c>
      <c r="AJ24" s="9">
        <f t="shared" si="23"/>
        <v>0.28158942250000008</v>
      </c>
      <c r="AK24" s="9">
        <f t="shared" si="16"/>
        <v>1.5618750625000004</v>
      </c>
      <c r="AL24" s="9">
        <f t="shared" si="16"/>
        <v>1.0364258024999997</v>
      </c>
      <c r="AM24" s="9">
        <f t="shared" si="16"/>
        <v>8.9371102499999994E-2</v>
      </c>
      <c r="AN24" s="9">
        <f t="shared" si="16"/>
        <v>0.11636626562499996</v>
      </c>
      <c r="AO24" s="9">
        <f t="shared" si="16"/>
        <v>0.52030975562500004</v>
      </c>
      <c r="AP24" s="9">
        <f t="shared" si="16"/>
        <v>0.87212251562499998</v>
      </c>
      <c r="AQ24" s="9">
        <f t="shared" si="16"/>
        <v>1.6531530624999999E-2</v>
      </c>
      <c r="AR24" s="9"/>
      <c r="AS24" s="9">
        <f t="shared" si="16"/>
        <v>0.1272705625000001</v>
      </c>
      <c r="AT24" s="9">
        <f t="shared" si="16"/>
        <v>0.12812820249999993</v>
      </c>
      <c r="AU24" s="9">
        <f t="shared" si="16"/>
        <v>0.56272502249999978</v>
      </c>
      <c r="AV24" s="9">
        <f t="shared" si="16"/>
        <v>0.5645268225000003</v>
      </c>
      <c r="AW24" s="9"/>
      <c r="AX24" s="27" t="s">
        <v>5</v>
      </c>
      <c r="AY24" s="9">
        <f t="shared" si="24"/>
        <v>0.45209554365384608</v>
      </c>
      <c r="AZ24" s="9">
        <v>0.59314436100000001</v>
      </c>
      <c r="BA24" s="9">
        <f t="shared" si="25"/>
        <v>1.3119889574805235</v>
      </c>
    </row>
    <row r="25" spans="1:53" x14ac:dyDescent="0.25">
      <c r="A25" s="27" t="s">
        <v>6</v>
      </c>
      <c r="B25" s="11">
        <v>0.96209999999999996</v>
      </c>
      <c r="C25" s="12">
        <v>-0.3518</v>
      </c>
      <c r="D25" s="11">
        <v>0.31009999999999999</v>
      </c>
      <c r="E25" s="11">
        <v>-0.15890000000000001</v>
      </c>
      <c r="F25" s="12">
        <v>0.58689999999999998</v>
      </c>
      <c r="G25" s="12">
        <v>3.4099999999999998E-2</v>
      </c>
      <c r="H25" s="11">
        <v>0.48599999999999999</v>
      </c>
      <c r="I25" s="11">
        <v>0.43419999999999997</v>
      </c>
      <c r="J25" s="11"/>
      <c r="K25" s="11">
        <v>1.0717000000000001</v>
      </c>
      <c r="L25" s="15">
        <v>5.5899999999999998E-2</v>
      </c>
      <c r="M25" s="11">
        <v>1.1548</v>
      </c>
      <c r="N25" s="11">
        <v>0.54459999999999997</v>
      </c>
      <c r="O25" s="9"/>
      <c r="P25" s="9">
        <f t="shared" si="17"/>
        <v>0.19037499999999996</v>
      </c>
      <c r="Q25" s="9">
        <f t="shared" si="18"/>
        <v>0.38529999999999998</v>
      </c>
      <c r="R25" s="9">
        <f t="shared" si="19"/>
        <v>0.70674999999999999</v>
      </c>
      <c r="S25" s="9"/>
      <c r="T25" s="27" t="s">
        <v>6</v>
      </c>
      <c r="U25" s="9">
        <f t="shared" si="20"/>
        <v>0.77172499999999999</v>
      </c>
      <c r="V25" s="9">
        <f t="shared" si="13"/>
        <v>-0.54217499999999996</v>
      </c>
      <c r="W25" s="9">
        <f t="shared" si="13"/>
        <v>0.11972500000000003</v>
      </c>
      <c r="X25" s="9">
        <f t="shared" si="13"/>
        <v>-0.349275</v>
      </c>
      <c r="Y25" s="9">
        <f t="shared" si="21"/>
        <v>0.2016</v>
      </c>
      <c r="Z25" s="9">
        <f t="shared" si="14"/>
        <v>-0.35119999999999996</v>
      </c>
      <c r="AA25" s="9">
        <f t="shared" si="14"/>
        <v>0.10070000000000001</v>
      </c>
      <c r="AB25" s="9">
        <f t="shared" si="14"/>
        <v>4.8899999999999999E-2</v>
      </c>
      <c r="AC25" s="9"/>
      <c r="AD25" s="9">
        <f t="shared" si="22"/>
        <v>0.36495000000000011</v>
      </c>
      <c r="AE25" s="9">
        <f t="shared" si="15"/>
        <v>-0.65085000000000004</v>
      </c>
      <c r="AF25" s="9">
        <f t="shared" si="15"/>
        <v>0.44805000000000006</v>
      </c>
      <c r="AG25" s="9">
        <f t="shared" si="15"/>
        <v>-0.16215000000000002</v>
      </c>
      <c r="AH25" s="9"/>
      <c r="AI25" s="27" t="s">
        <v>6</v>
      </c>
      <c r="AJ25" s="9">
        <f t="shared" si="23"/>
        <v>0.595559475625</v>
      </c>
      <c r="AK25" s="9">
        <f t="shared" si="16"/>
        <v>0.29395373062499996</v>
      </c>
      <c r="AL25" s="9">
        <f t="shared" si="16"/>
        <v>1.4334075625000007E-2</v>
      </c>
      <c r="AM25" s="9">
        <f t="shared" si="16"/>
        <v>0.121993025625</v>
      </c>
      <c r="AN25" s="9">
        <f t="shared" si="16"/>
        <v>4.0642560000000001E-2</v>
      </c>
      <c r="AO25" s="9">
        <f t="shared" si="16"/>
        <v>0.12334143999999997</v>
      </c>
      <c r="AP25" s="9">
        <f t="shared" si="16"/>
        <v>1.0140490000000002E-2</v>
      </c>
      <c r="AQ25" s="9">
        <f t="shared" si="16"/>
        <v>2.39121E-3</v>
      </c>
      <c r="AR25" s="9"/>
      <c r="AS25" s="9">
        <f t="shared" si="16"/>
        <v>0.13318850250000008</v>
      </c>
      <c r="AT25" s="9">
        <f t="shared" si="16"/>
        <v>0.42360572250000006</v>
      </c>
      <c r="AU25" s="9">
        <f t="shared" si="16"/>
        <v>0.20074880250000005</v>
      </c>
      <c r="AV25" s="9">
        <f t="shared" si="16"/>
        <v>2.6292622500000005E-2</v>
      </c>
      <c r="AW25" s="9"/>
      <c r="AX25" s="27" t="s">
        <v>6</v>
      </c>
      <c r="AY25" s="9">
        <f t="shared" si="24"/>
        <v>0.15278397365384616</v>
      </c>
      <c r="AZ25" s="9">
        <v>0.18292534599999999</v>
      </c>
      <c r="BA25" s="9">
        <f t="shared" si="25"/>
        <v>1.1972809819336379</v>
      </c>
    </row>
    <row r="26" spans="1:53" x14ac:dyDescent="0.25">
      <c r="A26" s="27" t="s">
        <v>7</v>
      </c>
      <c r="B26" s="11">
        <v>6.3299999999999995E-2</v>
      </c>
      <c r="C26" s="12">
        <v>0.17119999999999999</v>
      </c>
      <c r="D26" s="11">
        <v>-1.9531000000000001</v>
      </c>
      <c r="E26" s="11">
        <v>-0.21510000000000001</v>
      </c>
      <c r="F26" s="12">
        <v>-1.4630000000000001</v>
      </c>
      <c r="G26" s="12">
        <v>0.30249999999999999</v>
      </c>
      <c r="H26" s="11">
        <v>-2.2646000000000002</v>
      </c>
      <c r="I26" s="11">
        <v>1.4417</v>
      </c>
      <c r="J26" s="11"/>
      <c r="K26" s="11">
        <v>-1.2318</v>
      </c>
      <c r="L26" s="11">
        <v>-0.14030000000000001</v>
      </c>
      <c r="M26" s="11">
        <v>-1.9814000000000001</v>
      </c>
      <c r="N26" s="11">
        <v>-1.2117</v>
      </c>
      <c r="O26" s="9"/>
      <c r="P26" s="9">
        <f t="shared" si="17"/>
        <v>-0.48342500000000005</v>
      </c>
      <c r="Q26" s="9">
        <f t="shared" si="18"/>
        <v>-0.49585000000000012</v>
      </c>
      <c r="R26" s="9">
        <f t="shared" si="19"/>
        <v>-1.1413000000000002</v>
      </c>
      <c r="S26" s="9"/>
      <c r="T26" s="27" t="s">
        <v>7</v>
      </c>
      <c r="U26" s="9">
        <f t="shared" si="20"/>
        <v>0.54672500000000002</v>
      </c>
      <c r="V26" s="9">
        <f t="shared" si="13"/>
        <v>0.65462500000000001</v>
      </c>
      <c r="W26" s="9">
        <f t="shared" si="13"/>
        <v>-1.4696750000000001</v>
      </c>
      <c r="X26" s="9">
        <f t="shared" si="13"/>
        <v>0.26832500000000004</v>
      </c>
      <c r="Y26" s="9">
        <f t="shared" si="21"/>
        <v>-0.96714999999999995</v>
      </c>
      <c r="Z26" s="9">
        <f t="shared" si="14"/>
        <v>0.79835000000000012</v>
      </c>
      <c r="AA26" s="9">
        <f t="shared" si="14"/>
        <v>-1.76875</v>
      </c>
      <c r="AB26" s="9">
        <f t="shared" si="14"/>
        <v>1.9375500000000001</v>
      </c>
      <c r="AC26" s="9"/>
      <c r="AD26" s="9">
        <f t="shared" si="22"/>
        <v>-9.0499999999999803E-2</v>
      </c>
      <c r="AE26" s="9">
        <f t="shared" si="15"/>
        <v>1.0010000000000001</v>
      </c>
      <c r="AF26" s="9">
        <f t="shared" si="15"/>
        <v>-0.84009999999999985</v>
      </c>
      <c r="AG26" s="9">
        <f t="shared" si="15"/>
        <v>-7.0399999999999796E-2</v>
      </c>
      <c r="AH26" s="9"/>
      <c r="AI26" s="27" t="s">
        <v>7</v>
      </c>
      <c r="AJ26" s="9">
        <f t="shared" si="23"/>
        <v>0.29890822562500002</v>
      </c>
      <c r="AK26" s="9">
        <f t="shared" si="16"/>
        <v>0.42853389062500002</v>
      </c>
      <c r="AL26" s="9">
        <f t="shared" si="16"/>
        <v>2.1599446056250002</v>
      </c>
      <c r="AM26" s="9">
        <f t="shared" si="16"/>
        <v>7.1998305625000023E-2</v>
      </c>
      <c r="AN26" s="9">
        <f t="shared" si="16"/>
        <v>0.93537912249999988</v>
      </c>
      <c r="AO26" s="9">
        <f t="shared" si="16"/>
        <v>0.63736272250000015</v>
      </c>
      <c r="AP26" s="9">
        <f t="shared" si="16"/>
        <v>3.1284765624999999</v>
      </c>
      <c r="AQ26" s="9">
        <f t="shared" si="16"/>
        <v>3.7541000025000004</v>
      </c>
      <c r="AR26" s="9"/>
      <c r="AS26" s="9">
        <f t="shared" si="16"/>
        <v>8.1902499999999649E-3</v>
      </c>
      <c r="AT26" s="9">
        <f t="shared" si="16"/>
        <v>1.0020010000000001</v>
      </c>
      <c r="AU26" s="9">
        <f t="shared" si="16"/>
        <v>0.70576800999999978</v>
      </c>
      <c r="AV26" s="9">
        <f t="shared" si="16"/>
        <v>4.9561599999999716E-3</v>
      </c>
      <c r="AW26" s="9"/>
      <c r="AX26" s="27" t="s">
        <v>7</v>
      </c>
      <c r="AY26" s="9">
        <f t="shared" si="24"/>
        <v>1.0104322198076925</v>
      </c>
      <c r="AZ26" s="9">
        <v>1.0982714140000001</v>
      </c>
      <c r="BA26" s="9">
        <f t="shared" si="25"/>
        <v>1.0869322973578825</v>
      </c>
    </row>
    <row r="27" spans="1:53" x14ac:dyDescent="0.25">
      <c r="A27" s="27" t="s">
        <v>8</v>
      </c>
      <c r="B27" s="9">
        <v>-0.91690000000000005</v>
      </c>
      <c r="C27" s="9">
        <v>1.2958000000000001</v>
      </c>
      <c r="D27" s="9">
        <v>0.42699999999999999</v>
      </c>
      <c r="E27" s="9">
        <v>-7.1199999999999999E-2</v>
      </c>
      <c r="F27" s="9">
        <v>1.5911</v>
      </c>
      <c r="G27" s="9">
        <v>1.2565999999999999</v>
      </c>
      <c r="H27" s="9">
        <v>0.39100000000000001</v>
      </c>
      <c r="I27" s="9">
        <v>-0.31259999999999999</v>
      </c>
      <c r="J27" s="9"/>
      <c r="K27" s="9">
        <v>1.5823</v>
      </c>
      <c r="L27" s="9">
        <v>2.7766999999999999</v>
      </c>
      <c r="M27" s="9">
        <v>0.9466</v>
      </c>
      <c r="N27" s="9">
        <v>1.4664999999999999</v>
      </c>
      <c r="O27" s="9"/>
      <c r="P27" s="9">
        <f t="shared" si="17"/>
        <v>0.183675</v>
      </c>
      <c r="Q27" s="9">
        <f t="shared" si="18"/>
        <v>0.73152499999999998</v>
      </c>
      <c r="R27" s="9">
        <f t="shared" si="19"/>
        <v>1.693025</v>
      </c>
      <c r="S27" s="9"/>
      <c r="T27" s="27" t="s">
        <v>8</v>
      </c>
      <c r="U27" s="9">
        <f t="shared" si="20"/>
        <v>-1.1005750000000001</v>
      </c>
      <c r="V27" s="9">
        <f t="shared" si="13"/>
        <v>1.112125</v>
      </c>
      <c r="W27" s="9">
        <f t="shared" si="13"/>
        <v>0.24332499999999999</v>
      </c>
      <c r="X27" s="9">
        <f t="shared" si="13"/>
        <v>-0.25487500000000002</v>
      </c>
      <c r="Y27" s="9">
        <f t="shared" si="21"/>
        <v>0.85957499999999998</v>
      </c>
      <c r="Z27" s="9">
        <f t="shared" si="14"/>
        <v>0.52507499999999996</v>
      </c>
      <c r="AA27" s="9">
        <f t="shared" si="14"/>
        <v>-0.34052499999999997</v>
      </c>
      <c r="AB27" s="9">
        <f t="shared" si="14"/>
        <v>-1.044125</v>
      </c>
      <c r="AC27" s="9"/>
      <c r="AD27" s="9">
        <f t="shared" si="22"/>
        <v>-0.11072499999999996</v>
      </c>
      <c r="AE27" s="9">
        <f t="shared" si="15"/>
        <v>1.0836749999999999</v>
      </c>
      <c r="AF27" s="9">
        <f t="shared" si="15"/>
        <v>-0.74642500000000001</v>
      </c>
      <c r="AG27" s="9">
        <f t="shared" si="15"/>
        <v>-0.22652500000000009</v>
      </c>
      <c r="AH27" s="9"/>
      <c r="AI27" s="27" t="s">
        <v>8</v>
      </c>
      <c r="AJ27" s="9">
        <f t="shared" si="23"/>
        <v>1.2112653306250001</v>
      </c>
      <c r="AK27" s="9">
        <f t="shared" si="16"/>
        <v>1.236822015625</v>
      </c>
      <c r="AL27" s="9">
        <f t="shared" si="16"/>
        <v>5.9207055624999991E-2</v>
      </c>
      <c r="AM27" s="9">
        <f t="shared" si="16"/>
        <v>6.4961265625000014E-2</v>
      </c>
      <c r="AN27" s="9">
        <f t="shared" si="16"/>
        <v>0.73886918062499995</v>
      </c>
      <c r="AO27" s="9">
        <f t="shared" si="16"/>
        <v>0.27570375562499994</v>
      </c>
      <c r="AP27" s="9">
        <f t="shared" si="16"/>
        <v>0.11595727562499998</v>
      </c>
      <c r="AQ27" s="9">
        <f t="shared" si="16"/>
        <v>1.090197015625</v>
      </c>
      <c r="AR27" s="9"/>
      <c r="AS27" s="9">
        <f t="shared" si="16"/>
        <v>1.2260025624999992E-2</v>
      </c>
      <c r="AT27" s="9">
        <f t="shared" si="16"/>
        <v>1.1743515056249998</v>
      </c>
      <c r="AU27" s="9">
        <f t="shared" si="16"/>
        <v>0.55715028062500005</v>
      </c>
      <c r="AV27" s="9">
        <f t="shared" si="16"/>
        <v>5.1313575625000038E-2</v>
      </c>
      <c r="AW27" s="9"/>
      <c r="AX27" s="27" t="s">
        <v>8</v>
      </c>
      <c r="AY27" s="9">
        <f t="shared" si="24"/>
        <v>0.50677371403846161</v>
      </c>
      <c r="AZ27" s="9">
        <v>0.91946046299999995</v>
      </c>
      <c r="BA27" s="9">
        <f t="shared" si="25"/>
        <v>1.8143412681625737</v>
      </c>
    </row>
    <row r="28" spans="1:53" x14ac:dyDescent="0.25">
      <c r="A28" s="27" t="s">
        <v>9</v>
      </c>
      <c r="B28" s="16"/>
      <c r="C28" s="12">
        <v>-0.54890000000000005</v>
      </c>
      <c r="D28" s="11">
        <v>0.24909999999999999</v>
      </c>
      <c r="E28" s="11">
        <v>0.90359999999999996</v>
      </c>
      <c r="F28" s="12">
        <v>-0.5302</v>
      </c>
      <c r="G28" s="12">
        <v>1.6E-2</v>
      </c>
      <c r="H28" s="11">
        <v>-9.9699999999999997E-2</v>
      </c>
      <c r="I28" s="11">
        <v>1.0787</v>
      </c>
      <c r="J28" s="11"/>
      <c r="K28" s="11">
        <v>-0.1371</v>
      </c>
      <c r="L28" s="11">
        <v>2.9000000000000001E-2</v>
      </c>
      <c r="M28" s="11">
        <v>0.40110000000000001</v>
      </c>
      <c r="N28" s="11">
        <v>6.0299999999999999E-2</v>
      </c>
      <c r="O28" s="9"/>
      <c r="P28" s="9">
        <f t="shared" si="17"/>
        <v>0.20126666666666662</v>
      </c>
      <c r="Q28" s="9">
        <f t="shared" si="18"/>
        <v>0.1162</v>
      </c>
      <c r="R28" s="9">
        <f t="shared" si="19"/>
        <v>8.8325000000000015E-2</v>
      </c>
      <c r="S28" s="9"/>
      <c r="T28" s="27" t="s">
        <v>9</v>
      </c>
      <c r="U28" s="9">
        <f t="shared" si="20"/>
        <v>-0.20126666666666662</v>
      </c>
      <c r="V28" s="9">
        <f t="shared" si="13"/>
        <v>-0.75016666666666665</v>
      </c>
      <c r="W28" s="9">
        <f t="shared" si="13"/>
        <v>4.7833333333333367E-2</v>
      </c>
      <c r="X28" s="9">
        <f t="shared" si="13"/>
        <v>0.70233333333333337</v>
      </c>
      <c r="Y28" s="9">
        <f t="shared" si="21"/>
        <v>-0.64639999999999997</v>
      </c>
      <c r="Z28" s="9">
        <f t="shared" si="14"/>
        <v>-0.1002</v>
      </c>
      <c r="AA28" s="9">
        <f t="shared" si="14"/>
        <v>-0.21589999999999998</v>
      </c>
      <c r="AB28" s="9">
        <f t="shared" si="14"/>
        <v>0.96250000000000002</v>
      </c>
      <c r="AC28" s="9"/>
      <c r="AD28" s="9">
        <f t="shared" si="22"/>
        <v>-0.22542500000000001</v>
      </c>
      <c r="AE28" s="9">
        <f t="shared" si="15"/>
        <v>-5.9325000000000017E-2</v>
      </c>
      <c r="AF28" s="9">
        <f t="shared" si="15"/>
        <v>0.31277500000000003</v>
      </c>
      <c r="AG28" s="9">
        <f t="shared" si="15"/>
        <v>-2.8025000000000015E-2</v>
      </c>
      <c r="AH28" s="9"/>
      <c r="AI28" s="27" t="s">
        <v>9</v>
      </c>
      <c r="AJ28" s="9">
        <f t="shared" si="23"/>
        <v>4.0508271111111091E-2</v>
      </c>
      <c r="AK28" s="9">
        <f t="shared" si="16"/>
        <v>0.56275002777777772</v>
      </c>
      <c r="AL28" s="9">
        <f t="shared" si="16"/>
        <v>2.2880277777777808E-3</v>
      </c>
      <c r="AM28" s="9">
        <f t="shared" si="16"/>
        <v>0.49327211111111113</v>
      </c>
      <c r="AN28" s="9">
        <f t="shared" si="16"/>
        <v>0.41783295999999998</v>
      </c>
      <c r="AO28" s="9">
        <f t="shared" si="16"/>
        <v>1.004004E-2</v>
      </c>
      <c r="AP28" s="9">
        <f t="shared" si="16"/>
        <v>4.6612809999999991E-2</v>
      </c>
      <c r="AQ28" s="9">
        <f t="shared" si="16"/>
        <v>0.9264062500000001</v>
      </c>
      <c r="AR28" s="9"/>
      <c r="AS28" s="9">
        <f t="shared" si="16"/>
        <v>5.0816430625000006E-2</v>
      </c>
      <c r="AT28" s="9">
        <f t="shared" si="16"/>
        <v>3.5194556250000022E-3</v>
      </c>
      <c r="AU28" s="9">
        <f t="shared" si="16"/>
        <v>9.7828200625000014E-2</v>
      </c>
      <c r="AV28" s="9">
        <f t="shared" si="16"/>
        <v>7.8540062500000087E-4</v>
      </c>
      <c r="AW28" s="9"/>
      <c r="AX28" s="27" t="s">
        <v>9</v>
      </c>
      <c r="AY28" s="9">
        <f t="shared" si="24"/>
        <v>0.20405076809829056</v>
      </c>
      <c r="AZ28" s="9">
        <v>0.25030772400000001</v>
      </c>
      <c r="BA28" s="9">
        <f t="shared" si="25"/>
        <v>1.2266933681887815</v>
      </c>
    </row>
    <row r="29" spans="1:53" x14ac:dyDescent="0.25">
      <c r="A29" s="27" t="s">
        <v>10</v>
      </c>
      <c r="B29" s="9">
        <v>1.0931999999999999</v>
      </c>
      <c r="C29" s="9">
        <v>0.47260000000000002</v>
      </c>
      <c r="D29" s="9">
        <v>1.1254999999999999</v>
      </c>
      <c r="E29" s="9">
        <v>0.62629999999999997</v>
      </c>
      <c r="F29" s="9">
        <v>0.52559999999999996</v>
      </c>
      <c r="G29" s="9">
        <v>-0.33250000000000002</v>
      </c>
      <c r="H29" s="9">
        <v>1.6525000000000001</v>
      </c>
      <c r="I29" s="9">
        <v>-0.1135</v>
      </c>
      <c r="J29" s="9"/>
      <c r="K29" s="9">
        <v>0.61</v>
      </c>
      <c r="L29" s="9">
        <v>0.67210000000000003</v>
      </c>
      <c r="M29" s="9">
        <v>0.95820000000000005</v>
      </c>
      <c r="N29" s="9">
        <v>0.31269999999999998</v>
      </c>
      <c r="O29" s="9"/>
      <c r="P29" s="9">
        <f t="shared" si="17"/>
        <v>0.82940000000000003</v>
      </c>
      <c r="Q29" s="9">
        <f t="shared" si="18"/>
        <v>0.43302500000000005</v>
      </c>
      <c r="R29" s="9">
        <f t="shared" si="19"/>
        <v>0.63824999999999998</v>
      </c>
      <c r="S29" s="9"/>
      <c r="T29" s="27" t="s">
        <v>10</v>
      </c>
      <c r="U29" s="9">
        <f t="shared" si="20"/>
        <v>0.26379999999999992</v>
      </c>
      <c r="V29" s="9">
        <f t="shared" si="13"/>
        <v>-0.35680000000000001</v>
      </c>
      <c r="W29" s="9">
        <f t="shared" si="13"/>
        <v>0.29609999999999992</v>
      </c>
      <c r="X29" s="9">
        <f t="shared" si="13"/>
        <v>-0.20310000000000006</v>
      </c>
      <c r="Y29" s="9">
        <f t="shared" si="21"/>
        <v>9.2574999999999907E-2</v>
      </c>
      <c r="Z29" s="9">
        <f t="shared" si="14"/>
        <v>-0.76552500000000001</v>
      </c>
      <c r="AA29" s="9">
        <f t="shared" si="14"/>
        <v>1.2194750000000001</v>
      </c>
      <c r="AB29" s="9">
        <f t="shared" si="14"/>
        <v>-0.54652500000000004</v>
      </c>
      <c r="AC29" s="9"/>
      <c r="AD29" s="9">
        <f t="shared" si="22"/>
        <v>-2.8249999999999997E-2</v>
      </c>
      <c r="AE29" s="9">
        <f t="shared" si="15"/>
        <v>3.3850000000000047E-2</v>
      </c>
      <c r="AF29" s="9">
        <f t="shared" si="15"/>
        <v>0.31995000000000007</v>
      </c>
      <c r="AG29" s="9">
        <f t="shared" si="15"/>
        <v>-0.32555000000000001</v>
      </c>
      <c r="AH29" s="9"/>
      <c r="AI29" s="27" t="s">
        <v>10</v>
      </c>
      <c r="AJ29" s="9">
        <f t="shared" si="23"/>
        <v>6.9590439999999962E-2</v>
      </c>
      <c r="AK29" s="9">
        <f t="shared" si="16"/>
        <v>0.12730624000000001</v>
      </c>
      <c r="AL29" s="9">
        <f t="shared" si="16"/>
        <v>8.7675209999999948E-2</v>
      </c>
      <c r="AM29" s="9">
        <f t="shared" si="16"/>
        <v>4.1249610000000027E-2</v>
      </c>
      <c r="AN29" s="9">
        <f t="shared" si="16"/>
        <v>8.5701306249999828E-3</v>
      </c>
      <c r="AO29" s="9">
        <f t="shared" si="16"/>
        <v>0.58602852562499996</v>
      </c>
      <c r="AP29" s="9">
        <f t="shared" si="16"/>
        <v>1.4871192756250002</v>
      </c>
      <c r="AQ29" s="9">
        <f t="shared" si="16"/>
        <v>0.29868957562500004</v>
      </c>
      <c r="AR29" s="9"/>
      <c r="AS29" s="9">
        <f t="shared" si="16"/>
        <v>7.9806249999999984E-4</v>
      </c>
      <c r="AT29" s="9">
        <f t="shared" si="16"/>
        <v>1.1458225000000031E-3</v>
      </c>
      <c r="AU29" s="9">
        <f t="shared" si="16"/>
        <v>0.10236800250000004</v>
      </c>
      <c r="AV29" s="9">
        <f t="shared" si="16"/>
        <v>0.1059828025</v>
      </c>
      <c r="AW29" s="9"/>
      <c r="AX29" s="27" t="s">
        <v>10</v>
      </c>
      <c r="AY29" s="9">
        <f t="shared" si="24"/>
        <v>0.2243479767307692</v>
      </c>
      <c r="AZ29" s="9">
        <v>0.25854849800000002</v>
      </c>
      <c r="BA29" s="9">
        <f t="shared" si="25"/>
        <v>1.1524440815897059</v>
      </c>
    </row>
    <row r="30" spans="1:53" x14ac:dyDescent="0.25">
      <c r="A30" s="27" t="s">
        <v>11</v>
      </c>
      <c r="B30" s="9">
        <v>1.2589999999999999</v>
      </c>
      <c r="C30" s="9">
        <v>1.0717000000000001</v>
      </c>
      <c r="D30" s="9">
        <v>0.91600000000000004</v>
      </c>
      <c r="E30" s="9">
        <v>0.80400000000000005</v>
      </c>
      <c r="F30" s="9">
        <v>-1.9025000000000001</v>
      </c>
      <c r="G30" s="9">
        <v>-0.44059999999999999</v>
      </c>
      <c r="H30" s="9">
        <v>0.56589999999999996</v>
      </c>
      <c r="I30" s="9">
        <v>1.258</v>
      </c>
      <c r="J30" s="9"/>
      <c r="K30" s="9">
        <v>0.49270000000000003</v>
      </c>
      <c r="L30" s="9">
        <v>0.29249999999999998</v>
      </c>
      <c r="M30" s="9">
        <v>1.6588000000000001</v>
      </c>
      <c r="N30" s="9">
        <v>1.1318999999999999</v>
      </c>
      <c r="O30" s="9"/>
      <c r="P30" s="9">
        <f t="shared" si="17"/>
        <v>1.012675</v>
      </c>
      <c r="Q30" s="9">
        <f t="shared" si="18"/>
        <v>-0.12980000000000003</v>
      </c>
      <c r="R30" s="9">
        <f t="shared" si="19"/>
        <v>0.89397499999999996</v>
      </c>
      <c r="S30" s="9"/>
      <c r="T30" s="27" t="s">
        <v>11</v>
      </c>
      <c r="U30" s="9">
        <f t="shared" si="20"/>
        <v>0.24632499999999991</v>
      </c>
      <c r="V30" s="9">
        <f t="shared" si="13"/>
        <v>5.9025000000000105E-2</v>
      </c>
      <c r="W30" s="9">
        <f t="shared" si="13"/>
        <v>-9.6674999999999955E-2</v>
      </c>
      <c r="X30" s="9">
        <f t="shared" si="13"/>
        <v>-0.20867499999999994</v>
      </c>
      <c r="Y30" s="9">
        <f t="shared" si="21"/>
        <v>-1.7726999999999999</v>
      </c>
      <c r="Z30" s="9">
        <f t="shared" si="14"/>
        <v>-0.31079999999999997</v>
      </c>
      <c r="AA30" s="9">
        <f t="shared" si="14"/>
        <v>0.69569999999999999</v>
      </c>
      <c r="AB30" s="9">
        <f t="shared" si="14"/>
        <v>1.3877999999999999</v>
      </c>
      <c r="AC30" s="9"/>
      <c r="AD30" s="9">
        <f t="shared" si="22"/>
        <v>-0.40127499999999994</v>
      </c>
      <c r="AE30" s="9">
        <f t="shared" si="15"/>
        <v>-0.60147499999999998</v>
      </c>
      <c r="AF30" s="9">
        <f t="shared" si="15"/>
        <v>0.76482500000000009</v>
      </c>
      <c r="AG30" s="9">
        <f t="shared" si="15"/>
        <v>0.23792499999999994</v>
      </c>
      <c r="AH30" s="9"/>
      <c r="AI30" s="27" t="s">
        <v>11</v>
      </c>
      <c r="AJ30" s="9">
        <f t="shared" si="23"/>
        <v>6.0676005624999953E-2</v>
      </c>
      <c r="AK30" s="9">
        <f t="shared" si="16"/>
        <v>3.4839506250000122E-3</v>
      </c>
      <c r="AL30" s="9">
        <f t="shared" si="16"/>
        <v>9.3460556249999917E-3</v>
      </c>
      <c r="AM30" s="9">
        <f t="shared" si="16"/>
        <v>4.3545255624999973E-2</v>
      </c>
      <c r="AN30" s="9">
        <f t="shared" si="16"/>
        <v>3.1424652899999996</v>
      </c>
      <c r="AO30" s="9">
        <f t="shared" si="16"/>
        <v>9.6596639999999984E-2</v>
      </c>
      <c r="AP30" s="9">
        <f t="shared" si="16"/>
        <v>0.48399849</v>
      </c>
      <c r="AQ30" s="9">
        <f t="shared" si="16"/>
        <v>1.9259888399999998</v>
      </c>
      <c r="AR30" s="9"/>
      <c r="AS30" s="9">
        <f t="shared" si="16"/>
        <v>0.16102162562499994</v>
      </c>
      <c r="AT30" s="9">
        <f t="shared" si="16"/>
        <v>0.36177217562499997</v>
      </c>
      <c r="AU30" s="9">
        <f t="shared" si="16"/>
        <v>0.58495728062500019</v>
      </c>
      <c r="AV30" s="9">
        <f t="shared" si="16"/>
        <v>5.6608305624999973E-2</v>
      </c>
      <c r="AW30" s="9"/>
      <c r="AX30" s="27" t="s">
        <v>11</v>
      </c>
      <c r="AY30" s="9">
        <f t="shared" si="24"/>
        <v>0.533112301153846</v>
      </c>
      <c r="AZ30" s="9">
        <v>0.87425881400000005</v>
      </c>
      <c r="BA30" s="9">
        <f t="shared" si="25"/>
        <v>1.6399149149396681</v>
      </c>
    </row>
    <row r="31" spans="1:53" x14ac:dyDescent="0.25">
      <c r="A31" s="27" t="s">
        <v>12</v>
      </c>
      <c r="B31" s="9">
        <v>-0.4763</v>
      </c>
      <c r="C31" s="9">
        <v>-0.45290000000000002</v>
      </c>
      <c r="D31" s="9">
        <v>-0.33360000000000001</v>
      </c>
      <c r="E31" s="9">
        <v>-0.54890000000000005</v>
      </c>
      <c r="F31" s="9">
        <v>2.5266000000000002</v>
      </c>
      <c r="G31" s="9">
        <v>0.40410000000000001</v>
      </c>
      <c r="H31" s="9">
        <v>2.5700000000000001E-2</v>
      </c>
      <c r="I31" s="9">
        <v>-0.2142</v>
      </c>
      <c r="J31" s="9"/>
      <c r="K31" s="9">
        <v>-0.31009999999999999</v>
      </c>
      <c r="L31" s="9">
        <v>0.90500000000000003</v>
      </c>
      <c r="M31" s="9">
        <v>9.1999999999999998E-2</v>
      </c>
      <c r="N31" s="9">
        <v>0.23119999999999999</v>
      </c>
      <c r="O31" s="9"/>
      <c r="P31" s="9">
        <f t="shared" si="17"/>
        <v>-0.45292500000000002</v>
      </c>
      <c r="Q31" s="9">
        <f t="shared" si="18"/>
        <v>0.6855500000000001</v>
      </c>
      <c r="R31" s="9">
        <f t="shared" si="19"/>
        <v>0.22952499999999998</v>
      </c>
      <c r="S31" s="9"/>
      <c r="T31" s="27" t="s">
        <v>12</v>
      </c>
      <c r="U31" s="9">
        <f t="shared" si="20"/>
        <v>-2.3374999999999979E-2</v>
      </c>
      <c r="V31" s="9">
        <f t="shared" si="13"/>
        <v>2.4999999999997247E-5</v>
      </c>
      <c r="W31" s="9">
        <f t="shared" si="13"/>
        <v>0.11932500000000001</v>
      </c>
      <c r="X31" s="9">
        <f t="shared" si="13"/>
        <v>-9.5975000000000033E-2</v>
      </c>
      <c r="Y31" s="9">
        <f t="shared" si="21"/>
        <v>1.8410500000000001</v>
      </c>
      <c r="Z31" s="9">
        <f t="shared" si="14"/>
        <v>-0.28145000000000009</v>
      </c>
      <c r="AA31" s="9">
        <f t="shared" si="14"/>
        <v>-0.65985000000000005</v>
      </c>
      <c r="AB31" s="9">
        <f t="shared" si="14"/>
        <v>-0.89975000000000005</v>
      </c>
      <c r="AC31" s="9"/>
      <c r="AD31" s="9">
        <f t="shared" si="22"/>
        <v>-0.53962500000000002</v>
      </c>
      <c r="AE31" s="9">
        <f t="shared" si="15"/>
        <v>0.67547500000000005</v>
      </c>
      <c r="AF31" s="9">
        <f t="shared" si="15"/>
        <v>-0.13752499999999998</v>
      </c>
      <c r="AG31" s="9">
        <f t="shared" si="15"/>
        <v>1.6750000000000098E-3</v>
      </c>
      <c r="AH31" s="9"/>
      <c r="AI31" s="27" t="s">
        <v>12</v>
      </c>
      <c r="AJ31" s="9">
        <f t="shared" si="23"/>
        <v>5.4639062499999903E-4</v>
      </c>
      <c r="AK31" s="9">
        <f t="shared" si="16"/>
        <v>6.2499999999986229E-10</v>
      </c>
      <c r="AL31" s="9">
        <f t="shared" si="16"/>
        <v>1.4238455625000004E-2</v>
      </c>
      <c r="AM31" s="9">
        <f t="shared" si="16"/>
        <v>9.2112006250000059E-3</v>
      </c>
      <c r="AN31" s="9">
        <f t="shared" si="16"/>
        <v>3.3894651025000004</v>
      </c>
      <c r="AO31" s="9">
        <f t="shared" si="16"/>
        <v>7.921410250000005E-2</v>
      </c>
      <c r="AP31" s="9">
        <f t="shared" si="16"/>
        <v>0.43540202250000004</v>
      </c>
      <c r="AQ31" s="9">
        <f t="shared" si="16"/>
        <v>0.80955006250000006</v>
      </c>
      <c r="AR31" s="9"/>
      <c r="AS31" s="9">
        <f t="shared" si="16"/>
        <v>0.29119514062500002</v>
      </c>
      <c r="AT31" s="9">
        <f t="shared" si="16"/>
        <v>0.45626647562500006</v>
      </c>
      <c r="AU31" s="9">
        <f t="shared" si="16"/>
        <v>1.8913125624999996E-2</v>
      </c>
      <c r="AV31" s="9">
        <f t="shared" si="16"/>
        <v>2.805625000000033E-6</v>
      </c>
      <c r="AW31" s="9"/>
      <c r="AX31" s="27" t="s">
        <v>12</v>
      </c>
      <c r="AY31" s="9">
        <f t="shared" si="24"/>
        <v>0.42338499115384615</v>
      </c>
      <c r="AZ31" s="9">
        <v>0.62071221200000004</v>
      </c>
      <c r="BA31" s="9">
        <f t="shared" si="25"/>
        <v>1.4660704204662058</v>
      </c>
    </row>
    <row r="32" spans="1:53" x14ac:dyDescent="0.25">
      <c r="A32" s="27" t="s">
        <v>13</v>
      </c>
      <c r="B32" s="9">
        <v>-0.1331</v>
      </c>
      <c r="C32" s="9">
        <v>0.1802</v>
      </c>
      <c r="D32" s="9">
        <v>-0.32140000000000002</v>
      </c>
      <c r="E32" s="9">
        <v>-1.8200000000000001E-2</v>
      </c>
      <c r="F32" s="9">
        <v>0.85260000000000002</v>
      </c>
      <c r="G32" s="9">
        <v>-0.43319999999999997</v>
      </c>
      <c r="H32" s="9">
        <v>0.22489999999999999</v>
      </c>
      <c r="I32" s="9">
        <v>-0.70350000000000001</v>
      </c>
      <c r="J32" s="9"/>
      <c r="K32" s="9">
        <v>6.6299999999999998E-2</v>
      </c>
      <c r="L32" s="9">
        <v>-0.44190000000000002</v>
      </c>
      <c r="M32" s="9">
        <v>0.92220000000000002</v>
      </c>
      <c r="N32" s="9">
        <v>0.20899999999999999</v>
      </c>
      <c r="O32" s="9"/>
      <c r="P32" s="9">
        <f t="shared" si="17"/>
        <v>-7.3124999999999996E-2</v>
      </c>
      <c r="Q32" s="9">
        <f t="shared" si="18"/>
        <v>-1.479999999999998E-2</v>
      </c>
      <c r="R32" s="9">
        <f t="shared" si="19"/>
        <v>0.18889999999999998</v>
      </c>
      <c r="S32" s="9"/>
      <c r="T32" s="27" t="s">
        <v>13</v>
      </c>
      <c r="U32" s="9">
        <f t="shared" si="20"/>
        <v>-5.9975000000000001E-2</v>
      </c>
      <c r="V32" s="9">
        <f t="shared" si="13"/>
        <v>0.25332500000000002</v>
      </c>
      <c r="W32" s="9">
        <f t="shared" si="13"/>
        <v>-0.24827500000000002</v>
      </c>
      <c r="X32" s="9">
        <f t="shared" si="13"/>
        <v>5.4924999999999995E-2</v>
      </c>
      <c r="Y32" s="9">
        <f t="shared" si="21"/>
        <v>0.86739999999999995</v>
      </c>
      <c r="Z32" s="9">
        <f t="shared" si="14"/>
        <v>-0.41839999999999999</v>
      </c>
      <c r="AA32" s="9">
        <f t="shared" si="14"/>
        <v>0.23969999999999997</v>
      </c>
      <c r="AB32" s="9">
        <f t="shared" si="14"/>
        <v>-0.68870000000000009</v>
      </c>
      <c r="AC32" s="9"/>
      <c r="AD32" s="9">
        <f t="shared" si="22"/>
        <v>-0.12259999999999999</v>
      </c>
      <c r="AE32" s="9">
        <f t="shared" si="15"/>
        <v>-0.63080000000000003</v>
      </c>
      <c r="AF32" s="9">
        <f t="shared" si="15"/>
        <v>0.73330000000000006</v>
      </c>
      <c r="AG32" s="9">
        <f t="shared" si="15"/>
        <v>2.0100000000000007E-2</v>
      </c>
      <c r="AH32" s="9"/>
      <c r="AI32" s="27" t="s">
        <v>13</v>
      </c>
      <c r="AJ32" s="9">
        <f t="shared" si="23"/>
        <v>3.597000625E-3</v>
      </c>
      <c r="AK32" s="9">
        <f t="shared" si="16"/>
        <v>6.4173555625000017E-2</v>
      </c>
      <c r="AL32" s="9">
        <f t="shared" si="16"/>
        <v>6.164047562500001E-2</v>
      </c>
      <c r="AM32" s="9">
        <f t="shared" si="16"/>
        <v>3.0167556249999995E-3</v>
      </c>
      <c r="AN32" s="9">
        <f t="shared" si="16"/>
        <v>0.75238275999999993</v>
      </c>
      <c r="AO32" s="9">
        <f t="shared" si="16"/>
        <v>0.17505856</v>
      </c>
      <c r="AP32" s="9">
        <f t="shared" si="16"/>
        <v>5.7456089999999987E-2</v>
      </c>
      <c r="AQ32" s="9">
        <f t="shared" si="16"/>
        <v>0.47430769000000012</v>
      </c>
      <c r="AR32" s="9"/>
      <c r="AS32" s="9">
        <f t="shared" si="16"/>
        <v>1.5030759999999997E-2</v>
      </c>
      <c r="AT32" s="9">
        <f t="shared" si="16"/>
        <v>0.39790864000000004</v>
      </c>
      <c r="AU32" s="9">
        <f t="shared" si="16"/>
        <v>0.53772889000000013</v>
      </c>
      <c r="AV32" s="9">
        <f t="shared" si="16"/>
        <v>4.0401000000000027E-4</v>
      </c>
      <c r="AW32" s="9"/>
      <c r="AX32" s="27" t="s">
        <v>13</v>
      </c>
      <c r="AY32" s="9">
        <f t="shared" si="24"/>
        <v>0.19559270673076928</v>
      </c>
      <c r="AZ32" s="9">
        <v>0.21541236799999999</v>
      </c>
      <c r="BA32" s="9">
        <f t="shared" si="25"/>
        <v>1.1013312899059791</v>
      </c>
    </row>
    <row r="33" spans="1:53" x14ac:dyDescent="0.25">
      <c r="A33" s="27" t="s">
        <v>14</v>
      </c>
      <c r="B33" s="9">
        <v>-1.2421</v>
      </c>
      <c r="C33" s="9">
        <v>0.33439999999999998</v>
      </c>
      <c r="D33" s="9">
        <v>-0.73499999999999999</v>
      </c>
      <c r="E33" s="9">
        <v>0.29349999999999998</v>
      </c>
      <c r="F33" s="9">
        <v>-1.2684</v>
      </c>
      <c r="G33" s="9">
        <v>-0.87819999999999998</v>
      </c>
      <c r="H33" s="9">
        <v>1.0021</v>
      </c>
      <c r="I33" s="9">
        <v>-0.76680000000000004</v>
      </c>
      <c r="J33" s="9"/>
      <c r="K33" s="9">
        <v>0.97960000000000003</v>
      </c>
      <c r="L33" s="9">
        <v>-5.28E-2</v>
      </c>
      <c r="M33" s="9">
        <v>-0.86929999999999996</v>
      </c>
      <c r="N33" s="9">
        <v>0.55789999999999995</v>
      </c>
      <c r="O33" s="9"/>
      <c r="P33" s="9">
        <f t="shared" si="17"/>
        <v>-0.33730000000000004</v>
      </c>
      <c r="Q33" s="9">
        <f t="shared" si="18"/>
        <v>-0.47782499999999994</v>
      </c>
      <c r="R33" s="9">
        <f t="shared" si="19"/>
        <v>0.15385000000000001</v>
      </c>
      <c r="S33" s="9"/>
      <c r="T33" s="27" t="s">
        <v>14</v>
      </c>
      <c r="U33" s="9">
        <f t="shared" si="20"/>
        <v>-0.90479999999999994</v>
      </c>
      <c r="V33" s="9">
        <f t="shared" si="13"/>
        <v>0.67169999999999996</v>
      </c>
      <c r="W33" s="9">
        <f t="shared" si="13"/>
        <v>-0.39769999999999994</v>
      </c>
      <c r="X33" s="9">
        <f t="shared" si="13"/>
        <v>0.63080000000000003</v>
      </c>
      <c r="Y33" s="9">
        <f t="shared" si="21"/>
        <v>-0.79057500000000003</v>
      </c>
      <c r="Z33" s="9">
        <f t="shared" si="14"/>
        <v>-0.40037500000000004</v>
      </c>
      <c r="AA33" s="9">
        <f t="shared" si="14"/>
        <v>1.4799249999999999</v>
      </c>
      <c r="AB33" s="9">
        <f t="shared" si="14"/>
        <v>-0.28897500000000009</v>
      </c>
      <c r="AC33" s="9"/>
      <c r="AD33" s="9">
        <f t="shared" si="22"/>
        <v>0.82574999999999998</v>
      </c>
      <c r="AE33" s="9">
        <f t="shared" si="15"/>
        <v>-0.20665</v>
      </c>
      <c r="AF33" s="9">
        <f t="shared" si="15"/>
        <v>-1.02315</v>
      </c>
      <c r="AG33" s="9">
        <f t="shared" si="15"/>
        <v>0.40404999999999991</v>
      </c>
      <c r="AH33" s="9"/>
      <c r="AI33" s="27" t="s">
        <v>14</v>
      </c>
      <c r="AJ33" s="9">
        <f t="shared" si="23"/>
        <v>0.8186630399999999</v>
      </c>
      <c r="AK33" s="9">
        <f t="shared" si="16"/>
        <v>0.45118088999999995</v>
      </c>
      <c r="AL33" s="9">
        <f t="shared" si="16"/>
        <v>0.15816528999999996</v>
      </c>
      <c r="AM33" s="9">
        <f t="shared" si="16"/>
        <v>0.39790864000000004</v>
      </c>
      <c r="AN33" s="9">
        <f t="shared" si="16"/>
        <v>0.62500883062500001</v>
      </c>
      <c r="AO33" s="9">
        <f t="shared" si="16"/>
        <v>0.16030014062500003</v>
      </c>
      <c r="AP33" s="9">
        <f t="shared" si="16"/>
        <v>2.190178005625</v>
      </c>
      <c r="AQ33" s="9">
        <f t="shared" si="16"/>
        <v>8.3506550625000051E-2</v>
      </c>
      <c r="AR33" s="9"/>
      <c r="AS33" s="9">
        <f t="shared" si="16"/>
        <v>0.68186306249999995</v>
      </c>
      <c r="AT33" s="9">
        <f t="shared" si="16"/>
        <v>4.27042225E-2</v>
      </c>
      <c r="AU33" s="9">
        <f t="shared" si="16"/>
        <v>1.0468359224999999</v>
      </c>
      <c r="AV33" s="9">
        <f t="shared" si="16"/>
        <v>0.16325640249999993</v>
      </c>
      <c r="AW33" s="9"/>
      <c r="AX33" s="27" t="s">
        <v>14</v>
      </c>
      <c r="AY33" s="9">
        <f t="shared" si="24"/>
        <v>0.52458238442307681</v>
      </c>
      <c r="AZ33" s="9">
        <v>0.62133716800000005</v>
      </c>
      <c r="BA33" s="9">
        <f t="shared" si="25"/>
        <v>1.1844415414050395</v>
      </c>
    </row>
    <row r="34" spans="1:53" x14ac:dyDescent="0.25">
      <c r="A34" s="27" t="s">
        <v>15</v>
      </c>
      <c r="B34" s="9">
        <v>-1.3433999999999999</v>
      </c>
      <c r="C34" s="9">
        <v>-0.93540000000000001</v>
      </c>
      <c r="D34" s="9">
        <v>-1.7083999999999999</v>
      </c>
      <c r="E34" s="9">
        <v>-0.28220000000000001</v>
      </c>
      <c r="F34" s="9">
        <v>-5.8900000000000001E-2</v>
      </c>
      <c r="G34" s="9">
        <v>-0.71579999999999999</v>
      </c>
      <c r="H34" s="9">
        <v>-0.11550000000000001</v>
      </c>
      <c r="I34" s="9">
        <v>-2.4802</v>
      </c>
      <c r="J34" s="9"/>
      <c r="K34" s="9">
        <v>0.66569999999999996</v>
      </c>
      <c r="L34" s="9">
        <v>0.53159999999999996</v>
      </c>
      <c r="M34" s="9">
        <v>-1.3987000000000001</v>
      </c>
      <c r="N34" s="9">
        <v>0.29849999999999999</v>
      </c>
      <c r="O34" s="9"/>
      <c r="P34" s="9">
        <f t="shared" si="17"/>
        <v>-1.0673499999999998</v>
      </c>
      <c r="Q34" s="9">
        <f t="shared" si="18"/>
        <v>-0.84260000000000002</v>
      </c>
      <c r="R34" s="9">
        <f t="shared" si="19"/>
        <v>2.4274999999999936E-2</v>
      </c>
      <c r="S34" s="9"/>
      <c r="T34" s="27" t="s">
        <v>15</v>
      </c>
      <c r="U34" s="9">
        <f t="shared" si="20"/>
        <v>-0.27605000000000013</v>
      </c>
      <c r="V34" s="9">
        <f t="shared" si="13"/>
        <v>0.13194999999999979</v>
      </c>
      <c r="W34" s="9">
        <f t="shared" si="13"/>
        <v>-0.64105000000000012</v>
      </c>
      <c r="X34" s="9">
        <f t="shared" si="13"/>
        <v>0.78514999999999979</v>
      </c>
      <c r="Y34" s="9">
        <f t="shared" si="21"/>
        <v>0.78370000000000006</v>
      </c>
      <c r="Z34" s="9">
        <f t="shared" si="14"/>
        <v>0.12680000000000002</v>
      </c>
      <c r="AA34" s="9">
        <f t="shared" si="14"/>
        <v>0.72709999999999997</v>
      </c>
      <c r="AB34" s="9">
        <f t="shared" si="14"/>
        <v>-1.6375999999999999</v>
      </c>
      <c r="AC34" s="9"/>
      <c r="AD34" s="9">
        <f t="shared" si="22"/>
        <v>0.64142500000000002</v>
      </c>
      <c r="AE34" s="9">
        <f t="shared" si="15"/>
        <v>0.50732500000000003</v>
      </c>
      <c r="AF34" s="9">
        <f t="shared" si="15"/>
        <v>-1.4229750000000001</v>
      </c>
      <c r="AG34" s="9">
        <f t="shared" si="15"/>
        <v>0.27422500000000005</v>
      </c>
      <c r="AH34" s="9"/>
      <c r="AI34" s="27" t="s">
        <v>15</v>
      </c>
      <c r="AJ34" s="9">
        <f t="shared" si="23"/>
        <v>7.6203602500000064E-2</v>
      </c>
      <c r="AK34" s="9">
        <f t="shared" si="16"/>
        <v>1.7410802499999944E-2</v>
      </c>
      <c r="AL34" s="9">
        <f t="shared" si="16"/>
        <v>0.41094510250000016</v>
      </c>
      <c r="AM34" s="9">
        <f t="shared" si="16"/>
        <v>0.61646052249999972</v>
      </c>
      <c r="AN34" s="9">
        <f t="shared" si="16"/>
        <v>0.61418569000000012</v>
      </c>
      <c r="AO34" s="9">
        <f t="shared" si="16"/>
        <v>1.6078240000000008E-2</v>
      </c>
      <c r="AP34" s="9">
        <f t="shared" si="16"/>
        <v>0.52867440999999993</v>
      </c>
      <c r="AQ34" s="9">
        <f t="shared" si="16"/>
        <v>2.6817337599999997</v>
      </c>
      <c r="AR34" s="9"/>
      <c r="AS34" s="9">
        <f t="shared" si="16"/>
        <v>0.41142603062500005</v>
      </c>
      <c r="AT34" s="9">
        <f t="shared" si="16"/>
        <v>0.25737865562500001</v>
      </c>
      <c r="AU34" s="9">
        <f t="shared" si="16"/>
        <v>2.0248578506250001</v>
      </c>
      <c r="AV34" s="9">
        <f t="shared" si="16"/>
        <v>7.5199350625000022E-2</v>
      </c>
      <c r="AW34" s="9"/>
      <c r="AX34" s="27" t="s">
        <v>15</v>
      </c>
      <c r="AY34" s="9">
        <f t="shared" si="24"/>
        <v>0.59465800134615376</v>
      </c>
      <c r="AZ34" s="9">
        <v>0.67846408599999997</v>
      </c>
      <c r="BA34" s="9">
        <f t="shared" si="25"/>
        <v>1.1409315681688141</v>
      </c>
    </row>
    <row r="35" spans="1:53" x14ac:dyDescent="0.25">
      <c r="A35" s="27" t="s">
        <v>16</v>
      </c>
      <c r="B35" s="11">
        <v>0.83440000000000003</v>
      </c>
      <c r="C35" s="12">
        <v>0.83979999999999999</v>
      </c>
      <c r="D35" s="11">
        <v>0.91839999999999999</v>
      </c>
      <c r="E35" s="11">
        <v>0.47470000000000001</v>
      </c>
      <c r="F35" s="12">
        <v>2.3845000000000001</v>
      </c>
      <c r="G35" s="12">
        <v>0.1525</v>
      </c>
      <c r="H35" s="11">
        <v>0.65110000000000001</v>
      </c>
      <c r="I35" s="11">
        <v>-0.82630000000000003</v>
      </c>
      <c r="J35" s="11"/>
      <c r="K35" s="11">
        <v>0.31130000000000002</v>
      </c>
      <c r="L35" s="11">
        <v>-9.06E-2</v>
      </c>
      <c r="M35" s="11">
        <v>0.96989999999999998</v>
      </c>
      <c r="N35" s="11">
        <v>-4.41E-2</v>
      </c>
      <c r="O35" s="9"/>
      <c r="P35" s="9">
        <f t="shared" si="17"/>
        <v>0.76682499999999998</v>
      </c>
      <c r="Q35" s="9">
        <f t="shared" si="18"/>
        <v>0.59044999999999992</v>
      </c>
      <c r="R35" s="9">
        <f t="shared" si="19"/>
        <v>0.28662499999999996</v>
      </c>
      <c r="S35" s="9"/>
      <c r="T35" s="27" t="s">
        <v>16</v>
      </c>
      <c r="U35" s="9">
        <f t="shared" si="20"/>
        <v>6.7575000000000052E-2</v>
      </c>
      <c r="V35" s="9">
        <f t="shared" si="13"/>
        <v>7.2975000000000012E-2</v>
      </c>
      <c r="W35" s="9">
        <f t="shared" si="13"/>
        <v>0.15157500000000002</v>
      </c>
      <c r="X35" s="9">
        <f t="shared" si="13"/>
        <v>-0.29212499999999997</v>
      </c>
      <c r="Y35" s="9">
        <f t="shared" si="21"/>
        <v>1.7940500000000001</v>
      </c>
      <c r="Z35" s="9">
        <f t="shared" si="14"/>
        <v>-0.43794999999999995</v>
      </c>
      <c r="AA35" s="9">
        <f t="shared" si="14"/>
        <v>6.0650000000000093E-2</v>
      </c>
      <c r="AB35" s="9">
        <f t="shared" si="14"/>
        <v>-1.41675</v>
      </c>
      <c r="AC35" s="9"/>
      <c r="AD35" s="9">
        <f t="shared" si="22"/>
        <v>2.4675000000000058E-2</v>
      </c>
      <c r="AE35" s="9">
        <f t="shared" si="15"/>
        <v>-0.37722499999999998</v>
      </c>
      <c r="AF35" s="9">
        <f t="shared" si="15"/>
        <v>0.68327500000000008</v>
      </c>
      <c r="AG35" s="9">
        <f t="shared" si="15"/>
        <v>-0.33072499999999994</v>
      </c>
      <c r="AH35" s="9"/>
      <c r="AI35" s="27" t="s">
        <v>16</v>
      </c>
      <c r="AJ35" s="9">
        <f t="shared" si="23"/>
        <v>4.5663806250000067E-3</v>
      </c>
      <c r="AK35" s="9">
        <f t="shared" si="16"/>
        <v>5.3253506250000018E-3</v>
      </c>
      <c r="AL35" s="9">
        <f t="shared" si="16"/>
        <v>2.2974980625000006E-2</v>
      </c>
      <c r="AM35" s="9">
        <f t="shared" si="16"/>
        <v>8.5337015624999984E-2</v>
      </c>
      <c r="AN35" s="9">
        <f t="shared" si="16"/>
        <v>3.2186154025000007</v>
      </c>
      <c r="AO35" s="9">
        <f t="shared" si="16"/>
        <v>0.19180020249999996</v>
      </c>
      <c r="AP35" s="9">
        <f t="shared" si="16"/>
        <v>3.6784225000000112E-3</v>
      </c>
      <c r="AQ35" s="9">
        <f t="shared" si="16"/>
        <v>2.0071805624999999</v>
      </c>
      <c r="AR35" s="9"/>
      <c r="AS35" s="9">
        <f t="shared" si="16"/>
        <v>6.0885562500000287E-4</v>
      </c>
      <c r="AT35" s="9">
        <f t="shared" si="16"/>
        <v>0.142298700625</v>
      </c>
      <c r="AU35" s="9">
        <f t="shared" si="16"/>
        <v>0.46686472562500009</v>
      </c>
      <c r="AV35" s="9">
        <f t="shared" si="16"/>
        <v>0.10937902562499996</v>
      </c>
      <c r="AW35" s="9"/>
      <c r="AX35" s="27" t="s">
        <v>16</v>
      </c>
      <c r="AY35" s="9">
        <f t="shared" si="24"/>
        <v>0.48143304807692311</v>
      </c>
      <c r="AZ35" s="9">
        <v>0.70707976100000003</v>
      </c>
      <c r="BA35" s="9">
        <f t="shared" si="25"/>
        <v>1.468698012785826</v>
      </c>
    </row>
    <row r="36" spans="1:53" x14ac:dyDescent="0.25">
      <c r="AX36" s="2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"/>
  <sheetViews>
    <sheetView zoomScale="51" zoomScaleNormal="51" workbookViewId="0">
      <selection activeCell="AS44" sqref="AS44"/>
    </sheetView>
  </sheetViews>
  <sheetFormatPr defaultRowHeight="15" x14ac:dyDescent="0.25"/>
  <sheetData>
    <row r="1" spans="1:53" x14ac:dyDescent="0.25">
      <c r="A1" s="25" t="s">
        <v>0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 t="s">
        <v>31</v>
      </c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</row>
    <row r="2" spans="1:53" x14ac:dyDescent="0.25">
      <c r="A2" s="25" t="s">
        <v>1</v>
      </c>
      <c r="B2" s="25">
        <v>15</v>
      </c>
      <c r="C2" s="25">
        <v>15</v>
      </c>
      <c r="D2" s="25">
        <v>15</v>
      </c>
      <c r="E2" s="25">
        <v>15</v>
      </c>
      <c r="F2" s="25">
        <v>30</v>
      </c>
      <c r="G2" s="25">
        <v>30</v>
      </c>
      <c r="H2" s="25">
        <v>30</v>
      </c>
      <c r="I2" s="25">
        <v>30</v>
      </c>
      <c r="J2" s="25">
        <v>30</v>
      </c>
      <c r="K2" s="25">
        <v>60</v>
      </c>
      <c r="L2" s="25">
        <v>60</v>
      </c>
      <c r="M2" s="25">
        <v>60</v>
      </c>
      <c r="N2" s="25">
        <v>60</v>
      </c>
      <c r="O2" s="25"/>
      <c r="P2" s="25" t="s">
        <v>24</v>
      </c>
      <c r="Q2" s="25" t="s">
        <v>25</v>
      </c>
      <c r="R2" s="25" t="s">
        <v>26</v>
      </c>
      <c r="S2" s="25"/>
      <c r="T2" s="25" t="s">
        <v>1</v>
      </c>
      <c r="U2" s="25">
        <v>15</v>
      </c>
      <c r="V2" s="25">
        <v>15</v>
      </c>
      <c r="W2" s="25">
        <v>15</v>
      </c>
      <c r="X2" s="25">
        <v>15</v>
      </c>
      <c r="Y2" s="25">
        <v>30</v>
      </c>
      <c r="Z2" s="25">
        <v>30</v>
      </c>
      <c r="AA2" s="25">
        <v>30</v>
      </c>
      <c r="AB2" s="25">
        <v>30</v>
      </c>
      <c r="AC2" s="25">
        <v>30</v>
      </c>
      <c r="AD2" s="25">
        <v>60</v>
      </c>
      <c r="AE2" s="25">
        <v>60</v>
      </c>
      <c r="AF2" s="25">
        <v>60</v>
      </c>
      <c r="AG2" s="25">
        <v>60</v>
      </c>
      <c r="AH2" s="25"/>
      <c r="AI2" s="25" t="s">
        <v>1</v>
      </c>
      <c r="AJ2" s="25">
        <v>15</v>
      </c>
      <c r="AK2" s="25">
        <v>15</v>
      </c>
      <c r="AL2" s="25">
        <v>15</v>
      </c>
      <c r="AM2" s="25">
        <v>15</v>
      </c>
      <c r="AN2" s="25">
        <v>30</v>
      </c>
      <c r="AO2" s="25">
        <v>30</v>
      </c>
      <c r="AP2" s="25">
        <v>30</v>
      </c>
      <c r="AQ2" s="25">
        <v>30</v>
      </c>
      <c r="AR2" s="25">
        <v>30</v>
      </c>
      <c r="AS2" s="25">
        <v>60</v>
      </c>
      <c r="AT2" s="25">
        <v>60</v>
      </c>
      <c r="AU2" s="25">
        <v>60</v>
      </c>
      <c r="AV2" s="25">
        <v>60</v>
      </c>
      <c r="AW2" s="25"/>
      <c r="AX2" s="25"/>
      <c r="AY2" s="25" t="s">
        <v>32</v>
      </c>
      <c r="AZ2" s="25" t="s">
        <v>33</v>
      </c>
      <c r="BA2" s="25" t="s">
        <v>34</v>
      </c>
    </row>
    <row r="3" spans="1:53" x14ac:dyDescent="0.25">
      <c r="A3" s="25" t="s">
        <v>2</v>
      </c>
      <c r="B3" s="10">
        <v>0.6139</v>
      </c>
      <c r="C3" s="10">
        <v>-1.0689</v>
      </c>
      <c r="D3" s="10">
        <v>0.19059999999999999</v>
      </c>
      <c r="E3" s="10">
        <v>-0.39800000000000002</v>
      </c>
      <c r="F3" s="10">
        <v>0.5827</v>
      </c>
      <c r="G3" s="10"/>
      <c r="H3" s="10">
        <v>-0.3947</v>
      </c>
      <c r="I3" s="10">
        <v>-0.62639999999999996</v>
      </c>
      <c r="J3" s="10">
        <v>0.3377</v>
      </c>
      <c r="K3" s="10">
        <v>0.81699999999999995</v>
      </c>
      <c r="L3" s="10">
        <v>0.55659999999999998</v>
      </c>
      <c r="M3" s="10">
        <v>-0.43569999999999998</v>
      </c>
      <c r="N3" s="10">
        <v>-1.2497</v>
      </c>
      <c r="O3" s="10"/>
      <c r="P3" s="10">
        <f>AVERAGE(B3:E3)</f>
        <v>-0.1656</v>
      </c>
      <c r="Q3" s="10">
        <f>AVERAGE(F3:J3)</f>
        <v>-2.5174999999999989E-2</v>
      </c>
      <c r="R3" s="10">
        <f>AVERAGE(K3:N3)</f>
        <v>-7.7950000000000019E-2</v>
      </c>
      <c r="S3" s="10"/>
      <c r="T3" s="25" t="s">
        <v>2</v>
      </c>
      <c r="U3" s="10">
        <f>B3-$P3</f>
        <v>0.77949999999999997</v>
      </c>
      <c r="V3" s="10">
        <f t="shared" ref="V3:X17" si="0">C3-$P3</f>
        <v>-0.90329999999999999</v>
      </c>
      <c r="W3" s="10">
        <f t="shared" si="0"/>
        <v>0.35619999999999996</v>
      </c>
      <c r="X3" s="10">
        <f t="shared" si="0"/>
        <v>-0.23240000000000002</v>
      </c>
      <c r="Y3" s="10">
        <f>F3-$Q3</f>
        <v>0.60787499999999994</v>
      </c>
      <c r="Z3" s="10">
        <f t="shared" ref="Z3:AC17" si="1">G3-$Q3</f>
        <v>2.5174999999999989E-2</v>
      </c>
      <c r="AA3" s="10">
        <f t="shared" si="1"/>
        <v>-0.36952499999999999</v>
      </c>
      <c r="AB3" s="10">
        <f t="shared" si="1"/>
        <v>-0.60122500000000001</v>
      </c>
      <c r="AC3" s="10">
        <f t="shared" si="1"/>
        <v>0.362875</v>
      </c>
      <c r="AD3" s="10">
        <f>K3-$R3</f>
        <v>0.89494999999999991</v>
      </c>
      <c r="AE3" s="10">
        <f t="shared" ref="AE3:AG17" si="2">L3-$R3</f>
        <v>0.63454999999999995</v>
      </c>
      <c r="AF3" s="10">
        <f t="shared" si="2"/>
        <v>-0.35774999999999996</v>
      </c>
      <c r="AG3" s="10">
        <f t="shared" si="2"/>
        <v>-1.1717500000000001</v>
      </c>
      <c r="AH3" s="10"/>
      <c r="AI3" s="25" t="s">
        <v>2</v>
      </c>
      <c r="AJ3" s="10">
        <f>U3^2</f>
        <v>0.60762024999999997</v>
      </c>
      <c r="AK3" s="10">
        <f t="shared" ref="AK3:AV17" si="3">V3^2</f>
        <v>0.81595088999999998</v>
      </c>
      <c r="AL3" s="10">
        <f t="shared" si="3"/>
        <v>0.12687843999999998</v>
      </c>
      <c r="AM3" s="10">
        <f t="shared" si="3"/>
        <v>5.4009760000000011E-2</v>
      </c>
      <c r="AN3" s="10">
        <f t="shared" si="3"/>
        <v>0.36951201562499991</v>
      </c>
      <c r="AO3" s="10">
        <f t="shared" si="3"/>
        <v>6.3378062499999947E-4</v>
      </c>
      <c r="AP3" s="10">
        <f t="shared" si="3"/>
        <v>0.13654872562500001</v>
      </c>
      <c r="AQ3" s="10">
        <f t="shared" si="3"/>
        <v>0.361471500625</v>
      </c>
      <c r="AR3" s="10">
        <f t="shared" si="3"/>
        <v>0.13167826562500001</v>
      </c>
      <c r="AS3" s="10">
        <f t="shared" si="3"/>
        <v>0.8009355024999999</v>
      </c>
      <c r="AT3" s="10">
        <f t="shared" si="3"/>
        <v>0.40265370249999993</v>
      </c>
      <c r="AU3" s="10">
        <f t="shared" si="3"/>
        <v>0.12798506249999997</v>
      </c>
      <c r="AV3" s="10">
        <f t="shared" si="3"/>
        <v>1.3729980625000002</v>
      </c>
      <c r="AW3" s="10"/>
      <c r="AX3" s="25" t="s">
        <v>2</v>
      </c>
      <c r="AY3" s="10">
        <f>SUM(AJ3:AV3)/13</f>
        <v>0.40837507370192311</v>
      </c>
      <c r="AZ3" s="10">
        <v>0.49159530800000001</v>
      </c>
      <c r="BA3" s="10">
        <f>AZ3/AY3</f>
        <v>1.2037838243742078</v>
      </c>
    </row>
    <row r="4" spans="1:53" x14ac:dyDescent="0.25">
      <c r="A4" s="25" t="s">
        <v>3</v>
      </c>
      <c r="B4" s="10">
        <v>0.97</v>
      </c>
      <c r="C4" s="10">
        <v>0.30430000000000001</v>
      </c>
      <c r="D4" s="10">
        <v>-0.99039999999999995</v>
      </c>
      <c r="E4" s="10">
        <v>-0.2636</v>
      </c>
      <c r="F4" s="10">
        <v>-0.38200000000000001</v>
      </c>
      <c r="G4" s="10">
        <v>0.42059999999999997</v>
      </c>
      <c r="H4" s="10">
        <v>-0.49109999999999998</v>
      </c>
      <c r="I4" s="10">
        <v>-0.12839999999999999</v>
      </c>
      <c r="J4" s="10">
        <v>-0.72360000000000002</v>
      </c>
      <c r="K4" s="10">
        <v>-1.3476999999999999</v>
      </c>
      <c r="L4" s="10">
        <v>-1.0468</v>
      </c>
      <c r="M4" s="10">
        <v>-1.0978000000000001</v>
      </c>
      <c r="N4" s="10">
        <v>-0.92479999999999996</v>
      </c>
      <c r="O4" s="10"/>
      <c r="P4" s="10">
        <f t="shared" ref="P4:P17" si="4">AVERAGE(B4:E4)</f>
        <v>5.0750000000000101E-3</v>
      </c>
      <c r="Q4" s="10">
        <f t="shared" ref="Q4:Q17" si="5">AVERAGE(F4:J4)</f>
        <v>-0.26090000000000002</v>
      </c>
      <c r="R4" s="10">
        <f t="shared" ref="R4:R17" si="6">AVERAGE(K4:N4)</f>
        <v>-1.1042750000000001</v>
      </c>
      <c r="S4" s="10"/>
      <c r="T4" s="25" t="s">
        <v>3</v>
      </c>
      <c r="U4" s="10">
        <f t="shared" ref="U4:U17" si="7">B4-$P4</f>
        <v>0.96492499999999992</v>
      </c>
      <c r="V4" s="10">
        <f t="shared" si="0"/>
        <v>0.29922500000000002</v>
      </c>
      <c r="W4" s="10">
        <f t="shared" si="0"/>
        <v>-0.995475</v>
      </c>
      <c r="X4" s="10">
        <f t="shared" si="0"/>
        <v>-0.268675</v>
      </c>
      <c r="Y4" s="10">
        <f t="shared" ref="Y4:Y17" si="8">F4-$Q4</f>
        <v>-0.12109999999999999</v>
      </c>
      <c r="Z4" s="10">
        <f t="shared" si="1"/>
        <v>0.68149999999999999</v>
      </c>
      <c r="AA4" s="10">
        <f t="shared" si="1"/>
        <v>-0.23019999999999996</v>
      </c>
      <c r="AB4" s="10">
        <f t="shared" si="1"/>
        <v>0.13250000000000003</v>
      </c>
      <c r="AC4" s="10">
        <f t="shared" si="1"/>
        <v>-0.4627</v>
      </c>
      <c r="AD4" s="10">
        <f t="shared" ref="AD4:AD17" si="9">K4-$R4</f>
        <v>-0.24342499999999978</v>
      </c>
      <c r="AE4" s="10">
        <f t="shared" si="2"/>
        <v>5.7475000000000165E-2</v>
      </c>
      <c r="AF4" s="10">
        <f t="shared" si="2"/>
        <v>6.4750000000000085E-3</v>
      </c>
      <c r="AG4" s="10">
        <f t="shared" si="2"/>
        <v>0.17947500000000016</v>
      </c>
      <c r="AH4" s="10"/>
      <c r="AI4" s="25" t="s">
        <v>3</v>
      </c>
      <c r="AJ4" s="10">
        <f t="shared" ref="AJ4:AJ17" si="10">U4^2</f>
        <v>0.93108025562499985</v>
      </c>
      <c r="AK4" s="10">
        <f t="shared" si="3"/>
        <v>8.9535600625000017E-2</v>
      </c>
      <c r="AL4" s="10">
        <f t="shared" si="3"/>
        <v>0.99097047562499996</v>
      </c>
      <c r="AM4" s="10">
        <f t="shared" si="3"/>
        <v>7.2186255625000001E-2</v>
      </c>
      <c r="AN4" s="10">
        <f t="shared" si="3"/>
        <v>1.4665209999999996E-2</v>
      </c>
      <c r="AO4" s="10">
        <f t="shared" si="3"/>
        <v>0.46444225</v>
      </c>
      <c r="AP4" s="10">
        <f t="shared" si="3"/>
        <v>5.2992039999999983E-2</v>
      </c>
      <c r="AQ4" s="10">
        <f t="shared" si="3"/>
        <v>1.7556250000000009E-2</v>
      </c>
      <c r="AR4" s="10">
        <f t="shared" si="3"/>
        <v>0.21409128999999999</v>
      </c>
      <c r="AS4" s="10">
        <f t="shared" si="3"/>
        <v>5.9255730624999892E-2</v>
      </c>
      <c r="AT4" s="10">
        <f t="shared" si="3"/>
        <v>3.3033756250000191E-3</v>
      </c>
      <c r="AU4" s="10">
        <f t="shared" si="3"/>
        <v>4.1925625000000107E-5</v>
      </c>
      <c r="AV4" s="10">
        <f t="shared" si="3"/>
        <v>3.2211275625000056E-2</v>
      </c>
      <c r="AW4" s="10"/>
      <c r="AX4" s="25" t="s">
        <v>3</v>
      </c>
      <c r="AY4" s="10">
        <f t="shared" ref="AY4:AY17" si="11">SUM(AJ4:AV4)/13</f>
        <v>0.22633322576923073</v>
      </c>
      <c r="AZ4" s="10">
        <v>0.26735277000000002</v>
      </c>
      <c r="BA4" s="10">
        <f t="shared" ref="BA4:BA17" si="12">AZ4/AY4</f>
        <v>1.1812351858254908</v>
      </c>
    </row>
    <row r="5" spans="1:53" x14ac:dyDescent="0.25">
      <c r="A5" s="25" t="s">
        <v>4</v>
      </c>
      <c r="B5" s="10">
        <v>-0.13730000000000001</v>
      </c>
      <c r="C5" s="10">
        <v>-9.9699999999999997E-2</v>
      </c>
      <c r="D5" s="10">
        <v>1.2385999999999999</v>
      </c>
      <c r="E5" s="10">
        <v>1.3909</v>
      </c>
      <c r="F5" s="10">
        <v>-0.4224</v>
      </c>
      <c r="G5" s="10">
        <v>0.54610000000000003</v>
      </c>
      <c r="H5" s="10">
        <v>1.0285</v>
      </c>
      <c r="I5" s="10">
        <v>1.2338</v>
      </c>
      <c r="J5" s="10">
        <v>2.2159</v>
      </c>
      <c r="K5" s="10">
        <v>2.1796000000000002</v>
      </c>
      <c r="L5" s="10">
        <v>0.84470000000000001</v>
      </c>
      <c r="M5" s="10">
        <v>2.4687000000000001</v>
      </c>
      <c r="N5" s="10">
        <v>1.4784999999999999</v>
      </c>
      <c r="O5" s="10"/>
      <c r="P5" s="10">
        <f t="shared" si="4"/>
        <v>0.59812500000000002</v>
      </c>
      <c r="Q5" s="10">
        <f t="shared" si="5"/>
        <v>0.92038000000000009</v>
      </c>
      <c r="R5" s="10">
        <f t="shared" si="6"/>
        <v>1.7428750000000002</v>
      </c>
      <c r="S5" s="10"/>
      <c r="T5" s="25" t="s">
        <v>4</v>
      </c>
      <c r="U5" s="10">
        <f t="shared" si="7"/>
        <v>-0.735425</v>
      </c>
      <c r="V5" s="10">
        <f t="shared" si="0"/>
        <v>-0.69782500000000003</v>
      </c>
      <c r="W5" s="10">
        <f t="shared" si="0"/>
        <v>0.64047499999999991</v>
      </c>
      <c r="X5" s="10">
        <f t="shared" si="0"/>
        <v>0.79277500000000001</v>
      </c>
      <c r="Y5" s="10">
        <f t="shared" si="8"/>
        <v>-1.3427800000000001</v>
      </c>
      <c r="Z5" s="10">
        <f t="shared" si="1"/>
        <v>-0.37428000000000006</v>
      </c>
      <c r="AA5" s="10">
        <f t="shared" si="1"/>
        <v>0.10811999999999988</v>
      </c>
      <c r="AB5" s="10">
        <f t="shared" si="1"/>
        <v>0.31341999999999992</v>
      </c>
      <c r="AC5" s="10">
        <f t="shared" si="1"/>
        <v>1.2955199999999998</v>
      </c>
      <c r="AD5" s="10">
        <f t="shared" si="9"/>
        <v>0.43672500000000003</v>
      </c>
      <c r="AE5" s="10">
        <f t="shared" si="2"/>
        <v>-0.89817500000000017</v>
      </c>
      <c r="AF5" s="10">
        <f t="shared" si="2"/>
        <v>0.72582499999999994</v>
      </c>
      <c r="AG5" s="10">
        <f t="shared" si="2"/>
        <v>-0.26437500000000025</v>
      </c>
      <c r="AH5" s="10"/>
      <c r="AI5" s="25" t="s">
        <v>4</v>
      </c>
      <c r="AJ5" s="10">
        <f t="shared" si="10"/>
        <v>0.54084993062499997</v>
      </c>
      <c r="AK5" s="10">
        <f t="shared" si="3"/>
        <v>0.48695973062500003</v>
      </c>
      <c r="AL5" s="10">
        <f t="shared" si="3"/>
        <v>0.41020822562499987</v>
      </c>
      <c r="AM5" s="10">
        <f t="shared" si="3"/>
        <v>0.628492200625</v>
      </c>
      <c r="AN5" s="10">
        <f t="shared" si="3"/>
        <v>1.8030581284000002</v>
      </c>
      <c r="AO5" s="10">
        <f t="shared" si="3"/>
        <v>0.14008551840000005</v>
      </c>
      <c r="AP5" s="10">
        <f t="shared" si="3"/>
        <v>1.1689934399999975E-2</v>
      </c>
      <c r="AQ5" s="10">
        <f t="shared" si="3"/>
        <v>9.8232096399999955E-2</v>
      </c>
      <c r="AR5" s="10">
        <f t="shared" si="3"/>
        <v>1.6783720703999994</v>
      </c>
      <c r="AS5" s="10">
        <f t="shared" si="3"/>
        <v>0.19072872562500004</v>
      </c>
      <c r="AT5" s="10">
        <f t="shared" si="3"/>
        <v>0.80671833062500031</v>
      </c>
      <c r="AU5" s="10">
        <f t="shared" si="3"/>
        <v>0.52682193062499993</v>
      </c>
      <c r="AV5" s="10">
        <f t="shared" si="3"/>
        <v>6.9894140625000128E-2</v>
      </c>
      <c r="AW5" s="10"/>
      <c r="AX5" s="25" t="s">
        <v>4</v>
      </c>
      <c r="AY5" s="10">
        <f t="shared" si="11"/>
        <v>0.56862392023076924</v>
      </c>
      <c r="AZ5" s="10">
        <v>0.66299841599999998</v>
      </c>
      <c r="BA5" s="10">
        <f t="shared" si="12"/>
        <v>1.1659699713844784</v>
      </c>
    </row>
    <row r="6" spans="1:53" x14ac:dyDescent="0.25">
      <c r="A6" s="25" t="s">
        <v>5</v>
      </c>
      <c r="B6" s="10">
        <v>0.50639999999999996</v>
      </c>
      <c r="C6" s="10">
        <v>0.89049999999999996</v>
      </c>
      <c r="D6" s="10">
        <v>-0.1242</v>
      </c>
      <c r="E6" s="10">
        <v>-1.1405000000000001</v>
      </c>
      <c r="F6" s="10">
        <v>0.38369999999999999</v>
      </c>
      <c r="G6" s="10">
        <v>0.85250000000000004</v>
      </c>
      <c r="H6" s="10">
        <v>9.8799999999999999E-2</v>
      </c>
      <c r="I6" s="10">
        <v>-0.32729999999999998</v>
      </c>
      <c r="J6" s="10">
        <v>-0.29820000000000002</v>
      </c>
      <c r="K6" s="10">
        <v>-0.315</v>
      </c>
      <c r="L6" s="10">
        <v>-0.59989999999999999</v>
      </c>
      <c r="M6" s="10">
        <v>-0.94469999999999998</v>
      </c>
      <c r="N6" s="10">
        <v>-0.35849999999999999</v>
      </c>
      <c r="O6" s="10"/>
      <c r="P6" s="10">
        <f t="shared" si="4"/>
        <v>3.3049999999999968E-2</v>
      </c>
      <c r="Q6" s="10">
        <f t="shared" si="5"/>
        <v>0.1419</v>
      </c>
      <c r="R6" s="10">
        <f t="shared" si="6"/>
        <v>-0.55452499999999993</v>
      </c>
      <c r="S6" s="10"/>
      <c r="T6" s="25" t="s">
        <v>5</v>
      </c>
      <c r="U6" s="10">
        <f t="shared" si="7"/>
        <v>0.47334999999999999</v>
      </c>
      <c r="V6" s="10">
        <f t="shared" si="0"/>
        <v>0.85745000000000005</v>
      </c>
      <c r="W6" s="10">
        <f t="shared" si="0"/>
        <v>-0.15724999999999997</v>
      </c>
      <c r="X6" s="10">
        <f t="shared" si="0"/>
        <v>-1.1735500000000001</v>
      </c>
      <c r="Y6" s="10">
        <f t="shared" si="8"/>
        <v>0.24179999999999999</v>
      </c>
      <c r="Z6" s="10">
        <f t="shared" si="1"/>
        <v>0.71060000000000001</v>
      </c>
      <c r="AA6" s="10">
        <f t="shared" si="1"/>
        <v>-4.3099999999999999E-2</v>
      </c>
      <c r="AB6" s="10">
        <f t="shared" si="1"/>
        <v>-0.46919999999999995</v>
      </c>
      <c r="AC6" s="10">
        <f t="shared" si="1"/>
        <v>-0.44010000000000005</v>
      </c>
      <c r="AD6" s="10">
        <f t="shared" si="9"/>
        <v>0.23952499999999993</v>
      </c>
      <c r="AE6" s="10">
        <f t="shared" si="2"/>
        <v>-4.5375000000000054E-2</v>
      </c>
      <c r="AF6" s="10">
        <f t="shared" si="2"/>
        <v>-0.39017500000000005</v>
      </c>
      <c r="AG6" s="10">
        <f t="shared" si="2"/>
        <v>0.19602499999999995</v>
      </c>
      <c r="AH6" s="10"/>
      <c r="AI6" s="25" t="s">
        <v>5</v>
      </c>
      <c r="AJ6" s="10">
        <f t="shared" si="10"/>
        <v>0.22406022249999999</v>
      </c>
      <c r="AK6" s="10">
        <f t="shared" si="3"/>
        <v>0.73522050250000004</v>
      </c>
      <c r="AL6" s="10">
        <f t="shared" si="3"/>
        <v>2.4727562499999991E-2</v>
      </c>
      <c r="AM6" s="10">
        <f t="shared" si="3"/>
        <v>1.3772196025000003</v>
      </c>
      <c r="AN6" s="10">
        <f t="shared" si="3"/>
        <v>5.8467239999999997E-2</v>
      </c>
      <c r="AO6" s="10">
        <f t="shared" si="3"/>
        <v>0.50495235999999999</v>
      </c>
      <c r="AP6" s="10">
        <f t="shared" si="3"/>
        <v>1.85761E-3</v>
      </c>
      <c r="AQ6" s="10">
        <f t="shared" si="3"/>
        <v>0.22014863999999995</v>
      </c>
      <c r="AR6" s="10">
        <f t="shared" si="3"/>
        <v>0.19368801000000005</v>
      </c>
      <c r="AS6" s="10">
        <f t="shared" si="3"/>
        <v>5.7372225624999967E-2</v>
      </c>
      <c r="AT6" s="10">
        <f t="shared" si="3"/>
        <v>2.0588906250000047E-3</v>
      </c>
      <c r="AU6" s="10">
        <f t="shared" si="3"/>
        <v>0.15223653062500003</v>
      </c>
      <c r="AV6" s="10">
        <f t="shared" si="3"/>
        <v>3.8425800624999978E-2</v>
      </c>
      <c r="AW6" s="10"/>
      <c r="AX6" s="25" t="s">
        <v>5</v>
      </c>
      <c r="AY6" s="10">
        <f t="shared" si="11"/>
        <v>0.27618732288461545</v>
      </c>
      <c r="AZ6" s="10">
        <v>0.42098300100000002</v>
      </c>
      <c r="BA6" s="10">
        <f t="shared" si="12"/>
        <v>1.5242661994876456</v>
      </c>
    </row>
    <row r="7" spans="1:53" x14ac:dyDescent="0.25">
      <c r="A7" s="25" t="s">
        <v>6</v>
      </c>
      <c r="B7" s="10">
        <v>-1.3141</v>
      </c>
      <c r="C7" s="10">
        <v>0.39389999999999997</v>
      </c>
      <c r="D7" s="10">
        <v>0.1439</v>
      </c>
      <c r="E7" s="10">
        <v>-0.51329999999999998</v>
      </c>
      <c r="F7" s="10">
        <v>-0.70040000000000002</v>
      </c>
      <c r="G7" s="10">
        <v>-0.2467</v>
      </c>
      <c r="H7" s="10">
        <v>1.4085000000000001</v>
      </c>
      <c r="I7" s="10">
        <v>0.97330000000000005</v>
      </c>
      <c r="J7" s="10">
        <v>0.65039999999999998</v>
      </c>
      <c r="K7" s="10">
        <v>0.20250000000000001</v>
      </c>
      <c r="L7" s="10">
        <v>0.89239999999999997</v>
      </c>
      <c r="M7" s="10">
        <v>0.90069999999999995</v>
      </c>
      <c r="N7" s="10">
        <v>0.1953</v>
      </c>
      <c r="O7" s="10"/>
      <c r="P7" s="10">
        <f t="shared" si="4"/>
        <v>-0.32240000000000002</v>
      </c>
      <c r="Q7" s="10">
        <f t="shared" si="5"/>
        <v>0.41702000000000006</v>
      </c>
      <c r="R7" s="10">
        <f t="shared" si="6"/>
        <v>0.54772500000000002</v>
      </c>
      <c r="S7" s="10"/>
      <c r="T7" s="25" t="s">
        <v>6</v>
      </c>
      <c r="U7" s="10">
        <f t="shared" si="7"/>
        <v>-0.99170000000000003</v>
      </c>
      <c r="V7" s="10">
        <f t="shared" si="0"/>
        <v>0.71629999999999994</v>
      </c>
      <c r="W7" s="10">
        <f t="shared" si="0"/>
        <v>0.46630000000000005</v>
      </c>
      <c r="X7" s="10">
        <f t="shared" si="0"/>
        <v>-0.19089999999999996</v>
      </c>
      <c r="Y7" s="10">
        <f t="shared" si="8"/>
        <v>-1.1174200000000001</v>
      </c>
      <c r="Z7" s="10">
        <f t="shared" si="1"/>
        <v>-0.66372000000000009</v>
      </c>
      <c r="AA7" s="10">
        <f t="shared" si="1"/>
        <v>0.99148000000000003</v>
      </c>
      <c r="AB7" s="10">
        <f t="shared" si="1"/>
        <v>0.55628</v>
      </c>
      <c r="AC7" s="10">
        <f t="shared" si="1"/>
        <v>0.23337999999999992</v>
      </c>
      <c r="AD7" s="10">
        <f t="shared" si="9"/>
        <v>-0.345225</v>
      </c>
      <c r="AE7" s="10">
        <f t="shared" si="2"/>
        <v>0.34467499999999995</v>
      </c>
      <c r="AF7" s="10">
        <f t="shared" si="2"/>
        <v>0.35297499999999993</v>
      </c>
      <c r="AG7" s="10">
        <f t="shared" si="2"/>
        <v>-0.35242499999999999</v>
      </c>
      <c r="AH7" s="10"/>
      <c r="AI7" s="25" t="s">
        <v>6</v>
      </c>
      <c r="AJ7" s="10">
        <f t="shared" si="10"/>
        <v>0.98346889000000004</v>
      </c>
      <c r="AK7" s="10">
        <f t="shared" si="3"/>
        <v>0.51308568999999993</v>
      </c>
      <c r="AL7" s="10">
        <f t="shared" si="3"/>
        <v>0.21743569000000004</v>
      </c>
      <c r="AM7" s="10">
        <f t="shared" si="3"/>
        <v>3.6442809999999985E-2</v>
      </c>
      <c r="AN7" s="10">
        <f t="shared" si="3"/>
        <v>1.2486274564000002</v>
      </c>
      <c r="AO7" s="10">
        <f t="shared" si="3"/>
        <v>0.4405242384000001</v>
      </c>
      <c r="AP7" s="10">
        <f t="shared" si="3"/>
        <v>0.98303259040000002</v>
      </c>
      <c r="AQ7" s="10">
        <f t="shared" si="3"/>
        <v>0.3094474384</v>
      </c>
      <c r="AR7" s="10">
        <f t="shared" si="3"/>
        <v>5.4466224399999964E-2</v>
      </c>
      <c r="AS7" s="10">
        <f t="shared" si="3"/>
        <v>0.119180300625</v>
      </c>
      <c r="AT7" s="10">
        <f t="shared" si="3"/>
        <v>0.11880085562499997</v>
      </c>
      <c r="AU7" s="10">
        <f t="shared" si="3"/>
        <v>0.12459135062499994</v>
      </c>
      <c r="AV7" s="10">
        <f t="shared" si="3"/>
        <v>0.124203380625</v>
      </c>
      <c r="AW7" s="10"/>
      <c r="AX7" s="25" t="s">
        <v>6</v>
      </c>
      <c r="AY7" s="10">
        <f t="shared" si="11"/>
        <v>0.40563899349999988</v>
      </c>
      <c r="AZ7" s="10">
        <v>0.409767035</v>
      </c>
      <c r="BA7" s="10">
        <f t="shared" si="12"/>
        <v>1.0101766387505844</v>
      </c>
    </row>
    <row r="8" spans="1:53" x14ac:dyDescent="0.25">
      <c r="A8" s="25" t="s">
        <v>7</v>
      </c>
      <c r="B8" s="10">
        <v>0.51380000000000003</v>
      </c>
      <c r="C8" s="10">
        <v>1.9214</v>
      </c>
      <c r="D8" s="10">
        <v>-0.88590000000000002</v>
      </c>
      <c r="E8" s="10">
        <v>-2.6541999999999999</v>
      </c>
      <c r="F8" s="10">
        <v>0.13800000000000001</v>
      </c>
      <c r="G8" s="10">
        <v>1.5184</v>
      </c>
      <c r="H8" s="10">
        <v>0.27939999999999998</v>
      </c>
      <c r="I8" s="10">
        <v>-2.5135000000000001</v>
      </c>
      <c r="J8" s="10">
        <v>-1.1181000000000001</v>
      </c>
      <c r="K8" s="10">
        <v>0.2225</v>
      </c>
      <c r="L8" s="10">
        <v>-1.0353000000000001</v>
      </c>
      <c r="M8" s="10">
        <v>-0.2074</v>
      </c>
      <c r="N8" s="10">
        <v>-1.8463000000000001</v>
      </c>
      <c r="O8" s="10"/>
      <c r="P8" s="10">
        <f t="shared" si="4"/>
        <v>-0.27622499999999994</v>
      </c>
      <c r="Q8" s="10">
        <f t="shared" si="5"/>
        <v>-0.33916000000000002</v>
      </c>
      <c r="R8" s="10">
        <f t="shared" si="6"/>
        <v>-0.71662500000000007</v>
      </c>
      <c r="S8" s="10"/>
      <c r="T8" s="25" t="s">
        <v>7</v>
      </c>
      <c r="U8" s="10">
        <f t="shared" si="7"/>
        <v>0.79002499999999998</v>
      </c>
      <c r="V8" s="10">
        <f t="shared" si="0"/>
        <v>2.1976249999999999</v>
      </c>
      <c r="W8" s="10">
        <f t="shared" si="0"/>
        <v>-0.60967500000000008</v>
      </c>
      <c r="X8" s="10">
        <f t="shared" si="0"/>
        <v>-2.3779750000000002</v>
      </c>
      <c r="Y8" s="10">
        <f t="shared" si="8"/>
        <v>0.47716000000000003</v>
      </c>
      <c r="Z8" s="10">
        <f t="shared" si="1"/>
        <v>1.8575599999999999</v>
      </c>
      <c r="AA8" s="10">
        <f t="shared" si="1"/>
        <v>0.61856</v>
      </c>
      <c r="AB8" s="10">
        <f t="shared" si="1"/>
        <v>-2.1743399999999999</v>
      </c>
      <c r="AC8" s="10">
        <f t="shared" si="1"/>
        <v>-0.77894000000000008</v>
      </c>
      <c r="AD8" s="10">
        <f t="shared" si="9"/>
        <v>0.9391250000000001</v>
      </c>
      <c r="AE8" s="10">
        <f t="shared" si="2"/>
        <v>-0.31867500000000004</v>
      </c>
      <c r="AF8" s="10">
        <f t="shared" si="2"/>
        <v>0.50922500000000004</v>
      </c>
      <c r="AG8" s="10">
        <f t="shared" si="2"/>
        <v>-1.129675</v>
      </c>
      <c r="AH8" s="10"/>
      <c r="AI8" s="25" t="s">
        <v>7</v>
      </c>
      <c r="AJ8" s="10">
        <f t="shared" si="10"/>
        <v>0.62413950062500001</v>
      </c>
      <c r="AK8" s="10">
        <f t="shared" si="3"/>
        <v>4.8295556406249993</v>
      </c>
      <c r="AL8" s="10">
        <f t="shared" si="3"/>
        <v>0.3717036056250001</v>
      </c>
      <c r="AM8" s="10">
        <f t="shared" si="3"/>
        <v>5.654765100625001</v>
      </c>
      <c r="AN8" s="10">
        <f t="shared" si="3"/>
        <v>0.22768166560000003</v>
      </c>
      <c r="AO8" s="10">
        <f t="shared" si="3"/>
        <v>3.4505291535999993</v>
      </c>
      <c r="AP8" s="10">
        <f t="shared" si="3"/>
        <v>0.38261647360000001</v>
      </c>
      <c r="AQ8" s="10">
        <f t="shared" si="3"/>
        <v>4.7277544355999996</v>
      </c>
      <c r="AR8" s="10">
        <f t="shared" si="3"/>
        <v>0.60674752360000017</v>
      </c>
      <c r="AS8" s="10">
        <f t="shared" si="3"/>
        <v>0.88195576562500022</v>
      </c>
      <c r="AT8" s="10">
        <f t="shared" si="3"/>
        <v>0.10155375562500003</v>
      </c>
      <c r="AU8" s="10">
        <f t="shared" si="3"/>
        <v>0.25931010062500004</v>
      </c>
      <c r="AV8" s="10">
        <f t="shared" si="3"/>
        <v>1.2761656056249999</v>
      </c>
      <c r="AW8" s="10"/>
      <c r="AX8" s="25" t="s">
        <v>7</v>
      </c>
      <c r="AY8" s="10">
        <f t="shared" si="11"/>
        <v>1.7995752559230771</v>
      </c>
      <c r="AZ8" s="10">
        <v>2.2680872929999998</v>
      </c>
      <c r="BA8" s="10">
        <f t="shared" si="12"/>
        <v>1.2603458985862768</v>
      </c>
    </row>
    <row r="9" spans="1:53" x14ac:dyDescent="0.25">
      <c r="A9" s="25" t="s">
        <v>8</v>
      </c>
      <c r="B9" s="10">
        <v>0.30580000000000002</v>
      </c>
      <c r="C9" s="10">
        <v>0.2392</v>
      </c>
      <c r="D9" s="10">
        <v>1.8398000000000001</v>
      </c>
      <c r="E9" s="10">
        <v>1.2493000000000001</v>
      </c>
      <c r="F9" s="10">
        <v>-0.95250000000000001</v>
      </c>
      <c r="G9" s="10">
        <v>1.405</v>
      </c>
      <c r="H9" s="10">
        <v>1.3109</v>
      </c>
      <c r="I9" s="10">
        <v>1.2568999999999999</v>
      </c>
      <c r="J9" s="10">
        <v>1.9007000000000001</v>
      </c>
      <c r="K9" s="10">
        <v>1.4816</v>
      </c>
      <c r="L9" s="10">
        <v>0.93799999999999994</v>
      </c>
      <c r="M9" s="10">
        <v>1.8391</v>
      </c>
      <c r="N9" s="10">
        <v>2.2172000000000001</v>
      </c>
      <c r="O9" s="10"/>
      <c r="P9" s="10">
        <f t="shared" si="4"/>
        <v>0.90852500000000003</v>
      </c>
      <c r="Q9" s="10">
        <f t="shared" si="5"/>
        <v>0.98419999999999985</v>
      </c>
      <c r="R9" s="10">
        <f t="shared" si="6"/>
        <v>1.6189750000000001</v>
      </c>
      <c r="S9" s="10"/>
      <c r="T9" s="25" t="s">
        <v>8</v>
      </c>
      <c r="U9" s="10">
        <f t="shared" si="7"/>
        <v>-0.60272499999999996</v>
      </c>
      <c r="V9" s="10">
        <f t="shared" si="0"/>
        <v>-0.66932500000000006</v>
      </c>
      <c r="W9" s="10">
        <f t="shared" si="0"/>
        <v>0.93127500000000007</v>
      </c>
      <c r="X9" s="10">
        <f t="shared" si="0"/>
        <v>0.34077500000000005</v>
      </c>
      <c r="Y9" s="10">
        <f t="shared" si="8"/>
        <v>-1.9366999999999999</v>
      </c>
      <c r="Z9" s="10">
        <f t="shared" si="1"/>
        <v>0.42080000000000017</v>
      </c>
      <c r="AA9" s="10">
        <f t="shared" si="1"/>
        <v>0.3267000000000001</v>
      </c>
      <c r="AB9" s="10">
        <f t="shared" si="1"/>
        <v>0.27270000000000005</v>
      </c>
      <c r="AC9" s="10">
        <f t="shared" si="1"/>
        <v>0.9165000000000002</v>
      </c>
      <c r="AD9" s="10">
        <f t="shared" si="9"/>
        <v>-0.13737500000000002</v>
      </c>
      <c r="AE9" s="10">
        <f t="shared" si="2"/>
        <v>-0.68097500000000011</v>
      </c>
      <c r="AF9" s="10">
        <f t="shared" si="2"/>
        <v>0.2201249999999999</v>
      </c>
      <c r="AG9" s="10">
        <f t="shared" si="2"/>
        <v>0.59822500000000001</v>
      </c>
      <c r="AH9" s="10"/>
      <c r="AI9" s="25" t="s">
        <v>8</v>
      </c>
      <c r="AJ9" s="10">
        <f t="shared" si="10"/>
        <v>0.36327742562499993</v>
      </c>
      <c r="AK9" s="10">
        <f t="shared" si="3"/>
        <v>0.44799595562500005</v>
      </c>
      <c r="AL9" s="10">
        <f t="shared" si="3"/>
        <v>0.86727312562500014</v>
      </c>
      <c r="AM9" s="10">
        <f t="shared" si="3"/>
        <v>0.11612760062500004</v>
      </c>
      <c r="AN9" s="10">
        <f t="shared" si="3"/>
        <v>3.7508068899999993</v>
      </c>
      <c r="AO9" s="10">
        <f t="shared" si="3"/>
        <v>0.17707264000000014</v>
      </c>
      <c r="AP9" s="10">
        <f t="shared" si="3"/>
        <v>0.10673289000000007</v>
      </c>
      <c r="AQ9" s="10">
        <f t="shared" si="3"/>
        <v>7.4365290000000028E-2</v>
      </c>
      <c r="AR9" s="10">
        <f t="shared" si="3"/>
        <v>0.83997225000000042</v>
      </c>
      <c r="AS9" s="10">
        <f t="shared" si="3"/>
        <v>1.8871890625000005E-2</v>
      </c>
      <c r="AT9" s="10">
        <f t="shared" si="3"/>
        <v>0.46372695062500013</v>
      </c>
      <c r="AU9" s="10">
        <f t="shared" si="3"/>
        <v>4.8455015624999959E-2</v>
      </c>
      <c r="AV9" s="10">
        <f t="shared" si="3"/>
        <v>0.35787315062500002</v>
      </c>
      <c r="AW9" s="10"/>
      <c r="AX9" s="25" t="s">
        <v>8</v>
      </c>
      <c r="AY9" s="10">
        <f t="shared" si="11"/>
        <v>0.58711931346153856</v>
      </c>
      <c r="AZ9" s="10">
        <v>0.61418652600000001</v>
      </c>
      <c r="BA9" s="10">
        <f t="shared" si="12"/>
        <v>1.0461017239901009</v>
      </c>
    </row>
    <row r="10" spans="1:53" x14ac:dyDescent="0.25">
      <c r="A10" s="25" t="s">
        <v>9</v>
      </c>
      <c r="B10" s="10">
        <v>-1.0625</v>
      </c>
      <c r="C10" s="10">
        <v>0.92459999999999998</v>
      </c>
      <c r="D10" s="10">
        <v>0.1666</v>
      </c>
      <c r="E10" s="10">
        <v>-0.26960000000000001</v>
      </c>
      <c r="F10" s="10">
        <v>0.35849999999999999</v>
      </c>
      <c r="G10" s="10">
        <v>0.95140000000000002</v>
      </c>
      <c r="H10" s="10">
        <v>0.12330000000000001</v>
      </c>
      <c r="I10" s="10">
        <v>1.2802</v>
      </c>
      <c r="J10" s="10">
        <v>-0.68079999999999996</v>
      </c>
      <c r="K10" s="10">
        <v>0.76339999999999997</v>
      </c>
      <c r="L10" s="10">
        <v>1.3451</v>
      </c>
      <c r="M10" s="10">
        <v>0.83550000000000002</v>
      </c>
      <c r="N10" s="10">
        <v>-0.12709999999999999</v>
      </c>
      <c r="O10" s="10"/>
      <c r="P10" s="10">
        <f t="shared" si="4"/>
        <v>-6.0225000000000008E-2</v>
      </c>
      <c r="Q10" s="10">
        <f t="shared" si="5"/>
        <v>0.40651999999999999</v>
      </c>
      <c r="R10" s="10">
        <f t="shared" si="6"/>
        <v>0.70422499999999999</v>
      </c>
      <c r="S10" s="10"/>
      <c r="T10" s="25" t="s">
        <v>9</v>
      </c>
      <c r="U10" s="10">
        <f t="shared" si="7"/>
        <v>-1.002275</v>
      </c>
      <c r="V10" s="10">
        <f t="shared" si="0"/>
        <v>0.98482499999999995</v>
      </c>
      <c r="W10" s="10">
        <f t="shared" si="0"/>
        <v>0.226825</v>
      </c>
      <c r="X10" s="10">
        <f t="shared" si="0"/>
        <v>-0.20937500000000001</v>
      </c>
      <c r="Y10" s="10">
        <f t="shared" si="8"/>
        <v>-4.8020000000000007E-2</v>
      </c>
      <c r="Z10" s="10">
        <f t="shared" si="1"/>
        <v>0.54488000000000003</v>
      </c>
      <c r="AA10" s="10">
        <f t="shared" si="1"/>
        <v>-0.28321999999999997</v>
      </c>
      <c r="AB10" s="10">
        <f t="shared" si="1"/>
        <v>0.87368000000000001</v>
      </c>
      <c r="AC10" s="10">
        <f t="shared" si="1"/>
        <v>-1.0873200000000001</v>
      </c>
      <c r="AD10" s="10">
        <f t="shared" si="9"/>
        <v>5.9174999999999978E-2</v>
      </c>
      <c r="AE10" s="10">
        <f t="shared" si="2"/>
        <v>0.64087499999999997</v>
      </c>
      <c r="AF10" s="10">
        <f t="shared" si="2"/>
        <v>0.13127500000000003</v>
      </c>
      <c r="AG10" s="10">
        <f t="shared" si="2"/>
        <v>-0.83132499999999998</v>
      </c>
      <c r="AH10" s="10"/>
      <c r="AI10" s="25" t="s">
        <v>9</v>
      </c>
      <c r="AJ10" s="10">
        <f t="shared" si="10"/>
        <v>1.004555175625</v>
      </c>
      <c r="AK10" s="10">
        <f t="shared" si="3"/>
        <v>0.96988028062499987</v>
      </c>
      <c r="AL10" s="10">
        <f t="shared" si="3"/>
        <v>5.1449580624999998E-2</v>
      </c>
      <c r="AM10" s="10">
        <f t="shared" si="3"/>
        <v>4.3837890625000001E-2</v>
      </c>
      <c r="AN10" s="10">
        <f t="shared" si="3"/>
        <v>2.3059204000000005E-3</v>
      </c>
      <c r="AO10" s="10">
        <f t="shared" si="3"/>
        <v>0.29689421440000002</v>
      </c>
      <c r="AP10" s="10">
        <f t="shared" si="3"/>
        <v>8.021356839999999E-2</v>
      </c>
      <c r="AQ10" s="10">
        <f t="shared" si="3"/>
        <v>0.76331674240000003</v>
      </c>
      <c r="AR10" s="10">
        <f t="shared" si="3"/>
        <v>1.1822647824000001</v>
      </c>
      <c r="AS10" s="10">
        <f t="shared" si="3"/>
        <v>3.5016806249999971E-3</v>
      </c>
      <c r="AT10" s="10">
        <f t="shared" si="3"/>
        <v>0.41072076562499998</v>
      </c>
      <c r="AU10" s="10">
        <f t="shared" si="3"/>
        <v>1.7233125625000009E-2</v>
      </c>
      <c r="AV10" s="10">
        <f t="shared" si="3"/>
        <v>0.69110125562500002</v>
      </c>
      <c r="AW10" s="10"/>
      <c r="AX10" s="25" t="s">
        <v>9</v>
      </c>
      <c r="AY10" s="10">
        <f t="shared" si="11"/>
        <v>0.42440576792307694</v>
      </c>
      <c r="AZ10" s="10">
        <v>0.45386353499999998</v>
      </c>
      <c r="BA10" s="10">
        <f t="shared" si="12"/>
        <v>1.0694094409250872</v>
      </c>
    </row>
    <row r="11" spans="1:53" x14ac:dyDescent="0.25">
      <c r="A11" s="25" t="s">
        <v>10</v>
      </c>
      <c r="B11" s="10">
        <v>3.0700000000000002E-2</v>
      </c>
      <c r="C11" s="10">
        <v>2.1524999999999999</v>
      </c>
      <c r="D11" s="10">
        <v>1.2788999999999999</v>
      </c>
      <c r="E11" s="10">
        <v>-0.4526</v>
      </c>
      <c r="F11" s="10">
        <v>0.69169999999999998</v>
      </c>
      <c r="G11" s="10">
        <v>0.53420000000000001</v>
      </c>
      <c r="H11" s="10">
        <v>2.2597999999999998</v>
      </c>
      <c r="I11" s="10">
        <v>-0.92320000000000002</v>
      </c>
      <c r="J11" s="10">
        <v>0.82930000000000004</v>
      </c>
      <c r="K11" s="10">
        <v>1.3828</v>
      </c>
      <c r="L11" s="10">
        <v>0.90039999999999998</v>
      </c>
      <c r="M11" s="10">
        <v>0.88880000000000003</v>
      </c>
      <c r="N11" s="10">
        <v>-1.0367</v>
      </c>
      <c r="O11" s="10"/>
      <c r="P11" s="10">
        <f t="shared" si="4"/>
        <v>0.7523749999999999</v>
      </c>
      <c r="Q11" s="10">
        <f t="shared" si="5"/>
        <v>0.67835999999999985</v>
      </c>
      <c r="R11" s="10">
        <f t="shared" si="6"/>
        <v>0.53382499999999999</v>
      </c>
      <c r="S11" s="10"/>
      <c r="T11" s="25" t="s">
        <v>10</v>
      </c>
      <c r="U11" s="10">
        <f t="shared" si="7"/>
        <v>-0.72167499999999996</v>
      </c>
      <c r="V11" s="10">
        <f t="shared" si="0"/>
        <v>1.4001250000000001</v>
      </c>
      <c r="W11" s="10">
        <f t="shared" si="0"/>
        <v>0.52652500000000002</v>
      </c>
      <c r="X11" s="10">
        <f t="shared" si="0"/>
        <v>-1.2049749999999999</v>
      </c>
      <c r="Y11" s="10">
        <f t="shared" si="8"/>
        <v>1.334000000000013E-2</v>
      </c>
      <c r="Z11" s="10">
        <f t="shared" si="1"/>
        <v>-0.14415999999999984</v>
      </c>
      <c r="AA11" s="10">
        <f t="shared" si="1"/>
        <v>1.58144</v>
      </c>
      <c r="AB11" s="10">
        <f t="shared" si="1"/>
        <v>-1.6015599999999999</v>
      </c>
      <c r="AC11" s="10">
        <f t="shared" si="1"/>
        <v>0.15094000000000019</v>
      </c>
      <c r="AD11" s="10">
        <f t="shared" si="9"/>
        <v>0.84897500000000004</v>
      </c>
      <c r="AE11" s="10">
        <f t="shared" si="2"/>
        <v>0.36657499999999998</v>
      </c>
      <c r="AF11" s="10">
        <f t="shared" si="2"/>
        <v>0.35497500000000004</v>
      </c>
      <c r="AG11" s="10">
        <f t="shared" si="2"/>
        <v>-1.5705249999999999</v>
      </c>
      <c r="AH11" s="10"/>
      <c r="AI11" s="25" t="s">
        <v>10</v>
      </c>
      <c r="AJ11" s="10">
        <f t="shared" si="10"/>
        <v>0.52081480562499993</v>
      </c>
      <c r="AK11" s="10">
        <f t="shared" si="3"/>
        <v>1.9603500156250002</v>
      </c>
      <c r="AL11" s="10">
        <f t="shared" si="3"/>
        <v>0.27722857562500003</v>
      </c>
      <c r="AM11" s="10">
        <f t="shared" si="3"/>
        <v>1.4519647506249997</v>
      </c>
      <c r="AN11" s="10">
        <f t="shared" si="3"/>
        <v>1.7795560000000344E-4</v>
      </c>
      <c r="AO11" s="10">
        <f t="shared" si="3"/>
        <v>2.0782105599999955E-2</v>
      </c>
      <c r="AP11" s="10">
        <f t="shared" si="3"/>
        <v>2.5009524735999999</v>
      </c>
      <c r="AQ11" s="10">
        <f t="shared" si="3"/>
        <v>2.5649944335999995</v>
      </c>
      <c r="AR11" s="10">
        <f t="shared" si="3"/>
        <v>2.2782883600000057E-2</v>
      </c>
      <c r="AS11" s="10">
        <f t="shared" si="3"/>
        <v>0.72075855062500005</v>
      </c>
      <c r="AT11" s="10">
        <f t="shared" si="3"/>
        <v>0.13437723062499998</v>
      </c>
      <c r="AU11" s="10">
        <f t="shared" si="3"/>
        <v>0.12600725062500004</v>
      </c>
      <c r="AV11" s="10">
        <f t="shared" si="3"/>
        <v>2.4665487756249997</v>
      </c>
      <c r="AW11" s="10"/>
      <c r="AX11" s="25" t="s">
        <v>10</v>
      </c>
      <c r="AY11" s="10">
        <f t="shared" si="11"/>
        <v>0.98213383130769227</v>
      </c>
      <c r="AZ11" s="10">
        <v>1.013750084</v>
      </c>
      <c r="BA11" s="10">
        <f t="shared" si="12"/>
        <v>1.032191389487328</v>
      </c>
    </row>
    <row r="12" spans="1:53" x14ac:dyDescent="0.25">
      <c r="A12" s="25" t="s">
        <v>11</v>
      </c>
      <c r="B12" s="10">
        <v>-1.6758</v>
      </c>
      <c r="C12" s="10">
        <v>-0.49859999999999999</v>
      </c>
      <c r="D12" s="10">
        <v>0.38</v>
      </c>
      <c r="E12" s="10">
        <v>-0.12740000000000001</v>
      </c>
      <c r="F12" s="10">
        <v>-2.5268999999999999</v>
      </c>
      <c r="G12" s="10">
        <v>-1.9189000000000001</v>
      </c>
      <c r="H12" s="10">
        <v>0.54430000000000001</v>
      </c>
      <c r="I12" s="10">
        <v>8.4500000000000006E-2</v>
      </c>
      <c r="J12" s="10">
        <v>4.07E-2</v>
      </c>
      <c r="K12" s="10">
        <v>-1.3691</v>
      </c>
      <c r="L12" s="10">
        <v>-2.6627000000000001</v>
      </c>
      <c r="M12" s="10">
        <v>0.20280000000000001</v>
      </c>
      <c r="N12" s="10">
        <v>-0.27479999999999999</v>
      </c>
      <c r="O12" s="10"/>
      <c r="P12" s="10">
        <f t="shared" si="4"/>
        <v>-0.48044999999999999</v>
      </c>
      <c r="Q12" s="10">
        <f t="shared" si="5"/>
        <v>-0.75526000000000004</v>
      </c>
      <c r="R12" s="10">
        <f t="shared" si="6"/>
        <v>-1.0259500000000001</v>
      </c>
      <c r="S12" s="10"/>
      <c r="T12" s="25" t="s">
        <v>11</v>
      </c>
      <c r="U12" s="10">
        <f t="shared" si="7"/>
        <v>-1.1953499999999999</v>
      </c>
      <c r="V12" s="10">
        <f t="shared" si="0"/>
        <v>-1.8149999999999999E-2</v>
      </c>
      <c r="W12" s="10">
        <f t="shared" si="0"/>
        <v>0.86044999999999994</v>
      </c>
      <c r="X12" s="10">
        <f t="shared" si="0"/>
        <v>0.35304999999999997</v>
      </c>
      <c r="Y12" s="10">
        <f t="shared" si="8"/>
        <v>-1.7716399999999999</v>
      </c>
      <c r="Z12" s="10">
        <f t="shared" si="1"/>
        <v>-1.16364</v>
      </c>
      <c r="AA12" s="10">
        <f t="shared" si="1"/>
        <v>1.29956</v>
      </c>
      <c r="AB12" s="10">
        <f t="shared" si="1"/>
        <v>0.83976000000000006</v>
      </c>
      <c r="AC12" s="10">
        <f t="shared" si="1"/>
        <v>0.79596</v>
      </c>
      <c r="AD12" s="10">
        <f t="shared" si="9"/>
        <v>-0.34314999999999984</v>
      </c>
      <c r="AE12" s="10">
        <f t="shared" si="2"/>
        <v>-1.6367499999999999</v>
      </c>
      <c r="AF12" s="10">
        <f t="shared" si="2"/>
        <v>1.2287500000000002</v>
      </c>
      <c r="AG12" s="10">
        <f t="shared" si="2"/>
        <v>0.75115000000000021</v>
      </c>
      <c r="AH12" s="10"/>
      <c r="AI12" s="25" t="s">
        <v>11</v>
      </c>
      <c r="AJ12" s="10">
        <f t="shared" si="10"/>
        <v>1.4288616224999997</v>
      </c>
      <c r="AK12" s="10">
        <f t="shared" si="3"/>
        <v>3.2942249999999996E-4</v>
      </c>
      <c r="AL12" s="10">
        <f t="shared" si="3"/>
        <v>0.74037420249999986</v>
      </c>
      <c r="AM12" s="10">
        <f t="shared" si="3"/>
        <v>0.12464430249999998</v>
      </c>
      <c r="AN12" s="10">
        <f t="shared" si="3"/>
        <v>3.1387082895999994</v>
      </c>
      <c r="AO12" s="10">
        <f t="shared" si="3"/>
        <v>1.3540580496000001</v>
      </c>
      <c r="AP12" s="10">
        <f t="shared" si="3"/>
        <v>1.6888561936000002</v>
      </c>
      <c r="AQ12" s="10">
        <f t="shared" si="3"/>
        <v>0.70519685760000006</v>
      </c>
      <c r="AR12" s="10">
        <f t="shared" si="3"/>
        <v>0.63355232159999997</v>
      </c>
      <c r="AS12" s="10">
        <f t="shared" si="3"/>
        <v>0.1177519224999999</v>
      </c>
      <c r="AT12" s="10">
        <f t="shared" si="3"/>
        <v>2.6789505624999999</v>
      </c>
      <c r="AU12" s="10">
        <f t="shared" si="3"/>
        <v>1.5098265625000005</v>
      </c>
      <c r="AV12" s="10">
        <f t="shared" si="3"/>
        <v>0.56422632250000027</v>
      </c>
      <c r="AW12" s="10"/>
      <c r="AX12" s="25" t="s">
        <v>11</v>
      </c>
      <c r="AY12" s="10">
        <f t="shared" si="11"/>
        <v>1.1296412793846153</v>
      </c>
      <c r="AZ12" s="10">
        <v>1.5078963809999999</v>
      </c>
      <c r="BA12" s="10">
        <f t="shared" si="12"/>
        <v>1.3348453252535559</v>
      </c>
    </row>
    <row r="13" spans="1:53" x14ac:dyDescent="0.25">
      <c r="A13" s="25" t="s">
        <v>12</v>
      </c>
      <c r="B13" s="10">
        <v>-0.92859999999999998</v>
      </c>
      <c r="C13" s="10">
        <v>-2.3E-2</v>
      </c>
      <c r="D13" s="10">
        <v>-0.36509999999999998</v>
      </c>
      <c r="E13" s="10">
        <v>-0.32779999999999998</v>
      </c>
      <c r="F13" s="10">
        <v>-0.4798</v>
      </c>
      <c r="G13" s="10">
        <v>0.20469999999999999</v>
      </c>
      <c r="H13" s="10">
        <v>0.32219999999999999</v>
      </c>
      <c r="I13" s="10">
        <v>-0.23769999999999999</v>
      </c>
      <c r="J13" s="10">
        <v>-0.63690000000000002</v>
      </c>
      <c r="K13" s="10">
        <v>-1.4226000000000001</v>
      </c>
      <c r="L13" s="10">
        <v>-0.52939999999999998</v>
      </c>
      <c r="M13" s="10">
        <v>0.29959999999999998</v>
      </c>
      <c r="N13" s="10">
        <v>0.28120000000000001</v>
      </c>
      <c r="O13" s="10"/>
      <c r="P13" s="10">
        <f t="shared" si="4"/>
        <v>-0.41112499999999996</v>
      </c>
      <c r="Q13" s="10">
        <f t="shared" si="5"/>
        <v>-0.16550000000000001</v>
      </c>
      <c r="R13" s="10">
        <f t="shared" si="6"/>
        <v>-0.34279999999999999</v>
      </c>
      <c r="S13" s="10"/>
      <c r="T13" s="25" t="s">
        <v>12</v>
      </c>
      <c r="U13" s="10">
        <f t="shared" si="7"/>
        <v>-0.51747500000000002</v>
      </c>
      <c r="V13" s="10">
        <f t="shared" si="0"/>
        <v>0.38812499999999994</v>
      </c>
      <c r="W13" s="10">
        <f t="shared" si="0"/>
        <v>4.6024999999999983E-2</v>
      </c>
      <c r="X13" s="10">
        <f t="shared" si="0"/>
        <v>8.3324999999999982E-2</v>
      </c>
      <c r="Y13" s="10">
        <f t="shared" si="8"/>
        <v>-0.31430000000000002</v>
      </c>
      <c r="Z13" s="10">
        <f t="shared" si="1"/>
        <v>0.37019999999999997</v>
      </c>
      <c r="AA13" s="10">
        <f t="shared" si="1"/>
        <v>0.48770000000000002</v>
      </c>
      <c r="AB13" s="10">
        <f t="shared" si="1"/>
        <v>-7.2199999999999986E-2</v>
      </c>
      <c r="AC13" s="10">
        <f t="shared" si="1"/>
        <v>-0.47140000000000004</v>
      </c>
      <c r="AD13" s="10">
        <f t="shared" si="9"/>
        <v>-1.0798000000000001</v>
      </c>
      <c r="AE13" s="10">
        <f t="shared" si="2"/>
        <v>-0.18659999999999999</v>
      </c>
      <c r="AF13" s="10">
        <f t="shared" si="2"/>
        <v>0.64239999999999997</v>
      </c>
      <c r="AG13" s="10">
        <f t="shared" si="2"/>
        <v>0.624</v>
      </c>
      <c r="AH13" s="10"/>
      <c r="AI13" s="25" t="s">
        <v>12</v>
      </c>
      <c r="AJ13" s="10">
        <f t="shared" si="10"/>
        <v>0.26778037562500001</v>
      </c>
      <c r="AK13" s="10">
        <f t="shared" si="3"/>
        <v>0.15064101562499996</v>
      </c>
      <c r="AL13" s="10">
        <f t="shared" si="3"/>
        <v>2.1183006249999984E-3</v>
      </c>
      <c r="AM13" s="10">
        <f t="shared" si="3"/>
        <v>6.9430556249999971E-3</v>
      </c>
      <c r="AN13" s="10">
        <f t="shared" si="3"/>
        <v>9.8784490000000016E-2</v>
      </c>
      <c r="AO13" s="10">
        <f t="shared" si="3"/>
        <v>0.13704803999999998</v>
      </c>
      <c r="AP13" s="10">
        <f t="shared" si="3"/>
        <v>0.23785129000000002</v>
      </c>
      <c r="AQ13" s="10">
        <f t="shared" si="3"/>
        <v>5.2128399999999981E-3</v>
      </c>
      <c r="AR13" s="10">
        <f t="shared" si="3"/>
        <v>0.22221796000000005</v>
      </c>
      <c r="AS13" s="10">
        <f t="shared" si="3"/>
        <v>1.1659680400000001</v>
      </c>
      <c r="AT13" s="10">
        <f t="shared" si="3"/>
        <v>3.4819559999999992E-2</v>
      </c>
      <c r="AU13" s="10">
        <f t="shared" si="3"/>
        <v>0.41267775999999995</v>
      </c>
      <c r="AV13" s="10">
        <f t="shared" si="3"/>
        <v>0.389376</v>
      </c>
      <c r="AW13" s="10"/>
      <c r="AX13" s="25" t="s">
        <v>12</v>
      </c>
      <c r="AY13" s="10">
        <f t="shared" si="11"/>
        <v>0.24087990211538463</v>
      </c>
      <c r="AZ13" s="10">
        <v>0.25689522399999998</v>
      </c>
      <c r="BA13" s="10">
        <f t="shared" si="12"/>
        <v>1.0664867502185542</v>
      </c>
    </row>
    <row r="14" spans="1:53" x14ac:dyDescent="0.25">
      <c r="A14" s="25" t="s">
        <v>13</v>
      </c>
      <c r="B14" s="10">
        <v>-0.76749999999999996</v>
      </c>
      <c r="C14" s="10">
        <v>-0.20330000000000001</v>
      </c>
      <c r="D14" s="10">
        <v>-0.91059999999999997</v>
      </c>
      <c r="E14" s="10">
        <v>-0.72340000000000004</v>
      </c>
      <c r="F14" s="10">
        <v>-1.9049</v>
      </c>
      <c r="G14" s="10">
        <v>0.78539999999999999</v>
      </c>
      <c r="H14" s="10">
        <v>-0.25700000000000001</v>
      </c>
      <c r="I14" s="10">
        <v>-0.16869999999999999</v>
      </c>
      <c r="J14" s="10">
        <v>-1.0667</v>
      </c>
      <c r="K14" s="10">
        <v>0.1028</v>
      </c>
      <c r="L14" s="10">
        <v>-2.86E-2</v>
      </c>
      <c r="M14" s="10">
        <v>0.4798</v>
      </c>
      <c r="N14" s="10">
        <v>9.7000000000000003E-2</v>
      </c>
      <c r="O14" s="10"/>
      <c r="P14" s="10">
        <f t="shared" si="4"/>
        <v>-0.6512</v>
      </c>
      <c r="Q14" s="10">
        <f t="shared" si="5"/>
        <v>-0.52238000000000007</v>
      </c>
      <c r="R14" s="10">
        <f t="shared" si="6"/>
        <v>0.16275000000000001</v>
      </c>
      <c r="S14" s="10"/>
      <c r="T14" s="25" t="s">
        <v>13</v>
      </c>
      <c r="U14" s="10">
        <f t="shared" si="7"/>
        <v>-0.11629999999999996</v>
      </c>
      <c r="V14" s="10">
        <f t="shared" si="0"/>
        <v>0.44789999999999996</v>
      </c>
      <c r="W14" s="10">
        <f t="shared" si="0"/>
        <v>-0.25939999999999996</v>
      </c>
      <c r="X14" s="10">
        <f t="shared" si="0"/>
        <v>-7.2200000000000042E-2</v>
      </c>
      <c r="Y14" s="10">
        <f t="shared" si="8"/>
        <v>-1.38252</v>
      </c>
      <c r="Z14" s="10">
        <f t="shared" si="1"/>
        <v>1.3077800000000002</v>
      </c>
      <c r="AA14" s="10">
        <f t="shared" si="1"/>
        <v>0.26538000000000006</v>
      </c>
      <c r="AB14" s="10">
        <f t="shared" si="1"/>
        <v>0.35368000000000011</v>
      </c>
      <c r="AC14" s="10">
        <f t="shared" si="1"/>
        <v>-0.54431999999999992</v>
      </c>
      <c r="AD14" s="10">
        <f t="shared" si="9"/>
        <v>-5.9950000000000003E-2</v>
      </c>
      <c r="AE14" s="10">
        <f t="shared" si="2"/>
        <v>-0.19135000000000002</v>
      </c>
      <c r="AF14" s="10">
        <f t="shared" si="2"/>
        <v>0.31705</v>
      </c>
      <c r="AG14" s="10">
        <f t="shared" si="2"/>
        <v>-6.5750000000000003E-2</v>
      </c>
      <c r="AH14" s="10"/>
      <c r="AI14" s="25" t="s">
        <v>13</v>
      </c>
      <c r="AJ14" s="10">
        <f t="shared" si="10"/>
        <v>1.3525689999999991E-2</v>
      </c>
      <c r="AK14" s="10">
        <f t="shared" si="3"/>
        <v>0.20061440999999997</v>
      </c>
      <c r="AL14" s="10">
        <f t="shared" si="3"/>
        <v>6.7288359999999978E-2</v>
      </c>
      <c r="AM14" s="10">
        <f t="shared" si="3"/>
        <v>5.2128400000000059E-3</v>
      </c>
      <c r="AN14" s="10">
        <f t="shared" si="3"/>
        <v>1.9113615503999999</v>
      </c>
      <c r="AO14" s="10">
        <f t="shared" si="3"/>
        <v>1.7102885284000005</v>
      </c>
      <c r="AP14" s="10">
        <f t="shared" si="3"/>
        <v>7.0426544400000027E-2</v>
      </c>
      <c r="AQ14" s="10">
        <f t="shared" si="3"/>
        <v>0.12508954240000009</v>
      </c>
      <c r="AR14" s="10">
        <f t="shared" si="3"/>
        <v>0.29628426239999989</v>
      </c>
      <c r="AS14" s="10">
        <f t="shared" si="3"/>
        <v>3.5940025000000004E-3</v>
      </c>
      <c r="AT14" s="10">
        <f t="shared" si="3"/>
        <v>3.6614822500000005E-2</v>
      </c>
      <c r="AU14" s="10">
        <f t="shared" si="3"/>
        <v>0.1005207025</v>
      </c>
      <c r="AV14" s="10">
        <f t="shared" si="3"/>
        <v>4.3230625000000005E-3</v>
      </c>
      <c r="AW14" s="10"/>
      <c r="AX14" s="25" t="s">
        <v>13</v>
      </c>
      <c r="AY14" s="10">
        <f t="shared" si="11"/>
        <v>0.34962648600000001</v>
      </c>
      <c r="AZ14" s="10">
        <v>0.37282787499999998</v>
      </c>
      <c r="BA14" s="10">
        <f t="shared" si="12"/>
        <v>1.0663605016468918</v>
      </c>
    </row>
    <row r="15" spans="1:53" x14ac:dyDescent="0.25">
      <c r="A15" s="25" t="s">
        <v>14</v>
      </c>
      <c r="B15" s="10">
        <v>-1.1269</v>
      </c>
      <c r="C15" s="10">
        <v>-0.21</v>
      </c>
      <c r="D15" s="10">
        <v>-0.66759999999999997</v>
      </c>
      <c r="E15" s="10">
        <v>-1.6963999999999999</v>
      </c>
      <c r="F15" s="10">
        <v>-0.34960000000000002</v>
      </c>
      <c r="G15" s="10">
        <v>1.2371000000000001</v>
      </c>
      <c r="H15" s="10">
        <v>0.94320000000000004</v>
      </c>
      <c r="I15" s="10">
        <v>-0.36209999999999998</v>
      </c>
      <c r="J15" s="10">
        <v>-1.8086</v>
      </c>
      <c r="K15" s="10">
        <v>0.66169999999999995</v>
      </c>
      <c r="L15" s="10">
        <v>0.61919999999999997</v>
      </c>
      <c r="M15" s="10">
        <v>0.20499999999999999</v>
      </c>
      <c r="N15" s="10">
        <v>-0.72499999999999998</v>
      </c>
      <c r="O15" s="10"/>
      <c r="P15" s="10">
        <f t="shared" si="4"/>
        <v>-0.92522499999999996</v>
      </c>
      <c r="Q15" s="10">
        <f t="shared" si="5"/>
        <v>-6.7999999999999922E-2</v>
      </c>
      <c r="R15" s="10">
        <f t="shared" si="6"/>
        <v>0.19022500000000001</v>
      </c>
      <c r="S15" s="10"/>
      <c r="T15" s="25" t="s">
        <v>14</v>
      </c>
      <c r="U15" s="10">
        <f t="shared" si="7"/>
        <v>-0.20167500000000005</v>
      </c>
      <c r="V15" s="10">
        <f t="shared" si="0"/>
        <v>0.715225</v>
      </c>
      <c r="W15" s="10">
        <f t="shared" si="0"/>
        <v>0.25762499999999999</v>
      </c>
      <c r="X15" s="10">
        <f t="shared" si="0"/>
        <v>-0.77117499999999994</v>
      </c>
      <c r="Y15" s="10">
        <f t="shared" si="8"/>
        <v>-0.28160000000000007</v>
      </c>
      <c r="Z15" s="10">
        <f t="shared" si="1"/>
        <v>1.3050999999999999</v>
      </c>
      <c r="AA15" s="10">
        <f t="shared" si="1"/>
        <v>1.0111999999999999</v>
      </c>
      <c r="AB15" s="10">
        <f t="shared" si="1"/>
        <v>-0.29410000000000003</v>
      </c>
      <c r="AC15" s="10">
        <f t="shared" si="1"/>
        <v>-1.7406000000000001</v>
      </c>
      <c r="AD15" s="10">
        <f t="shared" si="9"/>
        <v>0.47147499999999998</v>
      </c>
      <c r="AE15" s="10">
        <f t="shared" si="2"/>
        <v>0.428975</v>
      </c>
      <c r="AF15" s="10">
        <f t="shared" si="2"/>
        <v>1.4774999999999983E-2</v>
      </c>
      <c r="AG15" s="10">
        <f t="shared" si="2"/>
        <v>-0.91522499999999996</v>
      </c>
      <c r="AH15" s="10"/>
      <c r="AI15" s="25" t="s">
        <v>14</v>
      </c>
      <c r="AJ15" s="10">
        <f t="shared" si="10"/>
        <v>4.0672805625000016E-2</v>
      </c>
      <c r="AK15" s="10">
        <f t="shared" si="3"/>
        <v>0.51154680062500002</v>
      </c>
      <c r="AL15" s="10">
        <f t="shared" si="3"/>
        <v>6.6370640624999991E-2</v>
      </c>
      <c r="AM15" s="10">
        <f t="shared" si="3"/>
        <v>0.59471088062499988</v>
      </c>
      <c r="AN15" s="10">
        <f t="shared" si="3"/>
        <v>7.9298560000000046E-2</v>
      </c>
      <c r="AO15" s="10">
        <f t="shared" si="3"/>
        <v>1.7032860099999998</v>
      </c>
      <c r="AP15" s="10">
        <f t="shared" si="3"/>
        <v>1.0225254399999997</v>
      </c>
      <c r="AQ15" s="10">
        <f t="shared" si="3"/>
        <v>8.6494810000000019E-2</v>
      </c>
      <c r="AR15" s="10">
        <f t="shared" si="3"/>
        <v>3.0296883600000006</v>
      </c>
      <c r="AS15" s="10">
        <f t="shared" si="3"/>
        <v>0.22228867562499999</v>
      </c>
      <c r="AT15" s="10">
        <f t="shared" si="3"/>
        <v>0.184019550625</v>
      </c>
      <c r="AU15" s="10">
        <f t="shared" si="3"/>
        <v>2.1830062499999947E-4</v>
      </c>
      <c r="AV15" s="10">
        <f t="shared" si="3"/>
        <v>0.8376368006249999</v>
      </c>
      <c r="AW15" s="10"/>
      <c r="AX15" s="25" t="s">
        <v>14</v>
      </c>
      <c r="AY15" s="10">
        <f t="shared" si="11"/>
        <v>0.64451981807692305</v>
      </c>
      <c r="AZ15" s="10">
        <v>0.88561719900000002</v>
      </c>
      <c r="BA15" s="10">
        <f t="shared" si="12"/>
        <v>1.3740728743492294</v>
      </c>
    </row>
    <row r="16" spans="1:53" x14ac:dyDescent="0.25">
      <c r="A16" s="25" t="s">
        <v>15</v>
      </c>
      <c r="B16" s="10">
        <v>-0.20250000000000001</v>
      </c>
      <c r="C16" s="10">
        <v>-1.0587</v>
      </c>
      <c r="D16" s="10">
        <v>-0.64019999999999999</v>
      </c>
      <c r="E16" s="10">
        <v>-2.2532000000000001</v>
      </c>
      <c r="F16" s="10">
        <v>-8.3000000000000004E-2</v>
      </c>
      <c r="G16" s="10">
        <v>-1.6116999999999999</v>
      </c>
      <c r="H16" s="10">
        <v>-0.104</v>
      </c>
      <c r="I16" s="10">
        <v>-0.1487</v>
      </c>
      <c r="J16" s="10">
        <v>-0.93940000000000001</v>
      </c>
      <c r="K16" s="10">
        <v>-0.59009999999999996</v>
      </c>
      <c r="L16" s="10">
        <v>0.13289999999999999</v>
      </c>
      <c r="M16" s="10">
        <v>-0.72219999999999995</v>
      </c>
      <c r="N16" s="10">
        <v>-0.51170000000000004</v>
      </c>
      <c r="O16" s="10"/>
      <c r="P16" s="10">
        <f t="shared" si="4"/>
        <v>-1.0386500000000001</v>
      </c>
      <c r="Q16" s="10">
        <f t="shared" si="5"/>
        <v>-0.57735999999999998</v>
      </c>
      <c r="R16" s="10">
        <f t="shared" si="6"/>
        <v>-0.42277499999999996</v>
      </c>
      <c r="S16" s="10"/>
      <c r="T16" s="25" t="s">
        <v>15</v>
      </c>
      <c r="U16" s="10">
        <f t="shared" si="7"/>
        <v>0.83615000000000006</v>
      </c>
      <c r="V16" s="10">
        <f t="shared" si="0"/>
        <v>-2.0049999999999901E-2</v>
      </c>
      <c r="W16" s="10">
        <f t="shared" si="0"/>
        <v>0.39845000000000008</v>
      </c>
      <c r="X16" s="10">
        <f t="shared" si="0"/>
        <v>-1.21455</v>
      </c>
      <c r="Y16" s="10">
        <f t="shared" si="8"/>
        <v>0.49435999999999997</v>
      </c>
      <c r="Z16" s="10">
        <f t="shared" si="1"/>
        <v>-1.0343399999999998</v>
      </c>
      <c r="AA16" s="10">
        <f t="shared" si="1"/>
        <v>0.47336</v>
      </c>
      <c r="AB16" s="10">
        <f t="shared" si="1"/>
        <v>0.42865999999999999</v>
      </c>
      <c r="AC16" s="10">
        <f t="shared" si="1"/>
        <v>-0.36204000000000003</v>
      </c>
      <c r="AD16" s="10">
        <f t="shared" si="9"/>
        <v>-0.167325</v>
      </c>
      <c r="AE16" s="10">
        <f t="shared" si="2"/>
        <v>0.55567499999999992</v>
      </c>
      <c r="AF16" s="10">
        <f t="shared" si="2"/>
        <v>-0.299425</v>
      </c>
      <c r="AG16" s="10">
        <f t="shared" si="2"/>
        <v>-8.8925000000000087E-2</v>
      </c>
      <c r="AH16" s="10"/>
      <c r="AI16" s="25" t="s">
        <v>15</v>
      </c>
      <c r="AJ16" s="10">
        <f t="shared" si="10"/>
        <v>0.69914682250000015</v>
      </c>
      <c r="AK16" s="10">
        <f t="shared" si="3"/>
        <v>4.0200249999999604E-4</v>
      </c>
      <c r="AL16" s="10">
        <f t="shared" si="3"/>
        <v>0.15876240250000007</v>
      </c>
      <c r="AM16" s="10">
        <f t="shared" si="3"/>
        <v>1.4751317025000001</v>
      </c>
      <c r="AN16" s="10">
        <f t="shared" si="3"/>
        <v>0.24439180959999995</v>
      </c>
      <c r="AO16" s="10">
        <f t="shared" si="3"/>
        <v>1.0698592355999996</v>
      </c>
      <c r="AP16" s="10">
        <f t="shared" si="3"/>
        <v>0.22406968960000001</v>
      </c>
      <c r="AQ16" s="10">
        <f t="shared" si="3"/>
        <v>0.18374939559999998</v>
      </c>
      <c r="AR16" s="10">
        <f t="shared" si="3"/>
        <v>0.13107296160000001</v>
      </c>
      <c r="AS16" s="10">
        <f t="shared" si="3"/>
        <v>2.7997655624999999E-2</v>
      </c>
      <c r="AT16" s="10">
        <f t="shared" si="3"/>
        <v>0.30877470562499992</v>
      </c>
      <c r="AU16" s="10">
        <f t="shared" si="3"/>
        <v>8.9655330625000001E-2</v>
      </c>
      <c r="AV16" s="10">
        <f t="shared" si="3"/>
        <v>7.9076556250000148E-3</v>
      </c>
      <c r="AW16" s="10"/>
      <c r="AX16" s="25" t="s">
        <v>15</v>
      </c>
      <c r="AY16" s="10">
        <f t="shared" si="11"/>
        <v>0.35545548996153836</v>
      </c>
      <c r="AZ16" s="10">
        <v>0.75890854699999999</v>
      </c>
      <c r="BA16" s="10">
        <f t="shared" si="12"/>
        <v>2.1350311598285252</v>
      </c>
    </row>
    <row r="17" spans="1:53" x14ac:dyDescent="0.25">
      <c r="A17" s="25" t="s">
        <v>16</v>
      </c>
      <c r="B17" s="10">
        <v>0.65939999999999999</v>
      </c>
      <c r="C17" s="10">
        <v>0.61350000000000005</v>
      </c>
      <c r="D17" s="10">
        <v>0.32379999999999998</v>
      </c>
      <c r="E17" s="10">
        <v>-0.37119999999999997</v>
      </c>
      <c r="F17" s="10">
        <v>1.4712000000000001</v>
      </c>
      <c r="G17" s="10">
        <v>1.9049</v>
      </c>
      <c r="H17" s="10">
        <v>0.59899999999999998</v>
      </c>
      <c r="I17" s="10">
        <v>-0.2354</v>
      </c>
      <c r="J17" s="10">
        <v>-0.39400000000000002</v>
      </c>
      <c r="K17" s="10">
        <v>2.9605999999999999</v>
      </c>
      <c r="L17" s="10">
        <v>3.5569000000000002</v>
      </c>
      <c r="M17" s="10">
        <v>1.3863000000000001</v>
      </c>
      <c r="N17" s="10"/>
      <c r="O17" s="10"/>
      <c r="P17" s="10">
        <f t="shared" si="4"/>
        <v>0.30637499999999995</v>
      </c>
      <c r="Q17" s="10">
        <f t="shared" si="5"/>
        <v>0.66914000000000007</v>
      </c>
      <c r="R17" s="10">
        <f t="shared" si="6"/>
        <v>2.6346000000000003</v>
      </c>
      <c r="S17" s="10"/>
      <c r="T17" s="25" t="s">
        <v>16</v>
      </c>
      <c r="U17" s="10">
        <f t="shared" si="7"/>
        <v>0.35302500000000003</v>
      </c>
      <c r="V17" s="10">
        <f t="shared" si="0"/>
        <v>0.30712500000000009</v>
      </c>
      <c r="W17" s="10">
        <f t="shared" si="0"/>
        <v>1.7425000000000024E-2</v>
      </c>
      <c r="X17" s="10">
        <f t="shared" si="0"/>
        <v>-0.67757499999999993</v>
      </c>
      <c r="Y17" s="10">
        <f t="shared" si="8"/>
        <v>0.80206</v>
      </c>
      <c r="Z17" s="10">
        <f t="shared" si="1"/>
        <v>1.23576</v>
      </c>
      <c r="AA17" s="10">
        <f t="shared" si="1"/>
        <v>-7.0140000000000091E-2</v>
      </c>
      <c r="AB17" s="10">
        <f t="shared" si="1"/>
        <v>-0.90454000000000012</v>
      </c>
      <c r="AC17" s="10">
        <f t="shared" si="1"/>
        <v>-1.0631400000000002</v>
      </c>
      <c r="AD17" s="10">
        <f t="shared" si="9"/>
        <v>0.32599999999999962</v>
      </c>
      <c r="AE17" s="10">
        <f t="shared" si="2"/>
        <v>0.9222999999999999</v>
      </c>
      <c r="AF17" s="10">
        <f t="shared" si="2"/>
        <v>-1.2483000000000002</v>
      </c>
      <c r="AG17" s="10">
        <f t="shared" si="2"/>
        <v>-2.6346000000000003</v>
      </c>
      <c r="AH17" s="10"/>
      <c r="AI17" s="25" t="s">
        <v>16</v>
      </c>
      <c r="AJ17" s="10">
        <f t="shared" si="10"/>
        <v>0.12462665062500003</v>
      </c>
      <c r="AK17" s="10">
        <f t="shared" si="3"/>
        <v>9.4325765625000058E-2</v>
      </c>
      <c r="AL17" s="10">
        <f t="shared" si="3"/>
        <v>3.0363062500000086E-4</v>
      </c>
      <c r="AM17" s="10">
        <f t="shared" si="3"/>
        <v>0.45910788062499991</v>
      </c>
      <c r="AN17" s="10">
        <f t="shared" si="3"/>
        <v>0.64330024360000004</v>
      </c>
      <c r="AO17" s="10">
        <f t="shared" si="3"/>
        <v>1.5271027775999999</v>
      </c>
      <c r="AP17" s="10">
        <f t="shared" si="3"/>
        <v>4.9196196000000124E-3</v>
      </c>
      <c r="AQ17" s="10">
        <f t="shared" si="3"/>
        <v>0.81819261160000023</v>
      </c>
      <c r="AR17" s="10">
        <f t="shared" si="3"/>
        <v>1.1302666596000004</v>
      </c>
      <c r="AS17" s="10">
        <f t="shared" si="3"/>
        <v>0.10627599999999976</v>
      </c>
      <c r="AT17" s="10">
        <f t="shared" si="3"/>
        <v>0.85063728999999977</v>
      </c>
      <c r="AU17" s="10">
        <f t="shared" si="3"/>
        <v>1.5582528900000006</v>
      </c>
      <c r="AV17" s="10">
        <f t="shared" si="3"/>
        <v>6.941117160000001</v>
      </c>
      <c r="AW17" s="10"/>
      <c r="AX17" s="25" t="s">
        <v>16</v>
      </c>
      <c r="AY17" s="10">
        <f t="shared" si="11"/>
        <v>1.0968022445769232</v>
      </c>
      <c r="AZ17" s="10">
        <v>1.5659097930000001</v>
      </c>
      <c r="BA17" s="10">
        <f t="shared" si="12"/>
        <v>1.427704766964649</v>
      </c>
    </row>
    <row r="18" spans="1:53" x14ac:dyDescent="0.25">
      <c r="A18" s="26"/>
      <c r="T18" s="26"/>
      <c r="AI18" s="26"/>
      <c r="AX18" s="26"/>
    </row>
    <row r="19" spans="1:53" x14ac:dyDescent="0.25">
      <c r="A19" s="29" t="s">
        <v>18</v>
      </c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</row>
    <row r="20" spans="1:53" x14ac:dyDescent="0.25">
      <c r="A20" s="29" t="s">
        <v>1</v>
      </c>
      <c r="B20" s="29">
        <v>15</v>
      </c>
      <c r="C20" s="29">
        <v>15</v>
      </c>
      <c r="D20" s="29">
        <v>15</v>
      </c>
      <c r="E20" s="29">
        <v>15</v>
      </c>
      <c r="F20" s="29">
        <v>30</v>
      </c>
      <c r="G20" s="29">
        <v>30</v>
      </c>
      <c r="H20" s="29">
        <v>30</v>
      </c>
      <c r="I20" s="29">
        <v>30</v>
      </c>
      <c r="J20" s="29" t="s">
        <v>22</v>
      </c>
      <c r="K20" s="29">
        <v>60</v>
      </c>
      <c r="L20" s="29">
        <v>60</v>
      </c>
      <c r="M20" s="29">
        <v>60</v>
      </c>
      <c r="N20" s="29">
        <v>60</v>
      </c>
      <c r="O20" s="29"/>
      <c r="P20" s="29" t="s">
        <v>24</v>
      </c>
      <c r="Q20" s="29" t="s">
        <v>25</v>
      </c>
      <c r="R20" s="29" t="s">
        <v>27</v>
      </c>
      <c r="S20" s="29"/>
      <c r="T20" s="29" t="s">
        <v>1</v>
      </c>
      <c r="U20" s="29">
        <v>15</v>
      </c>
      <c r="V20" s="29">
        <v>15</v>
      </c>
      <c r="W20" s="29">
        <v>15</v>
      </c>
      <c r="X20" s="29">
        <v>15</v>
      </c>
      <c r="Y20" s="29">
        <v>30</v>
      </c>
      <c r="Z20" s="29">
        <v>30</v>
      </c>
      <c r="AA20" s="29">
        <v>30</v>
      </c>
      <c r="AB20" s="29">
        <v>30</v>
      </c>
      <c r="AC20" s="29" t="s">
        <v>22</v>
      </c>
      <c r="AD20" s="29">
        <v>60</v>
      </c>
      <c r="AE20" s="29">
        <v>60</v>
      </c>
      <c r="AF20" s="29">
        <v>60</v>
      </c>
      <c r="AG20" s="29">
        <v>60</v>
      </c>
      <c r="AH20" s="29"/>
      <c r="AI20" s="29" t="s">
        <v>1</v>
      </c>
      <c r="AJ20" s="29">
        <v>15</v>
      </c>
      <c r="AK20" s="29">
        <v>15</v>
      </c>
      <c r="AL20" s="29">
        <v>15</v>
      </c>
      <c r="AM20" s="29">
        <v>15</v>
      </c>
      <c r="AN20" s="29">
        <v>30</v>
      </c>
      <c r="AO20" s="29">
        <v>30</v>
      </c>
      <c r="AP20" s="29">
        <v>30</v>
      </c>
      <c r="AQ20" s="29">
        <v>30</v>
      </c>
      <c r="AR20" s="29" t="s">
        <v>22</v>
      </c>
      <c r="AS20" s="29">
        <v>60</v>
      </c>
      <c r="AT20" s="29">
        <v>60</v>
      </c>
      <c r="AU20" s="29">
        <v>60</v>
      </c>
      <c r="AV20" s="29">
        <v>60</v>
      </c>
      <c r="AW20" s="29"/>
      <c r="AX20" s="29"/>
      <c r="AY20" s="29" t="s">
        <v>32</v>
      </c>
      <c r="AZ20" s="29" t="s">
        <v>33</v>
      </c>
      <c r="BA20" s="29" t="s">
        <v>34</v>
      </c>
    </row>
    <row r="21" spans="1:53" x14ac:dyDescent="0.25">
      <c r="A21" s="29" t="s">
        <v>2</v>
      </c>
      <c r="B21" s="17">
        <v>-0.8095</v>
      </c>
      <c r="C21" s="17">
        <v>-0.62429999999999997</v>
      </c>
      <c r="D21" s="17">
        <v>-1.1295999999999999</v>
      </c>
      <c r="E21" s="17">
        <v>-1.1113</v>
      </c>
      <c r="F21" s="17">
        <v>-1.4079999999999999</v>
      </c>
      <c r="G21" s="17">
        <v>2.6021000000000001</v>
      </c>
      <c r="H21" s="17">
        <v>-0.40789999999999998</v>
      </c>
      <c r="I21" s="17">
        <v>1.2345999999999999</v>
      </c>
      <c r="J21" s="17"/>
      <c r="K21" s="17">
        <v>1.1846000000000001</v>
      </c>
      <c r="L21" s="17">
        <v>-5.8799999999999998E-2</v>
      </c>
      <c r="M21" s="17">
        <v>0.44040000000000001</v>
      </c>
      <c r="N21" s="17">
        <v>-0.1933</v>
      </c>
      <c r="O21" s="17"/>
      <c r="P21" s="17">
        <f>AVERAGE(B21:E21)</f>
        <v>-0.91867499999999991</v>
      </c>
      <c r="Q21" s="17">
        <f>AVERAGE(F21:I21)</f>
        <v>0.50520000000000009</v>
      </c>
      <c r="R21" s="17">
        <f>AVERAGE(K21:N21)</f>
        <v>0.34322500000000006</v>
      </c>
      <c r="S21" s="17"/>
      <c r="T21" s="29" t="s">
        <v>2</v>
      </c>
      <c r="U21" s="17">
        <f>B21-$P21</f>
        <v>0.10917499999999991</v>
      </c>
      <c r="V21" s="17">
        <f t="shared" ref="V21:X35" si="13">C21-$P21</f>
        <v>0.29437499999999994</v>
      </c>
      <c r="W21" s="17">
        <f t="shared" si="13"/>
        <v>-0.21092500000000003</v>
      </c>
      <c r="X21" s="17">
        <f t="shared" si="13"/>
        <v>-0.19262500000000005</v>
      </c>
      <c r="Y21" s="17">
        <f>F21-$Q21</f>
        <v>-1.9132</v>
      </c>
      <c r="Z21" s="17">
        <f t="shared" ref="Z21:AB35" si="14">G21-$Q21</f>
        <v>2.0968999999999998</v>
      </c>
      <c r="AA21" s="17">
        <f t="shared" si="14"/>
        <v>-0.91310000000000002</v>
      </c>
      <c r="AB21" s="17">
        <f t="shared" si="14"/>
        <v>0.72939999999999983</v>
      </c>
      <c r="AC21" s="17"/>
      <c r="AD21" s="17">
        <f>K21-$R21</f>
        <v>0.84137499999999998</v>
      </c>
      <c r="AE21" s="17">
        <f t="shared" ref="AE21:AG35" si="15">L21-$R21</f>
        <v>-0.40202500000000008</v>
      </c>
      <c r="AF21" s="17">
        <f t="shared" si="15"/>
        <v>9.7174999999999956E-2</v>
      </c>
      <c r="AG21" s="17">
        <f t="shared" si="15"/>
        <v>-0.53652500000000003</v>
      </c>
      <c r="AH21" s="17"/>
      <c r="AI21" s="29" t="s">
        <v>2</v>
      </c>
      <c r="AJ21" s="17">
        <f>U21^2</f>
        <v>1.191918062499998E-2</v>
      </c>
      <c r="AK21" s="17">
        <f t="shared" ref="AK21:AV35" si="16">V21^2</f>
        <v>8.6656640624999962E-2</v>
      </c>
      <c r="AL21" s="17">
        <f t="shared" si="16"/>
        <v>4.4489355625000011E-2</v>
      </c>
      <c r="AM21" s="17">
        <f t="shared" si="16"/>
        <v>3.7104390625000018E-2</v>
      </c>
      <c r="AN21" s="17">
        <f t="shared" si="16"/>
        <v>3.6603342400000001</v>
      </c>
      <c r="AO21" s="17">
        <f t="shared" si="16"/>
        <v>4.3969896099999994</v>
      </c>
      <c r="AP21" s="17">
        <f t="shared" si="16"/>
        <v>0.83375161000000009</v>
      </c>
      <c r="AQ21" s="17">
        <f t="shared" si="16"/>
        <v>0.53202435999999975</v>
      </c>
      <c r="AR21" s="17"/>
      <c r="AS21" s="17">
        <f t="shared" si="16"/>
        <v>0.70791189062499993</v>
      </c>
      <c r="AT21" s="17">
        <f t="shared" si="16"/>
        <v>0.16162410062500007</v>
      </c>
      <c r="AU21" s="17">
        <f t="shared" si="16"/>
        <v>9.4429806249999911E-3</v>
      </c>
      <c r="AV21" s="17">
        <f t="shared" si="16"/>
        <v>0.28785907562500002</v>
      </c>
      <c r="AW21" s="17"/>
      <c r="AX21" s="29" t="s">
        <v>2</v>
      </c>
      <c r="AY21" s="17">
        <f>SUM(AJ21:AV21)/13</f>
        <v>0.82846980269230763</v>
      </c>
      <c r="AZ21" s="17">
        <v>1.1103620780000001</v>
      </c>
      <c r="BA21" s="17">
        <f>AZ21/AY21</f>
        <v>1.340256548146495</v>
      </c>
    </row>
    <row r="22" spans="1:53" x14ac:dyDescent="0.25">
      <c r="A22" s="29" t="s">
        <v>3</v>
      </c>
      <c r="B22" s="17">
        <v>-1.0181</v>
      </c>
      <c r="C22" s="17">
        <v>-0.38129999999999997</v>
      </c>
      <c r="D22" s="17">
        <v>0.51639999999999997</v>
      </c>
      <c r="E22" s="17">
        <v>-0.17</v>
      </c>
      <c r="F22" s="17">
        <v>0.40560000000000002</v>
      </c>
      <c r="G22" s="17">
        <v>-0.31390000000000001</v>
      </c>
      <c r="H22" s="17">
        <v>-1.1147</v>
      </c>
      <c r="I22" s="17">
        <v>-0.92820000000000003</v>
      </c>
      <c r="J22" s="17"/>
      <c r="K22" s="17">
        <v>0.90890000000000004</v>
      </c>
      <c r="L22" s="17">
        <v>-0.51359999999999995</v>
      </c>
      <c r="M22" s="17">
        <v>-0.67430000000000001</v>
      </c>
      <c r="N22" s="17">
        <v>-1.3101</v>
      </c>
      <c r="O22" s="17"/>
      <c r="P22" s="17">
        <f t="shared" ref="P22:P35" si="17">AVERAGE(B22:E22)</f>
        <v>-0.26324999999999998</v>
      </c>
      <c r="Q22" s="17">
        <f t="shared" ref="Q22:Q35" si="18">AVERAGE(F22:I22)</f>
        <v>-0.48780000000000001</v>
      </c>
      <c r="R22" s="17">
        <f t="shared" ref="R22:R35" si="19">AVERAGE(K22:N22)</f>
        <v>-0.39727499999999999</v>
      </c>
      <c r="S22" s="17"/>
      <c r="T22" s="29" t="s">
        <v>3</v>
      </c>
      <c r="U22" s="17">
        <f t="shared" ref="U22:U35" si="20">B22-$P22</f>
        <v>-0.75485000000000002</v>
      </c>
      <c r="V22" s="17">
        <f t="shared" si="13"/>
        <v>-0.11804999999999999</v>
      </c>
      <c r="W22" s="17">
        <f t="shared" si="13"/>
        <v>0.77964999999999995</v>
      </c>
      <c r="X22" s="17">
        <f t="shared" si="13"/>
        <v>9.3249999999999972E-2</v>
      </c>
      <c r="Y22" s="17">
        <f t="shared" ref="Y22:Y35" si="21">F22-$Q22</f>
        <v>0.89339999999999997</v>
      </c>
      <c r="Z22" s="17">
        <f t="shared" si="14"/>
        <v>0.1739</v>
      </c>
      <c r="AA22" s="17">
        <f t="shared" si="14"/>
        <v>-0.62690000000000001</v>
      </c>
      <c r="AB22" s="17">
        <f t="shared" si="14"/>
        <v>-0.44040000000000001</v>
      </c>
      <c r="AC22" s="17"/>
      <c r="AD22" s="17">
        <f t="shared" ref="AD22:AD35" si="22">K22-$R22</f>
        <v>1.3061750000000001</v>
      </c>
      <c r="AE22" s="17">
        <f t="shared" si="15"/>
        <v>-0.11632499999999996</v>
      </c>
      <c r="AF22" s="17">
        <f t="shared" si="15"/>
        <v>-0.27702500000000002</v>
      </c>
      <c r="AG22" s="17">
        <f t="shared" si="15"/>
        <v>-0.912825</v>
      </c>
      <c r="AH22" s="17"/>
      <c r="AI22" s="29" t="s">
        <v>3</v>
      </c>
      <c r="AJ22" s="17">
        <f t="shared" ref="AJ22:AJ35" si="23">U22^2</f>
        <v>0.56979852250000007</v>
      </c>
      <c r="AK22" s="17">
        <f t="shared" si="16"/>
        <v>1.3935802499999997E-2</v>
      </c>
      <c r="AL22" s="17">
        <f t="shared" si="16"/>
        <v>0.60785412249999993</v>
      </c>
      <c r="AM22" s="17">
        <f t="shared" si="16"/>
        <v>8.695562499999995E-3</v>
      </c>
      <c r="AN22" s="17">
        <f t="shared" si="16"/>
        <v>0.79816355999999999</v>
      </c>
      <c r="AO22" s="17">
        <f t="shared" si="16"/>
        <v>3.0241210000000001E-2</v>
      </c>
      <c r="AP22" s="17">
        <f t="shared" si="16"/>
        <v>0.39300361</v>
      </c>
      <c r="AQ22" s="17">
        <f t="shared" si="16"/>
        <v>0.19395216000000001</v>
      </c>
      <c r="AR22" s="17"/>
      <c r="AS22" s="17">
        <f t="shared" si="16"/>
        <v>1.7060931306250002</v>
      </c>
      <c r="AT22" s="17">
        <f t="shared" si="16"/>
        <v>1.353150562499999E-2</v>
      </c>
      <c r="AU22" s="17">
        <f t="shared" si="16"/>
        <v>7.6742850625000011E-2</v>
      </c>
      <c r="AV22" s="17">
        <f t="shared" si="16"/>
        <v>0.83324948062500004</v>
      </c>
      <c r="AW22" s="17"/>
      <c r="AX22" s="29" t="s">
        <v>3</v>
      </c>
      <c r="AY22" s="17">
        <f t="shared" ref="AY22:AY35" si="24">SUM(AJ22:AV22)/13</f>
        <v>0.40348165519230772</v>
      </c>
      <c r="AZ22" s="17">
        <v>0.50138777599999995</v>
      </c>
      <c r="BA22" s="17">
        <f t="shared" ref="BA22:BA35" si="25">AZ22/AY22</f>
        <v>1.2426532149547869</v>
      </c>
    </row>
    <row r="23" spans="1:53" x14ac:dyDescent="0.25">
      <c r="A23" s="29" t="s">
        <v>4</v>
      </c>
      <c r="B23" s="17">
        <v>1.452</v>
      </c>
      <c r="C23" s="17">
        <v>0.36680000000000001</v>
      </c>
      <c r="D23" s="17">
        <v>0.14649999999999999</v>
      </c>
      <c r="E23" s="17">
        <v>1.0023</v>
      </c>
      <c r="F23" s="17">
        <v>1.6619999999999999</v>
      </c>
      <c r="G23" s="17">
        <v>2.9944999999999999</v>
      </c>
      <c r="H23" s="17">
        <v>1.3996</v>
      </c>
      <c r="I23" s="17">
        <v>1.9426000000000001</v>
      </c>
      <c r="J23" s="17"/>
      <c r="K23" s="17">
        <v>0.29120000000000001</v>
      </c>
      <c r="L23" s="17">
        <v>0.62819999999999998</v>
      </c>
      <c r="M23" s="17">
        <v>3.2391000000000001</v>
      </c>
      <c r="N23" s="17">
        <v>2.5788000000000002</v>
      </c>
      <c r="O23" s="17"/>
      <c r="P23" s="17">
        <f t="shared" si="17"/>
        <v>0.7419</v>
      </c>
      <c r="Q23" s="17">
        <f t="shared" si="18"/>
        <v>1.9996749999999999</v>
      </c>
      <c r="R23" s="17">
        <f t="shared" si="19"/>
        <v>1.6843250000000001</v>
      </c>
      <c r="S23" s="17"/>
      <c r="T23" s="29" t="s">
        <v>4</v>
      </c>
      <c r="U23" s="17">
        <f t="shared" si="20"/>
        <v>0.71009999999999995</v>
      </c>
      <c r="V23" s="17">
        <f t="shared" si="13"/>
        <v>-0.37509999999999999</v>
      </c>
      <c r="W23" s="17">
        <f t="shared" si="13"/>
        <v>-0.59540000000000004</v>
      </c>
      <c r="X23" s="17">
        <f t="shared" si="13"/>
        <v>0.26039999999999996</v>
      </c>
      <c r="Y23" s="17">
        <f t="shared" si="21"/>
        <v>-0.33767499999999995</v>
      </c>
      <c r="Z23" s="17">
        <f t="shared" si="14"/>
        <v>0.99482500000000007</v>
      </c>
      <c r="AA23" s="17">
        <f t="shared" si="14"/>
        <v>-0.60007499999999991</v>
      </c>
      <c r="AB23" s="17">
        <f t="shared" si="14"/>
        <v>-5.7074999999999765E-2</v>
      </c>
      <c r="AC23" s="17"/>
      <c r="AD23" s="17">
        <f t="shared" si="22"/>
        <v>-1.3931249999999999</v>
      </c>
      <c r="AE23" s="17">
        <f t="shared" si="15"/>
        <v>-1.0561250000000002</v>
      </c>
      <c r="AF23" s="17">
        <f t="shared" si="15"/>
        <v>1.554775</v>
      </c>
      <c r="AG23" s="17">
        <f t="shared" si="15"/>
        <v>0.89447500000000013</v>
      </c>
      <c r="AH23" s="17"/>
      <c r="AI23" s="29" t="s">
        <v>4</v>
      </c>
      <c r="AJ23" s="17">
        <f t="shared" si="23"/>
        <v>0.50424200999999991</v>
      </c>
      <c r="AK23" s="17">
        <f t="shared" si="16"/>
        <v>0.14070000999999999</v>
      </c>
      <c r="AL23" s="17">
        <f t="shared" si="16"/>
        <v>0.35450116000000004</v>
      </c>
      <c r="AM23" s="17">
        <f t="shared" si="16"/>
        <v>6.7808159999999978E-2</v>
      </c>
      <c r="AN23" s="17">
        <f t="shared" si="16"/>
        <v>0.11402440562499996</v>
      </c>
      <c r="AO23" s="17">
        <f t="shared" si="16"/>
        <v>0.98967678062500009</v>
      </c>
      <c r="AP23" s="17">
        <f t="shared" si="16"/>
        <v>0.36009000562499988</v>
      </c>
      <c r="AQ23" s="17">
        <f t="shared" si="16"/>
        <v>3.2575556249999733E-3</v>
      </c>
      <c r="AR23" s="17"/>
      <c r="AS23" s="17">
        <f t="shared" si="16"/>
        <v>1.9407972656249999</v>
      </c>
      <c r="AT23" s="17">
        <f t="shared" si="16"/>
        <v>1.1154000156250004</v>
      </c>
      <c r="AU23" s="17">
        <f t="shared" si="16"/>
        <v>2.417325300625</v>
      </c>
      <c r="AV23" s="17">
        <f t="shared" si="16"/>
        <v>0.80008552562500024</v>
      </c>
      <c r="AW23" s="17"/>
      <c r="AX23" s="29" t="s">
        <v>4</v>
      </c>
      <c r="AY23" s="17">
        <f t="shared" si="24"/>
        <v>0.67753139961538456</v>
      </c>
      <c r="AZ23" s="17">
        <v>0.85644502600000005</v>
      </c>
      <c r="BA23" s="17">
        <f t="shared" si="25"/>
        <v>1.2640669148118888</v>
      </c>
    </row>
    <row r="24" spans="1:53" x14ac:dyDescent="0.25">
      <c r="A24" s="29" t="s">
        <v>5</v>
      </c>
      <c r="B24" s="17">
        <v>-0.51839999999999997</v>
      </c>
      <c r="C24" s="17">
        <v>1.3267</v>
      </c>
      <c r="D24" s="17">
        <v>1.0101</v>
      </c>
      <c r="E24" s="17">
        <v>-6.1600000000000002E-2</v>
      </c>
      <c r="F24" s="17"/>
      <c r="G24" s="17">
        <v>-0.19980000000000001</v>
      </c>
      <c r="H24" s="17">
        <v>1.1081000000000001</v>
      </c>
      <c r="I24" s="17">
        <v>0.19889999999999999</v>
      </c>
      <c r="J24" s="17"/>
      <c r="K24" s="17">
        <v>1.6447000000000001</v>
      </c>
      <c r="L24" s="17">
        <v>-1.6053999999999999</v>
      </c>
      <c r="M24" s="17">
        <v>0.70450000000000002</v>
      </c>
      <c r="N24" s="17">
        <v>0.76729999999999998</v>
      </c>
      <c r="O24" s="17"/>
      <c r="P24" s="17">
        <f t="shared" si="17"/>
        <v>0.43919999999999998</v>
      </c>
      <c r="Q24" s="17">
        <f t="shared" si="18"/>
        <v>0.36906666666666671</v>
      </c>
      <c r="R24" s="17">
        <f t="shared" si="19"/>
        <v>0.37777500000000003</v>
      </c>
      <c r="S24" s="17"/>
      <c r="T24" s="29" t="s">
        <v>5</v>
      </c>
      <c r="U24" s="17">
        <f t="shared" si="20"/>
        <v>-0.95760000000000001</v>
      </c>
      <c r="V24" s="17">
        <f t="shared" si="13"/>
        <v>0.88749999999999996</v>
      </c>
      <c r="W24" s="17">
        <f t="shared" si="13"/>
        <v>0.57089999999999996</v>
      </c>
      <c r="X24" s="17">
        <f t="shared" si="13"/>
        <v>-0.50080000000000002</v>
      </c>
      <c r="Y24" s="17">
        <f t="shared" si="21"/>
        <v>-0.36906666666666671</v>
      </c>
      <c r="Z24" s="17">
        <f t="shared" si="14"/>
        <v>-0.56886666666666674</v>
      </c>
      <c r="AA24" s="17">
        <f t="shared" si="14"/>
        <v>0.73903333333333343</v>
      </c>
      <c r="AB24" s="17">
        <f t="shared" si="14"/>
        <v>-0.17016666666666672</v>
      </c>
      <c r="AC24" s="17"/>
      <c r="AD24" s="17">
        <f t="shared" si="22"/>
        <v>1.2669250000000001</v>
      </c>
      <c r="AE24" s="17">
        <f t="shared" si="15"/>
        <v>-1.9831749999999999</v>
      </c>
      <c r="AF24" s="17">
        <f t="shared" si="15"/>
        <v>0.32672499999999999</v>
      </c>
      <c r="AG24" s="17">
        <f t="shared" si="15"/>
        <v>0.38952499999999995</v>
      </c>
      <c r="AH24" s="17"/>
      <c r="AI24" s="29" t="s">
        <v>5</v>
      </c>
      <c r="AJ24" s="17">
        <f t="shared" si="23"/>
        <v>0.91699776</v>
      </c>
      <c r="AK24" s="17">
        <f t="shared" si="16"/>
        <v>0.78765624999999995</v>
      </c>
      <c r="AL24" s="17">
        <f t="shared" si="16"/>
        <v>0.32592680999999996</v>
      </c>
      <c r="AM24" s="17">
        <f t="shared" si="16"/>
        <v>0.25080064000000002</v>
      </c>
      <c r="AN24" s="17">
        <f t="shared" si="16"/>
        <v>0.13621020444444448</v>
      </c>
      <c r="AO24" s="17">
        <f t="shared" si="16"/>
        <v>0.32360928444444453</v>
      </c>
      <c r="AP24" s="17">
        <f t="shared" si="16"/>
        <v>0.54617026777777788</v>
      </c>
      <c r="AQ24" s="17">
        <f t="shared" si="16"/>
        <v>2.8956694444444462E-2</v>
      </c>
      <c r="AR24" s="17"/>
      <c r="AS24" s="17">
        <f t="shared" si="16"/>
        <v>1.6050989556250002</v>
      </c>
      <c r="AT24" s="17">
        <f t="shared" si="16"/>
        <v>3.9329830806249997</v>
      </c>
      <c r="AU24" s="17">
        <f t="shared" si="16"/>
        <v>0.10674922562499999</v>
      </c>
      <c r="AV24" s="17">
        <f t="shared" si="16"/>
        <v>0.15172972562499998</v>
      </c>
      <c r="AW24" s="17"/>
      <c r="AX24" s="29" t="s">
        <v>5</v>
      </c>
      <c r="AY24" s="17">
        <f t="shared" si="24"/>
        <v>0.70099145373931626</v>
      </c>
      <c r="AZ24" s="17">
        <v>0.89756577000000004</v>
      </c>
      <c r="BA24" s="17">
        <f t="shared" si="25"/>
        <v>1.2804232708003678</v>
      </c>
    </row>
    <row r="25" spans="1:53" x14ac:dyDescent="0.25">
      <c r="A25" s="29" t="s">
        <v>6</v>
      </c>
      <c r="B25" s="17">
        <v>0.59570000000000001</v>
      </c>
      <c r="C25" s="17">
        <v>0.85489999999999999</v>
      </c>
      <c r="D25" s="17">
        <v>-0.67589999999999995</v>
      </c>
      <c r="E25" s="17">
        <v>0.63429999999999997</v>
      </c>
      <c r="F25" s="17">
        <v>-8.6099999999999996E-2</v>
      </c>
      <c r="G25" s="17">
        <v>-1.0684</v>
      </c>
      <c r="H25" s="17">
        <v>0.30230000000000001</v>
      </c>
      <c r="I25" s="17">
        <v>0.41770000000000002</v>
      </c>
      <c r="J25" s="17"/>
      <c r="K25" s="17">
        <v>0.1085</v>
      </c>
      <c r="L25" s="17">
        <v>-0.44600000000000001</v>
      </c>
      <c r="M25" s="17">
        <v>0.80179999999999996</v>
      </c>
      <c r="N25" s="17">
        <v>-0.161</v>
      </c>
      <c r="O25" s="17"/>
      <c r="P25" s="17">
        <f t="shared" si="17"/>
        <v>0.35225000000000006</v>
      </c>
      <c r="Q25" s="17">
        <f t="shared" si="18"/>
        <v>-0.10862500000000001</v>
      </c>
      <c r="R25" s="17">
        <f t="shared" si="19"/>
        <v>7.5824999999999976E-2</v>
      </c>
      <c r="S25" s="17"/>
      <c r="T25" s="29" t="s">
        <v>6</v>
      </c>
      <c r="U25" s="17">
        <f t="shared" si="20"/>
        <v>0.24344999999999994</v>
      </c>
      <c r="V25" s="17">
        <f t="shared" si="13"/>
        <v>0.50264999999999993</v>
      </c>
      <c r="W25" s="17">
        <f t="shared" si="13"/>
        <v>-1.0281500000000001</v>
      </c>
      <c r="X25" s="17">
        <f t="shared" si="13"/>
        <v>0.28204999999999991</v>
      </c>
      <c r="Y25" s="17">
        <f t="shared" si="21"/>
        <v>2.2525000000000017E-2</v>
      </c>
      <c r="Z25" s="17">
        <f t="shared" si="14"/>
        <v>-0.95977500000000004</v>
      </c>
      <c r="AA25" s="17">
        <f t="shared" si="14"/>
        <v>0.41092500000000004</v>
      </c>
      <c r="AB25" s="17">
        <f t="shared" si="14"/>
        <v>0.52632500000000004</v>
      </c>
      <c r="AC25" s="17"/>
      <c r="AD25" s="17">
        <f t="shared" si="22"/>
        <v>3.2675000000000023E-2</v>
      </c>
      <c r="AE25" s="17">
        <f t="shared" si="15"/>
        <v>-0.52182499999999998</v>
      </c>
      <c r="AF25" s="17">
        <f t="shared" si="15"/>
        <v>0.72597500000000004</v>
      </c>
      <c r="AG25" s="17">
        <f t="shared" si="15"/>
        <v>-0.23682499999999998</v>
      </c>
      <c r="AH25" s="17"/>
      <c r="AI25" s="29" t="s">
        <v>6</v>
      </c>
      <c r="AJ25" s="17">
        <f t="shared" si="23"/>
        <v>5.9267902499999976E-2</v>
      </c>
      <c r="AK25" s="17">
        <f t="shared" si="16"/>
        <v>0.25265702249999994</v>
      </c>
      <c r="AL25" s="17">
        <f t="shared" si="16"/>
        <v>1.0570924225000002</v>
      </c>
      <c r="AM25" s="17">
        <f t="shared" si="16"/>
        <v>7.9552202499999947E-2</v>
      </c>
      <c r="AN25" s="17">
        <f t="shared" si="16"/>
        <v>5.0737562500000077E-4</v>
      </c>
      <c r="AO25" s="17">
        <f t="shared" si="16"/>
        <v>0.92116805062500007</v>
      </c>
      <c r="AP25" s="17">
        <f t="shared" si="16"/>
        <v>0.16885935562500004</v>
      </c>
      <c r="AQ25" s="17">
        <f t="shared" si="16"/>
        <v>0.27701800562500006</v>
      </c>
      <c r="AR25" s="17"/>
      <c r="AS25" s="17">
        <f t="shared" si="16"/>
        <v>1.0676556250000014E-3</v>
      </c>
      <c r="AT25" s="17">
        <f t="shared" si="16"/>
        <v>0.272301330625</v>
      </c>
      <c r="AU25" s="17">
        <f t="shared" si="16"/>
        <v>0.52703970062500005</v>
      </c>
      <c r="AV25" s="17">
        <f t="shared" si="16"/>
        <v>5.6086080624999993E-2</v>
      </c>
      <c r="AW25" s="17"/>
      <c r="AX25" s="29" t="s">
        <v>6</v>
      </c>
      <c r="AY25" s="17">
        <f t="shared" si="24"/>
        <v>0.28250900807692314</v>
      </c>
      <c r="AZ25" s="17">
        <v>0.35326105299999999</v>
      </c>
      <c r="BA25" s="17">
        <f t="shared" si="25"/>
        <v>1.2504417307069093</v>
      </c>
    </row>
    <row r="26" spans="1:53" x14ac:dyDescent="0.25">
      <c r="A26" s="29" t="s">
        <v>7</v>
      </c>
      <c r="B26" s="17">
        <v>3.3136000000000001</v>
      </c>
      <c r="C26" s="17">
        <v>1.8683000000000001</v>
      </c>
      <c r="D26" s="17">
        <v>0.90639999999999998</v>
      </c>
      <c r="E26" s="17">
        <v>0.2848</v>
      </c>
      <c r="F26" s="17">
        <v>1.2425999999999999</v>
      </c>
      <c r="G26" s="17">
        <v>1.4451000000000001</v>
      </c>
      <c r="H26" s="17">
        <v>0.91479999999999995</v>
      </c>
      <c r="I26" s="17">
        <v>-1.32E-2</v>
      </c>
      <c r="J26" s="17"/>
      <c r="K26" s="17">
        <v>1.2979000000000001</v>
      </c>
      <c r="L26" s="17">
        <v>0.10589999999999999</v>
      </c>
      <c r="M26" s="17">
        <v>-0.29759999999999998</v>
      </c>
      <c r="N26" s="17">
        <v>0.22559999999999999</v>
      </c>
      <c r="O26" s="17"/>
      <c r="P26" s="17">
        <f t="shared" si="17"/>
        <v>1.593275</v>
      </c>
      <c r="Q26" s="17">
        <f t="shared" si="18"/>
        <v>0.89732500000000004</v>
      </c>
      <c r="R26" s="17">
        <f t="shared" si="19"/>
        <v>0.33294999999999997</v>
      </c>
      <c r="S26" s="17"/>
      <c r="T26" s="29" t="s">
        <v>7</v>
      </c>
      <c r="U26" s="17">
        <f t="shared" si="20"/>
        <v>1.7203250000000001</v>
      </c>
      <c r="V26" s="17">
        <f t="shared" si="13"/>
        <v>0.27502500000000007</v>
      </c>
      <c r="W26" s="17">
        <f t="shared" si="13"/>
        <v>-0.68687500000000001</v>
      </c>
      <c r="X26" s="17">
        <f t="shared" si="13"/>
        <v>-1.3084750000000001</v>
      </c>
      <c r="Y26" s="17">
        <f t="shared" si="21"/>
        <v>0.34527499999999989</v>
      </c>
      <c r="Z26" s="17">
        <f t="shared" si="14"/>
        <v>0.54777500000000001</v>
      </c>
      <c r="AA26" s="17">
        <f t="shared" si="14"/>
        <v>1.7474999999999907E-2</v>
      </c>
      <c r="AB26" s="17">
        <f t="shared" si="14"/>
        <v>-0.91052500000000003</v>
      </c>
      <c r="AC26" s="17"/>
      <c r="AD26" s="17">
        <f t="shared" si="22"/>
        <v>0.96495000000000009</v>
      </c>
      <c r="AE26" s="17">
        <f t="shared" si="15"/>
        <v>-0.22704999999999997</v>
      </c>
      <c r="AF26" s="17">
        <f t="shared" si="15"/>
        <v>-0.63054999999999994</v>
      </c>
      <c r="AG26" s="17">
        <f t="shared" si="15"/>
        <v>-0.10734999999999997</v>
      </c>
      <c r="AH26" s="17"/>
      <c r="AI26" s="29" t="s">
        <v>7</v>
      </c>
      <c r="AJ26" s="17">
        <f t="shared" si="23"/>
        <v>2.9595181056250004</v>
      </c>
      <c r="AK26" s="17">
        <f t="shared" si="16"/>
        <v>7.5638750625000042E-2</v>
      </c>
      <c r="AL26" s="17">
        <f t="shared" si="16"/>
        <v>0.47179726562500002</v>
      </c>
      <c r="AM26" s="17">
        <f t="shared" si="16"/>
        <v>1.7121068256250001</v>
      </c>
      <c r="AN26" s="17">
        <f t="shared" si="16"/>
        <v>0.11921482562499992</v>
      </c>
      <c r="AO26" s="17">
        <f t="shared" si="16"/>
        <v>0.300057450625</v>
      </c>
      <c r="AP26" s="17">
        <f t="shared" si="16"/>
        <v>3.0537562499999678E-4</v>
      </c>
      <c r="AQ26" s="17">
        <f t="shared" si="16"/>
        <v>0.8290557756250001</v>
      </c>
      <c r="AR26" s="17"/>
      <c r="AS26" s="17">
        <f t="shared" si="16"/>
        <v>0.93112850250000012</v>
      </c>
      <c r="AT26" s="17">
        <f t="shared" si="16"/>
        <v>5.1551702499999991E-2</v>
      </c>
      <c r="AU26" s="17">
        <f t="shared" si="16"/>
        <v>0.39759330249999991</v>
      </c>
      <c r="AV26" s="17">
        <f t="shared" si="16"/>
        <v>1.1524022499999995E-2</v>
      </c>
      <c r="AW26" s="17"/>
      <c r="AX26" s="29" t="s">
        <v>7</v>
      </c>
      <c r="AY26" s="17">
        <f t="shared" si="24"/>
        <v>0.60457630038461541</v>
      </c>
      <c r="AZ26" s="17">
        <v>1.1967739719999999</v>
      </c>
      <c r="BA26" s="17">
        <f t="shared" si="25"/>
        <v>1.9795251174064283</v>
      </c>
    </row>
    <row r="27" spans="1:53" x14ac:dyDescent="0.25">
      <c r="A27" s="29" t="s">
        <v>8</v>
      </c>
      <c r="B27" s="17">
        <v>0.97719999999999996</v>
      </c>
      <c r="C27" s="17">
        <v>1.4618</v>
      </c>
      <c r="D27" s="17">
        <v>-0.71560000000000001</v>
      </c>
      <c r="E27" s="17">
        <v>0.78990000000000005</v>
      </c>
      <c r="F27" s="17">
        <v>1.5734999999999999</v>
      </c>
      <c r="G27" s="17">
        <v>1.1125</v>
      </c>
      <c r="H27" s="17">
        <v>1.1015999999999999</v>
      </c>
      <c r="I27" s="17">
        <v>0.51459999999999995</v>
      </c>
      <c r="J27" s="17"/>
      <c r="K27" s="17">
        <v>1.3432999999999999</v>
      </c>
      <c r="L27" s="17">
        <v>0.95009999999999994</v>
      </c>
      <c r="M27" s="17">
        <v>1.5648</v>
      </c>
      <c r="N27" s="17">
        <v>1.7134</v>
      </c>
      <c r="O27" s="17"/>
      <c r="P27" s="17">
        <f t="shared" si="17"/>
        <v>0.62832500000000002</v>
      </c>
      <c r="Q27" s="17">
        <f t="shared" si="18"/>
        <v>1.07555</v>
      </c>
      <c r="R27" s="17">
        <f t="shared" si="19"/>
        <v>1.3929</v>
      </c>
      <c r="S27" s="17"/>
      <c r="T27" s="29" t="s">
        <v>8</v>
      </c>
      <c r="U27" s="17">
        <f t="shared" si="20"/>
        <v>0.34887499999999994</v>
      </c>
      <c r="V27" s="17">
        <f t="shared" si="13"/>
        <v>0.83347499999999997</v>
      </c>
      <c r="W27" s="17">
        <f t="shared" si="13"/>
        <v>-1.343925</v>
      </c>
      <c r="X27" s="17">
        <f t="shared" si="13"/>
        <v>0.16157500000000002</v>
      </c>
      <c r="Y27" s="17">
        <f t="shared" si="21"/>
        <v>0.49794999999999989</v>
      </c>
      <c r="Z27" s="17">
        <f t="shared" si="14"/>
        <v>3.6950000000000038E-2</v>
      </c>
      <c r="AA27" s="17">
        <f t="shared" si="14"/>
        <v>2.6049999999999907E-2</v>
      </c>
      <c r="AB27" s="17">
        <f t="shared" si="14"/>
        <v>-0.56095000000000006</v>
      </c>
      <c r="AC27" s="17"/>
      <c r="AD27" s="17">
        <f t="shared" si="22"/>
        <v>-4.9600000000000088E-2</v>
      </c>
      <c r="AE27" s="17">
        <f t="shared" si="15"/>
        <v>-0.44280000000000008</v>
      </c>
      <c r="AF27" s="17">
        <f t="shared" si="15"/>
        <v>0.17189999999999994</v>
      </c>
      <c r="AG27" s="17">
        <f t="shared" si="15"/>
        <v>0.32050000000000001</v>
      </c>
      <c r="AH27" s="17"/>
      <c r="AI27" s="29" t="s">
        <v>8</v>
      </c>
      <c r="AJ27" s="17">
        <f t="shared" si="23"/>
        <v>0.12171376562499996</v>
      </c>
      <c r="AK27" s="17">
        <f t="shared" si="16"/>
        <v>0.69468057562499996</v>
      </c>
      <c r="AL27" s="17">
        <f t="shared" si="16"/>
        <v>1.8061344056250002</v>
      </c>
      <c r="AM27" s="17">
        <f t="shared" si="16"/>
        <v>2.6106480625000008E-2</v>
      </c>
      <c r="AN27" s="17">
        <f t="shared" si="16"/>
        <v>0.24795420249999989</v>
      </c>
      <c r="AO27" s="17">
        <f t="shared" si="16"/>
        <v>1.3653025000000029E-3</v>
      </c>
      <c r="AP27" s="17">
        <f t="shared" si="16"/>
        <v>6.7860249999999512E-4</v>
      </c>
      <c r="AQ27" s="17">
        <f t="shared" si="16"/>
        <v>0.31466490250000007</v>
      </c>
      <c r="AR27" s="17"/>
      <c r="AS27" s="17">
        <f t="shared" si="16"/>
        <v>2.460160000000009E-3</v>
      </c>
      <c r="AT27" s="17">
        <f t="shared" si="16"/>
        <v>0.19607184000000008</v>
      </c>
      <c r="AU27" s="17">
        <f t="shared" si="16"/>
        <v>2.954960999999998E-2</v>
      </c>
      <c r="AV27" s="17">
        <f t="shared" si="16"/>
        <v>0.10272025</v>
      </c>
      <c r="AW27" s="17"/>
      <c r="AX27" s="29" t="s">
        <v>8</v>
      </c>
      <c r="AY27" s="17">
        <f t="shared" si="24"/>
        <v>0.27262308442307692</v>
      </c>
      <c r="AZ27" s="17">
        <v>0.30736413400000001</v>
      </c>
      <c r="BA27" s="17">
        <f t="shared" si="25"/>
        <v>1.1274325307060546</v>
      </c>
    </row>
    <row r="28" spans="1:53" x14ac:dyDescent="0.25">
      <c r="A28" s="29" t="s">
        <v>9</v>
      </c>
      <c r="B28" s="17">
        <v>1.0774999999999999</v>
      </c>
      <c r="C28" s="17">
        <v>-1.2575000000000001</v>
      </c>
      <c r="D28" s="17">
        <v>0.96560000000000001</v>
      </c>
      <c r="E28" s="17">
        <v>0.16689999999999999</v>
      </c>
      <c r="F28" s="17">
        <v>0.93940000000000001</v>
      </c>
      <c r="G28" s="17">
        <v>0.64170000000000005</v>
      </c>
      <c r="H28" s="17">
        <v>0.58140000000000003</v>
      </c>
      <c r="I28" s="17">
        <v>2.5089000000000001</v>
      </c>
      <c r="J28" s="17"/>
      <c r="K28" s="17">
        <v>0.85389999999999999</v>
      </c>
      <c r="L28" s="17">
        <v>1.4608000000000001</v>
      </c>
      <c r="M28" s="17">
        <v>0.77939999999999998</v>
      </c>
      <c r="N28" s="17">
        <v>-0.28699999999999998</v>
      </c>
      <c r="O28" s="17"/>
      <c r="P28" s="17">
        <f t="shared" si="17"/>
        <v>0.23812499999999998</v>
      </c>
      <c r="Q28" s="17">
        <f t="shared" si="18"/>
        <v>1.1678500000000001</v>
      </c>
      <c r="R28" s="17">
        <f t="shared" si="19"/>
        <v>0.70177500000000004</v>
      </c>
      <c r="S28" s="17"/>
      <c r="T28" s="29" t="s">
        <v>9</v>
      </c>
      <c r="U28" s="17">
        <f t="shared" si="20"/>
        <v>0.83937499999999998</v>
      </c>
      <c r="V28" s="17">
        <f t="shared" si="13"/>
        <v>-1.495625</v>
      </c>
      <c r="W28" s="17">
        <f t="shared" si="13"/>
        <v>0.72747500000000009</v>
      </c>
      <c r="X28" s="17">
        <f t="shared" si="13"/>
        <v>-7.1224999999999983E-2</v>
      </c>
      <c r="Y28" s="17">
        <f t="shared" si="21"/>
        <v>-0.22845000000000004</v>
      </c>
      <c r="Z28" s="17">
        <f t="shared" si="14"/>
        <v>-0.52615000000000001</v>
      </c>
      <c r="AA28" s="17">
        <f t="shared" si="14"/>
        <v>-0.58645000000000003</v>
      </c>
      <c r="AB28" s="17">
        <f t="shared" si="14"/>
        <v>1.3410500000000001</v>
      </c>
      <c r="AC28" s="17"/>
      <c r="AD28" s="17">
        <f t="shared" si="22"/>
        <v>0.15212499999999995</v>
      </c>
      <c r="AE28" s="17">
        <f t="shared" si="15"/>
        <v>0.75902500000000006</v>
      </c>
      <c r="AF28" s="17">
        <f t="shared" si="15"/>
        <v>7.7624999999999944E-2</v>
      </c>
      <c r="AG28" s="17">
        <f t="shared" si="15"/>
        <v>-0.98877499999999996</v>
      </c>
      <c r="AH28" s="17"/>
      <c r="AI28" s="29" t="s">
        <v>9</v>
      </c>
      <c r="AJ28" s="17">
        <f t="shared" si="23"/>
        <v>0.70455039062500002</v>
      </c>
      <c r="AK28" s="17">
        <f t="shared" si="16"/>
        <v>2.236894140625</v>
      </c>
      <c r="AL28" s="17">
        <f t="shared" si="16"/>
        <v>0.52921987562500017</v>
      </c>
      <c r="AM28" s="17">
        <f t="shared" si="16"/>
        <v>5.0730006249999973E-3</v>
      </c>
      <c r="AN28" s="17">
        <f t="shared" si="16"/>
        <v>5.2189402500000016E-2</v>
      </c>
      <c r="AO28" s="17">
        <f t="shared" si="16"/>
        <v>0.27683382249999999</v>
      </c>
      <c r="AP28" s="17">
        <f t="shared" si="16"/>
        <v>0.34392360250000004</v>
      </c>
      <c r="AQ28" s="17">
        <f t="shared" si="16"/>
        <v>1.7984151025000001</v>
      </c>
      <c r="AR28" s="17"/>
      <c r="AS28" s="17">
        <f t="shared" si="16"/>
        <v>2.3142015624999988E-2</v>
      </c>
      <c r="AT28" s="17">
        <f t="shared" si="16"/>
        <v>0.57611895062500007</v>
      </c>
      <c r="AU28" s="17">
        <f t="shared" si="16"/>
        <v>6.0256406249999915E-3</v>
      </c>
      <c r="AV28" s="17">
        <f t="shared" si="16"/>
        <v>0.97767600062499993</v>
      </c>
      <c r="AW28" s="17"/>
      <c r="AX28" s="29" t="s">
        <v>9</v>
      </c>
      <c r="AY28" s="17">
        <f t="shared" si="24"/>
        <v>0.57923553423076934</v>
      </c>
      <c r="AZ28" s="17">
        <v>0.78041871900000004</v>
      </c>
      <c r="BA28" s="17">
        <f t="shared" si="25"/>
        <v>1.3473253501900639</v>
      </c>
    </row>
    <row r="29" spans="1:53" x14ac:dyDescent="0.25">
      <c r="A29" s="29" t="s">
        <v>10</v>
      </c>
      <c r="B29" s="17">
        <v>-0.41570000000000001</v>
      </c>
      <c r="C29" s="17">
        <v>0.88400000000000001</v>
      </c>
      <c r="D29" s="17">
        <v>1.2987</v>
      </c>
      <c r="E29" s="17">
        <v>1.3915999999999999</v>
      </c>
      <c r="F29" s="17">
        <v>1.0549999999999999</v>
      </c>
      <c r="G29" s="17">
        <v>-0.64339999999999997</v>
      </c>
      <c r="H29" s="17">
        <v>2.4701</v>
      </c>
      <c r="I29" s="17">
        <v>2.3169</v>
      </c>
      <c r="J29" s="17"/>
      <c r="K29" s="17">
        <v>1.2747999999999999</v>
      </c>
      <c r="L29" s="17">
        <v>1.2483</v>
      </c>
      <c r="M29" s="17">
        <v>0.23849999999999999</v>
      </c>
      <c r="N29" s="17">
        <v>1.2221</v>
      </c>
      <c r="O29" s="17"/>
      <c r="P29" s="17">
        <f t="shared" si="17"/>
        <v>0.78964999999999996</v>
      </c>
      <c r="Q29" s="17">
        <f t="shared" si="18"/>
        <v>1.29965</v>
      </c>
      <c r="R29" s="17">
        <f t="shared" si="19"/>
        <v>0.99592499999999995</v>
      </c>
      <c r="S29" s="17"/>
      <c r="T29" s="29" t="s">
        <v>10</v>
      </c>
      <c r="U29" s="17">
        <f t="shared" si="20"/>
        <v>-1.2053499999999999</v>
      </c>
      <c r="V29" s="17">
        <f t="shared" si="13"/>
        <v>9.4350000000000045E-2</v>
      </c>
      <c r="W29" s="17">
        <f t="shared" si="13"/>
        <v>0.50905</v>
      </c>
      <c r="X29" s="17">
        <f t="shared" si="13"/>
        <v>0.60194999999999999</v>
      </c>
      <c r="Y29" s="17">
        <f t="shared" si="21"/>
        <v>-0.24465000000000003</v>
      </c>
      <c r="Z29" s="17">
        <f t="shared" si="14"/>
        <v>-1.9430499999999999</v>
      </c>
      <c r="AA29" s="17">
        <f t="shared" si="14"/>
        <v>1.17045</v>
      </c>
      <c r="AB29" s="17">
        <f t="shared" si="14"/>
        <v>1.01725</v>
      </c>
      <c r="AC29" s="17"/>
      <c r="AD29" s="17">
        <f t="shared" si="22"/>
        <v>0.27887499999999998</v>
      </c>
      <c r="AE29" s="17">
        <f t="shared" si="15"/>
        <v>0.25237500000000002</v>
      </c>
      <c r="AF29" s="17">
        <f t="shared" si="15"/>
        <v>-0.75742500000000001</v>
      </c>
      <c r="AG29" s="17">
        <f t="shared" si="15"/>
        <v>0.22617500000000001</v>
      </c>
      <c r="AH29" s="17"/>
      <c r="AI29" s="29" t="s">
        <v>10</v>
      </c>
      <c r="AJ29" s="17">
        <f t="shared" si="23"/>
        <v>1.4528686224999998</v>
      </c>
      <c r="AK29" s="17">
        <f t="shared" si="16"/>
        <v>8.901922500000008E-3</v>
      </c>
      <c r="AL29" s="17">
        <f t="shared" si="16"/>
        <v>0.25913190250000001</v>
      </c>
      <c r="AM29" s="17">
        <f t="shared" si="16"/>
        <v>0.36234380249999998</v>
      </c>
      <c r="AN29" s="17">
        <f t="shared" si="16"/>
        <v>5.9853622500000016E-2</v>
      </c>
      <c r="AO29" s="17">
        <f t="shared" si="16"/>
        <v>3.7754433024999998</v>
      </c>
      <c r="AP29" s="17">
        <f t="shared" si="16"/>
        <v>1.3699532025000001</v>
      </c>
      <c r="AQ29" s="17">
        <f t="shared" si="16"/>
        <v>1.0347975624999999</v>
      </c>
      <c r="AR29" s="17"/>
      <c r="AS29" s="17">
        <f t="shared" si="16"/>
        <v>7.7771265624999988E-2</v>
      </c>
      <c r="AT29" s="17">
        <f t="shared" si="16"/>
        <v>6.3693140625000005E-2</v>
      </c>
      <c r="AU29" s="17">
        <f t="shared" si="16"/>
        <v>0.57369263062499998</v>
      </c>
      <c r="AV29" s="17">
        <f t="shared" si="16"/>
        <v>5.115513062500001E-2</v>
      </c>
      <c r="AW29" s="17"/>
      <c r="AX29" s="29" t="s">
        <v>10</v>
      </c>
      <c r="AY29" s="17">
        <f t="shared" si="24"/>
        <v>0.69920046980769235</v>
      </c>
      <c r="AZ29" s="17">
        <v>0.86108219699999999</v>
      </c>
      <c r="BA29" s="17">
        <f t="shared" si="25"/>
        <v>1.2315240538051004</v>
      </c>
    </row>
    <row r="30" spans="1:53" x14ac:dyDescent="0.25">
      <c r="A30" s="29" t="s">
        <v>11</v>
      </c>
      <c r="B30" s="17">
        <v>0.8397</v>
      </c>
      <c r="C30" s="17">
        <v>0.85729999999999995</v>
      </c>
      <c r="D30" s="17">
        <v>0.22919999999999999</v>
      </c>
      <c r="E30" s="17"/>
      <c r="F30" s="17">
        <v>1.1875</v>
      </c>
      <c r="G30" s="17">
        <v>0.21609999999999999</v>
      </c>
      <c r="H30" s="17">
        <v>3.4700000000000002E-2</v>
      </c>
      <c r="I30" s="17">
        <v>0.96419999999999995</v>
      </c>
      <c r="J30" s="17"/>
      <c r="K30" s="17">
        <v>0.7419</v>
      </c>
      <c r="L30" s="17">
        <v>0.10879999999999999</v>
      </c>
      <c r="M30" s="17">
        <v>0.65849999999999997</v>
      </c>
      <c r="N30" s="17">
        <v>0.2671</v>
      </c>
      <c r="O30" s="17"/>
      <c r="P30" s="17">
        <f t="shared" si="17"/>
        <v>0.64206666666666667</v>
      </c>
      <c r="Q30" s="17">
        <f t="shared" si="18"/>
        <v>0.60062499999999996</v>
      </c>
      <c r="R30" s="17">
        <f t="shared" si="19"/>
        <v>0.444075</v>
      </c>
      <c r="S30" s="17"/>
      <c r="T30" s="29" t="s">
        <v>11</v>
      </c>
      <c r="U30" s="17">
        <f t="shared" si="20"/>
        <v>0.19763333333333333</v>
      </c>
      <c r="V30" s="17">
        <f t="shared" si="13"/>
        <v>0.21523333333333328</v>
      </c>
      <c r="W30" s="17">
        <f t="shared" si="13"/>
        <v>-0.41286666666666672</v>
      </c>
      <c r="X30" s="17">
        <f t="shared" si="13"/>
        <v>-0.64206666666666667</v>
      </c>
      <c r="Y30" s="17">
        <f t="shared" si="21"/>
        <v>0.58687500000000004</v>
      </c>
      <c r="Z30" s="17">
        <f t="shared" si="14"/>
        <v>-0.38452500000000001</v>
      </c>
      <c r="AA30" s="17">
        <f t="shared" si="14"/>
        <v>-0.56592500000000001</v>
      </c>
      <c r="AB30" s="17">
        <f t="shared" si="14"/>
        <v>0.36357499999999998</v>
      </c>
      <c r="AC30" s="17"/>
      <c r="AD30" s="17">
        <f t="shared" si="22"/>
        <v>0.29782500000000001</v>
      </c>
      <c r="AE30" s="17">
        <f t="shared" si="15"/>
        <v>-0.33527499999999999</v>
      </c>
      <c r="AF30" s="17">
        <f t="shared" si="15"/>
        <v>0.21442499999999998</v>
      </c>
      <c r="AG30" s="17">
        <f t="shared" si="15"/>
        <v>-0.17697499999999999</v>
      </c>
      <c r="AH30" s="17"/>
      <c r="AI30" s="29" t="s">
        <v>11</v>
      </c>
      <c r="AJ30" s="17">
        <f t="shared" si="23"/>
        <v>3.9058934444444443E-2</v>
      </c>
      <c r="AK30" s="17">
        <f t="shared" si="16"/>
        <v>4.6325387777777755E-2</v>
      </c>
      <c r="AL30" s="17">
        <f t="shared" si="16"/>
        <v>0.17045888444444449</v>
      </c>
      <c r="AM30" s="17">
        <f t="shared" si="16"/>
        <v>0.41224960444444447</v>
      </c>
      <c r="AN30" s="17">
        <f t="shared" si="16"/>
        <v>0.34442226562500006</v>
      </c>
      <c r="AO30" s="17">
        <f t="shared" si="16"/>
        <v>0.14785947562500001</v>
      </c>
      <c r="AP30" s="17">
        <f t="shared" si="16"/>
        <v>0.320271105625</v>
      </c>
      <c r="AQ30" s="17">
        <f t="shared" si="16"/>
        <v>0.132186780625</v>
      </c>
      <c r="AR30" s="17"/>
      <c r="AS30" s="17">
        <f t="shared" si="16"/>
        <v>8.8699730625000001E-2</v>
      </c>
      <c r="AT30" s="17">
        <f t="shared" si="16"/>
        <v>0.11240932562499999</v>
      </c>
      <c r="AU30" s="17">
        <f t="shared" si="16"/>
        <v>4.5978080624999987E-2</v>
      </c>
      <c r="AV30" s="17">
        <f t="shared" si="16"/>
        <v>3.1320150625000001E-2</v>
      </c>
      <c r="AW30" s="17"/>
      <c r="AX30" s="29" t="s">
        <v>11</v>
      </c>
      <c r="AY30" s="17">
        <f t="shared" si="24"/>
        <v>0.14547997893162395</v>
      </c>
      <c r="AZ30" s="17">
        <v>0.64889645399999996</v>
      </c>
      <c r="BA30" s="17">
        <f t="shared" si="25"/>
        <v>4.4603832002545403</v>
      </c>
    </row>
    <row r="31" spans="1:53" x14ac:dyDescent="0.25">
      <c r="A31" s="29" t="s">
        <v>12</v>
      </c>
      <c r="B31" s="17">
        <v>0.1741</v>
      </c>
      <c r="C31" s="17">
        <v>-0.5323</v>
      </c>
      <c r="D31" s="17">
        <v>-1.2532000000000001</v>
      </c>
      <c r="E31" s="17">
        <v>-8.0500000000000002E-2</v>
      </c>
      <c r="F31" s="17">
        <v>-0.3044</v>
      </c>
      <c r="G31" s="17">
        <v>0.44</v>
      </c>
      <c r="H31" s="17">
        <v>-1.0186999999999999</v>
      </c>
      <c r="I31" s="17">
        <v>-0.56210000000000004</v>
      </c>
      <c r="J31" s="17"/>
      <c r="K31" s="17">
        <v>-0.88380000000000003</v>
      </c>
      <c r="L31" s="17">
        <v>0.9617</v>
      </c>
      <c r="M31" s="17">
        <v>-0.89629999999999999</v>
      </c>
      <c r="N31" s="17">
        <v>-0.27239999999999998</v>
      </c>
      <c r="O31" s="17"/>
      <c r="P31" s="17">
        <f t="shared" si="17"/>
        <v>-0.42297500000000005</v>
      </c>
      <c r="Q31" s="17">
        <f t="shared" si="18"/>
        <v>-0.36130000000000001</v>
      </c>
      <c r="R31" s="17">
        <f t="shared" si="19"/>
        <v>-0.2727</v>
      </c>
      <c r="S31" s="17"/>
      <c r="T31" s="29" t="s">
        <v>12</v>
      </c>
      <c r="U31" s="17">
        <f t="shared" si="20"/>
        <v>0.59707500000000002</v>
      </c>
      <c r="V31" s="17">
        <f t="shared" si="13"/>
        <v>-0.10932499999999995</v>
      </c>
      <c r="W31" s="17">
        <f t="shared" si="13"/>
        <v>-0.83022499999999999</v>
      </c>
      <c r="X31" s="17">
        <f t="shared" si="13"/>
        <v>0.34247500000000003</v>
      </c>
      <c r="Y31" s="17">
        <f t="shared" si="21"/>
        <v>5.6900000000000006E-2</v>
      </c>
      <c r="Z31" s="17">
        <f t="shared" si="14"/>
        <v>0.80130000000000001</v>
      </c>
      <c r="AA31" s="17">
        <f t="shared" si="14"/>
        <v>-0.65739999999999998</v>
      </c>
      <c r="AB31" s="17">
        <f t="shared" si="14"/>
        <v>-0.20080000000000003</v>
      </c>
      <c r="AC31" s="17"/>
      <c r="AD31" s="17">
        <f t="shared" si="22"/>
        <v>-0.61109999999999998</v>
      </c>
      <c r="AE31" s="17">
        <f t="shared" si="15"/>
        <v>1.2343999999999999</v>
      </c>
      <c r="AF31" s="17">
        <f t="shared" si="15"/>
        <v>-0.62359999999999993</v>
      </c>
      <c r="AG31" s="17">
        <f t="shared" si="15"/>
        <v>3.0000000000002247E-4</v>
      </c>
      <c r="AH31" s="17"/>
      <c r="AI31" s="29" t="s">
        <v>12</v>
      </c>
      <c r="AJ31" s="17">
        <f t="shared" si="23"/>
        <v>0.35649855562500005</v>
      </c>
      <c r="AK31" s="17">
        <f t="shared" si="16"/>
        <v>1.1951955624999989E-2</v>
      </c>
      <c r="AL31" s="17">
        <f t="shared" si="16"/>
        <v>0.68927355062499995</v>
      </c>
      <c r="AM31" s="17">
        <f t="shared" si="16"/>
        <v>0.11728912562500002</v>
      </c>
      <c r="AN31" s="17">
        <f t="shared" si="16"/>
        <v>3.2376100000000006E-3</v>
      </c>
      <c r="AO31" s="17">
        <f t="shared" si="16"/>
        <v>0.64208169000000004</v>
      </c>
      <c r="AP31" s="17">
        <f t="shared" si="16"/>
        <v>0.43217475999999999</v>
      </c>
      <c r="AQ31" s="17">
        <f t="shared" si="16"/>
        <v>4.0320640000000012E-2</v>
      </c>
      <c r="AR31" s="17"/>
      <c r="AS31" s="17">
        <f t="shared" si="16"/>
        <v>0.37344320999999997</v>
      </c>
      <c r="AT31" s="17">
        <f t="shared" si="16"/>
        <v>1.5237433599999999</v>
      </c>
      <c r="AU31" s="17">
        <f t="shared" si="16"/>
        <v>0.38887695999999994</v>
      </c>
      <c r="AV31" s="17">
        <f t="shared" si="16"/>
        <v>9.0000000000013485E-8</v>
      </c>
      <c r="AW31" s="17"/>
      <c r="AX31" s="29" t="s">
        <v>12</v>
      </c>
      <c r="AY31" s="17">
        <f t="shared" si="24"/>
        <v>0.35222242365384621</v>
      </c>
      <c r="AZ31" s="17">
        <v>0.38332096300000001</v>
      </c>
      <c r="BA31" s="17">
        <f t="shared" si="25"/>
        <v>1.0882923325083826</v>
      </c>
    </row>
    <row r="32" spans="1:53" x14ac:dyDescent="0.25">
      <c r="A32" s="29" t="s">
        <v>13</v>
      </c>
      <c r="B32" s="17">
        <v>-0.52149999999999996</v>
      </c>
      <c r="C32" s="17">
        <v>-1.3444</v>
      </c>
      <c r="D32" s="17">
        <v>0.48070000000000002</v>
      </c>
      <c r="E32" s="17">
        <v>6.6500000000000004E-2</v>
      </c>
      <c r="F32" s="17">
        <v>-5.5100000000000003E-2</v>
      </c>
      <c r="G32" s="17">
        <v>-0.29949999999999999</v>
      </c>
      <c r="H32" s="17">
        <v>-0.40570000000000001</v>
      </c>
      <c r="I32" s="17">
        <v>-0.4289</v>
      </c>
      <c r="J32" s="17"/>
      <c r="K32" s="17"/>
      <c r="L32" s="17">
        <v>-0.99909999999999999</v>
      </c>
      <c r="M32" s="17">
        <v>0.47510000000000002</v>
      </c>
      <c r="N32" s="17">
        <v>0.2162</v>
      </c>
      <c r="O32" s="17"/>
      <c r="P32" s="17">
        <f t="shared" si="17"/>
        <v>-0.32967499999999994</v>
      </c>
      <c r="Q32" s="17">
        <f t="shared" si="18"/>
        <v>-0.29730000000000001</v>
      </c>
      <c r="R32" s="17">
        <f t="shared" si="19"/>
        <v>-0.10260000000000001</v>
      </c>
      <c r="S32" s="17"/>
      <c r="T32" s="29" t="s">
        <v>13</v>
      </c>
      <c r="U32" s="17">
        <f t="shared" si="20"/>
        <v>-0.19182500000000002</v>
      </c>
      <c r="V32" s="17">
        <f t="shared" si="13"/>
        <v>-1.0147250000000001</v>
      </c>
      <c r="W32" s="17">
        <f t="shared" si="13"/>
        <v>0.81037499999999996</v>
      </c>
      <c r="X32" s="17">
        <f t="shared" si="13"/>
        <v>0.39617499999999994</v>
      </c>
      <c r="Y32" s="17">
        <f t="shared" si="21"/>
        <v>0.2422</v>
      </c>
      <c r="Z32" s="17">
        <f t="shared" si="14"/>
        <v>-2.1999999999999797E-3</v>
      </c>
      <c r="AA32" s="17">
        <f t="shared" si="14"/>
        <v>-0.1084</v>
      </c>
      <c r="AB32" s="17">
        <f t="shared" si="14"/>
        <v>-0.13159999999999999</v>
      </c>
      <c r="AC32" s="17"/>
      <c r="AD32" s="17">
        <f t="shared" si="22"/>
        <v>0.10260000000000001</v>
      </c>
      <c r="AE32" s="17">
        <f t="shared" si="15"/>
        <v>-0.89649999999999996</v>
      </c>
      <c r="AF32" s="17">
        <f t="shared" si="15"/>
        <v>0.57769999999999999</v>
      </c>
      <c r="AG32" s="17">
        <f t="shared" si="15"/>
        <v>0.31880000000000003</v>
      </c>
      <c r="AH32" s="17"/>
      <c r="AI32" s="29" t="s">
        <v>13</v>
      </c>
      <c r="AJ32" s="17">
        <f t="shared" si="23"/>
        <v>3.6796830625000006E-2</v>
      </c>
      <c r="AK32" s="17">
        <f t="shared" si="16"/>
        <v>1.0296668256250001</v>
      </c>
      <c r="AL32" s="17">
        <f t="shared" si="16"/>
        <v>0.65670764062499998</v>
      </c>
      <c r="AM32" s="17">
        <f t="shared" si="16"/>
        <v>0.15695463062499995</v>
      </c>
      <c r="AN32" s="17">
        <f t="shared" si="16"/>
        <v>5.8660839999999999E-2</v>
      </c>
      <c r="AO32" s="17">
        <f t="shared" si="16"/>
        <v>4.8399999999999113E-6</v>
      </c>
      <c r="AP32" s="17">
        <f t="shared" si="16"/>
        <v>1.1750559999999998E-2</v>
      </c>
      <c r="AQ32" s="17">
        <f t="shared" si="16"/>
        <v>1.731856E-2</v>
      </c>
      <c r="AR32" s="17"/>
      <c r="AS32" s="17">
        <f t="shared" si="16"/>
        <v>1.0526760000000001E-2</v>
      </c>
      <c r="AT32" s="17">
        <f t="shared" si="16"/>
        <v>0.80371224999999991</v>
      </c>
      <c r="AU32" s="17">
        <f t="shared" si="16"/>
        <v>0.33373728999999996</v>
      </c>
      <c r="AV32" s="17">
        <f t="shared" si="16"/>
        <v>0.10163344000000002</v>
      </c>
      <c r="AW32" s="17"/>
      <c r="AX32" s="29" t="s">
        <v>13</v>
      </c>
      <c r="AY32" s="17">
        <f t="shared" si="24"/>
        <v>0.24749772826923075</v>
      </c>
      <c r="AZ32" s="17">
        <v>0.30660286199999998</v>
      </c>
      <c r="BA32" s="17">
        <f t="shared" si="25"/>
        <v>1.2388108131096622</v>
      </c>
    </row>
    <row r="33" spans="1:53" x14ac:dyDescent="0.25">
      <c r="A33" s="29" t="s">
        <v>14</v>
      </c>
      <c r="B33" s="17">
        <v>-0.70220000000000005</v>
      </c>
      <c r="C33" s="17">
        <v>0.54079999999999995</v>
      </c>
      <c r="D33" s="17">
        <v>-4.4299999999999999E-2</v>
      </c>
      <c r="E33" s="17">
        <v>0.54059999999999997</v>
      </c>
      <c r="F33" s="17">
        <v>0.81179999999999997</v>
      </c>
      <c r="G33" s="17">
        <v>0.91839999999999999</v>
      </c>
      <c r="H33" s="17">
        <v>2.4355000000000002</v>
      </c>
      <c r="I33" s="17">
        <v>1.1496</v>
      </c>
      <c r="J33" s="17"/>
      <c r="K33" s="17">
        <v>1.0065999999999999</v>
      </c>
      <c r="L33" s="17">
        <v>-0.29620000000000002</v>
      </c>
      <c r="M33" s="17">
        <v>0.35639999999999999</v>
      </c>
      <c r="N33" s="17">
        <v>1.0390999999999999</v>
      </c>
      <c r="O33" s="17"/>
      <c r="P33" s="17">
        <f t="shared" si="17"/>
        <v>8.3724999999999966E-2</v>
      </c>
      <c r="Q33" s="17">
        <f t="shared" si="18"/>
        <v>1.3288250000000001</v>
      </c>
      <c r="R33" s="17">
        <f t="shared" si="19"/>
        <v>0.52647500000000003</v>
      </c>
      <c r="S33" s="17"/>
      <c r="T33" s="29" t="s">
        <v>14</v>
      </c>
      <c r="U33" s="17">
        <f t="shared" si="20"/>
        <v>-0.78592499999999998</v>
      </c>
      <c r="V33" s="17">
        <f t="shared" si="13"/>
        <v>0.45707500000000001</v>
      </c>
      <c r="W33" s="17">
        <f t="shared" si="13"/>
        <v>-0.12802499999999997</v>
      </c>
      <c r="X33" s="17">
        <f t="shared" si="13"/>
        <v>0.45687500000000003</v>
      </c>
      <c r="Y33" s="17">
        <f t="shared" si="21"/>
        <v>-0.51702500000000018</v>
      </c>
      <c r="Z33" s="17">
        <f t="shared" si="14"/>
        <v>-0.41042500000000015</v>
      </c>
      <c r="AA33" s="17">
        <f t="shared" si="14"/>
        <v>1.1066750000000001</v>
      </c>
      <c r="AB33" s="17">
        <f t="shared" si="14"/>
        <v>-0.17922500000000019</v>
      </c>
      <c r="AC33" s="17"/>
      <c r="AD33" s="17">
        <f t="shared" si="22"/>
        <v>0.48012499999999991</v>
      </c>
      <c r="AE33" s="17">
        <f t="shared" si="15"/>
        <v>-0.82267500000000005</v>
      </c>
      <c r="AF33" s="17">
        <f t="shared" si="15"/>
        <v>-0.17007500000000003</v>
      </c>
      <c r="AG33" s="17">
        <f t="shared" si="15"/>
        <v>0.51262499999999989</v>
      </c>
      <c r="AH33" s="17"/>
      <c r="AI33" s="29" t="s">
        <v>14</v>
      </c>
      <c r="AJ33" s="17">
        <f t="shared" si="23"/>
        <v>0.61767810562500003</v>
      </c>
      <c r="AK33" s="17">
        <f t="shared" si="16"/>
        <v>0.208917555625</v>
      </c>
      <c r="AL33" s="17">
        <f t="shared" si="16"/>
        <v>1.6390400624999992E-2</v>
      </c>
      <c r="AM33" s="17">
        <f t="shared" si="16"/>
        <v>0.20873476562500004</v>
      </c>
      <c r="AN33" s="17">
        <f t="shared" si="16"/>
        <v>0.26731485062500021</v>
      </c>
      <c r="AO33" s="17">
        <f t="shared" si="16"/>
        <v>0.16844868062500012</v>
      </c>
      <c r="AP33" s="17">
        <f t="shared" si="16"/>
        <v>1.2247295556250002</v>
      </c>
      <c r="AQ33" s="17">
        <f t="shared" si="16"/>
        <v>3.2121600625000066E-2</v>
      </c>
      <c r="AR33" s="17"/>
      <c r="AS33" s="17">
        <f t="shared" si="16"/>
        <v>0.23052001562499991</v>
      </c>
      <c r="AT33" s="17">
        <f t="shared" si="16"/>
        <v>0.67679415562500012</v>
      </c>
      <c r="AU33" s="17">
        <f t="shared" si="16"/>
        <v>2.8925505625000011E-2</v>
      </c>
      <c r="AV33" s="17">
        <f t="shared" si="16"/>
        <v>0.26278439062499986</v>
      </c>
      <c r="AW33" s="17"/>
      <c r="AX33" s="29" t="s">
        <v>14</v>
      </c>
      <c r="AY33" s="17">
        <f t="shared" si="24"/>
        <v>0.30333535250000004</v>
      </c>
      <c r="AZ33" s="17">
        <v>0.61888784900000005</v>
      </c>
      <c r="BA33" s="17">
        <f t="shared" si="25"/>
        <v>2.0402760307999377</v>
      </c>
    </row>
    <row r="34" spans="1:53" x14ac:dyDescent="0.25">
      <c r="A34" s="29" t="s">
        <v>15</v>
      </c>
      <c r="B34" s="17"/>
      <c r="C34" s="17">
        <v>0.56440000000000001</v>
      </c>
      <c r="D34" s="17">
        <v>-1.9400000000000001E-2</v>
      </c>
      <c r="E34" s="17">
        <v>0.82110000000000005</v>
      </c>
      <c r="F34" s="17">
        <v>1.1649</v>
      </c>
      <c r="G34" s="17">
        <v>0.37130000000000002</v>
      </c>
      <c r="H34" s="17">
        <v>0.6099</v>
      </c>
      <c r="I34" s="17">
        <v>0.92059999999999997</v>
      </c>
      <c r="J34" s="17"/>
      <c r="K34" s="17">
        <v>0.9647</v>
      </c>
      <c r="L34" s="17">
        <v>0.49099999999999999</v>
      </c>
      <c r="M34" s="17">
        <v>0.92530000000000001</v>
      </c>
      <c r="N34" s="17">
        <v>1.2979000000000001</v>
      </c>
      <c r="O34" s="17"/>
      <c r="P34" s="17">
        <f t="shared" si="17"/>
        <v>0.4553666666666667</v>
      </c>
      <c r="Q34" s="17">
        <f t="shared" si="18"/>
        <v>0.766675</v>
      </c>
      <c r="R34" s="17">
        <f t="shared" si="19"/>
        <v>0.91972500000000013</v>
      </c>
      <c r="S34" s="17"/>
      <c r="T34" s="29" t="s">
        <v>15</v>
      </c>
      <c r="U34" s="17">
        <f t="shared" si="20"/>
        <v>-0.4553666666666667</v>
      </c>
      <c r="V34" s="17">
        <f t="shared" si="13"/>
        <v>0.10903333333333332</v>
      </c>
      <c r="W34" s="17">
        <f t="shared" si="13"/>
        <v>-0.47476666666666667</v>
      </c>
      <c r="X34" s="17">
        <f t="shared" si="13"/>
        <v>0.36573333333333335</v>
      </c>
      <c r="Y34" s="17">
        <f t="shared" si="21"/>
        <v>0.39822500000000005</v>
      </c>
      <c r="Z34" s="17">
        <f t="shared" si="14"/>
        <v>-0.39537499999999998</v>
      </c>
      <c r="AA34" s="17">
        <f t="shared" si="14"/>
        <v>-0.156775</v>
      </c>
      <c r="AB34" s="17">
        <f t="shared" si="14"/>
        <v>0.15392499999999998</v>
      </c>
      <c r="AC34" s="17"/>
      <c r="AD34" s="17">
        <f t="shared" si="22"/>
        <v>4.4974999999999876E-2</v>
      </c>
      <c r="AE34" s="17">
        <f t="shared" si="15"/>
        <v>-0.42872500000000013</v>
      </c>
      <c r="AF34" s="17">
        <f t="shared" si="15"/>
        <v>5.5749999999998856E-3</v>
      </c>
      <c r="AG34" s="17">
        <f t="shared" si="15"/>
        <v>0.37817499999999993</v>
      </c>
      <c r="AH34" s="17"/>
      <c r="AI34" s="29" t="s">
        <v>15</v>
      </c>
      <c r="AJ34" s="17">
        <f t="shared" si="23"/>
        <v>0.20735880111111113</v>
      </c>
      <c r="AK34" s="17">
        <f t="shared" si="16"/>
        <v>1.1888267777777774E-2</v>
      </c>
      <c r="AL34" s="17">
        <f t="shared" si="16"/>
        <v>0.22540338777777777</v>
      </c>
      <c r="AM34" s="17">
        <f t="shared" si="16"/>
        <v>0.13376087111111112</v>
      </c>
      <c r="AN34" s="17">
        <f t="shared" si="16"/>
        <v>0.15858315062500003</v>
      </c>
      <c r="AO34" s="17">
        <f t="shared" si="16"/>
        <v>0.15632139062499997</v>
      </c>
      <c r="AP34" s="17">
        <f t="shared" si="16"/>
        <v>2.4578400625E-2</v>
      </c>
      <c r="AQ34" s="17">
        <f t="shared" si="16"/>
        <v>2.3692905624999993E-2</v>
      </c>
      <c r="AR34" s="17"/>
      <c r="AS34" s="17">
        <f t="shared" si="16"/>
        <v>2.0227506249999891E-3</v>
      </c>
      <c r="AT34" s="17">
        <f t="shared" si="16"/>
        <v>0.18380512562500012</v>
      </c>
      <c r="AU34" s="17">
        <f t="shared" si="16"/>
        <v>3.1080624999998723E-5</v>
      </c>
      <c r="AV34" s="17">
        <f t="shared" si="16"/>
        <v>0.14301633062499994</v>
      </c>
      <c r="AW34" s="17"/>
      <c r="AX34" s="29" t="s">
        <v>15</v>
      </c>
      <c r="AY34" s="17">
        <f t="shared" si="24"/>
        <v>9.7727881752136758E-2</v>
      </c>
      <c r="AZ34" s="17">
        <v>0.66084706900000001</v>
      </c>
      <c r="BA34" s="17">
        <f t="shared" si="25"/>
        <v>6.762113914185508</v>
      </c>
    </row>
    <row r="35" spans="1:53" x14ac:dyDescent="0.25">
      <c r="A35" s="29" t="s">
        <v>16</v>
      </c>
      <c r="B35" s="17">
        <v>-1.2206999999999999</v>
      </c>
      <c r="C35" s="17">
        <v>-0.22620000000000001</v>
      </c>
      <c r="D35" s="17"/>
      <c r="E35" s="17">
        <v>0.40500000000000003</v>
      </c>
      <c r="F35" s="17">
        <v>-0.59819999999999995</v>
      </c>
      <c r="G35" s="17">
        <v>1.7576000000000001</v>
      </c>
      <c r="H35" s="17"/>
      <c r="I35" s="17">
        <v>1.3798999999999999</v>
      </c>
      <c r="J35" s="17"/>
      <c r="K35" s="17">
        <v>-1.6435999999999999</v>
      </c>
      <c r="L35" s="17">
        <v>-0.5111</v>
      </c>
      <c r="M35" s="17">
        <v>-1.0851999999999999</v>
      </c>
      <c r="N35" s="17"/>
      <c r="O35" s="17"/>
      <c r="P35" s="17">
        <f t="shared" si="17"/>
        <v>-0.34729999999999994</v>
      </c>
      <c r="Q35" s="17">
        <f t="shared" si="18"/>
        <v>0.84643333333333326</v>
      </c>
      <c r="R35" s="17">
        <f t="shared" si="19"/>
        <v>-1.0799666666666667</v>
      </c>
      <c r="S35" s="17"/>
      <c r="T35" s="29" t="s">
        <v>16</v>
      </c>
      <c r="U35" s="17">
        <f t="shared" si="20"/>
        <v>-0.87339999999999995</v>
      </c>
      <c r="V35" s="17">
        <f t="shared" si="13"/>
        <v>0.12109999999999993</v>
      </c>
      <c r="W35" s="17">
        <f t="shared" si="13"/>
        <v>0.34729999999999994</v>
      </c>
      <c r="X35" s="17">
        <f t="shared" si="13"/>
        <v>0.75229999999999997</v>
      </c>
      <c r="Y35" s="17">
        <f t="shared" si="21"/>
        <v>-1.4446333333333332</v>
      </c>
      <c r="Z35" s="17">
        <f t="shared" si="14"/>
        <v>0.91116666666666679</v>
      </c>
      <c r="AA35" s="17">
        <f t="shared" si="14"/>
        <v>-0.84643333333333326</v>
      </c>
      <c r="AB35" s="17">
        <f t="shared" si="14"/>
        <v>0.53346666666666664</v>
      </c>
      <c r="AC35" s="17"/>
      <c r="AD35" s="17">
        <f t="shared" si="22"/>
        <v>-0.56363333333333321</v>
      </c>
      <c r="AE35" s="17">
        <f t="shared" si="15"/>
        <v>0.56886666666666674</v>
      </c>
      <c r="AF35" s="17">
        <f t="shared" si="15"/>
        <v>-5.2333333333332011E-3</v>
      </c>
      <c r="AG35" s="17">
        <f t="shared" si="15"/>
        <v>1.0799666666666667</v>
      </c>
      <c r="AH35" s="17"/>
      <c r="AI35" s="29" t="s">
        <v>16</v>
      </c>
      <c r="AJ35" s="17">
        <f t="shared" si="23"/>
        <v>0.76282755999999996</v>
      </c>
      <c r="AK35" s="17">
        <f t="shared" si="16"/>
        <v>1.4665209999999982E-2</v>
      </c>
      <c r="AL35" s="17">
        <f t="shared" si="16"/>
        <v>0.12061728999999996</v>
      </c>
      <c r="AM35" s="17">
        <f t="shared" si="16"/>
        <v>0.56595529</v>
      </c>
      <c r="AN35" s="17">
        <f t="shared" si="16"/>
        <v>2.0869654677777776</v>
      </c>
      <c r="AO35" s="17">
        <f t="shared" si="16"/>
        <v>0.83022469444444469</v>
      </c>
      <c r="AP35" s="17">
        <f t="shared" si="16"/>
        <v>0.71644938777777767</v>
      </c>
      <c r="AQ35" s="17">
        <f t="shared" si="16"/>
        <v>0.2845866844444444</v>
      </c>
      <c r="AR35" s="17"/>
      <c r="AS35" s="17">
        <f t="shared" si="16"/>
        <v>0.31768253444444433</v>
      </c>
      <c r="AT35" s="17">
        <f t="shared" si="16"/>
        <v>0.32360928444444453</v>
      </c>
      <c r="AU35" s="17">
        <f t="shared" si="16"/>
        <v>2.7387777777776392E-5</v>
      </c>
      <c r="AV35" s="17">
        <f t="shared" si="16"/>
        <v>1.1663280011111112</v>
      </c>
      <c r="AW35" s="17"/>
      <c r="AX35" s="29" t="s">
        <v>16</v>
      </c>
      <c r="AY35" s="17">
        <f t="shared" si="24"/>
        <v>0.55307221478632485</v>
      </c>
      <c r="AZ35" s="17">
        <v>1.83948909</v>
      </c>
      <c r="BA35" s="17">
        <f t="shared" si="25"/>
        <v>3.325947391355887</v>
      </c>
    </row>
    <row r="36" spans="1:53" x14ac:dyDescent="0.25">
      <c r="T36" s="26"/>
      <c r="AI36" s="26"/>
    </row>
    <row r="40" spans="1:53" x14ac:dyDescent="0.25">
      <c r="P40" s="2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37"/>
  <sheetViews>
    <sheetView zoomScale="51" zoomScaleNormal="51" workbookViewId="0">
      <selection activeCell="AG50" sqref="AG50"/>
    </sheetView>
  </sheetViews>
  <sheetFormatPr defaultRowHeight="15" x14ac:dyDescent="0.25"/>
  <sheetData>
    <row r="1" spans="1:53" x14ac:dyDescent="0.25">
      <c r="A1" s="25" t="s">
        <v>0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 t="s">
        <v>31</v>
      </c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</row>
    <row r="2" spans="1:53" x14ac:dyDescent="0.25">
      <c r="A2" s="25" t="s">
        <v>1</v>
      </c>
      <c r="B2" s="25">
        <v>15</v>
      </c>
      <c r="C2" s="25">
        <v>15</v>
      </c>
      <c r="D2" s="25">
        <v>15</v>
      </c>
      <c r="E2" s="25">
        <v>15</v>
      </c>
      <c r="F2" s="25">
        <v>30</v>
      </c>
      <c r="G2" s="25">
        <v>30</v>
      </c>
      <c r="H2" s="25">
        <v>30</v>
      </c>
      <c r="I2" s="25">
        <v>30</v>
      </c>
      <c r="J2" s="25">
        <v>30</v>
      </c>
      <c r="K2" s="25">
        <v>60</v>
      </c>
      <c r="L2" s="25">
        <v>60</v>
      </c>
      <c r="M2" s="25">
        <v>60</v>
      </c>
      <c r="N2" s="25">
        <v>60</v>
      </c>
      <c r="O2" s="25"/>
      <c r="P2" s="25" t="s">
        <v>24</v>
      </c>
      <c r="Q2" s="25" t="s">
        <v>25</v>
      </c>
      <c r="R2" s="25" t="s">
        <v>26</v>
      </c>
      <c r="S2" s="25"/>
      <c r="T2" s="25" t="s">
        <v>1</v>
      </c>
      <c r="U2" s="25">
        <v>15</v>
      </c>
      <c r="V2" s="25">
        <v>15</v>
      </c>
      <c r="W2" s="25">
        <v>15</v>
      </c>
      <c r="X2" s="25">
        <v>15</v>
      </c>
      <c r="Y2" s="25">
        <v>30</v>
      </c>
      <c r="Z2" s="25">
        <v>30</v>
      </c>
      <c r="AA2" s="25">
        <v>30</v>
      </c>
      <c r="AB2" s="25">
        <v>30</v>
      </c>
      <c r="AC2" s="25">
        <v>30</v>
      </c>
      <c r="AD2" s="25">
        <v>60</v>
      </c>
      <c r="AE2" s="25">
        <v>60</v>
      </c>
      <c r="AF2" s="25">
        <v>60</v>
      </c>
      <c r="AG2" s="25">
        <v>60</v>
      </c>
      <c r="AH2" s="25"/>
      <c r="AI2" s="25" t="s">
        <v>1</v>
      </c>
      <c r="AJ2" s="25">
        <v>15</v>
      </c>
      <c r="AK2" s="25">
        <v>15</v>
      </c>
      <c r="AL2" s="25">
        <v>15</v>
      </c>
      <c r="AM2" s="25">
        <v>15</v>
      </c>
      <c r="AN2" s="25">
        <v>30</v>
      </c>
      <c r="AO2" s="25">
        <v>30</v>
      </c>
      <c r="AP2" s="25">
        <v>30</v>
      </c>
      <c r="AQ2" s="25">
        <v>30</v>
      </c>
      <c r="AR2" s="25">
        <v>30</v>
      </c>
      <c r="AS2" s="25">
        <v>60</v>
      </c>
      <c r="AT2" s="25">
        <v>60</v>
      </c>
      <c r="AU2" s="25">
        <v>60</v>
      </c>
      <c r="AV2" s="25">
        <v>60</v>
      </c>
      <c r="AW2" s="25"/>
      <c r="AX2" s="25"/>
      <c r="AY2" s="25" t="s">
        <v>32</v>
      </c>
      <c r="AZ2" s="25" t="s">
        <v>33</v>
      </c>
      <c r="BA2" s="25" t="s">
        <v>34</v>
      </c>
    </row>
    <row r="3" spans="1:53" x14ac:dyDescent="0.25">
      <c r="A3" s="25" t="s">
        <v>2</v>
      </c>
      <c r="B3" s="10">
        <v>0.6139</v>
      </c>
      <c r="C3" s="10">
        <v>-1.0689</v>
      </c>
      <c r="D3" s="10">
        <v>0.19059999999999999</v>
      </c>
      <c r="E3" s="10">
        <v>-0.39800000000000002</v>
      </c>
      <c r="F3" s="10">
        <v>0.5827</v>
      </c>
      <c r="G3" s="10"/>
      <c r="H3" s="10">
        <v>-0.3947</v>
      </c>
      <c r="I3" s="10">
        <v>-0.62639999999999996</v>
      </c>
      <c r="J3" s="10">
        <v>0.3377</v>
      </c>
      <c r="K3" s="10">
        <v>0.81699999999999995</v>
      </c>
      <c r="L3" s="10">
        <v>0.55659999999999998</v>
      </c>
      <c r="M3" s="10">
        <v>-0.43569999999999998</v>
      </c>
      <c r="N3" s="10">
        <v>-1.2497</v>
      </c>
      <c r="O3" s="10"/>
      <c r="P3" s="10">
        <f>AVERAGE(B3:E3)</f>
        <v>-0.1656</v>
      </c>
      <c r="Q3" s="10">
        <f>AVERAGE(F3:J3)</f>
        <v>-2.5174999999999989E-2</v>
      </c>
      <c r="R3" s="10">
        <f>AVERAGE(K3:N3)</f>
        <v>-7.7950000000000019E-2</v>
      </c>
      <c r="S3" s="10"/>
      <c r="T3" s="25" t="s">
        <v>2</v>
      </c>
      <c r="U3" s="10">
        <f>B3-$P3</f>
        <v>0.77949999999999997</v>
      </c>
      <c r="V3" s="10">
        <f t="shared" ref="V3:X17" si="0">C3-$P3</f>
        <v>-0.90329999999999999</v>
      </c>
      <c r="W3" s="10">
        <f t="shared" si="0"/>
        <v>0.35619999999999996</v>
      </c>
      <c r="X3" s="10">
        <f t="shared" si="0"/>
        <v>-0.23240000000000002</v>
      </c>
      <c r="Y3" s="10">
        <f>F3-$Q3</f>
        <v>0.60787499999999994</v>
      </c>
      <c r="Z3" s="10">
        <f t="shared" ref="Z3:AC17" si="1">G3-$Q3</f>
        <v>2.5174999999999989E-2</v>
      </c>
      <c r="AA3" s="10">
        <f t="shared" si="1"/>
        <v>-0.36952499999999999</v>
      </c>
      <c r="AB3" s="10">
        <f t="shared" si="1"/>
        <v>-0.60122500000000001</v>
      </c>
      <c r="AC3" s="10">
        <f t="shared" si="1"/>
        <v>0.362875</v>
      </c>
      <c r="AD3" s="10">
        <f>K3-$R3</f>
        <v>0.89494999999999991</v>
      </c>
      <c r="AE3" s="10">
        <f t="shared" ref="AE3:AG17" si="2">L3-$R3</f>
        <v>0.63454999999999995</v>
      </c>
      <c r="AF3" s="10">
        <f t="shared" si="2"/>
        <v>-0.35774999999999996</v>
      </c>
      <c r="AG3" s="10">
        <f t="shared" si="2"/>
        <v>-1.1717500000000001</v>
      </c>
      <c r="AH3" s="10"/>
      <c r="AI3" s="25" t="s">
        <v>2</v>
      </c>
      <c r="AJ3" s="10">
        <f>U3^2</f>
        <v>0.60762024999999997</v>
      </c>
      <c r="AK3" s="10">
        <f t="shared" ref="AK3:AV17" si="3">V3^2</f>
        <v>0.81595088999999998</v>
      </c>
      <c r="AL3" s="10">
        <f t="shared" si="3"/>
        <v>0.12687843999999998</v>
      </c>
      <c r="AM3" s="10">
        <f t="shared" si="3"/>
        <v>5.4009760000000011E-2</v>
      </c>
      <c r="AN3" s="10">
        <f t="shared" si="3"/>
        <v>0.36951201562499991</v>
      </c>
      <c r="AO3" s="10">
        <f t="shared" si="3"/>
        <v>6.3378062499999947E-4</v>
      </c>
      <c r="AP3" s="10">
        <f t="shared" si="3"/>
        <v>0.13654872562500001</v>
      </c>
      <c r="AQ3" s="10">
        <f t="shared" si="3"/>
        <v>0.361471500625</v>
      </c>
      <c r="AR3" s="10">
        <f t="shared" si="3"/>
        <v>0.13167826562500001</v>
      </c>
      <c r="AS3" s="10">
        <f t="shared" si="3"/>
        <v>0.8009355024999999</v>
      </c>
      <c r="AT3" s="10">
        <f t="shared" si="3"/>
        <v>0.40265370249999993</v>
      </c>
      <c r="AU3" s="10">
        <f t="shared" si="3"/>
        <v>0.12798506249999997</v>
      </c>
      <c r="AV3" s="10">
        <f t="shared" si="3"/>
        <v>1.3729980625000002</v>
      </c>
      <c r="AW3" s="10"/>
      <c r="AX3" s="25" t="s">
        <v>2</v>
      </c>
      <c r="AY3" s="10">
        <f>SUM(AJ3:AV3)/13</f>
        <v>0.40837507370192311</v>
      </c>
      <c r="AZ3" s="10">
        <v>0.45835021999999997</v>
      </c>
      <c r="BA3" s="10">
        <f>AZ3/AY3</f>
        <v>1.1223756039883919</v>
      </c>
    </row>
    <row r="4" spans="1:53" x14ac:dyDescent="0.25">
      <c r="A4" s="25" t="s">
        <v>3</v>
      </c>
      <c r="B4" s="10">
        <v>0.97</v>
      </c>
      <c r="C4" s="10">
        <v>0.30430000000000001</v>
      </c>
      <c r="D4" s="10">
        <v>-0.99039999999999995</v>
      </c>
      <c r="E4" s="10">
        <v>-0.2636</v>
      </c>
      <c r="F4" s="10">
        <v>-0.38200000000000001</v>
      </c>
      <c r="G4" s="10">
        <v>0.42059999999999997</v>
      </c>
      <c r="H4" s="10">
        <v>-0.49109999999999998</v>
      </c>
      <c r="I4" s="10">
        <v>-0.12839999999999999</v>
      </c>
      <c r="J4" s="10">
        <v>-0.72360000000000002</v>
      </c>
      <c r="K4" s="10">
        <v>-1.3476999999999999</v>
      </c>
      <c r="L4" s="10">
        <v>-1.0468</v>
      </c>
      <c r="M4" s="10">
        <v>-1.0978000000000001</v>
      </c>
      <c r="N4" s="10">
        <v>-0.92479999999999996</v>
      </c>
      <c r="O4" s="10"/>
      <c r="P4" s="10">
        <f t="shared" ref="P4:P17" si="4">AVERAGE(B4:E4)</f>
        <v>5.0750000000000101E-3</v>
      </c>
      <c r="Q4" s="10">
        <f t="shared" ref="Q4:Q17" si="5">AVERAGE(F4:J4)</f>
        <v>-0.26090000000000002</v>
      </c>
      <c r="R4" s="10">
        <f t="shared" ref="R4:R17" si="6">AVERAGE(K4:N4)</f>
        <v>-1.1042750000000001</v>
      </c>
      <c r="S4" s="10"/>
      <c r="T4" s="25" t="s">
        <v>3</v>
      </c>
      <c r="U4" s="10">
        <f t="shared" ref="U4:U17" si="7">B4-$P4</f>
        <v>0.96492499999999992</v>
      </c>
      <c r="V4" s="10">
        <f t="shared" si="0"/>
        <v>0.29922500000000002</v>
      </c>
      <c r="W4" s="10">
        <f t="shared" si="0"/>
        <v>-0.995475</v>
      </c>
      <c r="X4" s="10">
        <f t="shared" si="0"/>
        <v>-0.268675</v>
      </c>
      <c r="Y4" s="10">
        <f t="shared" ref="Y4:Y17" si="8">F4-$Q4</f>
        <v>-0.12109999999999999</v>
      </c>
      <c r="Z4" s="10">
        <f t="shared" si="1"/>
        <v>0.68149999999999999</v>
      </c>
      <c r="AA4" s="10">
        <f t="shared" si="1"/>
        <v>-0.23019999999999996</v>
      </c>
      <c r="AB4" s="10">
        <f t="shared" si="1"/>
        <v>0.13250000000000003</v>
      </c>
      <c r="AC4" s="10">
        <f t="shared" si="1"/>
        <v>-0.4627</v>
      </c>
      <c r="AD4" s="10">
        <f t="shared" ref="AD4:AD17" si="9">K4-$R4</f>
        <v>-0.24342499999999978</v>
      </c>
      <c r="AE4" s="10">
        <f t="shared" si="2"/>
        <v>5.7475000000000165E-2</v>
      </c>
      <c r="AF4" s="10">
        <f t="shared" si="2"/>
        <v>6.4750000000000085E-3</v>
      </c>
      <c r="AG4" s="10">
        <f t="shared" si="2"/>
        <v>0.17947500000000016</v>
      </c>
      <c r="AH4" s="10"/>
      <c r="AI4" s="25" t="s">
        <v>3</v>
      </c>
      <c r="AJ4" s="10">
        <f t="shared" ref="AJ4:AJ17" si="10">U4^2</f>
        <v>0.93108025562499985</v>
      </c>
      <c r="AK4" s="10">
        <f t="shared" si="3"/>
        <v>8.9535600625000017E-2</v>
      </c>
      <c r="AL4" s="10">
        <f t="shared" si="3"/>
        <v>0.99097047562499996</v>
      </c>
      <c r="AM4" s="10">
        <f t="shared" si="3"/>
        <v>7.2186255625000001E-2</v>
      </c>
      <c r="AN4" s="10">
        <f t="shared" si="3"/>
        <v>1.4665209999999996E-2</v>
      </c>
      <c r="AO4" s="10">
        <f t="shared" si="3"/>
        <v>0.46444225</v>
      </c>
      <c r="AP4" s="10">
        <f t="shared" si="3"/>
        <v>5.2992039999999983E-2</v>
      </c>
      <c r="AQ4" s="10">
        <f t="shared" si="3"/>
        <v>1.7556250000000009E-2</v>
      </c>
      <c r="AR4" s="10">
        <f t="shared" si="3"/>
        <v>0.21409128999999999</v>
      </c>
      <c r="AS4" s="10">
        <f t="shared" si="3"/>
        <v>5.9255730624999892E-2</v>
      </c>
      <c r="AT4" s="10">
        <f t="shared" si="3"/>
        <v>3.3033756250000191E-3</v>
      </c>
      <c r="AU4" s="10">
        <f t="shared" si="3"/>
        <v>4.1925625000000107E-5</v>
      </c>
      <c r="AV4" s="10">
        <f t="shared" si="3"/>
        <v>3.2211275625000056E-2</v>
      </c>
      <c r="AW4" s="10"/>
      <c r="AX4" s="25" t="s">
        <v>3</v>
      </c>
      <c r="AY4" s="10">
        <f t="shared" ref="AY4:AY17" si="11">SUM(AJ4:AV4)/13</f>
        <v>0.22633322576923073</v>
      </c>
      <c r="AZ4" s="10">
        <v>0.28880817399999997</v>
      </c>
      <c r="BA4" s="10">
        <f t="shared" ref="BA4:BA17" si="12">AZ4/AY4</f>
        <v>1.2760308302876779</v>
      </c>
    </row>
    <row r="5" spans="1:53" x14ac:dyDescent="0.25">
      <c r="A5" s="25" t="s">
        <v>4</v>
      </c>
      <c r="B5" s="10">
        <v>-0.13730000000000001</v>
      </c>
      <c r="C5" s="10">
        <v>-9.9699999999999997E-2</v>
      </c>
      <c r="D5" s="10">
        <v>1.2385999999999999</v>
      </c>
      <c r="E5" s="10">
        <v>1.3909</v>
      </c>
      <c r="F5" s="10">
        <v>-0.4224</v>
      </c>
      <c r="G5" s="10">
        <v>0.54610000000000003</v>
      </c>
      <c r="H5" s="10">
        <v>1.0285</v>
      </c>
      <c r="I5" s="10">
        <v>1.2338</v>
      </c>
      <c r="J5" s="10">
        <v>2.2159</v>
      </c>
      <c r="K5" s="10">
        <v>2.1796000000000002</v>
      </c>
      <c r="L5" s="10">
        <v>0.84470000000000001</v>
      </c>
      <c r="M5" s="10">
        <v>2.4687000000000001</v>
      </c>
      <c r="N5" s="10">
        <v>1.4784999999999999</v>
      </c>
      <c r="O5" s="10"/>
      <c r="P5" s="10">
        <f t="shared" si="4"/>
        <v>0.59812500000000002</v>
      </c>
      <c r="Q5" s="10">
        <f t="shared" si="5"/>
        <v>0.92038000000000009</v>
      </c>
      <c r="R5" s="10">
        <f t="shared" si="6"/>
        <v>1.7428750000000002</v>
      </c>
      <c r="S5" s="10"/>
      <c r="T5" s="25" t="s">
        <v>4</v>
      </c>
      <c r="U5" s="10">
        <f t="shared" si="7"/>
        <v>-0.735425</v>
      </c>
      <c r="V5" s="10">
        <f t="shared" si="0"/>
        <v>-0.69782500000000003</v>
      </c>
      <c r="W5" s="10">
        <f t="shared" si="0"/>
        <v>0.64047499999999991</v>
      </c>
      <c r="X5" s="10">
        <f t="shared" si="0"/>
        <v>0.79277500000000001</v>
      </c>
      <c r="Y5" s="10">
        <f t="shared" si="8"/>
        <v>-1.3427800000000001</v>
      </c>
      <c r="Z5" s="10">
        <f t="shared" si="1"/>
        <v>-0.37428000000000006</v>
      </c>
      <c r="AA5" s="10">
        <f t="shared" si="1"/>
        <v>0.10811999999999988</v>
      </c>
      <c r="AB5" s="10">
        <f t="shared" si="1"/>
        <v>0.31341999999999992</v>
      </c>
      <c r="AC5" s="10">
        <f t="shared" si="1"/>
        <v>1.2955199999999998</v>
      </c>
      <c r="AD5" s="10">
        <f t="shared" si="9"/>
        <v>0.43672500000000003</v>
      </c>
      <c r="AE5" s="10">
        <f t="shared" si="2"/>
        <v>-0.89817500000000017</v>
      </c>
      <c r="AF5" s="10">
        <f t="shared" si="2"/>
        <v>0.72582499999999994</v>
      </c>
      <c r="AG5" s="10">
        <f t="shared" si="2"/>
        <v>-0.26437500000000025</v>
      </c>
      <c r="AH5" s="10"/>
      <c r="AI5" s="25" t="s">
        <v>4</v>
      </c>
      <c r="AJ5" s="10">
        <f t="shared" si="10"/>
        <v>0.54084993062499997</v>
      </c>
      <c r="AK5" s="10">
        <f t="shared" si="3"/>
        <v>0.48695973062500003</v>
      </c>
      <c r="AL5" s="10">
        <f t="shared" si="3"/>
        <v>0.41020822562499987</v>
      </c>
      <c r="AM5" s="10">
        <f t="shared" si="3"/>
        <v>0.628492200625</v>
      </c>
      <c r="AN5" s="10">
        <f t="shared" si="3"/>
        <v>1.8030581284000002</v>
      </c>
      <c r="AO5" s="10">
        <f t="shared" si="3"/>
        <v>0.14008551840000005</v>
      </c>
      <c r="AP5" s="10">
        <f t="shared" si="3"/>
        <v>1.1689934399999975E-2</v>
      </c>
      <c r="AQ5" s="10">
        <f t="shared" si="3"/>
        <v>9.8232096399999955E-2</v>
      </c>
      <c r="AR5" s="10">
        <f t="shared" si="3"/>
        <v>1.6783720703999994</v>
      </c>
      <c r="AS5" s="10">
        <f t="shared" si="3"/>
        <v>0.19072872562500004</v>
      </c>
      <c r="AT5" s="10">
        <f t="shared" si="3"/>
        <v>0.80671833062500031</v>
      </c>
      <c r="AU5" s="10">
        <f t="shared" si="3"/>
        <v>0.52682193062499993</v>
      </c>
      <c r="AV5" s="10">
        <f t="shared" si="3"/>
        <v>6.9894140625000128E-2</v>
      </c>
      <c r="AW5" s="10"/>
      <c r="AX5" s="25" t="s">
        <v>4</v>
      </c>
      <c r="AY5" s="10">
        <f t="shared" si="11"/>
        <v>0.56862392023076924</v>
      </c>
      <c r="AZ5" s="10">
        <v>0.67636408699999995</v>
      </c>
      <c r="BA5" s="10">
        <f t="shared" si="12"/>
        <v>1.1894752628864182</v>
      </c>
    </row>
    <row r="6" spans="1:53" x14ac:dyDescent="0.25">
      <c r="A6" s="25" t="s">
        <v>5</v>
      </c>
      <c r="B6" s="10">
        <v>0.50639999999999996</v>
      </c>
      <c r="C6" s="10">
        <v>0.89049999999999996</v>
      </c>
      <c r="D6" s="10">
        <v>-0.1242</v>
      </c>
      <c r="E6" s="10">
        <v>-1.1405000000000001</v>
      </c>
      <c r="F6" s="10">
        <v>0.38369999999999999</v>
      </c>
      <c r="G6" s="10">
        <v>0.85250000000000004</v>
      </c>
      <c r="H6" s="10">
        <v>9.8799999999999999E-2</v>
      </c>
      <c r="I6" s="10">
        <v>-0.32729999999999998</v>
      </c>
      <c r="J6" s="10">
        <v>-0.29820000000000002</v>
      </c>
      <c r="K6" s="10">
        <v>-0.315</v>
      </c>
      <c r="L6" s="10">
        <v>-0.59989999999999999</v>
      </c>
      <c r="M6" s="10">
        <v>-0.94469999999999998</v>
      </c>
      <c r="N6" s="10">
        <v>-0.35849999999999999</v>
      </c>
      <c r="O6" s="10"/>
      <c r="P6" s="10">
        <f t="shared" si="4"/>
        <v>3.3049999999999968E-2</v>
      </c>
      <c r="Q6" s="10">
        <f t="shared" si="5"/>
        <v>0.1419</v>
      </c>
      <c r="R6" s="10">
        <f t="shared" si="6"/>
        <v>-0.55452499999999993</v>
      </c>
      <c r="S6" s="10"/>
      <c r="T6" s="25" t="s">
        <v>5</v>
      </c>
      <c r="U6" s="10">
        <f t="shared" si="7"/>
        <v>0.47334999999999999</v>
      </c>
      <c r="V6" s="10">
        <f t="shared" si="0"/>
        <v>0.85745000000000005</v>
      </c>
      <c r="W6" s="10">
        <f t="shared" si="0"/>
        <v>-0.15724999999999997</v>
      </c>
      <c r="X6" s="10">
        <f t="shared" si="0"/>
        <v>-1.1735500000000001</v>
      </c>
      <c r="Y6" s="10">
        <f t="shared" si="8"/>
        <v>0.24179999999999999</v>
      </c>
      <c r="Z6" s="10">
        <f t="shared" si="1"/>
        <v>0.71060000000000001</v>
      </c>
      <c r="AA6" s="10">
        <f t="shared" si="1"/>
        <v>-4.3099999999999999E-2</v>
      </c>
      <c r="AB6" s="10">
        <f t="shared" si="1"/>
        <v>-0.46919999999999995</v>
      </c>
      <c r="AC6" s="10">
        <f t="shared" si="1"/>
        <v>-0.44010000000000005</v>
      </c>
      <c r="AD6" s="10">
        <f t="shared" si="9"/>
        <v>0.23952499999999993</v>
      </c>
      <c r="AE6" s="10">
        <f t="shared" si="2"/>
        <v>-4.5375000000000054E-2</v>
      </c>
      <c r="AF6" s="10">
        <f t="shared" si="2"/>
        <v>-0.39017500000000005</v>
      </c>
      <c r="AG6" s="10">
        <f t="shared" si="2"/>
        <v>0.19602499999999995</v>
      </c>
      <c r="AH6" s="10"/>
      <c r="AI6" s="25" t="s">
        <v>5</v>
      </c>
      <c r="AJ6" s="10">
        <f t="shared" si="10"/>
        <v>0.22406022249999999</v>
      </c>
      <c r="AK6" s="10">
        <f t="shared" si="3"/>
        <v>0.73522050250000004</v>
      </c>
      <c r="AL6" s="10">
        <f t="shared" si="3"/>
        <v>2.4727562499999991E-2</v>
      </c>
      <c r="AM6" s="10">
        <f t="shared" si="3"/>
        <v>1.3772196025000003</v>
      </c>
      <c r="AN6" s="10">
        <f t="shared" si="3"/>
        <v>5.8467239999999997E-2</v>
      </c>
      <c r="AO6" s="10">
        <f t="shared" si="3"/>
        <v>0.50495235999999999</v>
      </c>
      <c r="AP6" s="10">
        <f t="shared" si="3"/>
        <v>1.85761E-3</v>
      </c>
      <c r="AQ6" s="10">
        <f t="shared" si="3"/>
        <v>0.22014863999999995</v>
      </c>
      <c r="AR6" s="10">
        <f t="shared" si="3"/>
        <v>0.19368801000000005</v>
      </c>
      <c r="AS6" s="10">
        <f t="shared" si="3"/>
        <v>5.7372225624999967E-2</v>
      </c>
      <c r="AT6" s="10">
        <f t="shared" si="3"/>
        <v>2.0588906250000047E-3</v>
      </c>
      <c r="AU6" s="10">
        <f t="shared" si="3"/>
        <v>0.15223653062500003</v>
      </c>
      <c r="AV6" s="10">
        <f t="shared" si="3"/>
        <v>3.8425800624999978E-2</v>
      </c>
      <c r="AW6" s="10"/>
      <c r="AX6" s="25" t="s">
        <v>5</v>
      </c>
      <c r="AY6" s="10">
        <f t="shared" si="11"/>
        <v>0.27618732288461545</v>
      </c>
      <c r="AZ6" s="10">
        <v>0.58670194499999995</v>
      </c>
      <c r="BA6" s="10">
        <f t="shared" si="12"/>
        <v>2.1242899162504654</v>
      </c>
    </row>
    <row r="7" spans="1:53" x14ac:dyDescent="0.25">
      <c r="A7" s="25" t="s">
        <v>6</v>
      </c>
      <c r="B7" s="10">
        <v>-1.3141</v>
      </c>
      <c r="C7" s="10">
        <v>0.39389999999999997</v>
      </c>
      <c r="D7" s="10">
        <v>0.1439</v>
      </c>
      <c r="E7" s="10">
        <v>-0.51329999999999998</v>
      </c>
      <c r="F7" s="10">
        <v>-0.70040000000000002</v>
      </c>
      <c r="G7" s="10">
        <v>-0.2467</v>
      </c>
      <c r="H7" s="10">
        <v>1.4085000000000001</v>
      </c>
      <c r="I7" s="10">
        <v>0.97330000000000005</v>
      </c>
      <c r="J7" s="10">
        <v>0.65039999999999998</v>
      </c>
      <c r="K7" s="10">
        <v>0.20250000000000001</v>
      </c>
      <c r="L7" s="10">
        <v>0.89239999999999997</v>
      </c>
      <c r="M7" s="10">
        <v>0.90069999999999995</v>
      </c>
      <c r="N7" s="10">
        <v>0.1953</v>
      </c>
      <c r="O7" s="10"/>
      <c r="P7" s="10">
        <f t="shared" si="4"/>
        <v>-0.32240000000000002</v>
      </c>
      <c r="Q7" s="10">
        <f t="shared" si="5"/>
        <v>0.41702000000000006</v>
      </c>
      <c r="R7" s="10">
        <f t="shared" si="6"/>
        <v>0.54772500000000002</v>
      </c>
      <c r="S7" s="10"/>
      <c r="T7" s="25" t="s">
        <v>6</v>
      </c>
      <c r="U7" s="10">
        <f t="shared" si="7"/>
        <v>-0.99170000000000003</v>
      </c>
      <c r="V7" s="10">
        <f t="shared" si="0"/>
        <v>0.71629999999999994</v>
      </c>
      <c r="W7" s="10">
        <f t="shared" si="0"/>
        <v>0.46630000000000005</v>
      </c>
      <c r="X7" s="10">
        <f t="shared" si="0"/>
        <v>-0.19089999999999996</v>
      </c>
      <c r="Y7" s="10">
        <f t="shared" si="8"/>
        <v>-1.1174200000000001</v>
      </c>
      <c r="Z7" s="10">
        <f t="shared" si="1"/>
        <v>-0.66372000000000009</v>
      </c>
      <c r="AA7" s="10">
        <f t="shared" si="1"/>
        <v>0.99148000000000003</v>
      </c>
      <c r="AB7" s="10">
        <f t="shared" si="1"/>
        <v>0.55628</v>
      </c>
      <c r="AC7" s="10">
        <f t="shared" si="1"/>
        <v>0.23337999999999992</v>
      </c>
      <c r="AD7" s="10">
        <f t="shared" si="9"/>
        <v>-0.345225</v>
      </c>
      <c r="AE7" s="10">
        <f t="shared" si="2"/>
        <v>0.34467499999999995</v>
      </c>
      <c r="AF7" s="10">
        <f t="shared" si="2"/>
        <v>0.35297499999999993</v>
      </c>
      <c r="AG7" s="10">
        <f t="shared" si="2"/>
        <v>-0.35242499999999999</v>
      </c>
      <c r="AH7" s="10"/>
      <c r="AI7" s="25" t="s">
        <v>6</v>
      </c>
      <c r="AJ7" s="10">
        <f t="shared" si="10"/>
        <v>0.98346889000000004</v>
      </c>
      <c r="AK7" s="10">
        <f t="shared" si="3"/>
        <v>0.51308568999999993</v>
      </c>
      <c r="AL7" s="10">
        <f t="shared" si="3"/>
        <v>0.21743569000000004</v>
      </c>
      <c r="AM7" s="10">
        <f t="shared" si="3"/>
        <v>3.6442809999999985E-2</v>
      </c>
      <c r="AN7" s="10">
        <f t="shared" si="3"/>
        <v>1.2486274564000002</v>
      </c>
      <c r="AO7" s="10">
        <f t="shared" si="3"/>
        <v>0.4405242384000001</v>
      </c>
      <c r="AP7" s="10">
        <f t="shared" si="3"/>
        <v>0.98303259040000002</v>
      </c>
      <c r="AQ7" s="10">
        <f t="shared" si="3"/>
        <v>0.3094474384</v>
      </c>
      <c r="AR7" s="10">
        <f t="shared" si="3"/>
        <v>5.4466224399999964E-2</v>
      </c>
      <c r="AS7" s="10">
        <f t="shared" si="3"/>
        <v>0.119180300625</v>
      </c>
      <c r="AT7" s="10">
        <f t="shared" si="3"/>
        <v>0.11880085562499997</v>
      </c>
      <c r="AU7" s="10">
        <f t="shared" si="3"/>
        <v>0.12459135062499994</v>
      </c>
      <c r="AV7" s="10">
        <f t="shared" si="3"/>
        <v>0.124203380625</v>
      </c>
      <c r="AW7" s="10"/>
      <c r="AX7" s="25" t="s">
        <v>6</v>
      </c>
      <c r="AY7" s="10">
        <f t="shared" si="11"/>
        <v>0.40563899349999988</v>
      </c>
      <c r="AZ7" s="10">
        <v>0.47509072099999999</v>
      </c>
      <c r="BA7" s="10">
        <f t="shared" si="12"/>
        <v>1.1712156094776429</v>
      </c>
    </row>
    <row r="8" spans="1:53" x14ac:dyDescent="0.25">
      <c r="A8" s="25" t="s">
        <v>7</v>
      </c>
      <c r="B8" s="10">
        <v>0.51380000000000003</v>
      </c>
      <c r="C8" s="10">
        <v>1.9214</v>
      </c>
      <c r="D8" s="10">
        <v>-0.88590000000000002</v>
      </c>
      <c r="E8" s="10">
        <v>-2.6541999999999999</v>
      </c>
      <c r="F8" s="10">
        <v>0.13800000000000001</v>
      </c>
      <c r="G8" s="10">
        <v>1.5184</v>
      </c>
      <c r="H8" s="10">
        <v>0.27939999999999998</v>
      </c>
      <c r="I8" s="10">
        <v>-2.5135000000000001</v>
      </c>
      <c r="J8" s="10">
        <v>-1.1181000000000001</v>
      </c>
      <c r="K8" s="10">
        <v>0.2225</v>
      </c>
      <c r="L8" s="10">
        <v>-1.0353000000000001</v>
      </c>
      <c r="M8" s="10">
        <v>-0.2074</v>
      </c>
      <c r="N8" s="10">
        <v>-1.8463000000000001</v>
      </c>
      <c r="O8" s="10"/>
      <c r="P8" s="10">
        <f t="shared" si="4"/>
        <v>-0.27622499999999994</v>
      </c>
      <c r="Q8" s="10">
        <f t="shared" si="5"/>
        <v>-0.33916000000000002</v>
      </c>
      <c r="R8" s="10">
        <f t="shared" si="6"/>
        <v>-0.71662500000000007</v>
      </c>
      <c r="S8" s="10"/>
      <c r="T8" s="25" t="s">
        <v>7</v>
      </c>
      <c r="U8" s="10">
        <f t="shared" si="7"/>
        <v>0.79002499999999998</v>
      </c>
      <c r="V8" s="10">
        <f t="shared" si="0"/>
        <v>2.1976249999999999</v>
      </c>
      <c r="W8" s="10">
        <f t="shared" si="0"/>
        <v>-0.60967500000000008</v>
      </c>
      <c r="X8" s="10">
        <f t="shared" si="0"/>
        <v>-2.3779750000000002</v>
      </c>
      <c r="Y8" s="10">
        <f t="shared" si="8"/>
        <v>0.47716000000000003</v>
      </c>
      <c r="Z8" s="10">
        <f t="shared" si="1"/>
        <v>1.8575599999999999</v>
      </c>
      <c r="AA8" s="10">
        <f t="shared" si="1"/>
        <v>0.61856</v>
      </c>
      <c r="AB8" s="10">
        <f t="shared" si="1"/>
        <v>-2.1743399999999999</v>
      </c>
      <c r="AC8" s="10">
        <f t="shared" si="1"/>
        <v>-0.77894000000000008</v>
      </c>
      <c r="AD8" s="10">
        <f t="shared" si="9"/>
        <v>0.9391250000000001</v>
      </c>
      <c r="AE8" s="10">
        <f t="shared" si="2"/>
        <v>-0.31867500000000004</v>
      </c>
      <c r="AF8" s="10">
        <f t="shared" si="2"/>
        <v>0.50922500000000004</v>
      </c>
      <c r="AG8" s="10">
        <f t="shared" si="2"/>
        <v>-1.129675</v>
      </c>
      <c r="AH8" s="10"/>
      <c r="AI8" s="25" t="s">
        <v>7</v>
      </c>
      <c r="AJ8" s="10">
        <f t="shared" si="10"/>
        <v>0.62413950062500001</v>
      </c>
      <c r="AK8" s="10">
        <f t="shared" si="3"/>
        <v>4.8295556406249993</v>
      </c>
      <c r="AL8" s="10">
        <f t="shared" si="3"/>
        <v>0.3717036056250001</v>
      </c>
      <c r="AM8" s="10">
        <f t="shared" si="3"/>
        <v>5.654765100625001</v>
      </c>
      <c r="AN8" s="10">
        <f t="shared" si="3"/>
        <v>0.22768166560000003</v>
      </c>
      <c r="AO8" s="10">
        <f t="shared" si="3"/>
        <v>3.4505291535999993</v>
      </c>
      <c r="AP8" s="10">
        <f t="shared" si="3"/>
        <v>0.38261647360000001</v>
      </c>
      <c r="AQ8" s="10">
        <f t="shared" si="3"/>
        <v>4.7277544355999996</v>
      </c>
      <c r="AR8" s="10">
        <f t="shared" si="3"/>
        <v>0.60674752360000017</v>
      </c>
      <c r="AS8" s="10">
        <f t="shared" si="3"/>
        <v>0.88195576562500022</v>
      </c>
      <c r="AT8" s="10">
        <f t="shared" si="3"/>
        <v>0.10155375562500003</v>
      </c>
      <c r="AU8" s="10">
        <f t="shared" si="3"/>
        <v>0.25931010062500004</v>
      </c>
      <c r="AV8" s="10">
        <f t="shared" si="3"/>
        <v>1.2761656056249999</v>
      </c>
      <c r="AW8" s="10"/>
      <c r="AX8" s="25" t="s">
        <v>7</v>
      </c>
      <c r="AY8" s="10">
        <f t="shared" si="11"/>
        <v>1.7995752559230771</v>
      </c>
      <c r="AZ8" s="10">
        <v>1.799651989</v>
      </c>
      <c r="BA8" s="10">
        <f t="shared" si="12"/>
        <v>1.0000426395487882</v>
      </c>
    </row>
    <row r="9" spans="1:53" x14ac:dyDescent="0.25">
      <c r="A9" s="25" t="s">
        <v>8</v>
      </c>
      <c r="B9" s="10">
        <v>0.30580000000000002</v>
      </c>
      <c r="C9" s="10">
        <v>0.2392</v>
      </c>
      <c r="D9" s="10">
        <v>1.8398000000000001</v>
      </c>
      <c r="E9" s="10">
        <v>1.2493000000000001</v>
      </c>
      <c r="F9" s="10">
        <v>-0.95250000000000001</v>
      </c>
      <c r="G9" s="10">
        <v>1.405</v>
      </c>
      <c r="H9" s="10">
        <v>1.3109</v>
      </c>
      <c r="I9" s="10">
        <v>1.2568999999999999</v>
      </c>
      <c r="J9" s="10">
        <v>1.9007000000000001</v>
      </c>
      <c r="K9" s="10">
        <v>1.4816</v>
      </c>
      <c r="L9" s="10">
        <v>0.93799999999999994</v>
      </c>
      <c r="M9" s="10">
        <v>1.8391</v>
      </c>
      <c r="N9" s="10">
        <v>2.2172000000000001</v>
      </c>
      <c r="O9" s="10"/>
      <c r="P9" s="10">
        <f t="shared" si="4"/>
        <v>0.90852500000000003</v>
      </c>
      <c r="Q9" s="10">
        <f t="shared" si="5"/>
        <v>0.98419999999999985</v>
      </c>
      <c r="R9" s="10">
        <f t="shared" si="6"/>
        <v>1.6189750000000001</v>
      </c>
      <c r="S9" s="10"/>
      <c r="T9" s="25" t="s">
        <v>8</v>
      </c>
      <c r="U9" s="10">
        <f t="shared" si="7"/>
        <v>-0.60272499999999996</v>
      </c>
      <c r="V9" s="10">
        <f t="shared" si="0"/>
        <v>-0.66932500000000006</v>
      </c>
      <c r="W9" s="10">
        <f t="shared" si="0"/>
        <v>0.93127500000000007</v>
      </c>
      <c r="X9" s="10">
        <f t="shared" si="0"/>
        <v>0.34077500000000005</v>
      </c>
      <c r="Y9" s="10">
        <f t="shared" si="8"/>
        <v>-1.9366999999999999</v>
      </c>
      <c r="Z9" s="10">
        <f t="shared" si="1"/>
        <v>0.42080000000000017</v>
      </c>
      <c r="AA9" s="10">
        <f t="shared" si="1"/>
        <v>0.3267000000000001</v>
      </c>
      <c r="AB9" s="10">
        <f t="shared" si="1"/>
        <v>0.27270000000000005</v>
      </c>
      <c r="AC9" s="10">
        <f t="shared" si="1"/>
        <v>0.9165000000000002</v>
      </c>
      <c r="AD9" s="10">
        <f t="shared" si="9"/>
        <v>-0.13737500000000002</v>
      </c>
      <c r="AE9" s="10">
        <f t="shared" si="2"/>
        <v>-0.68097500000000011</v>
      </c>
      <c r="AF9" s="10">
        <f t="shared" si="2"/>
        <v>0.2201249999999999</v>
      </c>
      <c r="AG9" s="10">
        <f t="shared" si="2"/>
        <v>0.59822500000000001</v>
      </c>
      <c r="AH9" s="10"/>
      <c r="AI9" s="25" t="s">
        <v>8</v>
      </c>
      <c r="AJ9" s="10">
        <f t="shared" si="10"/>
        <v>0.36327742562499993</v>
      </c>
      <c r="AK9" s="10">
        <f t="shared" si="3"/>
        <v>0.44799595562500005</v>
      </c>
      <c r="AL9" s="10">
        <f t="shared" si="3"/>
        <v>0.86727312562500014</v>
      </c>
      <c r="AM9" s="10">
        <f t="shared" si="3"/>
        <v>0.11612760062500004</v>
      </c>
      <c r="AN9" s="10">
        <f t="shared" si="3"/>
        <v>3.7508068899999993</v>
      </c>
      <c r="AO9" s="10">
        <f t="shared" si="3"/>
        <v>0.17707264000000014</v>
      </c>
      <c r="AP9" s="10">
        <f t="shared" si="3"/>
        <v>0.10673289000000007</v>
      </c>
      <c r="AQ9" s="10">
        <f t="shared" si="3"/>
        <v>7.4365290000000028E-2</v>
      </c>
      <c r="AR9" s="10">
        <f t="shared" si="3"/>
        <v>0.83997225000000042</v>
      </c>
      <c r="AS9" s="10">
        <f t="shared" si="3"/>
        <v>1.8871890625000005E-2</v>
      </c>
      <c r="AT9" s="10">
        <f t="shared" si="3"/>
        <v>0.46372695062500013</v>
      </c>
      <c r="AU9" s="10">
        <f t="shared" si="3"/>
        <v>4.8455015624999959E-2</v>
      </c>
      <c r="AV9" s="10">
        <f t="shared" si="3"/>
        <v>0.35787315062500002</v>
      </c>
      <c r="AW9" s="10"/>
      <c r="AX9" s="25" t="s">
        <v>8</v>
      </c>
      <c r="AY9" s="10">
        <f t="shared" si="11"/>
        <v>0.58711931346153856</v>
      </c>
      <c r="AZ9" s="10">
        <v>0.65619844400000005</v>
      </c>
      <c r="BA9" s="10">
        <f t="shared" si="12"/>
        <v>1.1176577383073718</v>
      </c>
    </row>
    <row r="10" spans="1:53" x14ac:dyDescent="0.25">
      <c r="A10" s="25" t="s">
        <v>9</v>
      </c>
      <c r="B10" s="10">
        <v>-1.0625</v>
      </c>
      <c r="C10" s="10">
        <v>0.92459999999999998</v>
      </c>
      <c r="D10" s="10">
        <v>0.1666</v>
      </c>
      <c r="E10" s="10">
        <v>-0.26960000000000001</v>
      </c>
      <c r="F10" s="10">
        <v>0.35849999999999999</v>
      </c>
      <c r="G10" s="10">
        <v>0.95140000000000002</v>
      </c>
      <c r="H10" s="10">
        <v>0.12330000000000001</v>
      </c>
      <c r="I10" s="10">
        <v>1.2802</v>
      </c>
      <c r="J10" s="10">
        <v>-0.68079999999999996</v>
      </c>
      <c r="K10" s="10">
        <v>0.76339999999999997</v>
      </c>
      <c r="L10" s="10">
        <v>1.3451</v>
      </c>
      <c r="M10" s="10">
        <v>0.83550000000000002</v>
      </c>
      <c r="N10" s="10">
        <v>-0.12709999999999999</v>
      </c>
      <c r="O10" s="10"/>
      <c r="P10" s="10">
        <f t="shared" si="4"/>
        <v>-6.0225000000000008E-2</v>
      </c>
      <c r="Q10" s="10">
        <f t="shared" si="5"/>
        <v>0.40651999999999999</v>
      </c>
      <c r="R10" s="10">
        <f t="shared" si="6"/>
        <v>0.70422499999999999</v>
      </c>
      <c r="S10" s="10"/>
      <c r="T10" s="25" t="s">
        <v>9</v>
      </c>
      <c r="U10" s="10">
        <f t="shared" si="7"/>
        <v>-1.002275</v>
      </c>
      <c r="V10" s="10">
        <f t="shared" si="0"/>
        <v>0.98482499999999995</v>
      </c>
      <c r="W10" s="10">
        <f t="shared" si="0"/>
        <v>0.226825</v>
      </c>
      <c r="X10" s="10">
        <f t="shared" si="0"/>
        <v>-0.20937500000000001</v>
      </c>
      <c r="Y10" s="10">
        <f t="shared" si="8"/>
        <v>-4.8020000000000007E-2</v>
      </c>
      <c r="Z10" s="10">
        <f t="shared" si="1"/>
        <v>0.54488000000000003</v>
      </c>
      <c r="AA10" s="10">
        <f t="shared" si="1"/>
        <v>-0.28321999999999997</v>
      </c>
      <c r="AB10" s="10">
        <f t="shared" si="1"/>
        <v>0.87368000000000001</v>
      </c>
      <c r="AC10" s="10">
        <f t="shared" si="1"/>
        <v>-1.0873200000000001</v>
      </c>
      <c r="AD10" s="10">
        <f t="shared" si="9"/>
        <v>5.9174999999999978E-2</v>
      </c>
      <c r="AE10" s="10">
        <f t="shared" si="2"/>
        <v>0.64087499999999997</v>
      </c>
      <c r="AF10" s="10">
        <f t="shared" si="2"/>
        <v>0.13127500000000003</v>
      </c>
      <c r="AG10" s="10">
        <f t="shared" si="2"/>
        <v>-0.83132499999999998</v>
      </c>
      <c r="AH10" s="10"/>
      <c r="AI10" s="25" t="s">
        <v>9</v>
      </c>
      <c r="AJ10" s="10">
        <f t="shared" si="10"/>
        <v>1.004555175625</v>
      </c>
      <c r="AK10" s="10">
        <f t="shared" si="3"/>
        <v>0.96988028062499987</v>
      </c>
      <c r="AL10" s="10">
        <f t="shared" si="3"/>
        <v>5.1449580624999998E-2</v>
      </c>
      <c r="AM10" s="10">
        <f t="shared" si="3"/>
        <v>4.3837890625000001E-2</v>
      </c>
      <c r="AN10" s="10">
        <f t="shared" si="3"/>
        <v>2.3059204000000005E-3</v>
      </c>
      <c r="AO10" s="10">
        <f t="shared" si="3"/>
        <v>0.29689421440000002</v>
      </c>
      <c r="AP10" s="10">
        <f t="shared" si="3"/>
        <v>8.021356839999999E-2</v>
      </c>
      <c r="AQ10" s="10">
        <f t="shared" si="3"/>
        <v>0.76331674240000003</v>
      </c>
      <c r="AR10" s="10">
        <f t="shared" si="3"/>
        <v>1.1822647824000001</v>
      </c>
      <c r="AS10" s="10">
        <f t="shared" si="3"/>
        <v>3.5016806249999971E-3</v>
      </c>
      <c r="AT10" s="10">
        <f t="shared" si="3"/>
        <v>0.41072076562499998</v>
      </c>
      <c r="AU10" s="10">
        <f t="shared" si="3"/>
        <v>1.7233125625000009E-2</v>
      </c>
      <c r="AV10" s="10">
        <f t="shared" si="3"/>
        <v>0.69110125562500002</v>
      </c>
      <c r="AW10" s="10"/>
      <c r="AX10" s="25" t="s">
        <v>9</v>
      </c>
      <c r="AY10" s="10">
        <f t="shared" si="11"/>
        <v>0.42440576792307694</v>
      </c>
      <c r="AZ10" s="10">
        <v>0.45468020799999997</v>
      </c>
      <c r="BA10" s="10">
        <f t="shared" si="12"/>
        <v>1.0713337149612214</v>
      </c>
    </row>
    <row r="11" spans="1:53" x14ac:dyDescent="0.25">
      <c r="A11" s="25" t="s">
        <v>10</v>
      </c>
      <c r="B11" s="10">
        <v>3.0700000000000002E-2</v>
      </c>
      <c r="C11" s="10">
        <v>2.1524999999999999</v>
      </c>
      <c r="D11" s="10">
        <v>1.2788999999999999</v>
      </c>
      <c r="E11" s="10">
        <v>-0.4526</v>
      </c>
      <c r="F11" s="10">
        <v>0.69169999999999998</v>
      </c>
      <c r="G11" s="10">
        <v>0.53420000000000001</v>
      </c>
      <c r="H11" s="10">
        <v>2.2597999999999998</v>
      </c>
      <c r="I11" s="10">
        <v>-0.92320000000000002</v>
      </c>
      <c r="J11" s="10">
        <v>0.82930000000000004</v>
      </c>
      <c r="K11" s="10">
        <v>1.3828</v>
      </c>
      <c r="L11" s="10">
        <v>0.90039999999999998</v>
      </c>
      <c r="M11" s="10">
        <v>0.88880000000000003</v>
      </c>
      <c r="N11" s="10">
        <v>-1.0367</v>
      </c>
      <c r="O11" s="10"/>
      <c r="P11" s="10">
        <f t="shared" si="4"/>
        <v>0.7523749999999999</v>
      </c>
      <c r="Q11" s="10">
        <f t="shared" si="5"/>
        <v>0.67835999999999985</v>
      </c>
      <c r="R11" s="10">
        <f t="shared" si="6"/>
        <v>0.53382499999999999</v>
      </c>
      <c r="S11" s="10"/>
      <c r="T11" s="25" t="s">
        <v>10</v>
      </c>
      <c r="U11" s="10">
        <f t="shared" si="7"/>
        <v>-0.72167499999999996</v>
      </c>
      <c r="V11" s="10">
        <f t="shared" si="0"/>
        <v>1.4001250000000001</v>
      </c>
      <c r="W11" s="10">
        <f t="shared" si="0"/>
        <v>0.52652500000000002</v>
      </c>
      <c r="X11" s="10">
        <f t="shared" si="0"/>
        <v>-1.2049749999999999</v>
      </c>
      <c r="Y11" s="10">
        <f t="shared" si="8"/>
        <v>1.334000000000013E-2</v>
      </c>
      <c r="Z11" s="10">
        <f t="shared" si="1"/>
        <v>-0.14415999999999984</v>
      </c>
      <c r="AA11" s="10">
        <f t="shared" si="1"/>
        <v>1.58144</v>
      </c>
      <c r="AB11" s="10">
        <f t="shared" si="1"/>
        <v>-1.6015599999999999</v>
      </c>
      <c r="AC11" s="10">
        <f t="shared" si="1"/>
        <v>0.15094000000000019</v>
      </c>
      <c r="AD11" s="10">
        <f t="shared" si="9"/>
        <v>0.84897500000000004</v>
      </c>
      <c r="AE11" s="10">
        <f t="shared" si="2"/>
        <v>0.36657499999999998</v>
      </c>
      <c r="AF11" s="10">
        <f t="shared" si="2"/>
        <v>0.35497500000000004</v>
      </c>
      <c r="AG11" s="10">
        <f t="shared" si="2"/>
        <v>-1.5705249999999999</v>
      </c>
      <c r="AH11" s="10"/>
      <c r="AI11" s="25" t="s">
        <v>10</v>
      </c>
      <c r="AJ11" s="10">
        <f t="shared" si="10"/>
        <v>0.52081480562499993</v>
      </c>
      <c r="AK11" s="10">
        <f t="shared" si="3"/>
        <v>1.9603500156250002</v>
      </c>
      <c r="AL11" s="10">
        <f t="shared" si="3"/>
        <v>0.27722857562500003</v>
      </c>
      <c r="AM11" s="10">
        <f t="shared" si="3"/>
        <v>1.4519647506249997</v>
      </c>
      <c r="AN11" s="10">
        <f t="shared" si="3"/>
        <v>1.7795560000000344E-4</v>
      </c>
      <c r="AO11" s="10">
        <f t="shared" si="3"/>
        <v>2.0782105599999955E-2</v>
      </c>
      <c r="AP11" s="10">
        <f t="shared" si="3"/>
        <v>2.5009524735999999</v>
      </c>
      <c r="AQ11" s="10">
        <f t="shared" si="3"/>
        <v>2.5649944335999995</v>
      </c>
      <c r="AR11" s="10">
        <f t="shared" si="3"/>
        <v>2.2782883600000057E-2</v>
      </c>
      <c r="AS11" s="10">
        <f t="shared" si="3"/>
        <v>0.72075855062500005</v>
      </c>
      <c r="AT11" s="10">
        <f t="shared" si="3"/>
        <v>0.13437723062499998</v>
      </c>
      <c r="AU11" s="10">
        <f t="shared" si="3"/>
        <v>0.12600725062500004</v>
      </c>
      <c r="AV11" s="10">
        <f t="shared" si="3"/>
        <v>2.4665487756249997</v>
      </c>
      <c r="AW11" s="10"/>
      <c r="AX11" s="25" t="s">
        <v>10</v>
      </c>
      <c r="AY11" s="10">
        <f t="shared" si="11"/>
        <v>0.98213383130769227</v>
      </c>
      <c r="AZ11" s="10">
        <v>0.99554903500000003</v>
      </c>
      <c r="BA11" s="10">
        <f t="shared" si="12"/>
        <v>1.0136592420143451</v>
      </c>
    </row>
    <row r="12" spans="1:53" x14ac:dyDescent="0.25">
      <c r="A12" s="25" t="s">
        <v>11</v>
      </c>
      <c r="B12" s="10">
        <v>-1.6758</v>
      </c>
      <c r="C12" s="10">
        <v>-0.49859999999999999</v>
      </c>
      <c r="D12" s="10">
        <v>0.38</v>
      </c>
      <c r="E12" s="10">
        <v>-0.12740000000000001</v>
      </c>
      <c r="F12" s="10">
        <v>-2.5268999999999999</v>
      </c>
      <c r="G12" s="10">
        <v>-1.9189000000000001</v>
      </c>
      <c r="H12" s="10">
        <v>0.54430000000000001</v>
      </c>
      <c r="I12" s="10">
        <v>8.4500000000000006E-2</v>
      </c>
      <c r="J12" s="10">
        <v>4.07E-2</v>
      </c>
      <c r="K12" s="10">
        <v>-1.3691</v>
      </c>
      <c r="L12" s="10">
        <v>-2.6627000000000001</v>
      </c>
      <c r="M12" s="10">
        <v>0.20280000000000001</v>
      </c>
      <c r="N12" s="10">
        <v>-0.27479999999999999</v>
      </c>
      <c r="O12" s="10"/>
      <c r="P12" s="10">
        <f t="shared" si="4"/>
        <v>-0.48044999999999999</v>
      </c>
      <c r="Q12" s="10">
        <f t="shared" si="5"/>
        <v>-0.75526000000000004</v>
      </c>
      <c r="R12" s="10">
        <f t="shared" si="6"/>
        <v>-1.0259500000000001</v>
      </c>
      <c r="S12" s="10"/>
      <c r="T12" s="25" t="s">
        <v>11</v>
      </c>
      <c r="U12" s="10">
        <f t="shared" si="7"/>
        <v>-1.1953499999999999</v>
      </c>
      <c r="V12" s="10">
        <f t="shared" si="0"/>
        <v>-1.8149999999999999E-2</v>
      </c>
      <c r="W12" s="10">
        <f t="shared" si="0"/>
        <v>0.86044999999999994</v>
      </c>
      <c r="X12" s="10">
        <f t="shared" si="0"/>
        <v>0.35304999999999997</v>
      </c>
      <c r="Y12" s="10">
        <f t="shared" si="8"/>
        <v>-1.7716399999999999</v>
      </c>
      <c r="Z12" s="10">
        <f t="shared" si="1"/>
        <v>-1.16364</v>
      </c>
      <c r="AA12" s="10">
        <f t="shared" si="1"/>
        <v>1.29956</v>
      </c>
      <c r="AB12" s="10">
        <f t="shared" si="1"/>
        <v>0.83976000000000006</v>
      </c>
      <c r="AC12" s="10">
        <f t="shared" si="1"/>
        <v>0.79596</v>
      </c>
      <c r="AD12" s="10">
        <f t="shared" si="9"/>
        <v>-0.34314999999999984</v>
      </c>
      <c r="AE12" s="10">
        <f t="shared" si="2"/>
        <v>-1.6367499999999999</v>
      </c>
      <c r="AF12" s="10">
        <f t="shared" si="2"/>
        <v>1.2287500000000002</v>
      </c>
      <c r="AG12" s="10">
        <f t="shared" si="2"/>
        <v>0.75115000000000021</v>
      </c>
      <c r="AH12" s="10"/>
      <c r="AI12" s="25" t="s">
        <v>11</v>
      </c>
      <c r="AJ12" s="10">
        <f t="shared" si="10"/>
        <v>1.4288616224999997</v>
      </c>
      <c r="AK12" s="10">
        <f t="shared" si="3"/>
        <v>3.2942249999999996E-4</v>
      </c>
      <c r="AL12" s="10">
        <f t="shared" si="3"/>
        <v>0.74037420249999986</v>
      </c>
      <c r="AM12" s="10">
        <f t="shared" si="3"/>
        <v>0.12464430249999998</v>
      </c>
      <c r="AN12" s="10">
        <f t="shared" si="3"/>
        <v>3.1387082895999994</v>
      </c>
      <c r="AO12" s="10">
        <f t="shared" si="3"/>
        <v>1.3540580496000001</v>
      </c>
      <c r="AP12" s="10">
        <f t="shared" si="3"/>
        <v>1.6888561936000002</v>
      </c>
      <c r="AQ12" s="10">
        <f t="shared" si="3"/>
        <v>0.70519685760000006</v>
      </c>
      <c r="AR12" s="10">
        <f t="shared" si="3"/>
        <v>0.63355232159999997</v>
      </c>
      <c r="AS12" s="10">
        <f t="shared" si="3"/>
        <v>0.1177519224999999</v>
      </c>
      <c r="AT12" s="10">
        <f t="shared" si="3"/>
        <v>2.6789505624999999</v>
      </c>
      <c r="AU12" s="10">
        <f t="shared" si="3"/>
        <v>1.5098265625000005</v>
      </c>
      <c r="AV12" s="10">
        <f t="shared" si="3"/>
        <v>0.56422632250000027</v>
      </c>
      <c r="AW12" s="10"/>
      <c r="AX12" s="25" t="s">
        <v>11</v>
      </c>
      <c r="AY12" s="10">
        <f t="shared" si="11"/>
        <v>1.1296412793846153</v>
      </c>
      <c r="AZ12" s="10">
        <v>1.2503286490000001</v>
      </c>
      <c r="BA12" s="10">
        <f t="shared" si="12"/>
        <v>1.1068368975336405</v>
      </c>
    </row>
    <row r="13" spans="1:53" x14ac:dyDescent="0.25">
      <c r="A13" s="25" t="s">
        <v>12</v>
      </c>
      <c r="B13" s="10">
        <v>-0.92859999999999998</v>
      </c>
      <c r="C13" s="10">
        <v>-2.3E-2</v>
      </c>
      <c r="D13" s="10">
        <v>-0.36509999999999998</v>
      </c>
      <c r="E13" s="10">
        <v>-0.32779999999999998</v>
      </c>
      <c r="F13" s="10">
        <v>-0.4798</v>
      </c>
      <c r="G13" s="10">
        <v>0.20469999999999999</v>
      </c>
      <c r="H13" s="10">
        <v>0.32219999999999999</v>
      </c>
      <c r="I13" s="10">
        <v>-0.23769999999999999</v>
      </c>
      <c r="J13" s="10">
        <v>-0.63690000000000002</v>
      </c>
      <c r="K13" s="10">
        <v>-1.4226000000000001</v>
      </c>
      <c r="L13" s="10">
        <v>-0.52939999999999998</v>
      </c>
      <c r="M13" s="10">
        <v>0.29959999999999998</v>
      </c>
      <c r="N13" s="10">
        <v>0.28120000000000001</v>
      </c>
      <c r="O13" s="10"/>
      <c r="P13" s="10">
        <f t="shared" si="4"/>
        <v>-0.41112499999999996</v>
      </c>
      <c r="Q13" s="10">
        <f t="shared" si="5"/>
        <v>-0.16550000000000001</v>
      </c>
      <c r="R13" s="10">
        <f t="shared" si="6"/>
        <v>-0.34279999999999999</v>
      </c>
      <c r="S13" s="10"/>
      <c r="T13" s="25" t="s">
        <v>12</v>
      </c>
      <c r="U13" s="10">
        <f t="shared" si="7"/>
        <v>-0.51747500000000002</v>
      </c>
      <c r="V13" s="10">
        <f t="shared" si="0"/>
        <v>0.38812499999999994</v>
      </c>
      <c r="W13" s="10">
        <f t="shared" si="0"/>
        <v>4.6024999999999983E-2</v>
      </c>
      <c r="X13" s="10">
        <f t="shared" si="0"/>
        <v>8.3324999999999982E-2</v>
      </c>
      <c r="Y13" s="10">
        <f t="shared" si="8"/>
        <v>-0.31430000000000002</v>
      </c>
      <c r="Z13" s="10">
        <f t="shared" si="1"/>
        <v>0.37019999999999997</v>
      </c>
      <c r="AA13" s="10">
        <f t="shared" si="1"/>
        <v>0.48770000000000002</v>
      </c>
      <c r="AB13" s="10">
        <f t="shared" si="1"/>
        <v>-7.2199999999999986E-2</v>
      </c>
      <c r="AC13" s="10">
        <f t="shared" si="1"/>
        <v>-0.47140000000000004</v>
      </c>
      <c r="AD13" s="10">
        <f t="shared" si="9"/>
        <v>-1.0798000000000001</v>
      </c>
      <c r="AE13" s="10">
        <f t="shared" si="2"/>
        <v>-0.18659999999999999</v>
      </c>
      <c r="AF13" s="10">
        <f t="shared" si="2"/>
        <v>0.64239999999999997</v>
      </c>
      <c r="AG13" s="10">
        <f t="shared" si="2"/>
        <v>0.624</v>
      </c>
      <c r="AH13" s="10"/>
      <c r="AI13" s="25" t="s">
        <v>12</v>
      </c>
      <c r="AJ13" s="10">
        <f t="shared" si="10"/>
        <v>0.26778037562500001</v>
      </c>
      <c r="AK13" s="10">
        <f t="shared" si="3"/>
        <v>0.15064101562499996</v>
      </c>
      <c r="AL13" s="10">
        <f t="shared" si="3"/>
        <v>2.1183006249999984E-3</v>
      </c>
      <c r="AM13" s="10">
        <f t="shared" si="3"/>
        <v>6.9430556249999971E-3</v>
      </c>
      <c r="AN13" s="10">
        <f t="shared" si="3"/>
        <v>9.8784490000000016E-2</v>
      </c>
      <c r="AO13" s="10">
        <f t="shared" si="3"/>
        <v>0.13704803999999998</v>
      </c>
      <c r="AP13" s="10">
        <f t="shared" si="3"/>
        <v>0.23785129000000002</v>
      </c>
      <c r="AQ13" s="10">
        <f t="shared" si="3"/>
        <v>5.2128399999999981E-3</v>
      </c>
      <c r="AR13" s="10">
        <f t="shared" si="3"/>
        <v>0.22221796000000005</v>
      </c>
      <c r="AS13" s="10">
        <f t="shared" si="3"/>
        <v>1.1659680400000001</v>
      </c>
      <c r="AT13" s="10">
        <f t="shared" si="3"/>
        <v>3.4819559999999992E-2</v>
      </c>
      <c r="AU13" s="10">
        <f t="shared" si="3"/>
        <v>0.41267775999999995</v>
      </c>
      <c r="AV13" s="10">
        <f t="shared" si="3"/>
        <v>0.389376</v>
      </c>
      <c r="AW13" s="10"/>
      <c r="AX13" s="25" t="s">
        <v>12</v>
      </c>
      <c r="AY13" s="10">
        <f t="shared" si="11"/>
        <v>0.24087990211538463</v>
      </c>
      <c r="AZ13" s="10">
        <v>0.29239325599999999</v>
      </c>
      <c r="BA13" s="10">
        <f t="shared" si="12"/>
        <v>1.2138549270081478</v>
      </c>
    </row>
    <row r="14" spans="1:53" x14ac:dyDescent="0.25">
      <c r="A14" s="25" t="s">
        <v>13</v>
      </c>
      <c r="B14" s="10">
        <v>-0.76749999999999996</v>
      </c>
      <c r="C14" s="10">
        <v>-0.20330000000000001</v>
      </c>
      <c r="D14" s="10">
        <v>-0.91059999999999997</v>
      </c>
      <c r="E14" s="10">
        <v>-0.72340000000000004</v>
      </c>
      <c r="F14" s="10">
        <v>-1.9049</v>
      </c>
      <c r="G14" s="10">
        <v>0.78539999999999999</v>
      </c>
      <c r="H14" s="10">
        <v>-0.25700000000000001</v>
      </c>
      <c r="I14" s="10">
        <v>-0.16869999999999999</v>
      </c>
      <c r="J14" s="10">
        <v>-1.0667</v>
      </c>
      <c r="K14" s="10">
        <v>0.1028</v>
      </c>
      <c r="L14" s="10">
        <v>-2.86E-2</v>
      </c>
      <c r="M14" s="10">
        <v>0.4798</v>
      </c>
      <c r="N14" s="10">
        <v>9.7000000000000003E-2</v>
      </c>
      <c r="O14" s="10"/>
      <c r="P14" s="10">
        <f t="shared" si="4"/>
        <v>-0.6512</v>
      </c>
      <c r="Q14" s="10">
        <f t="shared" si="5"/>
        <v>-0.52238000000000007</v>
      </c>
      <c r="R14" s="10">
        <f t="shared" si="6"/>
        <v>0.16275000000000001</v>
      </c>
      <c r="S14" s="10"/>
      <c r="T14" s="25" t="s">
        <v>13</v>
      </c>
      <c r="U14" s="10">
        <f t="shared" si="7"/>
        <v>-0.11629999999999996</v>
      </c>
      <c r="V14" s="10">
        <f t="shared" si="0"/>
        <v>0.44789999999999996</v>
      </c>
      <c r="W14" s="10">
        <f t="shared" si="0"/>
        <v>-0.25939999999999996</v>
      </c>
      <c r="X14" s="10">
        <f t="shared" si="0"/>
        <v>-7.2200000000000042E-2</v>
      </c>
      <c r="Y14" s="10">
        <f t="shared" si="8"/>
        <v>-1.38252</v>
      </c>
      <c r="Z14" s="10">
        <f t="shared" si="1"/>
        <v>1.3077800000000002</v>
      </c>
      <c r="AA14" s="10">
        <f t="shared" si="1"/>
        <v>0.26538000000000006</v>
      </c>
      <c r="AB14" s="10">
        <f t="shared" si="1"/>
        <v>0.35368000000000011</v>
      </c>
      <c r="AC14" s="10">
        <f t="shared" si="1"/>
        <v>-0.54431999999999992</v>
      </c>
      <c r="AD14" s="10">
        <f t="shared" si="9"/>
        <v>-5.9950000000000003E-2</v>
      </c>
      <c r="AE14" s="10">
        <f t="shared" si="2"/>
        <v>-0.19135000000000002</v>
      </c>
      <c r="AF14" s="10">
        <f t="shared" si="2"/>
        <v>0.31705</v>
      </c>
      <c r="AG14" s="10">
        <f t="shared" si="2"/>
        <v>-6.5750000000000003E-2</v>
      </c>
      <c r="AH14" s="10"/>
      <c r="AI14" s="25" t="s">
        <v>13</v>
      </c>
      <c r="AJ14" s="10">
        <f t="shared" si="10"/>
        <v>1.3525689999999991E-2</v>
      </c>
      <c r="AK14" s="10">
        <f t="shared" si="3"/>
        <v>0.20061440999999997</v>
      </c>
      <c r="AL14" s="10">
        <f t="shared" si="3"/>
        <v>6.7288359999999978E-2</v>
      </c>
      <c r="AM14" s="10">
        <f t="shared" si="3"/>
        <v>5.2128400000000059E-3</v>
      </c>
      <c r="AN14" s="10">
        <f t="shared" si="3"/>
        <v>1.9113615503999999</v>
      </c>
      <c r="AO14" s="10">
        <f t="shared" si="3"/>
        <v>1.7102885284000005</v>
      </c>
      <c r="AP14" s="10">
        <f t="shared" si="3"/>
        <v>7.0426544400000027E-2</v>
      </c>
      <c r="AQ14" s="10">
        <f t="shared" si="3"/>
        <v>0.12508954240000009</v>
      </c>
      <c r="AR14" s="10">
        <f t="shared" si="3"/>
        <v>0.29628426239999989</v>
      </c>
      <c r="AS14" s="10">
        <f t="shared" si="3"/>
        <v>3.5940025000000004E-3</v>
      </c>
      <c r="AT14" s="10">
        <f t="shared" si="3"/>
        <v>3.6614822500000005E-2</v>
      </c>
      <c r="AU14" s="10">
        <f t="shared" si="3"/>
        <v>0.1005207025</v>
      </c>
      <c r="AV14" s="10">
        <f t="shared" si="3"/>
        <v>4.3230625000000005E-3</v>
      </c>
      <c r="AW14" s="10"/>
      <c r="AX14" s="25" t="s">
        <v>13</v>
      </c>
      <c r="AY14" s="10">
        <f t="shared" si="11"/>
        <v>0.34962648600000001</v>
      </c>
      <c r="AZ14" s="10">
        <v>0.38119516599999997</v>
      </c>
      <c r="BA14" s="10">
        <f t="shared" si="12"/>
        <v>1.090292587272693</v>
      </c>
    </row>
    <row r="15" spans="1:53" x14ac:dyDescent="0.25">
      <c r="A15" s="25" t="s">
        <v>14</v>
      </c>
      <c r="B15" s="10">
        <v>-1.1269</v>
      </c>
      <c r="C15" s="10">
        <v>-0.21</v>
      </c>
      <c r="D15" s="10">
        <v>-0.66759999999999997</v>
      </c>
      <c r="E15" s="10">
        <v>-1.6963999999999999</v>
      </c>
      <c r="F15" s="10">
        <v>-0.34960000000000002</v>
      </c>
      <c r="G15" s="10">
        <v>1.2371000000000001</v>
      </c>
      <c r="H15" s="10">
        <v>0.94320000000000004</v>
      </c>
      <c r="I15" s="10">
        <v>-0.36209999999999998</v>
      </c>
      <c r="J15" s="10">
        <v>-1.8086</v>
      </c>
      <c r="K15" s="10">
        <v>0.66169999999999995</v>
      </c>
      <c r="L15" s="10">
        <v>0.61919999999999997</v>
      </c>
      <c r="M15" s="10">
        <v>0.20499999999999999</v>
      </c>
      <c r="N15" s="10">
        <v>-0.72499999999999998</v>
      </c>
      <c r="O15" s="10"/>
      <c r="P15" s="10">
        <f t="shared" si="4"/>
        <v>-0.92522499999999996</v>
      </c>
      <c r="Q15" s="10">
        <f t="shared" si="5"/>
        <v>-6.7999999999999922E-2</v>
      </c>
      <c r="R15" s="10">
        <f t="shared" si="6"/>
        <v>0.19022500000000001</v>
      </c>
      <c r="S15" s="10"/>
      <c r="T15" s="25" t="s">
        <v>14</v>
      </c>
      <c r="U15" s="10">
        <f t="shared" si="7"/>
        <v>-0.20167500000000005</v>
      </c>
      <c r="V15" s="10">
        <f t="shared" si="0"/>
        <v>0.715225</v>
      </c>
      <c r="W15" s="10">
        <f t="shared" si="0"/>
        <v>0.25762499999999999</v>
      </c>
      <c r="X15" s="10">
        <f t="shared" si="0"/>
        <v>-0.77117499999999994</v>
      </c>
      <c r="Y15" s="10">
        <f t="shared" si="8"/>
        <v>-0.28160000000000007</v>
      </c>
      <c r="Z15" s="10">
        <f t="shared" si="1"/>
        <v>1.3050999999999999</v>
      </c>
      <c r="AA15" s="10">
        <f t="shared" si="1"/>
        <v>1.0111999999999999</v>
      </c>
      <c r="AB15" s="10">
        <f t="shared" si="1"/>
        <v>-0.29410000000000003</v>
      </c>
      <c r="AC15" s="10">
        <f t="shared" si="1"/>
        <v>-1.7406000000000001</v>
      </c>
      <c r="AD15" s="10">
        <f t="shared" si="9"/>
        <v>0.47147499999999998</v>
      </c>
      <c r="AE15" s="10">
        <f t="shared" si="2"/>
        <v>0.428975</v>
      </c>
      <c r="AF15" s="10">
        <f t="shared" si="2"/>
        <v>1.4774999999999983E-2</v>
      </c>
      <c r="AG15" s="10">
        <f t="shared" si="2"/>
        <v>-0.91522499999999996</v>
      </c>
      <c r="AH15" s="10"/>
      <c r="AI15" s="25" t="s">
        <v>14</v>
      </c>
      <c r="AJ15" s="10">
        <f t="shared" si="10"/>
        <v>4.0672805625000016E-2</v>
      </c>
      <c r="AK15" s="10">
        <f t="shared" si="3"/>
        <v>0.51154680062500002</v>
      </c>
      <c r="AL15" s="10">
        <f t="shared" si="3"/>
        <v>6.6370640624999991E-2</v>
      </c>
      <c r="AM15" s="10">
        <f t="shared" si="3"/>
        <v>0.59471088062499988</v>
      </c>
      <c r="AN15" s="10">
        <f t="shared" si="3"/>
        <v>7.9298560000000046E-2</v>
      </c>
      <c r="AO15" s="10">
        <f t="shared" si="3"/>
        <v>1.7032860099999998</v>
      </c>
      <c r="AP15" s="10">
        <f t="shared" si="3"/>
        <v>1.0225254399999997</v>
      </c>
      <c r="AQ15" s="10">
        <f t="shared" si="3"/>
        <v>8.6494810000000019E-2</v>
      </c>
      <c r="AR15" s="10">
        <f t="shared" si="3"/>
        <v>3.0296883600000006</v>
      </c>
      <c r="AS15" s="10">
        <f t="shared" si="3"/>
        <v>0.22228867562499999</v>
      </c>
      <c r="AT15" s="10">
        <f t="shared" si="3"/>
        <v>0.184019550625</v>
      </c>
      <c r="AU15" s="10">
        <f t="shared" si="3"/>
        <v>2.1830062499999947E-4</v>
      </c>
      <c r="AV15" s="10">
        <f t="shared" si="3"/>
        <v>0.8376368006249999</v>
      </c>
      <c r="AW15" s="10"/>
      <c r="AX15" s="25" t="s">
        <v>14</v>
      </c>
      <c r="AY15" s="10">
        <f t="shared" si="11"/>
        <v>0.64451981807692305</v>
      </c>
      <c r="AZ15" s="10">
        <v>0.697577538</v>
      </c>
      <c r="BA15" s="10">
        <f t="shared" si="12"/>
        <v>1.0823213164823808</v>
      </c>
    </row>
    <row r="16" spans="1:53" x14ac:dyDescent="0.25">
      <c r="A16" s="25" t="s">
        <v>15</v>
      </c>
      <c r="B16" s="10">
        <v>-0.20250000000000001</v>
      </c>
      <c r="C16" s="10">
        <v>-1.0587</v>
      </c>
      <c r="D16" s="10">
        <v>-0.64019999999999999</v>
      </c>
      <c r="E16" s="10">
        <v>-2.2532000000000001</v>
      </c>
      <c r="F16" s="10">
        <v>-8.3000000000000004E-2</v>
      </c>
      <c r="G16" s="10">
        <v>-1.6116999999999999</v>
      </c>
      <c r="H16" s="10">
        <v>-0.104</v>
      </c>
      <c r="I16" s="10">
        <v>-0.1487</v>
      </c>
      <c r="J16" s="10">
        <v>-0.93940000000000001</v>
      </c>
      <c r="K16" s="10">
        <v>-0.59009999999999996</v>
      </c>
      <c r="L16" s="10">
        <v>0.13289999999999999</v>
      </c>
      <c r="M16" s="10">
        <v>-0.72219999999999995</v>
      </c>
      <c r="N16" s="10">
        <v>-0.51170000000000004</v>
      </c>
      <c r="O16" s="10"/>
      <c r="P16" s="10">
        <f t="shared" si="4"/>
        <v>-1.0386500000000001</v>
      </c>
      <c r="Q16" s="10">
        <f t="shared" si="5"/>
        <v>-0.57735999999999998</v>
      </c>
      <c r="R16" s="10">
        <f t="shared" si="6"/>
        <v>-0.42277499999999996</v>
      </c>
      <c r="S16" s="10"/>
      <c r="T16" s="25" t="s">
        <v>15</v>
      </c>
      <c r="U16" s="10">
        <f t="shared" si="7"/>
        <v>0.83615000000000006</v>
      </c>
      <c r="V16" s="10">
        <f t="shared" si="0"/>
        <v>-2.0049999999999901E-2</v>
      </c>
      <c r="W16" s="10">
        <f t="shared" si="0"/>
        <v>0.39845000000000008</v>
      </c>
      <c r="X16" s="10">
        <f t="shared" si="0"/>
        <v>-1.21455</v>
      </c>
      <c r="Y16" s="10">
        <f t="shared" si="8"/>
        <v>0.49435999999999997</v>
      </c>
      <c r="Z16" s="10">
        <f t="shared" si="1"/>
        <v>-1.0343399999999998</v>
      </c>
      <c r="AA16" s="10">
        <f t="shared" si="1"/>
        <v>0.47336</v>
      </c>
      <c r="AB16" s="10">
        <f t="shared" si="1"/>
        <v>0.42865999999999999</v>
      </c>
      <c r="AC16" s="10">
        <f t="shared" si="1"/>
        <v>-0.36204000000000003</v>
      </c>
      <c r="AD16" s="10">
        <f t="shared" si="9"/>
        <v>-0.167325</v>
      </c>
      <c r="AE16" s="10">
        <f t="shared" si="2"/>
        <v>0.55567499999999992</v>
      </c>
      <c r="AF16" s="10">
        <f t="shared" si="2"/>
        <v>-0.299425</v>
      </c>
      <c r="AG16" s="10">
        <f t="shared" si="2"/>
        <v>-8.8925000000000087E-2</v>
      </c>
      <c r="AH16" s="10"/>
      <c r="AI16" s="25" t="s">
        <v>15</v>
      </c>
      <c r="AJ16" s="10">
        <f t="shared" si="10"/>
        <v>0.69914682250000015</v>
      </c>
      <c r="AK16" s="10">
        <f t="shared" si="3"/>
        <v>4.0200249999999604E-4</v>
      </c>
      <c r="AL16" s="10">
        <f t="shared" si="3"/>
        <v>0.15876240250000007</v>
      </c>
      <c r="AM16" s="10">
        <f t="shared" si="3"/>
        <v>1.4751317025000001</v>
      </c>
      <c r="AN16" s="10">
        <f t="shared" si="3"/>
        <v>0.24439180959999995</v>
      </c>
      <c r="AO16" s="10">
        <f t="shared" si="3"/>
        <v>1.0698592355999996</v>
      </c>
      <c r="AP16" s="10">
        <f t="shared" si="3"/>
        <v>0.22406968960000001</v>
      </c>
      <c r="AQ16" s="10">
        <f t="shared" si="3"/>
        <v>0.18374939559999998</v>
      </c>
      <c r="AR16" s="10">
        <f t="shared" si="3"/>
        <v>0.13107296160000001</v>
      </c>
      <c r="AS16" s="10">
        <f t="shared" si="3"/>
        <v>2.7997655624999999E-2</v>
      </c>
      <c r="AT16" s="10">
        <f t="shared" si="3"/>
        <v>0.30877470562499992</v>
      </c>
      <c r="AU16" s="10">
        <f t="shared" si="3"/>
        <v>8.9655330625000001E-2</v>
      </c>
      <c r="AV16" s="10">
        <f t="shared" si="3"/>
        <v>7.9076556250000148E-3</v>
      </c>
      <c r="AW16" s="10"/>
      <c r="AX16" s="25" t="s">
        <v>15</v>
      </c>
      <c r="AY16" s="10">
        <f t="shared" si="11"/>
        <v>0.35545548996153836</v>
      </c>
      <c r="AZ16" s="10">
        <v>0.39181350999999998</v>
      </c>
      <c r="BA16" s="10">
        <f t="shared" si="12"/>
        <v>1.102285718086379</v>
      </c>
    </row>
    <row r="17" spans="1:53" x14ac:dyDescent="0.25">
      <c r="A17" s="25" t="s">
        <v>16</v>
      </c>
      <c r="B17" s="10">
        <v>0.65939999999999999</v>
      </c>
      <c r="C17" s="10">
        <v>0.61350000000000005</v>
      </c>
      <c r="D17" s="10">
        <v>0.32379999999999998</v>
      </c>
      <c r="E17" s="10">
        <v>-0.37119999999999997</v>
      </c>
      <c r="F17" s="10">
        <v>1.4712000000000001</v>
      </c>
      <c r="G17" s="10">
        <v>1.9049</v>
      </c>
      <c r="H17" s="10">
        <v>0.59899999999999998</v>
      </c>
      <c r="I17" s="10">
        <v>-0.2354</v>
      </c>
      <c r="J17" s="10">
        <v>-0.39400000000000002</v>
      </c>
      <c r="K17" s="10">
        <v>2.9605999999999999</v>
      </c>
      <c r="L17" s="10">
        <v>3.5569000000000002</v>
      </c>
      <c r="M17" s="10">
        <v>1.3863000000000001</v>
      </c>
      <c r="N17" s="10"/>
      <c r="O17" s="10"/>
      <c r="P17" s="10">
        <f t="shared" si="4"/>
        <v>0.30637499999999995</v>
      </c>
      <c r="Q17" s="10">
        <f t="shared" si="5"/>
        <v>0.66914000000000007</v>
      </c>
      <c r="R17" s="10">
        <f t="shared" si="6"/>
        <v>2.6346000000000003</v>
      </c>
      <c r="S17" s="10"/>
      <c r="T17" s="25" t="s">
        <v>16</v>
      </c>
      <c r="U17" s="10">
        <f t="shared" si="7"/>
        <v>0.35302500000000003</v>
      </c>
      <c r="V17" s="10">
        <f t="shared" si="0"/>
        <v>0.30712500000000009</v>
      </c>
      <c r="W17" s="10">
        <f t="shared" si="0"/>
        <v>1.7425000000000024E-2</v>
      </c>
      <c r="X17" s="10">
        <f t="shared" si="0"/>
        <v>-0.67757499999999993</v>
      </c>
      <c r="Y17" s="10">
        <f t="shared" si="8"/>
        <v>0.80206</v>
      </c>
      <c r="Z17" s="10">
        <f t="shared" si="1"/>
        <v>1.23576</v>
      </c>
      <c r="AA17" s="10">
        <f t="shared" si="1"/>
        <v>-7.0140000000000091E-2</v>
      </c>
      <c r="AB17" s="10">
        <f t="shared" si="1"/>
        <v>-0.90454000000000012</v>
      </c>
      <c r="AC17" s="10">
        <f t="shared" si="1"/>
        <v>-1.0631400000000002</v>
      </c>
      <c r="AD17" s="10">
        <f t="shared" si="9"/>
        <v>0.32599999999999962</v>
      </c>
      <c r="AE17" s="10">
        <f t="shared" si="2"/>
        <v>0.9222999999999999</v>
      </c>
      <c r="AF17" s="10">
        <f t="shared" si="2"/>
        <v>-1.2483000000000002</v>
      </c>
      <c r="AG17" s="10">
        <f t="shared" si="2"/>
        <v>-2.6346000000000003</v>
      </c>
      <c r="AH17" s="10"/>
      <c r="AI17" s="25" t="s">
        <v>16</v>
      </c>
      <c r="AJ17" s="10">
        <f t="shared" si="10"/>
        <v>0.12462665062500003</v>
      </c>
      <c r="AK17" s="10">
        <f t="shared" si="3"/>
        <v>9.4325765625000058E-2</v>
      </c>
      <c r="AL17" s="10">
        <f t="shared" si="3"/>
        <v>3.0363062500000086E-4</v>
      </c>
      <c r="AM17" s="10">
        <f t="shared" si="3"/>
        <v>0.45910788062499991</v>
      </c>
      <c r="AN17" s="10">
        <f t="shared" si="3"/>
        <v>0.64330024360000004</v>
      </c>
      <c r="AO17" s="10">
        <f t="shared" si="3"/>
        <v>1.5271027775999999</v>
      </c>
      <c r="AP17" s="10">
        <f t="shared" si="3"/>
        <v>4.9196196000000124E-3</v>
      </c>
      <c r="AQ17" s="10">
        <f t="shared" si="3"/>
        <v>0.81819261160000023</v>
      </c>
      <c r="AR17" s="10">
        <f t="shared" si="3"/>
        <v>1.1302666596000004</v>
      </c>
      <c r="AS17" s="10">
        <f t="shared" si="3"/>
        <v>0.10627599999999976</v>
      </c>
      <c r="AT17" s="10">
        <f t="shared" si="3"/>
        <v>0.85063728999999977</v>
      </c>
      <c r="AU17" s="10">
        <f t="shared" si="3"/>
        <v>1.5582528900000006</v>
      </c>
      <c r="AV17" s="10">
        <f t="shared" si="3"/>
        <v>6.941117160000001</v>
      </c>
      <c r="AW17" s="10"/>
      <c r="AX17" s="25" t="s">
        <v>16</v>
      </c>
      <c r="AY17" s="10">
        <f t="shared" si="11"/>
        <v>1.0968022445769232</v>
      </c>
      <c r="AZ17" s="10">
        <v>1.7138067290000001</v>
      </c>
      <c r="BA17" s="10">
        <f t="shared" si="12"/>
        <v>1.5625485245620354</v>
      </c>
    </row>
    <row r="18" spans="1:53" x14ac:dyDescent="0.25">
      <c r="A18" s="26"/>
      <c r="T18" s="26"/>
      <c r="AI18" s="26"/>
      <c r="AX18" s="26"/>
    </row>
    <row r="19" spans="1:53" x14ac:dyDescent="0.25">
      <c r="A19" s="30" t="s">
        <v>19</v>
      </c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</row>
    <row r="20" spans="1:53" x14ac:dyDescent="0.25">
      <c r="A20" s="30" t="s">
        <v>1</v>
      </c>
      <c r="B20" s="30">
        <v>15</v>
      </c>
      <c r="C20" s="30">
        <v>15</v>
      </c>
      <c r="D20" s="30">
        <v>15</v>
      </c>
      <c r="E20" s="30">
        <v>15</v>
      </c>
      <c r="F20" s="30">
        <v>30</v>
      </c>
      <c r="G20" s="30">
        <v>30</v>
      </c>
      <c r="H20" s="30">
        <v>30</v>
      </c>
      <c r="I20" s="30">
        <v>30</v>
      </c>
      <c r="J20" s="30" t="s">
        <v>22</v>
      </c>
      <c r="K20" s="30">
        <v>60</v>
      </c>
      <c r="L20" s="30">
        <v>60</v>
      </c>
      <c r="M20" s="30">
        <v>60</v>
      </c>
      <c r="N20" s="30">
        <v>60</v>
      </c>
      <c r="O20" s="30"/>
      <c r="P20" s="30" t="s">
        <v>24</v>
      </c>
      <c r="Q20" s="30" t="s">
        <v>25</v>
      </c>
      <c r="R20" s="30" t="s">
        <v>27</v>
      </c>
      <c r="S20" s="30"/>
      <c r="T20" s="30" t="s">
        <v>1</v>
      </c>
      <c r="U20" s="30">
        <v>15</v>
      </c>
      <c r="V20" s="30">
        <v>15</v>
      </c>
      <c r="W20" s="30">
        <v>15</v>
      </c>
      <c r="X20" s="30">
        <v>15</v>
      </c>
      <c r="Y20" s="30">
        <v>30</v>
      </c>
      <c r="Z20" s="30">
        <v>30</v>
      </c>
      <c r="AA20" s="30">
        <v>30</v>
      </c>
      <c r="AB20" s="30">
        <v>30</v>
      </c>
      <c r="AC20" s="30" t="s">
        <v>22</v>
      </c>
      <c r="AD20" s="30">
        <v>60</v>
      </c>
      <c r="AE20" s="30">
        <v>60</v>
      </c>
      <c r="AF20" s="30">
        <v>60</v>
      </c>
      <c r="AG20" s="30">
        <v>60</v>
      </c>
      <c r="AH20" s="30"/>
      <c r="AI20" s="30" t="s">
        <v>1</v>
      </c>
      <c r="AJ20" s="30">
        <v>15</v>
      </c>
      <c r="AK20" s="30">
        <v>15</v>
      </c>
      <c r="AL20" s="30">
        <v>15</v>
      </c>
      <c r="AM20" s="30">
        <v>15</v>
      </c>
      <c r="AN20" s="30">
        <v>30</v>
      </c>
      <c r="AO20" s="30">
        <v>30</v>
      </c>
      <c r="AP20" s="30">
        <v>30</v>
      </c>
      <c r="AQ20" s="30">
        <v>30</v>
      </c>
      <c r="AR20" s="30" t="s">
        <v>22</v>
      </c>
      <c r="AS20" s="30">
        <v>60</v>
      </c>
      <c r="AT20" s="30">
        <v>60</v>
      </c>
      <c r="AU20" s="30">
        <v>60</v>
      </c>
      <c r="AV20" s="30">
        <v>60</v>
      </c>
      <c r="AW20" s="30"/>
      <c r="AX20" s="30"/>
      <c r="AY20" s="30" t="s">
        <v>32</v>
      </c>
      <c r="AZ20" s="30" t="s">
        <v>33</v>
      </c>
      <c r="BA20" s="30" t="s">
        <v>34</v>
      </c>
    </row>
    <row r="21" spans="1:53" x14ac:dyDescent="0.25">
      <c r="A21" s="30" t="s">
        <v>2</v>
      </c>
      <c r="B21" s="18">
        <v>-0.55800000000000005</v>
      </c>
      <c r="C21" s="18">
        <v>-0.313</v>
      </c>
      <c r="D21" s="18">
        <v>-8.8599999999999998E-2</v>
      </c>
      <c r="E21" s="18">
        <v>0.56740000000000002</v>
      </c>
      <c r="F21" s="18">
        <v>-0.44800000000000001</v>
      </c>
      <c r="G21" s="18">
        <v>-0.4768</v>
      </c>
      <c r="H21" s="18">
        <v>-0.59799999999999998</v>
      </c>
      <c r="I21" s="18">
        <v>-0.1176</v>
      </c>
      <c r="J21" s="18"/>
      <c r="K21" s="18">
        <v>-0.27829999999999999</v>
      </c>
      <c r="L21" s="18">
        <v>-0.60829999999999995</v>
      </c>
      <c r="M21" s="18">
        <v>-0.6331</v>
      </c>
      <c r="N21" s="18">
        <v>0.19850000000000001</v>
      </c>
      <c r="O21" s="18"/>
      <c r="P21" s="18">
        <f>AVERAGE(B21:E21)</f>
        <v>-9.8049999999999998E-2</v>
      </c>
      <c r="Q21" s="18">
        <f>AVERAGE(F21:I21)</f>
        <v>-0.41010000000000002</v>
      </c>
      <c r="R21" s="18">
        <f>AVERAGE(K21:N21)</f>
        <v>-0.33029999999999993</v>
      </c>
      <c r="S21" s="18"/>
      <c r="T21" s="30" t="s">
        <v>2</v>
      </c>
      <c r="U21" s="18">
        <f>B21-$P21</f>
        <v>-0.45995000000000008</v>
      </c>
      <c r="V21" s="18">
        <f t="shared" ref="V21:X35" si="13">C21-$P21</f>
        <v>-0.21495</v>
      </c>
      <c r="W21" s="18">
        <f t="shared" si="13"/>
        <v>9.4500000000000001E-3</v>
      </c>
      <c r="X21" s="18">
        <f t="shared" si="13"/>
        <v>0.66544999999999999</v>
      </c>
      <c r="Y21" s="18">
        <f>F21-$Q21</f>
        <v>-3.7899999999999989E-2</v>
      </c>
      <c r="Z21" s="18">
        <f t="shared" ref="Z21:AB35" si="14">G21-$Q21</f>
        <v>-6.6699999999999982E-2</v>
      </c>
      <c r="AA21" s="18">
        <f t="shared" si="14"/>
        <v>-0.18789999999999996</v>
      </c>
      <c r="AB21" s="18">
        <f t="shared" si="14"/>
        <v>0.29250000000000004</v>
      </c>
      <c r="AC21" s="18"/>
      <c r="AD21" s="18">
        <f>K21-$R21</f>
        <v>5.1999999999999935E-2</v>
      </c>
      <c r="AE21" s="18">
        <f t="shared" ref="AE21:AG35" si="15">L21-$R21</f>
        <v>-0.27800000000000002</v>
      </c>
      <c r="AF21" s="18">
        <f t="shared" si="15"/>
        <v>-0.30280000000000007</v>
      </c>
      <c r="AG21" s="18">
        <f t="shared" si="15"/>
        <v>0.52879999999999994</v>
      </c>
      <c r="AH21" s="18"/>
      <c r="AI21" s="30" t="s">
        <v>2</v>
      </c>
      <c r="AJ21" s="18">
        <f>U21^2</f>
        <v>0.21155400250000009</v>
      </c>
      <c r="AK21" s="18">
        <f t="shared" ref="AK21:AV35" si="16">V21^2</f>
        <v>4.62035025E-2</v>
      </c>
      <c r="AL21" s="18">
        <f t="shared" si="16"/>
        <v>8.9302500000000001E-5</v>
      </c>
      <c r="AM21" s="18">
        <f t="shared" si="16"/>
        <v>0.44282370249999997</v>
      </c>
      <c r="AN21" s="18">
        <f t="shared" si="16"/>
        <v>1.4364099999999993E-3</v>
      </c>
      <c r="AO21" s="18">
        <f t="shared" si="16"/>
        <v>4.4488899999999979E-3</v>
      </c>
      <c r="AP21" s="18">
        <f t="shared" si="16"/>
        <v>3.5306409999999983E-2</v>
      </c>
      <c r="AQ21" s="18">
        <f t="shared" si="16"/>
        <v>8.5556250000000028E-2</v>
      </c>
      <c r="AR21" s="18"/>
      <c r="AS21" s="18">
        <f t="shared" si="16"/>
        <v>2.7039999999999933E-3</v>
      </c>
      <c r="AT21" s="18">
        <f t="shared" si="16"/>
        <v>7.7284000000000019E-2</v>
      </c>
      <c r="AU21" s="18">
        <f t="shared" si="16"/>
        <v>9.1687840000000048E-2</v>
      </c>
      <c r="AV21" s="18">
        <f t="shared" si="16"/>
        <v>0.27962943999999995</v>
      </c>
      <c r="AW21" s="18"/>
      <c r="AX21" s="30" t="s">
        <v>2</v>
      </c>
      <c r="AY21" s="18">
        <f>SUM(AJ21:AV21)/13</f>
        <v>9.8363365384615417E-2</v>
      </c>
      <c r="AZ21" s="18">
        <v>0.12729042099999999</v>
      </c>
      <c r="BA21" s="18">
        <f>AZ21/AY21</f>
        <v>1.294083630651264</v>
      </c>
    </row>
    <row r="22" spans="1:53" x14ac:dyDescent="0.25">
      <c r="A22" s="30" t="s">
        <v>3</v>
      </c>
      <c r="B22" s="18">
        <v>-1.5401</v>
      </c>
      <c r="C22" s="18">
        <v>-5.2299999999999999E-2</v>
      </c>
      <c r="D22" s="18">
        <v>-0.7026</v>
      </c>
      <c r="E22" s="18">
        <v>-0.49330000000000002</v>
      </c>
      <c r="F22" s="18">
        <v>-0.81669999999999998</v>
      </c>
      <c r="G22" s="18">
        <v>-2.8E-3</v>
      </c>
      <c r="H22" s="18">
        <v>-0.65680000000000005</v>
      </c>
      <c r="I22" s="18">
        <v>-1.0266999999999999</v>
      </c>
      <c r="J22" s="18"/>
      <c r="K22" s="18">
        <v>-1.9866999999999999</v>
      </c>
      <c r="L22" s="18">
        <v>-1.5253000000000001</v>
      </c>
      <c r="M22" s="18">
        <v>-1.0837000000000001</v>
      </c>
      <c r="N22" s="18">
        <v>-1.5982000000000001</v>
      </c>
      <c r="O22" s="18"/>
      <c r="P22" s="18">
        <f t="shared" ref="P22:P35" si="17">AVERAGE(B22:E22)</f>
        <v>-0.697075</v>
      </c>
      <c r="Q22" s="18">
        <f t="shared" ref="Q22:Q35" si="18">AVERAGE(F22:I22)</f>
        <v>-0.62575000000000003</v>
      </c>
      <c r="R22" s="18">
        <f t="shared" ref="R22:R35" si="19">AVERAGE(K22:N22)</f>
        <v>-1.548475</v>
      </c>
      <c r="S22" s="18"/>
      <c r="T22" s="30" t="s">
        <v>3</v>
      </c>
      <c r="U22" s="18">
        <f t="shared" ref="U22:U35" si="20">B22-$P22</f>
        <v>-0.84302500000000002</v>
      </c>
      <c r="V22" s="18">
        <f t="shared" si="13"/>
        <v>0.64477499999999999</v>
      </c>
      <c r="W22" s="18">
        <f t="shared" si="13"/>
        <v>-5.5250000000000021E-3</v>
      </c>
      <c r="X22" s="18">
        <f t="shared" si="13"/>
        <v>0.20377499999999998</v>
      </c>
      <c r="Y22" s="18">
        <f t="shared" ref="Y22:Y35" si="21">F22-$Q22</f>
        <v>-0.19094999999999995</v>
      </c>
      <c r="Z22" s="18">
        <f t="shared" si="14"/>
        <v>0.62295</v>
      </c>
      <c r="AA22" s="18">
        <f t="shared" si="14"/>
        <v>-3.1050000000000022E-2</v>
      </c>
      <c r="AB22" s="18">
        <f t="shared" si="14"/>
        <v>-0.40094999999999992</v>
      </c>
      <c r="AC22" s="18"/>
      <c r="AD22" s="18">
        <f t="shared" ref="AD22:AD35" si="22">K22-$R22</f>
        <v>-0.43822499999999986</v>
      </c>
      <c r="AE22" s="18">
        <f t="shared" si="15"/>
        <v>2.3174999999999946E-2</v>
      </c>
      <c r="AF22" s="18">
        <f t="shared" si="15"/>
        <v>0.46477499999999994</v>
      </c>
      <c r="AG22" s="18">
        <f t="shared" si="15"/>
        <v>-4.9725000000000019E-2</v>
      </c>
      <c r="AH22" s="18"/>
      <c r="AI22" s="30" t="s">
        <v>3</v>
      </c>
      <c r="AJ22" s="18">
        <f t="shared" ref="AJ22:AJ35" si="23">U22^2</f>
        <v>0.71069115062499999</v>
      </c>
      <c r="AK22" s="18">
        <f t="shared" si="16"/>
        <v>0.41573480062499996</v>
      </c>
      <c r="AL22" s="18">
        <f t="shared" si="16"/>
        <v>3.0525625000000027E-5</v>
      </c>
      <c r="AM22" s="18">
        <f t="shared" si="16"/>
        <v>4.1524250624999995E-2</v>
      </c>
      <c r="AN22" s="18">
        <f t="shared" si="16"/>
        <v>3.6461902499999983E-2</v>
      </c>
      <c r="AO22" s="18">
        <f t="shared" si="16"/>
        <v>0.38806670250000003</v>
      </c>
      <c r="AP22" s="18">
        <f t="shared" si="16"/>
        <v>9.6410250000000136E-4</v>
      </c>
      <c r="AQ22" s="18">
        <f t="shared" si="16"/>
        <v>0.16076090249999994</v>
      </c>
      <c r="AR22" s="18"/>
      <c r="AS22" s="18">
        <f t="shared" si="16"/>
        <v>0.19204115062499988</v>
      </c>
      <c r="AT22" s="18">
        <f t="shared" si="16"/>
        <v>5.370806249999975E-4</v>
      </c>
      <c r="AU22" s="18">
        <f t="shared" si="16"/>
        <v>0.21601580062499995</v>
      </c>
      <c r="AV22" s="18">
        <f t="shared" si="16"/>
        <v>2.4725756250000017E-3</v>
      </c>
      <c r="AW22" s="18"/>
      <c r="AX22" s="30" t="s">
        <v>3</v>
      </c>
      <c r="AY22" s="18">
        <f t="shared" ref="AY22:AY35" si="24">SUM(AJ22:AV22)/13</f>
        <v>0.16656161115384613</v>
      </c>
      <c r="AZ22" s="18">
        <v>0.25274179200000002</v>
      </c>
      <c r="BA22" s="18">
        <f t="shared" ref="BA22:BA35" si="25">AZ22/AY22</f>
        <v>1.5174072239644272</v>
      </c>
    </row>
    <row r="23" spans="1:53" x14ac:dyDescent="0.25">
      <c r="A23" s="30" t="s">
        <v>4</v>
      </c>
      <c r="B23" s="18">
        <v>-0.39429999999999998</v>
      </c>
      <c r="C23" s="18">
        <v>3.0979999999999999</v>
      </c>
      <c r="D23" s="18">
        <v>-0.78180000000000005</v>
      </c>
      <c r="E23" s="18">
        <v>0.53659999999999997</v>
      </c>
      <c r="F23" s="18">
        <v>1.0477000000000001</v>
      </c>
      <c r="G23" s="18">
        <v>1.9388000000000001</v>
      </c>
      <c r="H23" s="18">
        <v>1.9984999999999999</v>
      </c>
      <c r="I23" s="18">
        <v>1.948</v>
      </c>
      <c r="J23" s="18"/>
      <c r="K23" s="18">
        <v>2.8677999999999999</v>
      </c>
      <c r="L23" s="18">
        <v>3.26</v>
      </c>
      <c r="M23" s="18">
        <v>2.2513000000000001</v>
      </c>
      <c r="N23" s="18">
        <v>1.9187000000000001</v>
      </c>
      <c r="O23" s="18"/>
      <c r="P23" s="18">
        <f t="shared" si="17"/>
        <v>0.61462499999999998</v>
      </c>
      <c r="Q23" s="18">
        <f t="shared" si="18"/>
        <v>1.73325</v>
      </c>
      <c r="R23" s="18">
        <f t="shared" si="19"/>
        <v>2.5744499999999997</v>
      </c>
      <c r="S23" s="18"/>
      <c r="T23" s="30" t="s">
        <v>4</v>
      </c>
      <c r="U23" s="18">
        <f t="shared" si="20"/>
        <v>-1.0089250000000001</v>
      </c>
      <c r="V23" s="18">
        <f t="shared" si="13"/>
        <v>2.4833749999999997</v>
      </c>
      <c r="W23" s="18">
        <f t="shared" si="13"/>
        <v>-1.396425</v>
      </c>
      <c r="X23" s="18">
        <f t="shared" si="13"/>
        <v>-7.8025000000000011E-2</v>
      </c>
      <c r="Y23" s="18">
        <f t="shared" si="21"/>
        <v>-0.68554999999999988</v>
      </c>
      <c r="Z23" s="18">
        <f t="shared" si="14"/>
        <v>0.20555000000000012</v>
      </c>
      <c r="AA23" s="18">
        <f t="shared" si="14"/>
        <v>0.26524999999999999</v>
      </c>
      <c r="AB23" s="18">
        <f t="shared" si="14"/>
        <v>0.21475</v>
      </c>
      <c r="AC23" s="18"/>
      <c r="AD23" s="18">
        <f t="shared" si="22"/>
        <v>0.29335000000000022</v>
      </c>
      <c r="AE23" s="18">
        <f t="shared" si="15"/>
        <v>0.6855500000000001</v>
      </c>
      <c r="AF23" s="18">
        <f t="shared" si="15"/>
        <v>-0.3231499999999996</v>
      </c>
      <c r="AG23" s="18">
        <f t="shared" si="15"/>
        <v>-0.65574999999999961</v>
      </c>
      <c r="AH23" s="18"/>
      <c r="AI23" s="30" t="s">
        <v>4</v>
      </c>
      <c r="AJ23" s="18">
        <f t="shared" si="23"/>
        <v>1.0179296556250002</v>
      </c>
      <c r="AK23" s="18">
        <f t="shared" si="16"/>
        <v>6.1671513906249986</v>
      </c>
      <c r="AL23" s="18">
        <f t="shared" si="16"/>
        <v>1.950002780625</v>
      </c>
      <c r="AM23" s="18">
        <f t="shared" si="16"/>
        <v>6.0879006250000017E-3</v>
      </c>
      <c r="AN23" s="18">
        <f t="shared" si="16"/>
        <v>0.46997880249999985</v>
      </c>
      <c r="AO23" s="18">
        <f t="shared" si="16"/>
        <v>4.2250802500000052E-2</v>
      </c>
      <c r="AP23" s="18">
        <f t="shared" si="16"/>
        <v>7.0357562499999998E-2</v>
      </c>
      <c r="AQ23" s="18">
        <f t="shared" si="16"/>
        <v>4.6117562500000001E-2</v>
      </c>
      <c r="AR23" s="18"/>
      <c r="AS23" s="18">
        <f t="shared" si="16"/>
        <v>8.6054222500000124E-2</v>
      </c>
      <c r="AT23" s="18">
        <f t="shared" si="16"/>
        <v>0.46997880250000013</v>
      </c>
      <c r="AU23" s="18">
        <f t="shared" si="16"/>
        <v>0.10442592249999974</v>
      </c>
      <c r="AV23" s="18">
        <f t="shared" si="16"/>
        <v>0.43000806249999951</v>
      </c>
      <c r="AW23" s="18"/>
      <c r="AX23" s="30" t="s">
        <v>4</v>
      </c>
      <c r="AY23" s="18">
        <f t="shared" si="24"/>
        <v>0.8354110359615381</v>
      </c>
      <c r="AZ23" s="18">
        <v>1.028158015</v>
      </c>
      <c r="BA23" s="18">
        <f t="shared" si="25"/>
        <v>1.2307211309659261</v>
      </c>
    </row>
    <row r="24" spans="1:53" x14ac:dyDescent="0.25">
      <c r="A24" s="30" t="s">
        <v>5</v>
      </c>
      <c r="B24" s="18">
        <v>1.5094000000000001</v>
      </c>
      <c r="C24" s="18">
        <v>0.40570000000000001</v>
      </c>
      <c r="D24" s="18">
        <v>0.59989999999999999</v>
      </c>
      <c r="E24" s="18">
        <v>1.2909999999999999</v>
      </c>
      <c r="F24" s="18">
        <v>1.5787</v>
      </c>
      <c r="G24" s="18">
        <v>-0.50419999999999998</v>
      </c>
      <c r="H24" s="18">
        <v>1.659</v>
      </c>
      <c r="I24" s="18">
        <v>1.728</v>
      </c>
      <c r="J24" s="18"/>
      <c r="K24" s="18">
        <v>0.4889</v>
      </c>
      <c r="L24" s="18">
        <v>-0.29909999999999998</v>
      </c>
      <c r="M24" s="18">
        <v>0.98629999999999995</v>
      </c>
      <c r="N24" s="18">
        <v>0.95779999999999998</v>
      </c>
      <c r="O24" s="18"/>
      <c r="P24" s="18">
        <f t="shared" si="17"/>
        <v>0.95150000000000001</v>
      </c>
      <c r="Q24" s="18">
        <f t="shared" si="18"/>
        <v>1.115375</v>
      </c>
      <c r="R24" s="18">
        <f t="shared" si="19"/>
        <v>0.53347499999999992</v>
      </c>
      <c r="S24" s="18"/>
      <c r="T24" s="30" t="s">
        <v>5</v>
      </c>
      <c r="U24" s="18">
        <f t="shared" si="20"/>
        <v>0.55790000000000006</v>
      </c>
      <c r="V24" s="18">
        <f t="shared" si="13"/>
        <v>-0.54580000000000006</v>
      </c>
      <c r="W24" s="18">
        <f t="shared" si="13"/>
        <v>-0.35160000000000002</v>
      </c>
      <c r="X24" s="18">
        <f t="shared" si="13"/>
        <v>0.33949999999999991</v>
      </c>
      <c r="Y24" s="18">
        <f t="shared" si="21"/>
        <v>0.46332499999999999</v>
      </c>
      <c r="Z24" s="18">
        <f t="shared" si="14"/>
        <v>-1.619575</v>
      </c>
      <c r="AA24" s="18">
        <f t="shared" si="14"/>
        <v>0.54362500000000002</v>
      </c>
      <c r="AB24" s="18">
        <f t="shared" si="14"/>
        <v>0.61262499999999998</v>
      </c>
      <c r="AC24" s="18"/>
      <c r="AD24" s="18">
        <f t="shared" si="22"/>
        <v>-4.457499999999992E-2</v>
      </c>
      <c r="AE24" s="18">
        <f t="shared" si="15"/>
        <v>-0.83257499999999984</v>
      </c>
      <c r="AF24" s="18">
        <f t="shared" si="15"/>
        <v>0.45282500000000003</v>
      </c>
      <c r="AG24" s="18">
        <f t="shared" si="15"/>
        <v>0.42432500000000006</v>
      </c>
      <c r="AH24" s="18"/>
      <c r="AI24" s="30" t="s">
        <v>5</v>
      </c>
      <c r="AJ24" s="18">
        <f t="shared" si="23"/>
        <v>0.31125241000000009</v>
      </c>
      <c r="AK24" s="18">
        <f t="shared" si="16"/>
        <v>0.29789764000000007</v>
      </c>
      <c r="AL24" s="18">
        <f t="shared" si="16"/>
        <v>0.12362256000000002</v>
      </c>
      <c r="AM24" s="18">
        <f t="shared" si="16"/>
        <v>0.11526024999999994</v>
      </c>
      <c r="AN24" s="18">
        <f t="shared" si="16"/>
        <v>0.21467005562499999</v>
      </c>
      <c r="AO24" s="18">
        <f t="shared" si="16"/>
        <v>2.6230231806250002</v>
      </c>
      <c r="AP24" s="18">
        <f t="shared" si="16"/>
        <v>0.29552814062500005</v>
      </c>
      <c r="AQ24" s="18">
        <f t="shared" si="16"/>
        <v>0.37530939062499996</v>
      </c>
      <c r="AR24" s="18"/>
      <c r="AS24" s="18">
        <f t="shared" si="16"/>
        <v>1.9869306249999928E-3</v>
      </c>
      <c r="AT24" s="18">
        <f t="shared" si="16"/>
        <v>0.69318113062499975</v>
      </c>
      <c r="AU24" s="18">
        <f t="shared" si="16"/>
        <v>0.20505048062500003</v>
      </c>
      <c r="AV24" s="18">
        <f t="shared" si="16"/>
        <v>0.18005170562500006</v>
      </c>
      <c r="AW24" s="18"/>
      <c r="AX24" s="30" t="s">
        <v>5</v>
      </c>
      <c r="AY24" s="18">
        <f t="shared" si="24"/>
        <v>0.41821799038461543</v>
      </c>
      <c r="AZ24" s="18">
        <v>0.79022857800000001</v>
      </c>
      <c r="BA24" s="18">
        <f t="shared" si="25"/>
        <v>1.8895135937917542</v>
      </c>
    </row>
    <row r="25" spans="1:53" x14ac:dyDescent="0.25">
      <c r="A25" s="30" t="s">
        <v>6</v>
      </c>
      <c r="B25" s="18">
        <v>-0.41689999999999999</v>
      </c>
      <c r="C25" s="18">
        <v>0.6492</v>
      </c>
      <c r="D25" s="18">
        <v>-0.12590000000000001</v>
      </c>
      <c r="E25" s="18">
        <v>0.71489999999999998</v>
      </c>
      <c r="F25" s="18">
        <v>4.5699999999999998E-2</v>
      </c>
      <c r="G25" s="18">
        <v>0.29320000000000002</v>
      </c>
      <c r="H25" s="18">
        <v>-0.3901</v>
      </c>
      <c r="I25" s="18">
        <v>0.2321</v>
      </c>
      <c r="J25" s="18"/>
      <c r="K25" s="18">
        <v>0.92379999999999995</v>
      </c>
      <c r="L25" s="18">
        <v>0.31740000000000002</v>
      </c>
      <c r="M25" s="18">
        <v>-2.52E-2</v>
      </c>
      <c r="N25" s="18">
        <v>1.0246</v>
      </c>
      <c r="O25" s="18"/>
      <c r="P25" s="18">
        <f t="shared" si="17"/>
        <v>0.20532499999999998</v>
      </c>
      <c r="Q25" s="18">
        <f t="shared" si="18"/>
        <v>4.5225000000000008E-2</v>
      </c>
      <c r="R25" s="18">
        <f t="shared" si="19"/>
        <v>0.56015000000000004</v>
      </c>
      <c r="S25" s="18"/>
      <c r="T25" s="30" t="s">
        <v>6</v>
      </c>
      <c r="U25" s="18">
        <f t="shared" si="20"/>
        <v>-0.62222500000000003</v>
      </c>
      <c r="V25" s="18">
        <f t="shared" si="13"/>
        <v>0.44387500000000002</v>
      </c>
      <c r="W25" s="18">
        <f t="shared" si="13"/>
        <v>-0.33122499999999999</v>
      </c>
      <c r="X25" s="18">
        <f t="shared" si="13"/>
        <v>0.509575</v>
      </c>
      <c r="Y25" s="18">
        <f t="shared" si="21"/>
        <v>4.7499999999998932E-4</v>
      </c>
      <c r="Z25" s="18">
        <f t="shared" si="14"/>
        <v>0.247975</v>
      </c>
      <c r="AA25" s="18">
        <f t="shared" si="14"/>
        <v>-0.43532500000000002</v>
      </c>
      <c r="AB25" s="18">
        <f t="shared" si="14"/>
        <v>0.18687499999999999</v>
      </c>
      <c r="AC25" s="18"/>
      <c r="AD25" s="18">
        <f t="shared" si="22"/>
        <v>0.36364999999999992</v>
      </c>
      <c r="AE25" s="18">
        <f t="shared" si="15"/>
        <v>-0.24275000000000002</v>
      </c>
      <c r="AF25" s="18">
        <f t="shared" si="15"/>
        <v>-0.58535000000000004</v>
      </c>
      <c r="AG25" s="18">
        <f t="shared" si="15"/>
        <v>0.46444999999999992</v>
      </c>
      <c r="AH25" s="18"/>
      <c r="AI25" s="30" t="s">
        <v>6</v>
      </c>
      <c r="AJ25" s="18">
        <f t="shared" si="23"/>
        <v>0.38716395062500003</v>
      </c>
      <c r="AK25" s="18">
        <f t="shared" si="16"/>
        <v>0.19702501562500002</v>
      </c>
      <c r="AL25" s="18">
        <f t="shared" si="16"/>
        <v>0.109710000625</v>
      </c>
      <c r="AM25" s="18">
        <f t="shared" si="16"/>
        <v>0.25966668062499998</v>
      </c>
      <c r="AN25" s="18">
        <f t="shared" si="16"/>
        <v>2.2562499999998985E-7</v>
      </c>
      <c r="AO25" s="18">
        <f t="shared" si="16"/>
        <v>6.1491600625000004E-2</v>
      </c>
      <c r="AP25" s="18">
        <f t="shared" si="16"/>
        <v>0.18950785562500003</v>
      </c>
      <c r="AQ25" s="18">
        <f t="shared" si="16"/>
        <v>3.4922265624999997E-2</v>
      </c>
      <c r="AR25" s="18"/>
      <c r="AS25" s="18">
        <f t="shared" si="16"/>
        <v>0.13224132249999995</v>
      </c>
      <c r="AT25" s="18">
        <f t="shared" si="16"/>
        <v>5.8927562500000009E-2</v>
      </c>
      <c r="AU25" s="18">
        <f t="shared" si="16"/>
        <v>0.34263462250000004</v>
      </c>
      <c r="AV25" s="18">
        <f t="shared" si="16"/>
        <v>0.21571380249999991</v>
      </c>
      <c r="AW25" s="18"/>
      <c r="AX25" s="30" t="s">
        <v>6</v>
      </c>
      <c r="AY25" s="18">
        <f t="shared" si="24"/>
        <v>0.15300037730769228</v>
      </c>
      <c r="AZ25" s="18">
        <v>0.17783975099999999</v>
      </c>
      <c r="BA25" s="18">
        <f t="shared" si="25"/>
        <v>1.1623484473005863</v>
      </c>
    </row>
    <row r="26" spans="1:53" x14ac:dyDescent="0.25">
      <c r="A26" s="30" t="s">
        <v>7</v>
      </c>
      <c r="B26" s="18">
        <v>0.41020000000000001</v>
      </c>
      <c r="C26" s="18">
        <v>-0.92030000000000001</v>
      </c>
      <c r="D26" s="18">
        <v>0.37859999999999999</v>
      </c>
      <c r="E26" s="18">
        <v>-0.81689999999999996</v>
      </c>
      <c r="F26" s="18">
        <v>3.0099999999999998E-2</v>
      </c>
      <c r="G26" s="18">
        <v>-1.4461999999999999</v>
      </c>
      <c r="H26" s="18">
        <v>-0.30249999999999999</v>
      </c>
      <c r="I26" s="18">
        <v>-0.37269999999999998</v>
      </c>
      <c r="J26" s="18"/>
      <c r="K26" s="18">
        <v>-0.2195</v>
      </c>
      <c r="L26" s="18">
        <v>-1.1638999999999999</v>
      </c>
      <c r="M26" s="18">
        <v>0.26190000000000002</v>
      </c>
      <c r="N26" s="18">
        <v>-0.52849999999999997</v>
      </c>
      <c r="O26" s="18"/>
      <c r="P26" s="18">
        <f t="shared" si="17"/>
        <v>-0.23709999999999998</v>
      </c>
      <c r="Q26" s="18">
        <f t="shared" si="18"/>
        <v>-0.52282499999999998</v>
      </c>
      <c r="R26" s="18">
        <f t="shared" si="19"/>
        <v>-0.41249999999999998</v>
      </c>
      <c r="S26" s="18"/>
      <c r="T26" s="30" t="s">
        <v>7</v>
      </c>
      <c r="U26" s="18">
        <f t="shared" si="20"/>
        <v>0.64729999999999999</v>
      </c>
      <c r="V26" s="18">
        <f t="shared" si="13"/>
        <v>-0.68320000000000003</v>
      </c>
      <c r="W26" s="18">
        <f t="shared" si="13"/>
        <v>0.61569999999999991</v>
      </c>
      <c r="X26" s="18">
        <f t="shared" si="13"/>
        <v>-0.57979999999999998</v>
      </c>
      <c r="Y26" s="18">
        <f t="shared" si="21"/>
        <v>0.552925</v>
      </c>
      <c r="Z26" s="18">
        <f t="shared" si="14"/>
        <v>-0.92337499999999995</v>
      </c>
      <c r="AA26" s="18">
        <f t="shared" si="14"/>
        <v>0.22032499999999999</v>
      </c>
      <c r="AB26" s="18">
        <f t="shared" si="14"/>
        <v>0.15012500000000001</v>
      </c>
      <c r="AC26" s="18"/>
      <c r="AD26" s="18">
        <f t="shared" si="22"/>
        <v>0.19299999999999998</v>
      </c>
      <c r="AE26" s="18">
        <f t="shared" si="15"/>
        <v>-0.75139999999999996</v>
      </c>
      <c r="AF26" s="18">
        <f t="shared" si="15"/>
        <v>0.6744</v>
      </c>
      <c r="AG26" s="18">
        <f t="shared" si="15"/>
        <v>-0.11599999999999999</v>
      </c>
      <c r="AH26" s="18"/>
      <c r="AI26" s="30" t="s">
        <v>7</v>
      </c>
      <c r="AJ26" s="18">
        <f t="shared" si="23"/>
        <v>0.41899728999999997</v>
      </c>
      <c r="AK26" s="18">
        <f t="shared" si="16"/>
        <v>0.46676224000000005</v>
      </c>
      <c r="AL26" s="18">
        <f t="shared" si="16"/>
        <v>0.37908648999999989</v>
      </c>
      <c r="AM26" s="18">
        <f t="shared" si="16"/>
        <v>0.33616804</v>
      </c>
      <c r="AN26" s="18">
        <f t="shared" si="16"/>
        <v>0.30572605562499999</v>
      </c>
      <c r="AO26" s="18">
        <f t="shared" si="16"/>
        <v>0.85262139062499986</v>
      </c>
      <c r="AP26" s="18">
        <f t="shared" si="16"/>
        <v>4.8543105624999999E-2</v>
      </c>
      <c r="AQ26" s="18">
        <f t="shared" si="16"/>
        <v>2.2537515625000004E-2</v>
      </c>
      <c r="AR26" s="18"/>
      <c r="AS26" s="18">
        <f t="shared" si="16"/>
        <v>3.724899999999999E-2</v>
      </c>
      <c r="AT26" s="18">
        <f t="shared" si="16"/>
        <v>0.56460195999999996</v>
      </c>
      <c r="AU26" s="18">
        <f t="shared" si="16"/>
        <v>0.45481536</v>
      </c>
      <c r="AV26" s="18">
        <f t="shared" si="16"/>
        <v>1.3455999999999997E-2</v>
      </c>
      <c r="AW26" s="18"/>
      <c r="AX26" s="30" t="s">
        <v>7</v>
      </c>
      <c r="AY26" s="18">
        <f t="shared" si="24"/>
        <v>0.30004341903846155</v>
      </c>
      <c r="AZ26" s="18">
        <v>0.49161991799999999</v>
      </c>
      <c r="BA26" s="18">
        <f t="shared" si="25"/>
        <v>1.6384959202753948</v>
      </c>
    </row>
    <row r="27" spans="1:53" x14ac:dyDescent="0.25">
      <c r="A27" s="30" t="s">
        <v>8</v>
      </c>
      <c r="B27" s="18">
        <v>2.9630999999999998</v>
      </c>
      <c r="C27" s="18">
        <v>5.4000000000000003E-3</v>
      </c>
      <c r="D27" s="18">
        <v>1.0226999999999999</v>
      </c>
      <c r="E27" s="18">
        <v>-1.8079000000000001</v>
      </c>
      <c r="F27" s="18">
        <v>2.6496</v>
      </c>
      <c r="G27" s="18">
        <v>1.8896999999999999</v>
      </c>
      <c r="H27" s="18">
        <v>1.3274999999999999</v>
      </c>
      <c r="I27" s="18">
        <v>-2.4363000000000001</v>
      </c>
      <c r="J27" s="18"/>
      <c r="K27" s="18">
        <v>1.3018000000000001</v>
      </c>
      <c r="L27" s="18">
        <v>-0.26040000000000002</v>
      </c>
      <c r="M27" s="18">
        <v>2.3205</v>
      </c>
      <c r="N27" s="18">
        <v>-0.2676</v>
      </c>
      <c r="O27" s="18"/>
      <c r="P27" s="18">
        <f t="shared" si="17"/>
        <v>0.54582499999999989</v>
      </c>
      <c r="Q27" s="18">
        <f t="shared" si="18"/>
        <v>0.85762499999999986</v>
      </c>
      <c r="R27" s="18">
        <f t="shared" si="19"/>
        <v>0.77357500000000012</v>
      </c>
      <c r="S27" s="18"/>
      <c r="T27" s="30" t="s">
        <v>8</v>
      </c>
      <c r="U27" s="18">
        <f t="shared" si="20"/>
        <v>2.4172750000000001</v>
      </c>
      <c r="V27" s="18">
        <f t="shared" si="13"/>
        <v>-0.54042499999999993</v>
      </c>
      <c r="W27" s="18">
        <f t="shared" si="13"/>
        <v>0.47687500000000005</v>
      </c>
      <c r="X27" s="18">
        <f t="shared" si="13"/>
        <v>-2.3537249999999998</v>
      </c>
      <c r="Y27" s="18">
        <f t="shared" si="21"/>
        <v>1.7919750000000001</v>
      </c>
      <c r="Z27" s="18">
        <f t="shared" si="14"/>
        <v>1.0320750000000001</v>
      </c>
      <c r="AA27" s="18">
        <f t="shared" si="14"/>
        <v>0.46987500000000004</v>
      </c>
      <c r="AB27" s="18">
        <f t="shared" si="14"/>
        <v>-3.2939249999999998</v>
      </c>
      <c r="AC27" s="18"/>
      <c r="AD27" s="18">
        <f t="shared" si="22"/>
        <v>0.52822499999999994</v>
      </c>
      <c r="AE27" s="18">
        <f t="shared" si="15"/>
        <v>-1.0339750000000001</v>
      </c>
      <c r="AF27" s="18">
        <f t="shared" si="15"/>
        <v>1.5469249999999999</v>
      </c>
      <c r="AG27" s="18">
        <f t="shared" si="15"/>
        <v>-1.0411750000000002</v>
      </c>
      <c r="AH27" s="18"/>
      <c r="AI27" s="30" t="s">
        <v>8</v>
      </c>
      <c r="AJ27" s="18">
        <f t="shared" si="23"/>
        <v>5.8432184256250004</v>
      </c>
      <c r="AK27" s="18">
        <f t="shared" si="16"/>
        <v>0.29205918062499991</v>
      </c>
      <c r="AL27" s="18">
        <f t="shared" si="16"/>
        <v>0.22740976562500004</v>
      </c>
      <c r="AM27" s="18">
        <f t="shared" si="16"/>
        <v>5.540021375624999</v>
      </c>
      <c r="AN27" s="18">
        <f t="shared" si="16"/>
        <v>3.2111744006250005</v>
      </c>
      <c r="AO27" s="18">
        <f t="shared" si="16"/>
        <v>1.0651788056250002</v>
      </c>
      <c r="AP27" s="18">
        <f t="shared" si="16"/>
        <v>0.22078251562500004</v>
      </c>
      <c r="AQ27" s="18">
        <f t="shared" si="16"/>
        <v>10.849941905624998</v>
      </c>
      <c r="AR27" s="18"/>
      <c r="AS27" s="18">
        <f t="shared" si="16"/>
        <v>0.27902165062499995</v>
      </c>
      <c r="AT27" s="18">
        <f t="shared" si="16"/>
        <v>1.0691043006250003</v>
      </c>
      <c r="AU27" s="18">
        <f t="shared" si="16"/>
        <v>2.3929769556249996</v>
      </c>
      <c r="AV27" s="18">
        <f t="shared" si="16"/>
        <v>1.0840453806250003</v>
      </c>
      <c r="AW27" s="18"/>
      <c r="AX27" s="30" t="s">
        <v>8</v>
      </c>
      <c r="AY27" s="18">
        <f t="shared" si="24"/>
        <v>2.4673026663461539</v>
      </c>
      <c r="AZ27" s="18">
        <v>2.744940234</v>
      </c>
      <c r="BA27" s="18">
        <f t="shared" si="25"/>
        <v>1.1125267570293682</v>
      </c>
    </row>
    <row r="28" spans="1:53" x14ac:dyDescent="0.25">
      <c r="A28" s="30" t="s">
        <v>9</v>
      </c>
      <c r="B28" s="18">
        <v>0.83460000000000001</v>
      </c>
      <c r="C28" s="18">
        <v>0.54579999999999995</v>
      </c>
      <c r="D28" s="18">
        <v>-0.40350000000000003</v>
      </c>
      <c r="E28" s="18">
        <v>0.5827</v>
      </c>
      <c r="F28" s="18">
        <v>1.0075000000000001</v>
      </c>
      <c r="G28" s="18">
        <v>0.80379999999999996</v>
      </c>
      <c r="H28" s="18">
        <v>1.1451</v>
      </c>
      <c r="I28" s="18">
        <v>0.6532</v>
      </c>
      <c r="J28" s="18"/>
      <c r="K28" s="18">
        <v>1.4213</v>
      </c>
      <c r="L28" s="18">
        <v>0.75490000000000002</v>
      </c>
      <c r="M28" s="18">
        <v>0.33239999999999997</v>
      </c>
      <c r="N28" s="18">
        <v>0.34039999999999998</v>
      </c>
      <c r="O28" s="18"/>
      <c r="P28" s="18">
        <f t="shared" si="17"/>
        <v>0.38989999999999997</v>
      </c>
      <c r="Q28" s="18">
        <f t="shared" si="18"/>
        <v>0.90240000000000009</v>
      </c>
      <c r="R28" s="18">
        <f t="shared" si="19"/>
        <v>0.71224999999999994</v>
      </c>
      <c r="S28" s="18"/>
      <c r="T28" s="30" t="s">
        <v>9</v>
      </c>
      <c r="U28" s="18">
        <f t="shared" si="20"/>
        <v>0.44470000000000004</v>
      </c>
      <c r="V28" s="18">
        <f t="shared" si="13"/>
        <v>0.15589999999999998</v>
      </c>
      <c r="W28" s="18">
        <f t="shared" si="13"/>
        <v>-0.79339999999999999</v>
      </c>
      <c r="X28" s="18">
        <f t="shared" si="13"/>
        <v>0.19280000000000003</v>
      </c>
      <c r="Y28" s="18">
        <f t="shared" si="21"/>
        <v>0.10509999999999997</v>
      </c>
      <c r="Z28" s="18">
        <f t="shared" si="14"/>
        <v>-9.8600000000000132E-2</v>
      </c>
      <c r="AA28" s="18">
        <f t="shared" si="14"/>
        <v>0.24269999999999992</v>
      </c>
      <c r="AB28" s="18">
        <f t="shared" si="14"/>
        <v>-0.24920000000000009</v>
      </c>
      <c r="AC28" s="18"/>
      <c r="AD28" s="18">
        <f t="shared" si="22"/>
        <v>0.70905000000000007</v>
      </c>
      <c r="AE28" s="18">
        <f t="shared" si="15"/>
        <v>4.2650000000000077E-2</v>
      </c>
      <c r="AF28" s="18">
        <f t="shared" si="15"/>
        <v>-0.37984999999999997</v>
      </c>
      <c r="AG28" s="18">
        <f t="shared" si="15"/>
        <v>-0.37184999999999996</v>
      </c>
      <c r="AH28" s="18"/>
      <c r="AI28" s="30" t="s">
        <v>9</v>
      </c>
      <c r="AJ28" s="18">
        <f t="shared" si="23"/>
        <v>0.19775809000000003</v>
      </c>
      <c r="AK28" s="18">
        <f t="shared" si="16"/>
        <v>2.4304809999999996E-2</v>
      </c>
      <c r="AL28" s="18">
        <f t="shared" si="16"/>
        <v>0.62948355999999994</v>
      </c>
      <c r="AM28" s="18">
        <f t="shared" si="16"/>
        <v>3.7171840000000012E-2</v>
      </c>
      <c r="AN28" s="18">
        <f t="shared" si="16"/>
        <v>1.1046009999999993E-2</v>
      </c>
      <c r="AO28" s="18">
        <f t="shared" si="16"/>
        <v>9.721960000000026E-3</v>
      </c>
      <c r="AP28" s="18">
        <f t="shared" si="16"/>
        <v>5.8903289999999962E-2</v>
      </c>
      <c r="AQ28" s="18">
        <f t="shared" si="16"/>
        <v>6.2100640000000047E-2</v>
      </c>
      <c r="AR28" s="18"/>
      <c r="AS28" s="18">
        <f t="shared" si="16"/>
        <v>0.50275190250000013</v>
      </c>
      <c r="AT28" s="18">
        <f t="shared" si="16"/>
        <v>1.8190225000000065E-3</v>
      </c>
      <c r="AU28" s="18">
        <f t="shared" si="16"/>
        <v>0.14428602249999997</v>
      </c>
      <c r="AV28" s="18">
        <f t="shared" si="16"/>
        <v>0.13827242249999996</v>
      </c>
      <c r="AW28" s="18"/>
      <c r="AX28" s="30" t="s">
        <v>9</v>
      </c>
      <c r="AY28" s="18">
        <f t="shared" si="24"/>
        <v>0.13981689000000003</v>
      </c>
      <c r="AZ28" s="18">
        <v>0.219113116</v>
      </c>
      <c r="BA28" s="18">
        <f t="shared" si="25"/>
        <v>1.5671433973391911</v>
      </c>
    </row>
    <row r="29" spans="1:53" x14ac:dyDescent="0.25">
      <c r="A29" s="30" t="s">
        <v>10</v>
      </c>
      <c r="B29" s="18">
        <v>0.47499999999999998</v>
      </c>
      <c r="C29" s="18">
        <v>0.89349999999999996</v>
      </c>
      <c r="D29" s="18">
        <v>3.44E-2</v>
      </c>
      <c r="E29" s="18">
        <v>0.92530000000000001</v>
      </c>
      <c r="F29" s="18">
        <v>-0.28220000000000001</v>
      </c>
      <c r="G29" s="18">
        <v>0.8125</v>
      </c>
      <c r="H29" s="18">
        <v>0.4466</v>
      </c>
      <c r="I29" s="18">
        <v>0.3866</v>
      </c>
      <c r="J29" s="18"/>
      <c r="K29" s="18">
        <v>-0.1762</v>
      </c>
      <c r="L29" s="18">
        <v>0.49059999999999998</v>
      </c>
      <c r="M29" s="18">
        <v>0.49409999999999998</v>
      </c>
      <c r="N29" s="18">
        <v>0.45229999999999998</v>
      </c>
      <c r="O29" s="18"/>
      <c r="P29" s="18">
        <f t="shared" si="17"/>
        <v>0.58204999999999996</v>
      </c>
      <c r="Q29" s="18">
        <f t="shared" si="18"/>
        <v>0.34087499999999998</v>
      </c>
      <c r="R29" s="18">
        <f t="shared" si="19"/>
        <v>0.31519999999999998</v>
      </c>
      <c r="S29" s="18"/>
      <c r="T29" s="30" t="s">
        <v>10</v>
      </c>
      <c r="U29" s="18">
        <f t="shared" si="20"/>
        <v>-0.10704999999999998</v>
      </c>
      <c r="V29" s="18">
        <f t="shared" si="13"/>
        <v>0.31145</v>
      </c>
      <c r="W29" s="18">
        <f t="shared" si="13"/>
        <v>-0.54764999999999997</v>
      </c>
      <c r="X29" s="18">
        <f t="shared" si="13"/>
        <v>0.34325000000000006</v>
      </c>
      <c r="Y29" s="18">
        <f t="shared" si="21"/>
        <v>-0.62307500000000005</v>
      </c>
      <c r="Z29" s="18">
        <f t="shared" si="14"/>
        <v>0.47162500000000002</v>
      </c>
      <c r="AA29" s="18">
        <f t="shared" si="14"/>
        <v>0.10572500000000001</v>
      </c>
      <c r="AB29" s="18">
        <f t="shared" si="14"/>
        <v>4.5725000000000016E-2</v>
      </c>
      <c r="AC29" s="18"/>
      <c r="AD29" s="18">
        <f t="shared" si="22"/>
        <v>-0.49139999999999995</v>
      </c>
      <c r="AE29" s="18">
        <f t="shared" si="15"/>
        <v>0.1754</v>
      </c>
      <c r="AF29" s="18">
        <f t="shared" si="15"/>
        <v>0.1789</v>
      </c>
      <c r="AG29" s="18">
        <f t="shared" si="15"/>
        <v>0.1371</v>
      </c>
      <c r="AH29" s="18"/>
      <c r="AI29" s="30" t="s">
        <v>10</v>
      </c>
      <c r="AJ29" s="18">
        <f t="shared" si="23"/>
        <v>1.1459702499999995E-2</v>
      </c>
      <c r="AK29" s="18">
        <f t="shared" si="16"/>
        <v>9.7001102500000005E-2</v>
      </c>
      <c r="AL29" s="18">
        <f t="shared" si="16"/>
        <v>0.29992052249999995</v>
      </c>
      <c r="AM29" s="18">
        <f t="shared" si="16"/>
        <v>0.11782056250000003</v>
      </c>
      <c r="AN29" s="18">
        <f t="shared" si="16"/>
        <v>0.38822245562500007</v>
      </c>
      <c r="AO29" s="18">
        <f t="shared" si="16"/>
        <v>0.22243014062500002</v>
      </c>
      <c r="AP29" s="18">
        <f t="shared" si="16"/>
        <v>1.1177775625000002E-2</v>
      </c>
      <c r="AQ29" s="18">
        <f t="shared" si="16"/>
        <v>2.0907756250000014E-3</v>
      </c>
      <c r="AR29" s="18"/>
      <c r="AS29" s="18">
        <f t="shared" si="16"/>
        <v>0.24147395999999996</v>
      </c>
      <c r="AT29" s="18">
        <f t="shared" si="16"/>
        <v>3.076516E-2</v>
      </c>
      <c r="AU29" s="18">
        <f t="shared" si="16"/>
        <v>3.2005209999999999E-2</v>
      </c>
      <c r="AV29" s="18">
        <f t="shared" si="16"/>
        <v>1.879641E-2</v>
      </c>
      <c r="AW29" s="18"/>
      <c r="AX29" s="30" t="s">
        <v>10</v>
      </c>
      <c r="AY29" s="18">
        <f t="shared" si="24"/>
        <v>0.11332029057692307</v>
      </c>
      <c r="AZ29" s="18">
        <v>0.14674299599999999</v>
      </c>
      <c r="BA29" s="18">
        <f t="shared" si="25"/>
        <v>1.2949401669632079</v>
      </c>
    </row>
    <row r="30" spans="1:53" x14ac:dyDescent="0.25">
      <c r="A30" s="30" t="s">
        <v>11</v>
      </c>
      <c r="B30" s="18">
        <v>-0.19409999999999999</v>
      </c>
      <c r="C30" s="18">
        <v>-0.19769999999999999</v>
      </c>
      <c r="D30" s="18">
        <v>0.32219999999999999</v>
      </c>
      <c r="E30" s="18"/>
      <c r="F30" s="18">
        <v>0.40579999999999999</v>
      </c>
      <c r="G30" s="18">
        <v>-0.84</v>
      </c>
      <c r="H30" s="18">
        <v>0.4143</v>
      </c>
      <c r="I30" s="18"/>
      <c r="J30" s="18"/>
      <c r="K30" s="19"/>
      <c r="L30" s="18">
        <v>-0.1119</v>
      </c>
      <c r="M30" s="18">
        <v>0.41210000000000002</v>
      </c>
      <c r="N30" s="18">
        <v>0.16170000000000001</v>
      </c>
      <c r="O30" s="18"/>
      <c r="P30" s="18">
        <f t="shared" si="17"/>
        <v>-2.3199999999999998E-2</v>
      </c>
      <c r="Q30" s="18">
        <f t="shared" si="18"/>
        <v>-6.6333333333333244E-3</v>
      </c>
      <c r="R30" s="18">
        <f t="shared" si="19"/>
        <v>0.15396666666666667</v>
      </c>
      <c r="S30" s="18"/>
      <c r="T30" s="30" t="s">
        <v>11</v>
      </c>
      <c r="U30" s="18">
        <f t="shared" si="20"/>
        <v>-0.1709</v>
      </c>
      <c r="V30" s="18">
        <f t="shared" si="13"/>
        <v>-0.17449999999999999</v>
      </c>
      <c r="W30" s="18">
        <f t="shared" si="13"/>
        <v>0.34539999999999998</v>
      </c>
      <c r="X30" s="18">
        <f t="shared" si="13"/>
        <v>2.3199999999999998E-2</v>
      </c>
      <c r="Y30" s="18">
        <f t="shared" si="21"/>
        <v>0.41243333333333332</v>
      </c>
      <c r="Z30" s="18">
        <f t="shared" si="14"/>
        <v>-0.83336666666666659</v>
      </c>
      <c r="AA30" s="18">
        <f t="shared" si="14"/>
        <v>0.42093333333333333</v>
      </c>
      <c r="AB30" s="18">
        <f t="shared" si="14"/>
        <v>6.6333333333333244E-3</v>
      </c>
      <c r="AC30" s="18"/>
      <c r="AD30" s="18">
        <f t="shared" si="22"/>
        <v>-0.15396666666666667</v>
      </c>
      <c r="AE30" s="18">
        <f t="shared" si="15"/>
        <v>-0.2658666666666667</v>
      </c>
      <c r="AF30" s="18">
        <f t="shared" si="15"/>
        <v>0.25813333333333333</v>
      </c>
      <c r="AG30" s="18">
        <f t="shared" si="15"/>
        <v>7.7333333333333421E-3</v>
      </c>
      <c r="AH30" s="18"/>
      <c r="AI30" s="30" t="s">
        <v>11</v>
      </c>
      <c r="AJ30" s="18">
        <f t="shared" si="23"/>
        <v>2.920681E-2</v>
      </c>
      <c r="AK30" s="18">
        <f t="shared" si="16"/>
        <v>3.0450249999999995E-2</v>
      </c>
      <c r="AL30" s="18">
        <f t="shared" si="16"/>
        <v>0.11930115999999999</v>
      </c>
      <c r="AM30" s="18">
        <f t="shared" si="16"/>
        <v>5.3823999999999994E-4</v>
      </c>
      <c r="AN30" s="18">
        <f t="shared" si="16"/>
        <v>0.17010125444444443</v>
      </c>
      <c r="AO30" s="18">
        <f t="shared" si="16"/>
        <v>0.69450000111111099</v>
      </c>
      <c r="AP30" s="18">
        <f t="shared" si="16"/>
        <v>0.17718487111111111</v>
      </c>
      <c r="AQ30" s="18">
        <f t="shared" si="16"/>
        <v>4.4001111111110995E-5</v>
      </c>
      <c r="AR30" s="18"/>
      <c r="AS30" s="18">
        <f t="shared" si="16"/>
        <v>2.3705734444444446E-2</v>
      </c>
      <c r="AT30" s="18">
        <f t="shared" si="16"/>
        <v>7.0685084444444463E-2</v>
      </c>
      <c r="AU30" s="18">
        <f t="shared" si="16"/>
        <v>6.663281777777777E-2</v>
      </c>
      <c r="AV30" s="18">
        <f t="shared" si="16"/>
        <v>5.9804444444444577E-5</v>
      </c>
      <c r="AW30" s="18"/>
      <c r="AX30" s="30" t="s">
        <v>11</v>
      </c>
      <c r="AY30" s="18">
        <f t="shared" si="24"/>
        <v>0.10633923299145298</v>
      </c>
      <c r="AZ30" s="18">
        <v>0.39973480300000003</v>
      </c>
      <c r="BA30" s="18">
        <f t="shared" si="25"/>
        <v>3.7590529078964554</v>
      </c>
    </row>
    <row r="31" spans="1:53" x14ac:dyDescent="0.25">
      <c r="A31" s="30" t="s">
        <v>12</v>
      </c>
      <c r="B31" s="18">
        <v>0.85699999999999998</v>
      </c>
      <c r="C31" s="18">
        <v>0.39439999999999997</v>
      </c>
      <c r="D31" s="18">
        <v>-1.01E-2</v>
      </c>
      <c r="E31" s="18">
        <v>-0.85629999999999995</v>
      </c>
      <c r="F31" s="18">
        <v>-0.1573</v>
      </c>
      <c r="G31" s="18">
        <v>-0.13389999999999999</v>
      </c>
      <c r="H31" s="18">
        <v>-0.1171</v>
      </c>
      <c r="I31" s="18"/>
      <c r="J31" s="18"/>
      <c r="K31" s="18">
        <v>0.3775</v>
      </c>
      <c r="L31" s="18">
        <v>0.45390000000000003</v>
      </c>
      <c r="M31" s="18">
        <v>0.33310000000000001</v>
      </c>
      <c r="N31" s="18">
        <v>0.20960000000000001</v>
      </c>
      <c r="O31" s="18"/>
      <c r="P31" s="18">
        <f t="shared" si="17"/>
        <v>9.6249999999999974E-2</v>
      </c>
      <c r="Q31" s="18">
        <f t="shared" si="18"/>
        <v>-0.1361</v>
      </c>
      <c r="R31" s="18">
        <f t="shared" si="19"/>
        <v>0.34352500000000002</v>
      </c>
      <c r="S31" s="18"/>
      <c r="T31" s="30" t="s">
        <v>12</v>
      </c>
      <c r="U31" s="18">
        <f t="shared" si="20"/>
        <v>0.76075000000000004</v>
      </c>
      <c r="V31" s="18">
        <f t="shared" si="13"/>
        <v>0.29815000000000003</v>
      </c>
      <c r="W31" s="18">
        <f t="shared" si="13"/>
        <v>-0.10634999999999997</v>
      </c>
      <c r="X31" s="18">
        <f t="shared" si="13"/>
        <v>-0.9525499999999999</v>
      </c>
      <c r="Y31" s="18">
        <f t="shared" si="21"/>
        <v>-2.1199999999999997E-2</v>
      </c>
      <c r="Z31" s="18">
        <f t="shared" si="14"/>
        <v>2.2000000000000075E-3</v>
      </c>
      <c r="AA31" s="18">
        <f t="shared" si="14"/>
        <v>1.9000000000000003E-2</v>
      </c>
      <c r="AB31" s="18">
        <f t="shared" si="14"/>
        <v>0.1361</v>
      </c>
      <c r="AC31" s="18"/>
      <c r="AD31" s="18">
        <f t="shared" si="22"/>
        <v>3.3974999999999977E-2</v>
      </c>
      <c r="AE31" s="18">
        <f t="shared" si="15"/>
        <v>0.110375</v>
      </c>
      <c r="AF31" s="18">
        <f t="shared" si="15"/>
        <v>-1.0425000000000018E-2</v>
      </c>
      <c r="AG31" s="18">
        <f t="shared" si="15"/>
        <v>-0.13392500000000002</v>
      </c>
      <c r="AH31" s="18"/>
      <c r="AI31" s="30" t="s">
        <v>12</v>
      </c>
      <c r="AJ31" s="18">
        <f t="shared" si="23"/>
        <v>0.57874056250000006</v>
      </c>
      <c r="AK31" s="18">
        <f t="shared" si="16"/>
        <v>8.8893422500000013E-2</v>
      </c>
      <c r="AL31" s="18">
        <f t="shared" si="16"/>
        <v>1.1310322499999994E-2</v>
      </c>
      <c r="AM31" s="18">
        <f t="shared" si="16"/>
        <v>0.90735150249999985</v>
      </c>
      <c r="AN31" s="18">
        <f t="shared" si="16"/>
        <v>4.4943999999999984E-4</v>
      </c>
      <c r="AO31" s="18">
        <f t="shared" si="16"/>
        <v>4.8400000000000333E-6</v>
      </c>
      <c r="AP31" s="18">
        <f t="shared" si="16"/>
        <v>3.610000000000001E-4</v>
      </c>
      <c r="AQ31" s="18">
        <f t="shared" si="16"/>
        <v>1.8523209999999998E-2</v>
      </c>
      <c r="AR31" s="18"/>
      <c r="AS31" s="18">
        <f t="shared" si="16"/>
        <v>1.1543006249999984E-3</v>
      </c>
      <c r="AT31" s="18">
        <f t="shared" si="16"/>
        <v>1.2182640624999999E-2</v>
      </c>
      <c r="AU31" s="18">
        <f t="shared" si="16"/>
        <v>1.0868062500000037E-4</v>
      </c>
      <c r="AV31" s="18">
        <f t="shared" si="16"/>
        <v>1.7935905625000005E-2</v>
      </c>
      <c r="AW31" s="18"/>
      <c r="AX31" s="30" t="s">
        <v>12</v>
      </c>
      <c r="AY31" s="18">
        <f t="shared" si="24"/>
        <v>0.1259242944230769</v>
      </c>
      <c r="AZ31" s="18">
        <v>0.219723735</v>
      </c>
      <c r="BA31" s="18">
        <f t="shared" si="25"/>
        <v>1.7448875612658061</v>
      </c>
    </row>
    <row r="32" spans="1:53" x14ac:dyDescent="0.25">
      <c r="A32" s="30" t="s">
        <v>13</v>
      </c>
      <c r="B32" s="18"/>
      <c r="C32" s="18">
        <v>0.14910000000000001</v>
      </c>
      <c r="D32" s="18">
        <v>-0.96150000000000002</v>
      </c>
      <c r="E32" s="18">
        <v>0.69450000000000001</v>
      </c>
      <c r="F32" s="18">
        <v>-1.177</v>
      </c>
      <c r="G32" s="18">
        <v>0.155</v>
      </c>
      <c r="H32" s="18">
        <v>-1.3154999999999999</v>
      </c>
      <c r="I32" s="18">
        <v>-0.11840000000000001</v>
      </c>
      <c r="J32" s="18"/>
      <c r="K32" s="18">
        <v>-1.0330999999999999</v>
      </c>
      <c r="L32" s="18">
        <v>7.0000000000000007E-2</v>
      </c>
      <c r="M32" s="18">
        <v>-0.74029999999999996</v>
      </c>
      <c r="N32" s="18">
        <v>0.72799999999999998</v>
      </c>
      <c r="O32" s="18"/>
      <c r="P32" s="18">
        <f t="shared" si="17"/>
        <v>-3.9300000000000002E-2</v>
      </c>
      <c r="Q32" s="18">
        <f t="shared" si="18"/>
        <v>-0.61397499999999994</v>
      </c>
      <c r="R32" s="18">
        <f t="shared" si="19"/>
        <v>-0.24384999999999996</v>
      </c>
      <c r="S32" s="18"/>
      <c r="T32" s="30" t="s">
        <v>13</v>
      </c>
      <c r="U32" s="18">
        <f t="shared" si="20"/>
        <v>3.9300000000000002E-2</v>
      </c>
      <c r="V32" s="18">
        <f t="shared" si="13"/>
        <v>0.18840000000000001</v>
      </c>
      <c r="W32" s="18">
        <f t="shared" si="13"/>
        <v>-0.92220000000000002</v>
      </c>
      <c r="X32" s="18">
        <f t="shared" si="13"/>
        <v>0.73380000000000001</v>
      </c>
      <c r="Y32" s="18">
        <f t="shared" si="21"/>
        <v>-0.56302500000000011</v>
      </c>
      <c r="Z32" s="18">
        <f t="shared" si="14"/>
        <v>0.76897499999999996</v>
      </c>
      <c r="AA32" s="18">
        <f t="shared" si="14"/>
        <v>-0.70152499999999995</v>
      </c>
      <c r="AB32" s="18">
        <f t="shared" si="14"/>
        <v>0.49557499999999993</v>
      </c>
      <c r="AC32" s="18"/>
      <c r="AD32" s="18">
        <f t="shared" si="22"/>
        <v>-0.78925000000000001</v>
      </c>
      <c r="AE32" s="18">
        <f t="shared" si="15"/>
        <v>0.31384999999999996</v>
      </c>
      <c r="AF32" s="18">
        <f t="shared" si="15"/>
        <v>-0.49645</v>
      </c>
      <c r="AG32" s="18">
        <f t="shared" si="15"/>
        <v>0.97184999999999988</v>
      </c>
      <c r="AH32" s="18"/>
      <c r="AI32" s="30" t="s">
        <v>13</v>
      </c>
      <c r="AJ32" s="18">
        <f t="shared" si="23"/>
        <v>1.5444900000000001E-3</v>
      </c>
      <c r="AK32" s="18">
        <f t="shared" si="16"/>
        <v>3.5494560000000001E-2</v>
      </c>
      <c r="AL32" s="18">
        <f t="shared" si="16"/>
        <v>0.85045283999999999</v>
      </c>
      <c r="AM32" s="18">
        <f t="shared" si="16"/>
        <v>0.53846243999999999</v>
      </c>
      <c r="AN32" s="18">
        <f t="shared" si="16"/>
        <v>0.31699715062500011</v>
      </c>
      <c r="AO32" s="18">
        <f t="shared" si="16"/>
        <v>0.59132255062499994</v>
      </c>
      <c r="AP32" s="18">
        <f t="shared" si="16"/>
        <v>0.49213732562499996</v>
      </c>
      <c r="AQ32" s="18">
        <f t="shared" si="16"/>
        <v>0.24559458062499992</v>
      </c>
      <c r="AR32" s="18"/>
      <c r="AS32" s="18">
        <f t="shared" si="16"/>
        <v>0.62291556250000002</v>
      </c>
      <c r="AT32" s="18">
        <f t="shared" si="16"/>
        <v>9.8501822499999975E-2</v>
      </c>
      <c r="AU32" s="18">
        <f t="shared" si="16"/>
        <v>0.24646260249999999</v>
      </c>
      <c r="AV32" s="18">
        <f t="shared" si="16"/>
        <v>0.94449242249999976</v>
      </c>
      <c r="AW32" s="18"/>
      <c r="AX32" s="30" t="s">
        <v>13</v>
      </c>
      <c r="AY32" s="18">
        <f t="shared" si="24"/>
        <v>0.38341371903846144</v>
      </c>
      <c r="AZ32" s="18">
        <v>0.50684132299999995</v>
      </c>
      <c r="BA32" s="18">
        <f t="shared" si="25"/>
        <v>1.3219175471109241</v>
      </c>
    </row>
    <row r="33" spans="1:53" x14ac:dyDescent="0.25">
      <c r="A33" s="30" t="s">
        <v>14</v>
      </c>
      <c r="B33" s="18">
        <v>-0.87780000000000002</v>
      </c>
      <c r="C33" s="18">
        <v>-0.54210000000000003</v>
      </c>
      <c r="D33" s="18">
        <v>-1.4449000000000001</v>
      </c>
      <c r="E33" s="18">
        <v>-0.64190000000000003</v>
      </c>
      <c r="F33" s="18">
        <v>-0.98599999999999999</v>
      </c>
      <c r="G33" s="18">
        <v>-2.24E-2</v>
      </c>
      <c r="H33" s="18">
        <v>-0.44590000000000002</v>
      </c>
      <c r="I33" s="18">
        <v>-0.13830000000000001</v>
      </c>
      <c r="J33" s="18"/>
      <c r="K33" s="18">
        <v>0.93240000000000001</v>
      </c>
      <c r="L33" s="18">
        <v>1.2888999999999999</v>
      </c>
      <c r="M33" s="18">
        <v>0.65710000000000002</v>
      </c>
      <c r="N33" s="18">
        <v>0.97740000000000005</v>
      </c>
      <c r="O33" s="18"/>
      <c r="P33" s="18">
        <f t="shared" si="17"/>
        <v>-0.87667500000000009</v>
      </c>
      <c r="Q33" s="18">
        <f t="shared" si="18"/>
        <v>-0.39815</v>
      </c>
      <c r="R33" s="18">
        <f t="shared" si="19"/>
        <v>0.96395000000000008</v>
      </c>
      <c r="S33" s="18"/>
      <c r="T33" s="30" t="s">
        <v>14</v>
      </c>
      <c r="U33" s="18">
        <f t="shared" si="20"/>
        <v>-1.1249999999999316E-3</v>
      </c>
      <c r="V33" s="18">
        <f t="shared" si="13"/>
        <v>0.33457500000000007</v>
      </c>
      <c r="W33" s="18">
        <f t="shared" si="13"/>
        <v>-0.56822499999999998</v>
      </c>
      <c r="X33" s="18">
        <f t="shared" si="13"/>
        <v>0.23477500000000007</v>
      </c>
      <c r="Y33" s="18">
        <f t="shared" si="21"/>
        <v>-0.58784999999999998</v>
      </c>
      <c r="Z33" s="18">
        <f t="shared" si="14"/>
        <v>0.37575000000000003</v>
      </c>
      <c r="AA33" s="18">
        <f t="shared" si="14"/>
        <v>-4.7750000000000015E-2</v>
      </c>
      <c r="AB33" s="18">
        <f t="shared" si="14"/>
        <v>0.25985000000000003</v>
      </c>
      <c r="AC33" s="18"/>
      <c r="AD33" s="18">
        <f t="shared" si="22"/>
        <v>-3.1550000000000078E-2</v>
      </c>
      <c r="AE33" s="18">
        <f t="shared" si="15"/>
        <v>0.32494999999999985</v>
      </c>
      <c r="AF33" s="18">
        <f t="shared" si="15"/>
        <v>-0.30685000000000007</v>
      </c>
      <c r="AG33" s="18">
        <f t="shared" si="15"/>
        <v>1.3449999999999962E-2</v>
      </c>
      <c r="AH33" s="18"/>
      <c r="AI33" s="30" t="s">
        <v>14</v>
      </c>
      <c r="AJ33" s="18">
        <f t="shared" si="23"/>
        <v>1.2656249999998461E-6</v>
      </c>
      <c r="AK33" s="18">
        <f t="shared" si="16"/>
        <v>0.11194043062500005</v>
      </c>
      <c r="AL33" s="18">
        <f t="shared" si="16"/>
        <v>0.32287965062499996</v>
      </c>
      <c r="AM33" s="18">
        <f t="shared" si="16"/>
        <v>5.5119300625000034E-2</v>
      </c>
      <c r="AN33" s="18">
        <f t="shared" si="16"/>
        <v>0.3455676225</v>
      </c>
      <c r="AO33" s="18">
        <f t="shared" si="16"/>
        <v>0.14118806250000002</v>
      </c>
      <c r="AP33" s="18">
        <f t="shared" si="16"/>
        <v>2.2800625000000013E-3</v>
      </c>
      <c r="AQ33" s="18">
        <f t="shared" si="16"/>
        <v>6.7522022500000015E-2</v>
      </c>
      <c r="AR33" s="18"/>
      <c r="AS33" s="18">
        <f t="shared" si="16"/>
        <v>9.9540250000000499E-4</v>
      </c>
      <c r="AT33" s="18">
        <f t="shared" si="16"/>
        <v>0.10559250249999991</v>
      </c>
      <c r="AU33" s="18">
        <f t="shared" si="16"/>
        <v>9.4156922500000045E-2</v>
      </c>
      <c r="AV33" s="18">
        <f t="shared" si="16"/>
        <v>1.8090249999999899E-4</v>
      </c>
      <c r="AW33" s="18"/>
      <c r="AX33" s="30" t="s">
        <v>14</v>
      </c>
      <c r="AY33" s="18">
        <f t="shared" si="24"/>
        <v>9.5955703653846161E-2</v>
      </c>
      <c r="AZ33" s="18">
        <v>0.16714158400000001</v>
      </c>
      <c r="BA33" s="18">
        <f t="shared" si="25"/>
        <v>1.7418618970577526</v>
      </c>
    </row>
    <row r="34" spans="1:53" x14ac:dyDescent="0.25">
      <c r="A34" s="30" t="s">
        <v>15</v>
      </c>
      <c r="B34" s="18">
        <v>-1.7099</v>
      </c>
      <c r="C34" s="18">
        <v>-1.3897999999999999</v>
      </c>
      <c r="D34" s="18">
        <v>-2.1356000000000002</v>
      </c>
      <c r="E34" s="18">
        <v>-1.6841999999999999</v>
      </c>
      <c r="F34" s="18">
        <v>-0.12379999999999999</v>
      </c>
      <c r="G34" s="18">
        <v>-1.0174000000000001</v>
      </c>
      <c r="H34" s="18">
        <v>0.37</v>
      </c>
      <c r="I34" s="18">
        <v>-1.6722999999999999</v>
      </c>
      <c r="J34" s="18"/>
      <c r="K34" s="18">
        <v>-0.25900000000000001</v>
      </c>
      <c r="L34" s="18">
        <v>-0.20080000000000001</v>
      </c>
      <c r="M34" s="18">
        <v>-1.5284</v>
      </c>
      <c r="N34" s="18">
        <v>-1.0412999999999999</v>
      </c>
      <c r="O34" s="18"/>
      <c r="P34" s="18">
        <f t="shared" si="17"/>
        <v>-1.7298750000000001</v>
      </c>
      <c r="Q34" s="18">
        <f t="shared" si="18"/>
        <v>-0.61087499999999995</v>
      </c>
      <c r="R34" s="18">
        <f t="shared" si="19"/>
        <v>-0.75737499999999991</v>
      </c>
      <c r="S34" s="18"/>
      <c r="T34" s="30" t="s">
        <v>15</v>
      </c>
      <c r="U34" s="18">
        <f t="shared" si="20"/>
        <v>1.9975000000000076E-2</v>
      </c>
      <c r="V34" s="18">
        <f t="shared" si="13"/>
        <v>0.34007500000000013</v>
      </c>
      <c r="W34" s="18">
        <f t="shared" si="13"/>
        <v>-0.40572500000000011</v>
      </c>
      <c r="X34" s="18">
        <f t="shared" si="13"/>
        <v>4.5675000000000132E-2</v>
      </c>
      <c r="Y34" s="18">
        <f t="shared" si="21"/>
        <v>0.48707499999999992</v>
      </c>
      <c r="Z34" s="18">
        <f t="shared" si="14"/>
        <v>-0.40652500000000014</v>
      </c>
      <c r="AA34" s="18">
        <f t="shared" si="14"/>
        <v>0.98087499999999994</v>
      </c>
      <c r="AB34" s="18">
        <f t="shared" si="14"/>
        <v>-1.0614249999999998</v>
      </c>
      <c r="AC34" s="18"/>
      <c r="AD34" s="18">
        <f t="shared" si="22"/>
        <v>0.4983749999999999</v>
      </c>
      <c r="AE34" s="18">
        <f t="shared" si="15"/>
        <v>0.55657499999999993</v>
      </c>
      <c r="AF34" s="18">
        <f t="shared" si="15"/>
        <v>-0.77102500000000007</v>
      </c>
      <c r="AG34" s="18">
        <f t="shared" si="15"/>
        <v>-0.28392499999999998</v>
      </c>
      <c r="AH34" s="18"/>
      <c r="AI34" s="30" t="s">
        <v>15</v>
      </c>
      <c r="AJ34" s="18">
        <f t="shared" si="23"/>
        <v>3.9900062500000303E-4</v>
      </c>
      <c r="AK34" s="18">
        <f t="shared" si="16"/>
        <v>0.11565100562500008</v>
      </c>
      <c r="AL34" s="18">
        <f t="shared" si="16"/>
        <v>0.1646127756250001</v>
      </c>
      <c r="AM34" s="18">
        <f t="shared" si="16"/>
        <v>2.0862056250000121E-3</v>
      </c>
      <c r="AN34" s="18">
        <f t="shared" si="16"/>
        <v>0.23724205562499992</v>
      </c>
      <c r="AO34" s="18">
        <f t="shared" si="16"/>
        <v>0.1652625756250001</v>
      </c>
      <c r="AP34" s="18">
        <f t="shared" si="16"/>
        <v>0.9621157656249999</v>
      </c>
      <c r="AQ34" s="18">
        <f t="shared" si="16"/>
        <v>1.1266230306249996</v>
      </c>
      <c r="AR34" s="18"/>
      <c r="AS34" s="18">
        <f t="shared" si="16"/>
        <v>0.2483776406249999</v>
      </c>
      <c r="AT34" s="18">
        <f t="shared" si="16"/>
        <v>0.30977573062499991</v>
      </c>
      <c r="AU34" s="18">
        <f t="shared" si="16"/>
        <v>0.59447955062500013</v>
      </c>
      <c r="AV34" s="18">
        <f t="shared" si="16"/>
        <v>8.0613405624999995E-2</v>
      </c>
      <c r="AW34" s="18"/>
      <c r="AX34" s="30" t="s">
        <v>15</v>
      </c>
      <c r="AY34" s="18">
        <f t="shared" si="24"/>
        <v>0.30824913403846149</v>
      </c>
      <c r="AZ34" s="18">
        <v>0.39801558599999998</v>
      </c>
      <c r="BA34" s="18">
        <f t="shared" si="25"/>
        <v>1.2912139631520845</v>
      </c>
    </row>
    <row r="35" spans="1:53" x14ac:dyDescent="0.25">
      <c r="A35" s="30" t="s">
        <v>16</v>
      </c>
      <c r="B35" s="18">
        <v>-1.903</v>
      </c>
      <c r="C35" s="18"/>
      <c r="D35" s="18">
        <v>1.5545</v>
      </c>
      <c r="E35" s="18">
        <v>-8.4900000000000003E-2</v>
      </c>
      <c r="F35" s="18">
        <v>-0.61270000000000002</v>
      </c>
      <c r="G35" s="18">
        <v>1.2343</v>
      </c>
      <c r="H35" s="18">
        <v>-0.58879999999999999</v>
      </c>
      <c r="I35" s="18">
        <v>-0.87460000000000004</v>
      </c>
      <c r="J35" s="18"/>
      <c r="K35" s="18">
        <v>-0.88219999999999998</v>
      </c>
      <c r="L35" s="18">
        <v>0.6754</v>
      </c>
      <c r="M35" s="18">
        <v>-0.73409999999999997</v>
      </c>
      <c r="N35" s="18">
        <v>-0.5958</v>
      </c>
      <c r="O35" s="18"/>
      <c r="P35" s="18">
        <f t="shared" si="17"/>
        <v>-0.14446666666666666</v>
      </c>
      <c r="Q35" s="18">
        <f t="shared" si="18"/>
        <v>-0.21045000000000003</v>
      </c>
      <c r="R35" s="18">
        <f t="shared" si="19"/>
        <v>-0.38417499999999999</v>
      </c>
      <c r="S35" s="18"/>
      <c r="T35" s="30" t="s">
        <v>16</v>
      </c>
      <c r="U35" s="18">
        <f t="shared" si="20"/>
        <v>-1.7585333333333333</v>
      </c>
      <c r="V35" s="18">
        <f t="shared" si="13"/>
        <v>0.14446666666666666</v>
      </c>
      <c r="W35" s="18">
        <f t="shared" si="13"/>
        <v>1.6989666666666667</v>
      </c>
      <c r="X35" s="18">
        <f t="shared" si="13"/>
        <v>5.9566666666666657E-2</v>
      </c>
      <c r="Y35" s="18">
        <f t="shared" si="21"/>
        <v>-0.40225</v>
      </c>
      <c r="Z35" s="18">
        <f t="shared" si="14"/>
        <v>1.44475</v>
      </c>
      <c r="AA35" s="18">
        <f t="shared" si="14"/>
        <v>-0.37834999999999996</v>
      </c>
      <c r="AB35" s="18">
        <f t="shared" si="14"/>
        <v>-0.66415000000000002</v>
      </c>
      <c r="AC35" s="18"/>
      <c r="AD35" s="18">
        <f t="shared" si="22"/>
        <v>-0.498025</v>
      </c>
      <c r="AE35" s="18">
        <f t="shared" si="15"/>
        <v>1.0595749999999999</v>
      </c>
      <c r="AF35" s="18">
        <f t="shared" si="15"/>
        <v>-0.34992499999999999</v>
      </c>
      <c r="AG35" s="18">
        <f t="shared" si="15"/>
        <v>-0.21162500000000001</v>
      </c>
      <c r="AH35" s="18"/>
      <c r="AI35" s="30" t="s">
        <v>16</v>
      </c>
      <c r="AJ35" s="18">
        <f t="shared" si="23"/>
        <v>3.0924394844444443</v>
      </c>
      <c r="AK35" s="18">
        <f t="shared" si="16"/>
        <v>2.0870617777777777E-2</v>
      </c>
      <c r="AL35" s="18">
        <f t="shared" si="16"/>
        <v>2.8864877344444446</v>
      </c>
      <c r="AM35" s="18">
        <f t="shared" si="16"/>
        <v>3.5481877777777766E-3</v>
      </c>
      <c r="AN35" s="18">
        <f t="shared" si="16"/>
        <v>0.16180506249999999</v>
      </c>
      <c r="AO35" s="18">
        <f t="shared" si="16"/>
        <v>2.0873025625000001</v>
      </c>
      <c r="AP35" s="18">
        <f t="shared" si="16"/>
        <v>0.14314872249999996</v>
      </c>
      <c r="AQ35" s="18">
        <f t="shared" si="16"/>
        <v>0.44109522250000005</v>
      </c>
      <c r="AR35" s="18"/>
      <c r="AS35" s="18">
        <f t="shared" si="16"/>
        <v>0.24802890062499999</v>
      </c>
      <c r="AT35" s="18">
        <f t="shared" si="16"/>
        <v>1.122699180625</v>
      </c>
      <c r="AU35" s="18">
        <f t="shared" si="16"/>
        <v>0.12244750562499999</v>
      </c>
      <c r="AV35" s="18">
        <f t="shared" si="16"/>
        <v>4.4785140625000004E-2</v>
      </c>
      <c r="AW35" s="18"/>
      <c r="AX35" s="30" t="s">
        <v>16</v>
      </c>
      <c r="AY35" s="18">
        <f t="shared" si="24"/>
        <v>0.79805064014957261</v>
      </c>
      <c r="AZ35" s="18">
        <v>1.4888726299999999</v>
      </c>
      <c r="BA35" s="18">
        <f t="shared" si="25"/>
        <v>1.865636784303502</v>
      </c>
    </row>
    <row r="36" spans="1:53" x14ac:dyDescent="0.25">
      <c r="T36" s="26"/>
      <c r="AI36" s="26"/>
      <c r="AX36" s="26"/>
    </row>
    <row r="37" spans="1:53" x14ac:dyDescent="0.25">
      <c r="AX37" s="2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36"/>
  <sheetViews>
    <sheetView zoomScale="55" zoomScaleNormal="55" workbookViewId="0">
      <selection activeCell="AB25" sqref="AB25"/>
    </sheetView>
  </sheetViews>
  <sheetFormatPr defaultRowHeight="15" x14ac:dyDescent="0.25"/>
  <sheetData>
    <row r="1" spans="1:53" x14ac:dyDescent="0.25">
      <c r="A1" s="25" t="s">
        <v>0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 t="s">
        <v>31</v>
      </c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</row>
    <row r="2" spans="1:53" x14ac:dyDescent="0.25">
      <c r="A2" s="25" t="s">
        <v>1</v>
      </c>
      <c r="B2" s="25">
        <v>15</v>
      </c>
      <c r="C2" s="25">
        <v>15</v>
      </c>
      <c r="D2" s="25">
        <v>15</v>
      </c>
      <c r="E2" s="25">
        <v>15</v>
      </c>
      <c r="F2" s="25">
        <v>30</v>
      </c>
      <c r="G2" s="25">
        <v>30</v>
      </c>
      <c r="H2" s="25">
        <v>30</v>
      </c>
      <c r="I2" s="25">
        <v>30</v>
      </c>
      <c r="J2" s="25">
        <v>30</v>
      </c>
      <c r="K2" s="25">
        <v>60</v>
      </c>
      <c r="L2" s="25">
        <v>60</v>
      </c>
      <c r="M2" s="25">
        <v>60</v>
      </c>
      <c r="N2" s="25">
        <v>60</v>
      </c>
      <c r="O2" s="25"/>
      <c r="P2" s="25" t="s">
        <v>24</v>
      </c>
      <c r="Q2" s="25" t="s">
        <v>25</v>
      </c>
      <c r="R2" s="25" t="s">
        <v>26</v>
      </c>
      <c r="S2" s="25"/>
      <c r="T2" s="25" t="s">
        <v>1</v>
      </c>
      <c r="U2" s="25">
        <v>15</v>
      </c>
      <c r="V2" s="25">
        <v>15</v>
      </c>
      <c r="W2" s="25">
        <v>15</v>
      </c>
      <c r="X2" s="25">
        <v>15</v>
      </c>
      <c r="Y2" s="25">
        <v>30</v>
      </c>
      <c r="Z2" s="25">
        <v>30</v>
      </c>
      <c r="AA2" s="25">
        <v>30</v>
      </c>
      <c r="AB2" s="25">
        <v>30</v>
      </c>
      <c r="AC2" s="25">
        <v>30</v>
      </c>
      <c r="AD2" s="25">
        <v>60</v>
      </c>
      <c r="AE2" s="25">
        <v>60</v>
      </c>
      <c r="AF2" s="25">
        <v>60</v>
      </c>
      <c r="AG2" s="25">
        <v>60</v>
      </c>
      <c r="AH2" s="25"/>
      <c r="AI2" s="25" t="s">
        <v>1</v>
      </c>
      <c r="AJ2" s="25">
        <v>15</v>
      </c>
      <c r="AK2" s="25">
        <v>15</v>
      </c>
      <c r="AL2" s="25">
        <v>15</v>
      </c>
      <c r="AM2" s="25">
        <v>15</v>
      </c>
      <c r="AN2" s="25">
        <v>30</v>
      </c>
      <c r="AO2" s="25">
        <v>30</v>
      </c>
      <c r="AP2" s="25">
        <v>30</v>
      </c>
      <c r="AQ2" s="25">
        <v>30</v>
      </c>
      <c r="AR2" s="25">
        <v>30</v>
      </c>
      <c r="AS2" s="25">
        <v>60</v>
      </c>
      <c r="AT2" s="25">
        <v>60</v>
      </c>
      <c r="AU2" s="25">
        <v>60</v>
      </c>
      <c r="AV2" s="25">
        <v>60</v>
      </c>
      <c r="AW2" s="25"/>
      <c r="AX2" s="25"/>
      <c r="AY2" s="25" t="s">
        <v>32</v>
      </c>
      <c r="AZ2" s="25" t="s">
        <v>33</v>
      </c>
      <c r="BA2" s="25" t="s">
        <v>34</v>
      </c>
    </row>
    <row r="3" spans="1:53" x14ac:dyDescent="0.25">
      <c r="A3" s="25" t="s">
        <v>2</v>
      </c>
      <c r="B3" s="10">
        <v>0.6139</v>
      </c>
      <c r="C3" s="10">
        <v>-1.0689</v>
      </c>
      <c r="D3" s="10">
        <v>0.19059999999999999</v>
      </c>
      <c r="E3" s="10">
        <v>-0.39800000000000002</v>
      </c>
      <c r="F3" s="10">
        <v>0.5827</v>
      </c>
      <c r="G3" s="10"/>
      <c r="H3" s="10">
        <v>-0.3947</v>
      </c>
      <c r="I3" s="10">
        <v>-0.62639999999999996</v>
      </c>
      <c r="J3" s="10">
        <v>0.3377</v>
      </c>
      <c r="K3" s="10">
        <v>0.81699999999999995</v>
      </c>
      <c r="L3" s="10">
        <v>0.55659999999999998</v>
      </c>
      <c r="M3" s="10">
        <v>-0.43569999999999998</v>
      </c>
      <c r="N3" s="10">
        <v>-1.2497</v>
      </c>
      <c r="O3" s="10"/>
      <c r="P3" s="10">
        <f>AVERAGE(B3:E3)</f>
        <v>-0.1656</v>
      </c>
      <c r="Q3" s="10">
        <f>AVERAGE(F3:J3)</f>
        <v>-2.5174999999999989E-2</v>
      </c>
      <c r="R3" s="10">
        <f>AVERAGE(K3:N3)</f>
        <v>-7.7950000000000019E-2</v>
      </c>
      <c r="S3" s="10"/>
      <c r="T3" s="25" t="s">
        <v>2</v>
      </c>
      <c r="U3" s="10">
        <f>B3-$P3</f>
        <v>0.77949999999999997</v>
      </c>
      <c r="V3" s="10">
        <f t="shared" ref="V3:X17" si="0">C3-$P3</f>
        <v>-0.90329999999999999</v>
      </c>
      <c r="W3" s="10">
        <f t="shared" si="0"/>
        <v>0.35619999999999996</v>
      </c>
      <c r="X3" s="10">
        <f t="shared" si="0"/>
        <v>-0.23240000000000002</v>
      </c>
      <c r="Y3" s="10">
        <f>F3-$Q3</f>
        <v>0.60787499999999994</v>
      </c>
      <c r="Z3" s="10">
        <f t="shared" ref="Z3:AC17" si="1">G3-$Q3</f>
        <v>2.5174999999999989E-2</v>
      </c>
      <c r="AA3" s="10">
        <f t="shared" si="1"/>
        <v>-0.36952499999999999</v>
      </c>
      <c r="AB3" s="10">
        <f t="shared" si="1"/>
        <v>-0.60122500000000001</v>
      </c>
      <c r="AC3" s="10">
        <f t="shared" si="1"/>
        <v>0.362875</v>
      </c>
      <c r="AD3" s="10">
        <f>K3-$R3</f>
        <v>0.89494999999999991</v>
      </c>
      <c r="AE3" s="10">
        <f t="shared" ref="AE3:AG17" si="2">L3-$R3</f>
        <v>0.63454999999999995</v>
      </c>
      <c r="AF3" s="10">
        <f t="shared" si="2"/>
        <v>-0.35774999999999996</v>
      </c>
      <c r="AG3" s="10">
        <f t="shared" si="2"/>
        <v>-1.1717500000000001</v>
      </c>
      <c r="AH3" s="10"/>
      <c r="AI3" s="25" t="s">
        <v>2</v>
      </c>
      <c r="AJ3" s="10">
        <f>U3^2</f>
        <v>0.60762024999999997</v>
      </c>
      <c r="AK3" s="10">
        <f t="shared" ref="AK3:AV17" si="3">V3^2</f>
        <v>0.81595088999999998</v>
      </c>
      <c r="AL3" s="10">
        <f t="shared" si="3"/>
        <v>0.12687843999999998</v>
      </c>
      <c r="AM3" s="10">
        <f t="shared" si="3"/>
        <v>5.4009760000000011E-2</v>
      </c>
      <c r="AN3" s="10">
        <f t="shared" si="3"/>
        <v>0.36951201562499991</v>
      </c>
      <c r="AO3" s="10">
        <f t="shared" si="3"/>
        <v>6.3378062499999947E-4</v>
      </c>
      <c r="AP3" s="10">
        <f t="shared" si="3"/>
        <v>0.13654872562500001</v>
      </c>
      <c r="AQ3" s="10">
        <f t="shared" si="3"/>
        <v>0.361471500625</v>
      </c>
      <c r="AR3" s="10">
        <f t="shared" si="3"/>
        <v>0.13167826562500001</v>
      </c>
      <c r="AS3" s="10">
        <f t="shared" si="3"/>
        <v>0.8009355024999999</v>
      </c>
      <c r="AT3" s="10">
        <f t="shared" si="3"/>
        <v>0.40265370249999993</v>
      </c>
      <c r="AU3" s="10">
        <f t="shared" si="3"/>
        <v>0.12798506249999997</v>
      </c>
      <c r="AV3" s="10">
        <f t="shared" si="3"/>
        <v>1.3729980625000002</v>
      </c>
      <c r="AW3" s="10"/>
      <c r="AX3" s="25" t="s">
        <v>2</v>
      </c>
      <c r="AY3" s="10">
        <f>SUM(AJ3:AV3)/13</f>
        <v>0.40837507370192311</v>
      </c>
      <c r="AZ3" s="10">
        <v>0.45130391800000003</v>
      </c>
      <c r="BA3" s="10">
        <f>AZ3/AY3</f>
        <v>1.1051211179686522</v>
      </c>
    </row>
    <row r="4" spans="1:53" x14ac:dyDescent="0.25">
      <c r="A4" s="25" t="s">
        <v>3</v>
      </c>
      <c r="B4" s="10">
        <v>0.97</v>
      </c>
      <c r="C4" s="10">
        <v>0.30430000000000001</v>
      </c>
      <c r="D4" s="10">
        <v>-0.99039999999999995</v>
      </c>
      <c r="E4" s="10">
        <v>-0.2636</v>
      </c>
      <c r="F4" s="10">
        <v>-0.38200000000000001</v>
      </c>
      <c r="G4" s="10">
        <v>0.42059999999999997</v>
      </c>
      <c r="H4" s="10">
        <v>-0.49109999999999998</v>
      </c>
      <c r="I4" s="10">
        <v>-0.12839999999999999</v>
      </c>
      <c r="J4" s="10">
        <v>-0.72360000000000002</v>
      </c>
      <c r="K4" s="10">
        <v>-1.3476999999999999</v>
      </c>
      <c r="L4" s="10">
        <v>-1.0468</v>
      </c>
      <c r="M4" s="10">
        <v>-1.0978000000000001</v>
      </c>
      <c r="N4" s="10">
        <v>-0.92479999999999996</v>
      </c>
      <c r="O4" s="10"/>
      <c r="P4" s="10">
        <f t="shared" ref="P4:P17" si="4">AVERAGE(B4:E4)</f>
        <v>5.0750000000000101E-3</v>
      </c>
      <c r="Q4" s="10">
        <f t="shared" ref="Q4:Q17" si="5">AVERAGE(F4:J4)</f>
        <v>-0.26090000000000002</v>
      </c>
      <c r="R4" s="10">
        <f t="shared" ref="R4:R17" si="6">AVERAGE(K4:N4)</f>
        <v>-1.1042750000000001</v>
      </c>
      <c r="S4" s="10"/>
      <c r="T4" s="25" t="s">
        <v>3</v>
      </c>
      <c r="U4" s="10">
        <f t="shared" ref="U4:U17" si="7">B4-$P4</f>
        <v>0.96492499999999992</v>
      </c>
      <c r="V4" s="10">
        <f t="shared" si="0"/>
        <v>0.29922500000000002</v>
      </c>
      <c r="W4" s="10">
        <f t="shared" si="0"/>
        <v>-0.995475</v>
      </c>
      <c r="X4" s="10">
        <f t="shared" si="0"/>
        <v>-0.268675</v>
      </c>
      <c r="Y4" s="10">
        <f t="shared" ref="Y4:Y17" si="8">F4-$Q4</f>
        <v>-0.12109999999999999</v>
      </c>
      <c r="Z4" s="10">
        <f t="shared" si="1"/>
        <v>0.68149999999999999</v>
      </c>
      <c r="AA4" s="10">
        <f t="shared" si="1"/>
        <v>-0.23019999999999996</v>
      </c>
      <c r="AB4" s="10">
        <f t="shared" si="1"/>
        <v>0.13250000000000003</v>
      </c>
      <c r="AC4" s="10">
        <f t="shared" si="1"/>
        <v>-0.4627</v>
      </c>
      <c r="AD4" s="10">
        <f t="shared" ref="AD4:AD17" si="9">K4-$R4</f>
        <v>-0.24342499999999978</v>
      </c>
      <c r="AE4" s="10">
        <f t="shared" si="2"/>
        <v>5.7475000000000165E-2</v>
      </c>
      <c r="AF4" s="10">
        <f t="shared" si="2"/>
        <v>6.4750000000000085E-3</v>
      </c>
      <c r="AG4" s="10">
        <f t="shared" si="2"/>
        <v>0.17947500000000016</v>
      </c>
      <c r="AH4" s="10"/>
      <c r="AI4" s="25" t="s">
        <v>3</v>
      </c>
      <c r="AJ4" s="10">
        <f t="shared" ref="AJ4:AJ17" si="10">U4^2</f>
        <v>0.93108025562499985</v>
      </c>
      <c r="AK4" s="10">
        <f t="shared" si="3"/>
        <v>8.9535600625000017E-2</v>
      </c>
      <c r="AL4" s="10">
        <f t="shared" si="3"/>
        <v>0.99097047562499996</v>
      </c>
      <c r="AM4" s="10">
        <f t="shared" si="3"/>
        <v>7.2186255625000001E-2</v>
      </c>
      <c r="AN4" s="10">
        <f t="shared" si="3"/>
        <v>1.4665209999999996E-2</v>
      </c>
      <c r="AO4" s="10">
        <f t="shared" si="3"/>
        <v>0.46444225</v>
      </c>
      <c r="AP4" s="10">
        <f t="shared" si="3"/>
        <v>5.2992039999999983E-2</v>
      </c>
      <c r="AQ4" s="10">
        <f t="shared" si="3"/>
        <v>1.7556250000000009E-2</v>
      </c>
      <c r="AR4" s="10">
        <f t="shared" si="3"/>
        <v>0.21409128999999999</v>
      </c>
      <c r="AS4" s="10">
        <f t="shared" si="3"/>
        <v>5.9255730624999892E-2</v>
      </c>
      <c r="AT4" s="10">
        <f t="shared" si="3"/>
        <v>3.3033756250000191E-3</v>
      </c>
      <c r="AU4" s="10">
        <f t="shared" si="3"/>
        <v>4.1925625000000107E-5</v>
      </c>
      <c r="AV4" s="10">
        <f t="shared" si="3"/>
        <v>3.2211275625000056E-2</v>
      </c>
      <c r="AW4" s="10"/>
      <c r="AX4" s="25" t="s">
        <v>3</v>
      </c>
      <c r="AY4" s="10">
        <f t="shared" ref="AY4:AY17" si="11">SUM(AJ4:AV4)/13</f>
        <v>0.22633322576923073</v>
      </c>
      <c r="AZ4" s="10">
        <v>0.23229059199999999</v>
      </c>
      <c r="BA4" s="10">
        <f t="shared" ref="BA4:BA17" si="12">AZ4/AY4</f>
        <v>1.0263212182414763</v>
      </c>
    </row>
    <row r="5" spans="1:53" x14ac:dyDescent="0.25">
      <c r="A5" s="25" t="s">
        <v>4</v>
      </c>
      <c r="B5" s="10">
        <v>-0.13730000000000001</v>
      </c>
      <c r="C5" s="10">
        <v>-9.9699999999999997E-2</v>
      </c>
      <c r="D5" s="10">
        <v>1.2385999999999999</v>
      </c>
      <c r="E5" s="10">
        <v>1.3909</v>
      </c>
      <c r="F5" s="10">
        <v>-0.4224</v>
      </c>
      <c r="G5" s="10">
        <v>0.54610000000000003</v>
      </c>
      <c r="H5" s="10">
        <v>1.0285</v>
      </c>
      <c r="I5" s="10">
        <v>1.2338</v>
      </c>
      <c r="J5" s="10">
        <v>2.2159</v>
      </c>
      <c r="K5" s="10">
        <v>2.1796000000000002</v>
      </c>
      <c r="L5" s="10">
        <v>0.84470000000000001</v>
      </c>
      <c r="M5" s="10">
        <v>2.4687000000000001</v>
      </c>
      <c r="N5" s="10">
        <v>1.4784999999999999</v>
      </c>
      <c r="O5" s="10"/>
      <c r="P5" s="10">
        <f t="shared" si="4"/>
        <v>0.59812500000000002</v>
      </c>
      <c r="Q5" s="10">
        <f t="shared" si="5"/>
        <v>0.92038000000000009</v>
      </c>
      <c r="R5" s="10">
        <f t="shared" si="6"/>
        <v>1.7428750000000002</v>
      </c>
      <c r="S5" s="10"/>
      <c r="T5" s="25" t="s">
        <v>4</v>
      </c>
      <c r="U5" s="10">
        <f t="shared" si="7"/>
        <v>-0.735425</v>
      </c>
      <c r="V5" s="10">
        <f t="shared" si="0"/>
        <v>-0.69782500000000003</v>
      </c>
      <c r="W5" s="10">
        <f t="shared" si="0"/>
        <v>0.64047499999999991</v>
      </c>
      <c r="X5" s="10">
        <f t="shared" si="0"/>
        <v>0.79277500000000001</v>
      </c>
      <c r="Y5" s="10">
        <f t="shared" si="8"/>
        <v>-1.3427800000000001</v>
      </c>
      <c r="Z5" s="10">
        <f t="shared" si="1"/>
        <v>-0.37428000000000006</v>
      </c>
      <c r="AA5" s="10">
        <f t="shared" si="1"/>
        <v>0.10811999999999988</v>
      </c>
      <c r="AB5" s="10">
        <f t="shared" si="1"/>
        <v>0.31341999999999992</v>
      </c>
      <c r="AC5" s="10">
        <f t="shared" si="1"/>
        <v>1.2955199999999998</v>
      </c>
      <c r="AD5" s="10">
        <f t="shared" si="9"/>
        <v>0.43672500000000003</v>
      </c>
      <c r="AE5" s="10">
        <f t="shared" si="2"/>
        <v>-0.89817500000000017</v>
      </c>
      <c r="AF5" s="10">
        <f t="shared" si="2"/>
        <v>0.72582499999999994</v>
      </c>
      <c r="AG5" s="10">
        <f t="shared" si="2"/>
        <v>-0.26437500000000025</v>
      </c>
      <c r="AH5" s="10"/>
      <c r="AI5" s="25" t="s">
        <v>4</v>
      </c>
      <c r="AJ5" s="10">
        <f t="shared" si="10"/>
        <v>0.54084993062499997</v>
      </c>
      <c r="AK5" s="10">
        <f t="shared" si="3"/>
        <v>0.48695973062500003</v>
      </c>
      <c r="AL5" s="10">
        <f t="shared" si="3"/>
        <v>0.41020822562499987</v>
      </c>
      <c r="AM5" s="10">
        <f t="shared" si="3"/>
        <v>0.628492200625</v>
      </c>
      <c r="AN5" s="10">
        <f t="shared" si="3"/>
        <v>1.8030581284000002</v>
      </c>
      <c r="AO5" s="10">
        <f t="shared" si="3"/>
        <v>0.14008551840000005</v>
      </c>
      <c r="AP5" s="10">
        <f t="shared" si="3"/>
        <v>1.1689934399999975E-2</v>
      </c>
      <c r="AQ5" s="10">
        <f t="shared" si="3"/>
        <v>9.8232096399999955E-2</v>
      </c>
      <c r="AR5" s="10">
        <f t="shared" si="3"/>
        <v>1.6783720703999994</v>
      </c>
      <c r="AS5" s="10">
        <f t="shared" si="3"/>
        <v>0.19072872562500004</v>
      </c>
      <c r="AT5" s="10">
        <f t="shared" si="3"/>
        <v>0.80671833062500031</v>
      </c>
      <c r="AU5" s="10">
        <f t="shared" si="3"/>
        <v>0.52682193062499993</v>
      </c>
      <c r="AV5" s="10">
        <f t="shared" si="3"/>
        <v>6.9894140625000128E-2</v>
      </c>
      <c r="AW5" s="10"/>
      <c r="AX5" s="25" t="s">
        <v>4</v>
      </c>
      <c r="AY5" s="10">
        <f t="shared" si="11"/>
        <v>0.56862392023076924</v>
      </c>
      <c r="AZ5" s="10">
        <v>0.68946366400000003</v>
      </c>
      <c r="BA5" s="10">
        <f t="shared" si="12"/>
        <v>1.2125125930688765</v>
      </c>
    </row>
    <row r="6" spans="1:53" x14ac:dyDescent="0.25">
      <c r="A6" s="25" t="s">
        <v>5</v>
      </c>
      <c r="B6" s="10">
        <v>0.50639999999999996</v>
      </c>
      <c r="C6" s="10">
        <v>0.89049999999999996</v>
      </c>
      <c r="D6" s="10">
        <v>-0.1242</v>
      </c>
      <c r="E6" s="10">
        <v>-1.1405000000000001</v>
      </c>
      <c r="F6" s="10">
        <v>0.38369999999999999</v>
      </c>
      <c r="G6" s="10">
        <v>0.85250000000000004</v>
      </c>
      <c r="H6" s="10">
        <v>9.8799999999999999E-2</v>
      </c>
      <c r="I6" s="10">
        <v>-0.32729999999999998</v>
      </c>
      <c r="J6" s="10">
        <v>-0.29820000000000002</v>
      </c>
      <c r="K6" s="10">
        <v>-0.315</v>
      </c>
      <c r="L6" s="10">
        <v>-0.59989999999999999</v>
      </c>
      <c r="M6" s="10">
        <v>-0.94469999999999998</v>
      </c>
      <c r="N6" s="10">
        <v>-0.35849999999999999</v>
      </c>
      <c r="O6" s="10"/>
      <c r="P6" s="10">
        <f t="shared" si="4"/>
        <v>3.3049999999999968E-2</v>
      </c>
      <c r="Q6" s="10">
        <f t="shared" si="5"/>
        <v>0.1419</v>
      </c>
      <c r="R6" s="10">
        <f t="shared" si="6"/>
        <v>-0.55452499999999993</v>
      </c>
      <c r="S6" s="10"/>
      <c r="T6" s="25" t="s">
        <v>5</v>
      </c>
      <c r="U6" s="10">
        <f t="shared" si="7"/>
        <v>0.47334999999999999</v>
      </c>
      <c r="V6" s="10">
        <f t="shared" si="0"/>
        <v>0.85745000000000005</v>
      </c>
      <c r="W6" s="10">
        <f t="shared" si="0"/>
        <v>-0.15724999999999997</v>
      </c>
      <c r="X6" s="10">
        <f t="shared" si="0"/>
        <v>-1.1735500000000001</v>
      </c>
      <c r="Y6" s="10">
        <f t="shared" si="8"/>
        <v>0.24179999999999999</v>
      </c>
      <c r="Z6" s="10">
        <f t="shared" si="1"/>
        <v>0.71060000000000001</v>
      </c>
      <c r="AA6" s="10">
        <f t="shared" si="1"/>
        <v>-4.3099999999999999E-2</v>
      </c>
      <c r="AB6" s="10">
        <f t="shared" si="1"/>
        <v>-0.46919999999999995</v>
      </c>
      <c r="AC6" s="10">
        <f t="shared" si="1"/>
        <v>-0.44010000000000005</v>
      </c>
      <c r="AD6" s="10">
        <f t="shared" si="9"/>
        <v>0.23952499999999993</v>
      </c>
      <c r="AE6" s="10">
        <f t="shared" si="2"/>
        <v>-4.5375000000000054E-2</v>
      </c>
      <c r="AF6" s="10">
        <f t="shared" si="2"/>
        <v>-0.39017500000000005</v>
      </c>
      <c r="AG6" s="10">
        <f t="shared" si="2"/>
        <v>0.19602499999999995</v>
      </c>
      <c r="AH6" s="10"/>
      <c r="AI6" s="25" t="s">
        <v>5</v>
      </c>
      <c r="AJ6" s="10">
        <f t="shared" si="10"/>
        <v>0.22406022249999999</v>
      </c>
      <c r="AK6" s="10">
        <f t="shared" si="3"/>
        <v>0.73522050250000004</v>
      </c>
      <c r="AL6" s="10">
        <f t="shared" si="3"/>
        <v>2.4727562499999991E-2</v>
      </c>
      <c r="AM6" s="10">
        <f t="shared" si="3"/>
        <v>1.3772196025000003</v>
      </c>
      <c r="AN6" s="10">
        <f t="shared" si="3"/>
        <v>5.8467239999999997E-2</v>
      </c>
      <c r="AO6" s="10">
        <f t="shared" si="3"/>
        <v>0.50495235999999999</v>
      </c>
      <c r="AP6" s="10">
        <f t="shared" si="3"/>
        <v>1.85761E-3</v>
      </c>
      <c r="AQ6" s="10">
        <f t="shared" si="3"/>
        <v>0.22014863999999995</v>
      </c>
      <c r="AR6" s="10">
        <f t="shared" si="3"/>
        <v>0.19368801000000005</v>
      </c>
      <c r="AS6" s="10">
        <f t="shared" si="3"/>
        <v>5.7372225624999967E-2</v>
      </c>
      <c r="AT6" s="10">
        <f t="shared" si="3"/>
        <v>2.0588906250000047E-3</v>
      </c>
      <c r="AU6" s="10">
        <f t="shared" si="3"/>
        <v>0.15223653062500003</v>
      </c>
      <c r="AV6" s="10">
        <f t="shared" si="3"/>
        <v>3.8425800624999978E-2</v>
      </c>
      <c r="AW6" s="10"/>
      <c r="AX6" s="25" t="s">
        <v>5</v>
      </c>
      <c r="AY6" s="10">
        <f t="shared" si="11"/>
        <v>0.27618732288461545</v>
      </c>
      <c r="AZ6" s="10">
        <v>0.364239376</v>
      </c>
      <c r="BA6" s="10">
        <f t="shared" si="12"/>
        <v>1.3188127977625195</v>
      </c>
    </row>
    <row r="7" spans="1:53" x14ac:dyDescent="0.25">
      <c r="A7" s="25" t="s">
        <v>6</v>
      </c>
      <c r="B7" s="10">
        <v>-1.3141</v>
      </c>
      <c r="C7" s="10">
        <v>0.39389999999999997</v>
      </c>
      <c r="D7" s="10">
        <v>0.1439</v>
      </c>
      <c r="E7" s="10">
        <v>-0.51329999999999998</v>
      </c>
      <c r="F7" s="10">
        <v>-0.70040000000000002</v>
      </c>
      <c r="G7" s="10">
        <v>-0.2467</v>
      </c>
      <c r="H7" s="10">
        <v>1.4085000000000001</v>
      </c>
      <c r="I7" s="10">
        <v>0.97330000000000005</v>
      </c>
      <c r="J7" s="10">
        <v>0.65039999999999998</v>
      </c>
      <c r="K7" s="10">
        <v>0.20250000000000001</v>
      </c>
      <c r="L7" s="10">
        <v>0.89239999999999997</v>
      </c>
      <c r="M7" s="10">
        <v>0.90069999999999995</v>
      </c>
      <c r="N7" s="10">
        <v>0.1953</v>
      </c>
      <c r="O7" s="10"/>
      <c r="P7" s="10">
        <f t="shared" si="4"/>
        <v>-0.32240000000000002</v>
      </c>
      <c r="Q7" s="10">
        <f t="shared" si="5"/>
        <v>0.41702000000000006</v>
      </c>
      <c r="R7" s="10">
        <f t="shared" si="6"/>
        <v>0.54772500000000002</v>
      </c>
      <c r="S7" s="10"/>
      <c r="T7" s="25" t="s">
        <v>6</v>
      </c>
      <c r="U7" s="10">
        <f t="shared" si="7"/>
        <v>-0.99170000000000003</v>
      </c>
      <c r="V7" s="10">
        <f t="shared" si="0"/>
        <v>0.71629999999999994</v>
      </c>
      <c r="W7" s="10">
        <f t="shared" si="0"/>
        <v>0.46630000000000005</v>
      </c>
      <c r="X7" s="10">
        <f t="shared" si="0"/>
        <v>-0.19089999999999996</v>
      </c>
      <c r="Y7" s="10">
        <f t="shared" si="8"/>
        <v>-1.1174200000000001</v>
      </c>
      <c r="Z7" s="10">
        <f t="shared" si="1"/>
        <v>-0.66372000000000009</v>
      </c>
      <c r="AA7" s="10">
        <f t="shared" si="1"/>
        <v>0.99148000000000003</v>
      </c>
      <c r="AB7" s="10">
        <f t="shared" si="1"/>
        <v>0.55628</v>
      </c>
      <c r="AC7" s="10">
        <f t="shared" si="1"/>
        <v>0.23337999999999992</v>
      </c>
      <c r="AD7" s="10">
        <f t="shared" si="9"/>
        <v>-0.345225</v>
      </c>
      <c r="AE7" s="10">
        <f t="shared" si="2"/>
        <v>0.34467499999999995</v>
      </c>
      <c r="AF7" s="10">
        <f t="shared" si="2"/>
        <v>0.35297499999999993</v>
      </c>
      <c r="AG7" s="10">
        <f t="shared" si="2"/>
        <v>-0.35242499999999999</v>
      </c>
      <c r="AH7" s="10"/>
      <c r="AI7" s="25" t="s">
        <v>6</v>
      </c>
      <c r="AJ7" s="10">
        <f t="shared" si="10"/>
        <v>0.98346889000000004</v>
      </c>
      <c r="AK7" s="10">
        <f t="shared" si="3"/>
        <v>0.51308568999999993</v>
      </c>
      <c r="AL7" s="10">
        <f t="shared" si="3"/>
        <v>0.21743569000000004</v>
      </c>
      <c r="AM7" s="10">
        <f t="shared" si="3"/>
        <v>3.6442809999999985E-2</v>
      </c>
      <c r="AN7" s="10">
        <f t="shared" si="3"/>
        <v>1.2486274564000002</v>
      </c>
      <c r="AO7" s="10">
        <f t="shared" si="3"/>
        <v>0.4405242384000001</v>
      </c>
      <c r="AP7" s="10">
        <f t="shared" si="3"/>
        <v>0.98303259040000002</v>
      </c>
      <c r="AQ7" s="10">
        <f t="shared" si="3"/>
        <v>0.3094474384</v>
      </c>
      <c r="AR7" s="10">
        <f t="shared" si="3"/>
        <v>5.4466224399999964E-2</v>
      </c>
      <c r="AS7" s="10">
        <f t="shared" si="3"/>
        <v>0.119180300625</v>
      </c>
      <c r="AT7" s="10">
        <f t="shared" si="3"/>
        <v>0.11880085562499997</v>
      </c>
      <c r="AU7" s="10">
        <f t="shared" si="3"/>
        <v>0.12459135062499994</v>
      </c>
      <c r="AV7" s="10">
        <f t="shared" si="3"/>
        <v>0.124203380625</v>
      </c>
      <c r="AW7" s="10"/>
      <c r="AX7" s="25" t="s">
        <v>6</v>
      </c>
      <c r="AY7" s="10">
        <f t="shared" si="11"/>
        <v>0.40563899349999988</v>
      </c>
      <c r="AZ7" s="10">
        <v>0.426211915</v>
      </c>
      <c r="BA7" s="10">
        <f t="shared" si="12"/>
        <v>1.0507173171950002</v>
      </c>
    </row>
    <row r="8" spans="1:53" x14ac:dyDescent="0.25">
      <c r="A8" s="25" t="s">
        <v>7</v>
      </c>
      <c r="B8" s="10">
        <v>0.51380000000000003</v>
      </c>
      <c r="C8" s="10">
        <v>1.9214</v>
      </c>
      <c r="D8" s="10">
        <v>-0.88590000000000002</v>
      </c>
      <c r="E8" s="10">
        <v>-2.6541999999999999</v>
      </c>
      <c r="F8" s="10">
        <v>0.13800000000000001</v>
      </c>
      <c r="G8" s="10">
        <v>1.5184</v>
      </c>
      <c r="H8" s="10">
        <v>0.27939999999999998</v>
      </c>
      <c r="I8" s="10">
        <v>-2.5135000000000001</v>
      </c>
      <c r="J8" s="10">
        <v>-1.1181000000000001</v>
      </c>
      <c r="K8" s="10">
        <v>0.2225</v>
      </c>
      <c r="L8" s="10">
        <v>-1.0353000000000001</v>
      </c>
      <c r="M8" s="10">
        <v>-0.2074</v>
      </c>
      <c r="N8" s="10">
        <v>-1.8463000000000001</v>
      </c>
      <c r="O8" s="10"/>
      <c r="P8" s="10">
        <f t="shared" si="4"/>
        <v>-0.27622499999999994</v>
      </c>
      <c r="Q8" s="10">
        <f t="shared" si="5"/>
        <v>-0.33916000000000002</v>
      </c>
      <c r="R8" s="10">
        <f t="shared" si="6"/>
        <v>-0.71662500000000007</v>
      </c>
      <c r="S8" s="10"/>
      <c r="T8" s="25" t="s">
        <v>7</v>
      </c>
      <c r="U8" s="10">
        <f t="shared" si="7"/>
        <v>0.79002499999999998</v>
      </c>
      <c r="V8" s="10">
        <f t="shared" si="0"/>
        <v>2.1976249999999999</v>
      </c>
      <c r="W8" s="10">
        <f t="shared" si="0"/>
        <v>-0.60967500000000008</v>
      </c>
      <c r="X8" s="10">
        <f t="shared" si="0"/>
        <v>-2.3779750000000002</v>
      </c>
      <c r="Y8" s="10">
        <f t="shared" si="8"/>
        <v>0.47716000000000003</v>
      </c>
      <c r="Z8" s="10">
        <f t="shared" si="1"/>
        <v>1.8575599999999999</v>
      </c>
      <c r="AA8" s="10">
        <f t="shared" si="1"/>
        <v>0.61856</v>
      </c>
      <c r="AB8" s="10">
        <f t="shared" si="1"/>
        <v>-2.1743399999999999</v>
      </c>
      <c r="AC8" s="10">
        <f t="shared" si="1"/>
        <v>-0.77894000000000008</v>
      </c>
      <c r="AD8" s="10">
        <f t="shared" si="9"/>
        <v>0.9391250000000001</v>
      </c>
      <c r="AE8" s="10">
        <f t="shared" si="2"/>
        <v>-0.31867500000000004</v>
      </c>
      <c r="AF8" s="10">
        <f t="shared" si="2"/>
        <v>0.50922500000000004</v>
      </c>
      <c r="AG8" s="10">
        <f t="shared" si="2"/>
        <v>-1.129675</v>
      </c>
      <c r="AH8" s="10"/>
      <c r="AI8" s="25" t="s">
        <v>7</v>
      </c>
      <c r="AJ8" s="10">
        <f t="shared" si="10"/>
        <v>0.62413950062500001</v>
      </c>
      <c r="AK8" s="10">
        <f t="shared" si="3"/>
        <v>4.8295556406249993</v>
      </c>
      <c r="AL8" s="10">
        <f t="shared" si="3"/>
        <v>0.3717036056250001</v>
      </c>
      <c r="AM8" s="10">
        <f t="shared" si="3"/>
        <v>5.654765100625001</v>
      </c>
      <c r="AN8" s="10">
        <f t="shared" si="3"/>
        <v>0.22768166560000003</v>
      </c>
      <c r="AO8" s="10">
        <f t="shared" si="3"/>
        <v>3.4505291535999993</v>
      </c>
      <c r="AP8" s="10">
        <f t="shared" si="3"/>
        <v>0.38261647360000001</v>
      </c>
      <c r="AQ8" s="10">
        <f t="shared" si="3"/>
        <v>4.7277544355999996</v>
      </c>
      <c r="AR8" s="10">
        <f t="shared" si="3"/>
        <v>0.60674752360000017</v>
      </c>
      <c r="AS8" s="10">
        <f t="shared" si="3"/>
        <v>0.88195576562500022</v>
      </c>
      <c r="AT8" s="10">
        <f t="shared" si="3"/>
        <v>0.10155375562500003</v>
      </c>
      <c r="AU8" s="10">
        <f t="shared" si="3"/>
        <v>0.25931010062500004</v>
      </c>
      <c r="AV8" s="10">
        <f t="shared" si="3"/>
        <v>1.2761656056249999</v>
      </c>
      <c r="AW8" s="10"/>
      <c r="AX8" s="25" t="s">
        <v>7</v>
      </c>
      <c r="AY8" s="10">
        <f t="shared" si="11"/>
        <v>1.7995752559230771</v>
      </c>
      <c r="AZ8" s="10">
        <v>1.804138974</v>
      </c>
      <c r="BA8" s="10">
        <f t="shared" si="12"/>
        <v>1.0025359973482086</v>
      </c>
    </row>
    <row r="9" spans="1:53" x14ac:dyDescent="0.25">
      <c r="A9" s="25" t="s">
        <v>8</v>
      </c>
      <c r="B9" s="10">
        <v>0.30580000000000002</v>
      </c>
      <c r="C9" s="10">
        <v>0.2392</v>
      </c>
      <c r="D9" s="10">
        <v>1.8398000000000001</v>
      </c>
      <c r="E9" s="10">
        <v>1.2493000000000001</v>
      </c>
      <c r="F9" s="10">
        <v>-0.95250000000000001</v>
      </c>
      <c r="G9" s="10">
        <v>1.405</v>
      </c>
      <c r="H9" s="10">
        <v>1.3109</v>
      </c>
      <c r="I9" s="10">
        <v>1.2568999999999999</v>
      </c>
      <c r="J9" s="10">
        <v>1.9007000000000001</v>
      </c>
      <c r="K9" s="10">
        <v>1.4816</v>
      </c>
      <c r="L9" s="10">
        <v>0.93799999999999994</v>
      </c>
      <c r="M9" s="10">
        <v>1.8391</v>
      </c>
      <c r="N9" s="10">
        <v>2.2172000000000001</v>
      </c>
      <c r="O9" s="10"/>
      <c r="P9" s="10">
        <f t="shared" si="4"/>
        <v>0.90852500000000003</v>
      </c>
      <c r="Q9" s="10">
        <f t="shared" si="5"/>
        <v>0.98419999999999985</v>
      </c>
      <c r="R9" s="10">
        <f t="shared" si="6"/>
        <v>1.6189750000000001</v>
      </c>
      <c r="S9" s="10"/>
      <c r="T9" s="25" t="s">
        <v>8</v>
      </c>
      <c r="U9" s="10">
        <f t="shared" si="7"/>
        <v>-0.60272499999999996</v>
      </c>
      <c r="V9" s="10">
        <f t="shared" si="0"/>
        <v>-0.66932500000000006</v>
      </c>
      <c r="W9" s="10">
        <f t="shared" si="0"/>
        <v>0.93127500000000007</v>
      </c>
      <c r="X9" s="10">
        <f t="shared" si="0"/>
        <v>0.34077500000000005</v>
      </c>
      <c r="Y9" s="10">
        <f t="shared" si="8"/>
        <v>-1.9366999999999999</v>
      </c>
      <c r="Z9" s="10">
        <f t="shared" si="1"/>
        <v>0.42080000000000017</v>
      </c>
      <c r="AA9" s="10">
        <f t="shared" si="1"/>
        <v>0.3267000000000001</v>
      </c>
      <c r="AB9" s="10">
        <f t="shared" si="1"/>
        <v>0.27270000000000005</v>
      </c>
      <c r="AC9" s="10">
        <f t="shared" si="1"/>
        <v>0.9165000000000002</v>
      </c>
      <c r="AD9" s="10">
        <f t="shared" si="9"/>
        <v>-0.13737500000000002</v>
      </c>
      <c r="AE9" s="10">
        <f t="shared" si="2"/>
        <v>-0.68097500000000011</v>
      </c>
      <c r="AF9" s="10">
        <f t="shared" si="2"/>
        <v>0.2201249999999999</v>
      </c>
      <c r="AG9" s="10">
        <f t="shared" si="2"/>
        <v>0.59822500000000001</v>
      </c>
      <c r="AH9" s="10"/>
      <c r="AI9" s="25" t="s">
        <v>8</v>
      </c>
      <c r="AJ9" s="10">
        <f t="shared" si="10"/>
        <v>0.36327742562499993</v>
      </c>
      <c r="AK9" s="10">
        <f t="shared" si="3"/>
        <v>0.44799595562500005</v>
      </c>
      <c r="AL9" s="10">
        <f t="shared" si="3"/>
        <v>0.86727312562500014</v>
      </c>
      <c r="AM9" s="10">
        <f t="shared" si="3"/>
        <v>0.11612760062500004</v>
      </c>
      <c r="AN9" s="10">
        <f t="shared" si="3"/>
        <v>3.7508068899999993</v>
      </c>
      <c r="AO9" s="10">
        <f t="shared" si="3"/>
        <v>0.17707264000000014</v>
      </c>
      <c r="AP9" s="10">
        <f t="shared" si="3"/>
        <v>0.10673289000000007</v>
      </c>
      <c r="AQ9" s="10">
        <f t="shared" si="3"/>
        <v>7.4365290000000028E-2</v>
      </c>
      <c r="AR9" s="10">
        <f t="shared" si="3"/>
        <v>0.83997225000000042</v>
      </c>
      <c r="AS9" s="10">
        <f t="shared" si="3"/>
        <v>1.8871890625000005E-2</v>
      </c>
      <c r="AT9" s="10">
        <f t="shared" si="3"/>
        <v>0.46372695062500013</v>
      </c>
      <c r="AU9" s="10">
        <f t="shared" si="3"/>
        <v>4.8455015624999959E-2</v>
      </c>
      <c r="AV9" s="10">
        <f t="shared" si="3"/>
        <v>0.35787315062500002</v>
      </c>
      <c r="AW9" s="10"/>
      <c r="AX9" s="25" t="s">
        <v>8</v>
      </c>
      <c r="AY9" s="10">
        <f t="shared" si="11"/>
        <v>0.58711931346153856</v>
      </c>
      <c r="AZ9" s="10">
        <v>0.60538976</v>
      </c>
      <c r="BA9" s="10">
        <f t="shared" si="12"/>
        <v>1.031118796673103</v>
      </c>
    </row>
    <row r="10" spans="1:53" x14ac:dyDescent="0.25">
      <c r="A10" s="25" t="s">
        <v>9</v>
      </c>
      <c r="B10" s="10">
        <v>-1.0625</v>
      </c>
      <c r="C10" s="10">
        <v>0.92459999999999998</v>
      </c>
      <c r="D10" s="10">
        <v>0.1666</v>
      </c>
      <c r="E10" s="10">
        <v>-0.26960000000000001</v>
      </c>
      <c r="F10" s="10">
        <v>0.35849999999999999</v>
      </c>
      <c r="G10" s="10">
        <v>0.95140000000000002</v>
      </c>
      <c r="H10" s="10">
        <v>0.12330000000000001</v>
      </c>
      <c r="I10" s="10">
        <v>1.2802</v>
      </c>
      <c r="J10" s="10">
        <v>-0.68079999999999996</v>
      </c>
      <c r="K10" s="10">
        <v>0.76339999999999997</v>
      </c>
      <c r="L10" s="10">
        <v>1.3451</v>
      </c>
      <c r="M10" s="10">
        <v>0.83550000000000002</v>
      </c>
      <c r="N10" s="10">
        <v>-0.12709999999999999</v>
      </c>
      <c r="O10" s="10"/>
      <c r="P10" s="10">
        <f t="shared" si="4"/>
        <v>-6.0225000000000008E-2</v>
      </c>
      <c r="Q10" s="10">
        <f t="shared" si="5"/>
        <v>0.40651999999999999</v>
      </c>
      <c r="R10" s="10">
        <f t="shared" si="6"/>
        <v>0.70422499999999999</v>
      </c>
      <c r="S10" s="10"/>
      <c r="T10" s="25" t="s">
        <v>9</v>
      </c>
      <c r="U10" s="10">
        <f t="shared" si="7"/>
        <v>-1.002275</v>
      </c>
      <c r="V10" s="10">
        <f t="shared" si="0"/>
        <v>0.98482499999999995</v>
      </c>
      <c r="W10" s="10">
        <f t="shared" si="0"/>
        <v>0.226825</v>
      </c>
      <c r="X10" s="10">
        <f t="shared" si="0"/>
        <v>-0.20937500000000001</v>
      </c>
      <c r="Y10" s="10">
        <f t="shared" si="8"/>
        <v>-4.8020000000000007E-2</v>
      </c>
      <c r="Z10" s="10">
        <f t="shared" si="1"/>
        <v>0.54488000000000003</v>
      </c>
      <c r="AA10" s="10">
        <f t="shared" si="1"/>
        <v>-0.28321999999999997</v>
      </c>
      <c r="AB10" s="10">
        <f t="shared" si="1"/>
        <v>0.87368000000000001</v>
      </c>
      <c r="AC10" s="10">
        <f t="shared" si="1"/>
        <v>-1.0873200000000001</v>
      </c>
      <c r="AD10" s="10">
        <f t="shared" si="9"/>
        <v>5.9174999999999978E-2</v>
      </c>
      <c r="AE10" s="10">
        <f t="shared" si="2"/>
        <v>0.64087499999999997</v>
      </c>
      <c r="AF10" s="10">
        <f t="shared" si="2"/>
        <v>0.13127500000000003</v>
      </c>
      <c r="AG10" s="10">
        <f t="shared" si="2"/>
        <v>-0.83132499999999998</v>
      </c>
      <c r="AH10" s="10"/>
      <c r="AI10" s="25" t="s">
        <v>9</v>
      </c>
      <c r="AJ10" s="10">
        <f t="shared" si="10"/>
        <v>1.004555175625</v>
      </c>
      <c r="AK10" s="10">
        <f t="shared" si="3"/>
        <v>0.96988028062499987</v>
      </c>
      <c r="AL10" s="10">
        <f t="shared" si="3"/>
        <v>5.1449580624999998E-2</v>
      </c>
      <c r="AM10" s="10">
        <f t="shared" si="3"/>
        <v>4.3837890625000001E-2</v>
      </c>
      <c r="AN10" s="10">
        <f t="shared" si="3"/>
        <v>2.3059204000000005E-3</v>
      </c>
      <c r="AO10" s="10">
        <f t="shared" si="3"/>
        <v>0.29689421440000002</v>
      </c>
      <c r="AP10" s="10">
        <f t="shared" si="3"/>
        <v>8.021356839999999E-2</v>
      </c>
      <c r="AQ10" s="10">
        <f t="shared" si="3"/>
        <v>0.76331674240000003</v>
      </c>
      <c r="AR10" s="10">
        <f t="shared" si="3"/>
        <v>1.1822647824000001</v>
      </c>
      <c r="AS10" s="10">
        <f t="shared" si="3"/>
        <v>3.5016806249999971E-3</v>
      </c>
      <c r="AT10" s="10">
        <f t="shared" si="3"/>
        <v>0.41072076562499998</v>
      </c>
      <c r="AU10" s="10">
        <f t="shared" si="3"/>
        <v>1.7233125625000009E-2</v>
      </c>
      <c r="AV10" s="10">
        <f t="shared" si="3"/>
        <v>0.69110125562500002</v>
      </c>
      <c r="AW10" s="10"/>
      <c r="AX10" s="25" t="s">
        <v>9</v>
      </c>
      <c r="AY10" s="10">
        <f t="shared" si="11"/>
        <v>0.42440576792307694</v>
      </c>
      <c r="AZ10" s="10">
        <v>0.476846192</v>
      </c>
      <c r="BA10" s="10">
        <f t="shared" si="12"/>
        <v>1.1235619966560582</v>
      </c>
    </row>
    <row r="11" spans="1:53" x14ac:dyDescent="0.25">
      <c r="A11" s="25" t="s">
        <v>10</v>
      </c>
      <c r="B11" s="10">
        <v>3.0700000000000002E-2</v>
      </c>
      <c r="C11" s="10">
        <v>2.1524999999999999</v>
      </c>
      <c r="D11" s="10">
        <v>1.2788999999999999</v>
      </c>
      <c r="E11" s="10">
        <v>-0.4526</v>
      </c>
      <c r="F11" s="10">
        <v>0.69169999999999998</v>
      </c>
      <c r="G11" s="10">
        <v>0.53420000000000001</v>
      </c>
      <c r="H11" s="10">
        <v>2.2597999999999998</v>
      </c>
      <c r="I11" s="10">
        <v>-0.92320000000000002</v>
      </c>
      <c r="J11" s="10">
        <v>0.82930000000000004</v>
      </c>
      <c r="K11" s="10">
        <v>1.3828</v>
      </c>
      <c r="L11" s="10">
        <v>0.90039999999999998</v>
      </c>
      <c r="M11" s="10">
        <v>0.88880000000000003</v>
      </c>
      <c r="N11" s="10">
        <v>-1.0367</v>
      </c>
      <c r="O11" s="10"/>
      <c r="P11" s="10">
        <f t="shared" si="4"/>
        <v>0.7523749999999999</v>
      </c>
      <c r="Q11" s="10">
        <f t="shared" si="5"/>
        <v>0.67835999999999985</v>
      </c>
      <c r="R11" s="10">
        <f t="shared" si="6"/>
        <v>0.53382499999999999</v>
      </c>
      <c r="S11" s="10"/>
      <c r="T11" s="25" t="s">
        <v>10</v>
      </c>
      <c r="U11" s="10">
        <f t="shared" si="7"/>
        <v>-0.72167499999999996</v>
      </c>
      <c r="V11" s="10">
        <f t="shared" si="0"/>
        <v>1.4001250000000001</v>
      </c>
      <c r="W11" s="10">
        <f t="shared" si="0"/>
        <v>0.52652500000000002</v>
      </c>
      <c r="X11" s="10">
        <f t="shared" si="0"/>
        <v>-1.2049749999999999</v>
      </c>
      <c r="Y11" s="10">
        <f t="shared" si="8"/>
        <v>1.334000000000013E-2</v>
      </c>
      <c r="Z11" s="10">
        <f t="shared" si="1"/>
        <v>-0.14415999999999984</v>
      </c>
      <c r="AA11" s="10">
        <f t="shared" si="1"/>
        <v>1.58144</v>
      </c>
      <c r="AB11" s="10">
        <f t="shared" si="1"/>
        <v>-1.6015599999999999</v>
      </c>
      <c r="AC11" s="10">
        <f t="shared" si="1"/>
        <v>0.15094000000000019</v>
      </c>
      <c r="AD11" s="10">
        <f t="shared" si="9"/>
        <v>0.84897500000000004</v>
      </c>
      <c r="AE11" s="10">
        <f t="shared" si="2"/>
        <v>0.36657499999999998</v>
      </c>
      <c r="AF11" s="10">
        <f t="shared" si="2"/>
        <v>0.35497500000000004</v>
      </c>
      <c r="AG11" s="10">
        <f t="shared" si="2"/>
        <v>-1.5705249999999999</v>
      </c>
      <c r="AH11" s="10"/>
      <c r="AI11" s="25" t="s">
        <v>10</v>
      </c>
      <c r="AJ11" s="10">
        <f t="shared" si="10"/>
        <v>0.52081480562499993</v>
      </c>
      <c r="AK11" s="10">
        <f t="shared" si="3"/>
        <v>1.9603500156250002</v>
      </c>
      <c r="AL11" s="10">
        <f t="shared" si="3"/>
        <v>0.27722857562500003</v>
      </c>
      <c r="AM11" s="10">
        <f t="shared" si="3"/>
        <v>1.4519647506249997</v>
      </c>
      <c r="AN11" s="10">
        <f t="shared" si="3"/>
        <v>1.7795560000000344E-4</v>
      </c>
      <c r="AO11" s="10">
        <f t="shared" si="3"/>
        <v>2.0782105599999955E-2</v>
      </c>
      <c r="AP11" s="10">
        <f t="shared" si="3"/>
        <v>2.5009524735999999</v>
      </c>
      <c r="AQ11" s="10">
        <f t="shared" si="3"/>
        <v>2.5649944335999995</v>
      </c>
      <c r="AR11" s="10">
        <f t="shared" si="3"/>
        <v>2.2782883600000057E-2</v>
      </c>
      <c r="AS11" s="10">
        <f t="shared" si="3"/>
        <v>0.72075855062500005</v>
      </c>
      <c r="AT11" s="10">
        <f t="shared" si="3"/>
        <v>0.13437723062499998</v>
      </c>
      <c r="AU11" s="10">
        <f t="shared" si="3"/>
        <v>0.12600725062500004</v>
      </c>
      <c r="AV11" s="10">
        <f t="shared" si="3"/>
        <v>2.4665487756249997</v>
      </c>
      <c r="AW11" s="10"/>
      <c r="AX11" s="25" t="s">
        <v>10</v>
      </c>
      <c r="AY11" s="10">
        <f t="shared" si="11"/>
        <v>0.98213383130769227</v>
      </c>
      <c r="AZ11" s="10">
        <v>1.011844534</v>
      </c>
      <c r="BA11" s="10">
        <f t="shared" si="12"/>
        <v>1.0302511752932373</v>
      </c>
    </row>
    <row r="12" spans="1:53" x14ac:dyDescent="0.25">
      <c r="A12" s="25" t="s">
        <v>11</v>
      </c>
      <c r="B12" s="10">
        <v>-1.6758</v>
      </c>
      <c r="C12" s="10">
        <v>-0.49859999999999999</v>
      </c>
      <c r="D12" s="10">
        <v>0.38</v>
      </c>
      <c r="E12" s="10">
        <v>-0.12740000000000001</v>
      </c>
      <c r="F12" s="10">
        <v>-2.5268999999999999</v>
      </c>
      <c r="G12" s="10">
        <v>-1.9189000000000001</v>
      </c>
      <c r="H12" s="10">
        <v>0.54430000000000001</v>
      </c>
      <c r="I12" s="10">
        <v>8.4500000000000006E-2</v>
      </c>
      <c r="J12" s="10">
        <v>4.07E-2</v>
      </c>
      <c r="K12" s="10">
        <v>-1.3691</v>
      </c>
      <c r="L12" s="10">
        <v>-2.6627000000000001</v>
      </c>
      <c r="M12" s="10">
        <v>0.20280000000000001</v>
      </c>
      <c r="N12" s="10">
        <v>-0.27479999999999999</v>
      </c>
      <c r="O12" s="10"/>
      <c r="P12" s="10">
        <f t="shared" si="4"/>
        <v>-0.48044999999999999</v>
      </c>
      <c r="Q12" s="10">
        <f t="shared" si="5"/>
        <v>-0.75526000000000004</v>
      </c>
      <c r="R12" s="10">
        <f t="shared" si="6"/>
        <v>-1.0259500000000001</v>
      </c>
      <c r="S12" s="10"/>
      <c r="T12" s="25" t="s">
        <v>11</v>
      </c>
      <c r="U12" s="10">
        <f t="shared" si="7"/>
        <v>-1.1953499999999999</v>
      </c>
      <c r="V12" s="10">
        <f t="shared" si="0"/>
        <v>-1.8149999999999999E-2</v>
      </c>
      <c r="W12" s="10">
        <f t="shared" si="0"/>
        <v>0.86044999999999994</v>
      </c>
      <c r="X12" s="10">
        <f t="shared" si="0"/>
        <v>0.35304999999999997</v>
      </c>
      <c r="Y12" s="10">
        <f t="shared" si="8"/>
        <v>-1.7716399999999999</v>
      </c>
      <c r="Z12" s="10">
        <f t="shared" si="1"/>
        <v>-1.16364</v>
      </c>
      <c r="AA12" s="10">
        <f t="shared" si="1"/>
        <v>1.29956</v>
      </c>
      <c r="AB12" s="10">
        <f t="shared" si="1"/>
        <v>0.83976000000000006</v>
      </c>
      <c r="AC12" s="10">
        <f t="shared" si="1"/>
        <v>0.79596</v>
      </c>
      <c r="AD12" s="10">
        <f t="shared" si="9"/>
        <v>-0.34314999999999984</v>
      </c>
      <c r="AE12" s="10">
        <f t="shared" si="2"/>
        <v>-1.6367499999999999</v>
      </c>
      <c r="AF12" s="10">
        <f t="shared" si="2"/>
        <v>1.2287500000000002</v>
      </c>
      <c r="AG12" s="10">
        <f t="shared" si="2"/>
        <v>0.75115000000000021</v>
      </c>
      <c r="AH12" s="10"/>
      <c r="AI12" s="25" t="s">
        <v>11</v>
      </c>
      <c r="AJ12" s="10">
        <f t="shared" si="10"/>
        <v>1.4288616224999997</v>
      </c>
      <c r="AK12" s="10">
        <f t="shared" si="3"/>
        <v>3.2942249999999996E-4</v>
      </c>
      <c r="AL12" s="10">
        <f t="shared" si="3"/>
        <v>0.74037420249999986</v>
      </c>
      <c r="AM12" s="10">
        <f t="shared" si="3"/>
        <v>0.12464430249999998</v>
      </c>
      <c r="AN12" s="10">
        <f t="shared" si="3"/>
        <v>3.1387082895999994</v>
      </c>
      <c r="AO12" s="10">
        <f t="shared" si="3"/>
        <v>1.3540580496000001</v>
      </c>
      <c r="AP12" s="10">
        <f t="shared" si="3"/>
        <v>1.6888561936000002</v>
      </c>
      <c r="AQ12" s="10">
        <f t="shared" si="3"/>
        <v>0.70519685760000006</v>
      </c>
      <c r="AR12" s="10">
        <f t="shared" si="3"/>
        <v>0.63355232159999997</v>
      </c>
      <c r="AS12" s="10">
        <f t="shared" si="3"/>
        <v>0.1177519224999999</v>
      </c>
      <c r="AT12" s="10">
        <f t="shared" si="3"/>
        <v>2.6789505624999999</v>
      </c>
      <c r="AU12" s="10">
        <f t="shared" si="3"/>
        <v>1.5098265625000005</v>
      </c>
      <c r="AV12" s="10">
        <f t="shared" si="3"/>
        <v>0.56422632250000027</v>
      </c>
      <c r="AW12" s="10"/>
      <c r="AX12" s="25" t="s">
        <v>11</v>
      </c>
      <c r="AY12" s="10">
        <f t="shared" si="11"/>
        <v>1.1296412793846153</v>
      </c>
      <c r="AZ12" s="10">
        <v>1.2589007050000001</v>
      </c>
      <c r="BA12" s="10">
        <f t="shared" si="12"/>
        <v>1.1144251967189092</v>
      </c>
    </row>
    <row r="13" spans="1:53" x14ac:dyDescent="0.25">
      <c r="A13" s="25" t="s">
        <v>12</v>
      </c>
      <c r="B13" s="10">
        <v>-0.92859999999999998</v>
      </c>
      <c r="C13" s="10">
        <v>-2.3E-2</v>
      </c>
      <c r="D13" s="10">
        <v>-0.36509999999999998</v>
      </c>
      <c r="E13" s="10">
        <v>-0.32779999999999998</v>
      </c>
      <c r="F13" s="10">
        <v>-0.4798</v>
      </c>
      <c r="G13" s="10">
        <v>0.20469999999999999</v>
      </c>
      <c r="H13" s="10">
        <v>0.32219999999999999</v>
      </c>
      <c r="I13" s="10">
        <v>-0.23769999999999999</v>
      </c>
      <c r="J13" s="10">
        <v>-0.63690000000000002</v>
      </c>
      <c r="K13" s="10">
        <v>-1.4226000000000001</v>
      </c>
      <c r="L13" s="10">
        <v>-0.52939999999999998</v>
      </c>
      <c r="M13" s="10">
        <v>0.29959999999999998</v>
      </c>
      <c r="N13" s="10">
        <v>0.28120000000000001</v>
      </c>
      <c r="O13" s="10"/>
      <c r="P13" s="10">
        <f t="shared" si="4"/>
        <v>-0.41112499999999996</v>
      </c>
      <c r="Q13" s="10">
        <f t="shared" si="5"/>
        <v>-0.16550000000000001</v>
      </c>
      <c r="R13" s="10">
        <f t="shared" si="6"/>
        <v>-0.34279999999999999</v>
      </c>
      <c r="S13" s="10"/>
      <c r="T13" s="25" t="s">
        <v>12</v>
      </c>
      <c r="U13" s="10">
        <f t="shared" si="7"/>
        <v>-0.51747500000000002</v>
      </c>
      <c r="V13" s="10">
        <f t="shared" si="0"/>
        <v>0.38812499999999994</v>
      </c>
      <c r="W13" s="10">
        <f t="shared" si="0"/>
        <v>4.6024999999999983E-2</v>
      </c>
      <c r="X13" s="10">
        <f t="shared" si="0"/>
        <v>8.3324999999999982E-2</v>
      </c>
      <c r="Y13" s="10">
        <f t="shared" si="8"/>
        <v>-0.31430000000000002</v>
      </c>
      <c r="Z13" s="10">
        <f t="shared" si="1"/>
        <v>0.37019999999999997</v>
      </c>
      <c r="AA13" s="10">
        <f t="shared" si="1"/>
        <v>0.48770000000000002</v>
      </c>
      <c r="AB13" s="10">
        <f t="shared" si="1"/>
        <v>-7.2199999999999986E-2</v>
      </c>
      <c r="AC13" s="10">
        <f t="shared" si="1"/>
        <v>-0.47140000000000004</v>
      </c>
      <c r="AD13" s="10">
        <f t="shared" si="9"/>
        <v>-1.0798000000000001</v>
      </c>
      <c r="AE13" s="10">
        <f t="shared" si="2"/>
        <v>-0.18659999999999999</v>
      </c>
      <c r="AF13" s="10">
        <f t="shared" si="2"/>
        <v>0.64239999999999997</v>
      </c>
      <c r="AG13" s="10">
        <f t="shared" si="2"/>
        <v>0.624</v>
      </c>
      <c r="AH13" s="10"/>
      <c r="AI13" s="25" t="s">
        <v>12</v>
      </c>
      <c r="AJ13" s="10">
        <f t="shared" si="10"/>
        <v>0.26778037562500001</v>
      </c>
      <c r="AK13" s="10">
        <f t="shared" si="3"/>
        <v>0.15064101562499996</v>
      </c>
      <c r="AL13" s="10">
        <f t="shared" si="3"/>
        <v>2.1183006249999984E-3</v>
      </c>
      <c r="AM13" s="10">
        <f t="shared" si="3"/>
        <v>6.9430556249999971E-3</v>
      </c>
      <c r="AN13" s="10">
        <f t="shared" si="3"/>
        <v>9.8784490000000016E-2</v>
      </c>
      <c r="AO13" s="10">
        <f t="shared" si="3"/>
        <v>0.13704803999999998</v>
      </c>
      <c r="AP13" s="10">
        <f t="shared" si="3"/>
        <v>0.23785129000000002</v>
      </c>
      <c r="AQ13" s="10">
        <f t="shared" si="3"/>
        <v>5.2128399999999981E-3</v>
      </c>
      <c r="AR13" s="10">
        <f t="shared" si="3"/>
        <v>0.22221796000000005</v>
      </c>
      <c r="AS13" s="10">
        <f t="shared" si="3"/>
        <v>1.1659680400000001</v>
      </c>
      <c r="AT13" s="10">
        <f t="shared" si="3"/>
        <v>3.4819559999999992E-2</v>
      </c>
      <c r="AU13" s="10">
        <f t="shared" si="3"/>
        <v>0.41267775999999995</v>
      </c>
      <c r="AV13" s="10">
        <f t="shared" si="3"/>
        <v>0.389376</v>
      </c>
      <c r="AW13" s="10"/>
      <c r="AX13" s="25" t="s">
        <v>12</v>
      </c>
      <c r="AY13" s="10">
        <f t="shared" si="11"/>
        <v>0.24087990211538463</v>
      </c>
      <c r="AZ13" s="10">
        <v>0.28085531899999999</v>
      </c>
      <c r="BA13" s="10">
        <f t="shared" si="12"/>
        <v>1.1659558001043466</v>
      </c>
    </row>
    <row r="14" spans="1:53" x14ac:dyDescent="0.25">
      <c r="A14" s="25" t="s">
        <v>13</v>
      </c>
      <c r="B14" s="10">
        <v>-0.76749999999999996</v>
      </c>
      <c r="C14" s="10">
        <v>-0.20330000000000001</v>
      </c>
      <c r="D14" s="10">
        <v>-0.91059999999999997</v>
      </c>
      <c r="E14" s="10">
        <v>-0.72340000000000004</v>
      </c>
      <c r="F14" s="10">
        <v>-1.9049</v>
      </c>
      <c r="G14" s="10">
        <v>0.78539999999999999</v>
      </c>
      <c r="H14" s="10">
        <v>-0.25700000000000001</v>
      </c>
      <c r="I14" s="10">
        <v>-0.16869999999999999</v>
      </c>
      <c r="J14" s="10">
        <v>-1.0667</v>
      </c>
      <c r="K14" s="10">
        <v>0.1028</v>
      </c>
      <c r="L14" s="10">
        <v>-2.86E-2</v>
      </c>
      <c r="M14" s="10">
        <v>0.4798</v>
      </c>
      <c r="N14" s="10">
        <v>9.7000000000000003E-2</v>
      </c>
      <c r="O14" s="10"/>
      <c r="P14" s="10">
        <f t="shared" si="4"/>
        <v>-0.6512</v>
      </c>
      <c r="Q14" s="10">
        <f t="shared" si="5"/>
        <v>-0.52238000000000007</v>
      </c>
      <c r="R14" s="10">
        <f t="shared" si="6"/>
        <v>0.16275000000000001</v>
      </c>
      <c r="S14" s="10"/>
      <c r="T14" s="25" t="s">
        <v>13</v>
      </c>
      <c r="U14" s="10">
        <f t="shared" si="7"/>
        <v>-0.11629999999999996</v>
      </c>
      <c r="V14" s="10">
        <f t="shared" si="0"/>
        <v>0.44789999999999996</v>
      </c>
      <c r="W14" s="10">
        <f t="shared" si="0"/>
        <v>-0.25939999999999996</v>
      </c>
      <c r="X14" s="10">
        <f t="shared" si="0"/>
        <v>-7.2200000000000042E-2</v>
      </c>
      <c r="Y14" s="10">
        <f t="shared" si="8"/>
        <v>-1.38252</v>
      </c>
      <c r="Z14" s="10">
        <f t="shared" si="1"/>
        <v>1.3077800000000002</v>
      </c>
      <c r="AA14" s="10">
        <f t="shared" si="1"/>
        <v>0.26538000000000006</v>
      </c>
      <c r="AB14" s="10">
        <f t="shared" si="1"/>
        <v>0.35368000000000011</v>
      </c>
      <c r="AC14" s="10">
        <f t="shared" si="1"/>
        <v>-0.54431999999999992</v>
      </c>
      <c r="AD14" s="10">
        <f t="shared" si="9"/>
        <v>-5.9950000000000003E-2</v>
      </c>
      <c r="AE14" s="10">
        <f t="shared" si="2"/>
        <v>-0.19135000000000002</v>
      </c>
      <c r="AF14" s="10">
        <f t="shared" si="2"/>
        <v>0.31705</v>
      </c>
      <c r="AG14" s="10">
        <f t="shared" si="2"/>
        <v>-6.5750000000000003E-2</v>
      </c>
      <c r="AH14" s="10"/>
      <c r="AI14" s="25" t="s">
        <v>13</v>
      </c>
      <c r="AJ14" s="10">
        <f t="shared" si="10"/>
        <v>1.3525689999999991E-2</v>
      </c>
      <c r="AK14" s="10">
        <f t="shared" si="3"/>
        <v>0.20061440999999997</v>
      </c>
      <c r="AL14" s="10">
        <f t="shared" si="3"/>
        <v>6.7288359999999978E-2</v>
      </c>
      <c r="AM14" s="10">
        <f t="shared" si="3"/>
        <v>5.2128400000000059E-3</v>
      </c>
      <c r="AN14" s="10">
        <f t="shared" si="3"/>
        <v>1.9113615503999999</v>
      </c>
      <c r="AO14" s="10">
        <f t="shared" si="3"/>
        <v>1.7102885284000005</v>
      </c>
      <c r="AP14" s="10">
        <f t="shared" si="3"/>
        <v>7.0426544400000027E-2</v>
      </c>
      <c r="AQ14" s="10">
        <f t="shared" si="3"/>
        <v>0.12508954240000009</v>
      </c>
      <c r="AR14" s="10">
        <f t="shared" si="3"/>
        <v>0.29628426239999989</v>
      </c>
      <c r="AS14" s="10">
        <f t="shared" si="3"/>
        <v>3.5940025000000004E-3</v>
      </c>
      <c r="AT14" s="10">
        <f t="shared" si="3"/>
        <v>3.6614822500000005E-2</v>
      </c>
      <c r="AU14" s="10">
        <f t="shared" si="3"/>
        <v>0.1005207025</v>
      </c>
      <c r="AV14" s="10">
        <f t="shared" si="3"/>
        <v>4.3230625000000005E-3</v>
      </c>
      <c r="AW14" s="10"/>
      <c r="AX14" s="25" t="s">
        <v>13</v>
      </c>
      <c r="AY14" s="10">
        <f t="shared" si="11"/>
        <v>0.34962648600000001</v>
      </c>
      <c r="AZ14" s="10">
        <v>0.36195314899999997</v>
      </c>
      <c r="BA14" s="10">
        <f t="shared" si="12"/>
        <v>1.0352566624486224</v>
      </c>
    </row>
    <row r="15" spans="1:53" x14ac:dyDescent="0.25">
      <c r="A15" s="25" t="s">
        <v>14</v>
      </c>
      <c r="B15" s="10">
        <v>-1.1269</v>
      </c>
      <c r="C15" s="10">
        <v>-0.21</v>
      </c>
      <c r="D15" s="10">
        <v>-0.66759999999999997</v>
      </c>
      <c r="E15" s="10">
        <v>-1.6963999999999999</v>
      </c>
      <c r="F15" s="10">
        <v>-0.34960000000000002</v>
      </c>
      <c r="G15" s="10">
        <v>1.2371000000000001</v>
      </c>
      <c r="H15" s="10">
        <v>0.94320000000000004</v>
      </c>
      <c r="I15" s="10">
        <v>-0.36209999999999998</v>
      </c>
      <c r="J15" s="10">
        <v>-1.8086</v>
      </c>
      <c r="K15" s="10">
        <v>0.66169999999999995</v>
      </c>
      <c r="L15" s="10">
        <v>0.61919999999999997</v>
      </c>
      <c r="M15" s="10">
        <v>0.20499999999999999</v>
      </c>
      <c r="N15" s="10">
        <v>-0.72499999999999998</v>
      </c>
      <c r="O15" s="10"/>
      <c r="P15" s="10">
        <f t="shared" si="4"/>
        <v>-0.92522499999999996</v>
      </c>
      <c r="Q15" s="10">
        <f t="shared" si="5"/>
        <v>-6.7999999999999922E-2</v>
      </c>
      <c r="R15" s="10">
        <f t="shared" si="6"/>
        <v>0.19022500000000001</v>
      </c>
      <c r="S15" s="10"/>
      <c r="T15" s="25" t="s">
        <v>14</v>
      </c>
      <c r="U15" s="10">
        <f t="shared" si="7"/>
        <v>-0.20167500000000005</v>
      </c>
      <c r="V15" s="10">
        <f t="shared" si="0"/>
        <v>0.715225</v>
      </c>
      <c r="W15" s="10">
        <f t="shared" si="0"/>
        <v>0.25762499999999999</v>
      </c>
      <c r="X15" s="10">
        <f t="shared" si="0"/>
        <v>-0.77117499999999994</v>
      </c>
      <c r="Y15" s="10">
        <f t="shared" si="8"/>
        <v>-0.28160000000000007</v>
      </c>
      <c r="Z15" s="10">
        <f t="shared" si="1"/>
        <v>1.3050999999999999</v>
      </c>
      <c r="AA15" s="10">
        <f t="shared" si="1"/>
        <v>1.0111999999999999</v>
      </c>
      <c r="AB15" s="10">
        <f t="shared" si="1"/>
        <v>-0.29410000000000003</v>
      </c>
      <c r="AC15" s="10">
        <f t="shared" si="1"/>
        <v>-1.7406000000000001</v>
      </c>
      <c r="AD15" s="10">
        <f t="shared" si="9"/>
        <v>0.47147499999999998</v>
      </c>
      <c r="AE15" s="10">
        <f t="shared" si="2"/>
        <v>0.428975</v>
      </c>
      <c r="AF15" s="10">
        <f t="shared" si="2"/>
        <v>1.4774999999999983E-2</v>
      </c>
      <c r="AG15" s="10">
        <f t="shared" si="2"/>
        <v>-0.91522499999999996</v>
      </c>
      <c r="AH15" s="10"/>
      <c r="AI15" s="25" t="s">
        <v>14</v>
      </c>
      <c r="AJ15" s="10">
        <f t="shared" si="10"/>
        <v>4.0672805625000016E-2</v>
      </c>
      <c r="AK15" s="10">
        <f t="shared" si="3"/>
        <v>0.51154680062500002</v>
      </c>
      <c r="AL15" s="10">
        <f t="shared" si="3"/>
        <v>6.6370640624999991E-2</v>
      </c>
      <c r="AM15" s="10">
        <f t="shared" si="3"/>
        <v>0.59471088062499988</v>
      </c>
      <c r="AN15" s="10">
        <f t="shared" si="3"/>
        <v>7.9298560000000046E-2</v>
      </c>
      <c r="AO15" s="10">
        <f t="shared" si="3"/>
        <v>1.7032860099999998</v>
      </c>
      <c r="AP15" s="10">
        <f t="shared" si="3"/>
        <v>1.0225254399999997</v>
      </c>
      <c r="AQ15" s="10">
        <f t="shared" si="3"/>
        <v>8.6494810000000019E-2</v>
      </c>
      <c r="AR15" s="10">
        <f t="shared" si="3"/>
        <v>3.0296883600000006</v>
      </c>
      <c r="AS15" s="10">
        <f t="shared" si="3"/>
        <v>0.22228867562499999</v>
      </c>
      <c r="AT15" s="10">
        <f t="shared" si="3"/>
        <v>0.184019550625</v>
      </c>
      <c r="AU15" s="10">
        <f t="shared" si="3"/>
        <v>2.1830062499999947E-4</v>
      </c>
      <c r="AV15" s="10">
        <f t="shared" si="3"/>
        <v>0.8376368006249999</v>
      </c>
      <c r="AW15" s="10"/>
      <c r="AX15" s="25" t="s">
        <v>14</v>
      </c>
      <c r="AY15" s="10">
        <f t="shared" si="11"/>
        <v>0.64451981807692305</v>
      </c>
      <c r="AZ15" s="10">
        <v>0.89045039400000003</v>
      </c>
      <c r="BA15" s="10">
        <f t="shared" si="12"/>
        <v>1.3815717826286069</v>
      </c>
    </row>
    <row r="16" spans="1:53" x14ac:dyDescent="0.25">
      <c r="A16" s="25" t="s">
        <v>15</v>
      </c>
      <c r="B16" s="10">
        <v>-0.20250000000000001</v>
      </c>
      <c r="C16" s="10">
        <v>-1.0587</v>
      </c>
      <c r="D16" s="10">
        <v>-0.64019999999999999</v>
      </c>
      <c r="E16" s="10">
        <v>-2.2532000000000001</v>
      </c>
      <c r="F16" s="10">
        <v>-8.3000000000000004E-2</v>
      </c>
      <c r="G16" s="10">
        <v>-1.6116999999999999</v>
      </c>
      <c r="H16" s="10">
        <v>-0.104</v>
      </c>
      <c r="I16" s="10">
        <v>-0.1487</v>
      </c>
      <c r="J16" s="10">
        <v>-0.93940000000000001</v>
      </c>
      <c r="K16" s="10">
        <v>-0.59009999999999996</v>
      </c>
      <c r="L16" s="10">
        <v>0.13289999999999999</v>
      </c>
      <c r="M16" s="10">
        <v>-0.72219999999999995</v>
      </c>
      <c r="N16" s="10">
        <v>-0.51170000000000004</v>
      </c>
      <c r="O16" s="10"/>
      <c r="P16" s="10">
        <f t="shared" si="4"/>
        <v>-1.0386500000000001</v>
      </c>
      <c r="Q16" s="10">
        <f t="shared" si="5"/>
        <v>-0.57735999999999998</v>
      </c>
      <c r="R16" s="10">
        <f t="shared" si="6"/>
        <v>-0.42277499999999996</v>
      </c>
      <c r="S16" s="10"/>
      <c r="T16" s="25" t="s">
        <v>15</v>
      </c>
      <c r="U16" s="10">
        <f t="shared" si="7"/>
        <v>0.83615000000000006</v>
      </c>
      <c r="V16" s="10">
        <f t="shared" si="0"/>
        <v>-2.0049999999999901E-2</v>
      </c>
      <c r="W16" s="10">
        <f t="shared" si="0"/>
        <v>0.39845000000000008</v>
      </c>
      <c r="X16" s="10">
        <f t="shared" si="0"/>
        <v>-1.21455</v>
      </c>
      <c r="Y16" s="10">
        <f t="shared" si="8"/>
        <v>0.49435999999999997</v>
      </c>
      <c r="Z16" s="10">
        <f t="shared" si="1"/>
        <v>-1.0343399999999998</v>
      </c>
      <c r="AA16" s="10">
        <f t="shared" si="1"/>
        <v>0.47336</v>
      </c>
      <c r="AB16" s="10">
        <f t="shared" si="1"/>
        <v>0.42865999999999999</v>
      </c>
      <c r="AC16" s="10">
        <f t="shared" si="1"/>
        <v>-0.36204000000000003</v>
      </c>
      <c r="AD16" s="10">
        <f t="shared" si="9"/>
        <v>-0.167325</v>
      </c>
      <c r="AE16" s="10">
        <f t="shared" si="2"/>
        <v>0.55567499999999992</v>
      </c>
      <c r="AF16" s="10">
        <f t="shared" si="2"/>
        <v>-0.299425</v>
      </c>
      <c r="AG16" s="10">
        <f t="shared" si="2"/>
        <v>-8.8925000000000087E-2</v>
      </c>
      <c r="AH16" s="10"/>
      <c r="AI16" s="25" t="s">
        <v>15</v>
      </c>
      <c r="AJ16" s="10">
        <f t="shared" si="10"/>
        <v>0.69914682250000015</v>
      </c>
      <c r="AK16" s="10">
        <f t="shared" si="3"/>
        <v>4.0200249999999604E-4</v>
      </c>
      <c r="AL16" s="10">
        <f t="shared" si="3"/>
        <v>0.15876240250000007</v>
      </c>
      <c r="AM16" s="10">
        <f t="shared" si="3"/>
        <v>1.4751317025000001</v>
      </c>
      <c r="AN16" s="10">
        <f t="shared" si="3"/>
        <v>0.24439180959999995</v>
      </c>
      <c r="AO16" s="10">
        <f t="shared" si="3"/>
        <v>1.0698592355999996</v>
      </c>
      <c r="AP16" s="10">
        <f t="shared" si="3"/>
        <v>0.22406968960000001</v>
      </c>
      <c r="AQ16" s="10">
        <f t="shared" si="3"/>
        <v>0.18374939559999998</v>
      </c>
      <c r="AR16" s="10">
        <f t="shared" si="3"/>
        <v>0.13107296160000001</v>
      </c>
      <c r="AS16" s="10">
        <f t="shared" si="3"/>
        <v>2.7997655624999999E-2</v>
      </c>
      <c r="AT16" s="10">
        <f t="shared" si="3"/>
        <v>0.30877470562499992</v>
      </c>
      <c r="AU16" s="10">
        <f t="shared" si="3"/>
        <v>8.9655330625000001E-2</v>
      </c>
      <c r="AV16" s="10">
        <f t="shared" si="3"/>
        <v>7.9076556250000148E-3</v>
      </c>
      <c r="AW16" s="10"/>
      <c r="AX16" s="25" t="s">
        <v>15</v>
      </c>
      <c r="AY16" s="10">
        <f t="shared" si="11"/>
        <v>0.35545548996153836</v>
      </c>
      <c r="AZ16" s="10">
        <v>0.366890832</v>
      </c>
      <c r="BA16" s="10">
        <f t="shared" si="12"/>
        <v>1.0321709534988446</v>
      </c>
    </row>
    <row r="17" spans="1:53" x14ac:dyDescent="0.25">
      <c r="A17" s="25" t="s">
        <v>16</v>
      </c>
      <c r="B17" s="10">
        <v>0.65939999999999999</v>
      </c>
      <c r="C17" s="10">
        <v>0.61350000000000005</v>
      </c>
      <c r="D17" s="10">
        <v>0.32379999999999998</v>
      </c>
      <c r="E17" s="10">
        <v>-0.37119999999999997</v>
      </c>
      <c r="F17" s="10">
        <v>1.4712000000000001</v>
      </c>
      <c r="G17" s="10">
        <v>1.9049</v>
      </c>
      <c r="H17" s="10">
        <v>0.59899999999999998</v>
      </c>
      <c r="I17" s="10">
        <v>-0.2354</v>
      </c>
      <c r="J17" s="10">
        <v>-0.39400000000000002</v>
      </c>
      <c r="K17" s="10">
        <v>2.9605999999999999</v>
      </c>
      <c r="L17" s="10">
        <v>3.5569000000000002</v>
      </c>
      <c r="M17" s="10">
        <v>1.3863000000000001</v>
      </c>
      <c r="N17" s="10"/>
      <c r="O17" s="10"/>
      <c r="P17" s="10">
        <f t="shared" si="4"/>
        <v>0.30637499999999995</v>
      </c>
      <c r="Q17" s="10">
        <f t="shared" si="5"/>
        <v>0.66914000000000007</v>
      </c>
      <c r="R17" s="10">
        <f t="shared" si="6"/>
        <v>2.6346000000000003</v>
      </c>
      <c r="S17" s="10"/>
      <c r="T17" s="25" t="s">
        <v>16</v>
      </c>
      <c r="U17" s="10">
        <f t="shared" si="7"/>
        <v>0.35302500000000003</v>
      </c>
      <c r="V17" s="10">
        <f t="shared" si="0"/>
        <v>0.30712500000000009</v>
      </c>
      <c r="W17" s="10">
        <f t="shared" si="0"/>
        <v>1.7425000000000024E-2</v>
      </c>
      <c r="X17" s="10">
        <f t="shared" si="0"/>
        <v>-0.67757499999999993</v>
      </c>
      <c r="Y17" s="10">
        <f t="shared" si="8"/>
        <v>0.80206</v>
      </c>
      <c r="Z17" s="10">
        <f t="shared" si="1"/>
        <v>1.23576</v>
      </c>
      <c r="AA17" s="10">
        <f t="shared" si="1"/>
        <v>-7.0140000000000091E-2</v>
      </c>
      <c r="AB17" s="10">
        <f t="shared" si="1"/>
        <v>-0.90454000000000012</v>
      </c>
      <c r="AC17" s="10">
        <f t="shared" si="1"/>
        <v>-1.0631400000000002</v>
      </c>
      <c r="AD17" s="10">
        <f t="shared" si="9"/>
        <v>0.32599999999999962</v>
      </c>
      <c r="AE17" s="10">
        <f t="shared" si="2"/>
        <v>0.9222999999999999</v>
      </c>
      <c r="AF17" s="10">
        <f t="shared" si="2"/>
        <v>-1.2483000000000002</v>
      </c>
      <c r="AG17" s="10">
        <f t="shared" si="2"/>
        <v>-2.6346000000000003</v>
      </c>
      <c r="AH17" s="10"/>
      <c r="AI17" s="25" t="s">
        <v>16</v>
      </c>
      <c r="AJ17" s="10">
        <f t="shared" si="10"/>
        <v>0.12462665062500003</v>
      </c>
      <c r="AK17" s="10">
        <f t="shared" si="3"/>
        <v>9.4325765625000058E-2</v>
      </c>
      <c r="AL17" s="10">
        <f t="shared" si="3"/>
        <v>3.0363062500000086E-4</v>
      </c>
      <c r="AM17" s="10">
        <f t="shared" si="3"/>
        <v>0.45910788062499991</v>
      </c>
      <c r="AN17" s="10">
        <f t="shared" si="3"/>
        <v>0.64330024360000004</v>
      </c>
      <c r="AO17" s="10">
        <f t="shared" si="3"/>
        <v>1.5271027775999999</v>
      </c>
      <c r="AP17" s="10">
        <f t="shared" si="3"/>
        <v>4.9196196000000124E-3</v>
      </c>
      <c r="AQ17" s="10">
        <f t="shared" si="3"/>
        <v>0.81819261160000023</v>
      </c>
      <c r="AR17" s="10">
        <f t="shared" si="3"/>
        <v>1.1302666596000004</v>
      </c>
      <c r="AS17" s="10">
        <f t="shared" si="3"/>
        <v>0.10627599999999976</v>
      </c>
      <c r="AT17" s="10">
        <f t="shared" si="3"/>
        <v>0.85063728999999977</v>
      </c>
      <c r="AU17" s="10">
        <f t="shared" si="3"/>
        <v>1.5582528900000006</v>
      </c>
      <c r="AV17" s="10">
        <f t="shared" si="3"/>
        <v>6.941117160000001</v>
      </c>
      <c r="AW17" s="10"/>
      <c r="AX17" s="25" t="s">
        <v>16</v>
      </c>
      <c r="AY17" s="10">
        <f t="shared" si="11"/>
        <v>1.0968022445769232</v>
      </c>
      <c r="AZ17" s="10">
        <v>1.6618319640000001</v>
      </c>
      <c r="BA17" s="10">
        <f t="shared" si="12"/>
        <v>1.5151609802193917</v>
      </c>
    </row>
    <row r="18" spans="1:53" x14ac:dyDescent="0.25">
      <c r="A18" s="26"/>
      <c r="G18" s="2"/>
      <c r="T18" s="26"/>
      <c r="AI18" s="26"/>
      <c r="AX18" s="26"/>
    </row>
    <row r="19" spans="1:53" x14ac:dyDescent="0.25">
      <c r="A19" s="31" t="s">
        <v>23</v>
      </c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</row>
    <row r="20" spans="1:53" x14ac:dyDescent="0.25">
      <c r="A20" s="31" t="s">
        <v>1</v>
      </c>
      <c r="B20" s="31">
        <v>15</v>
      </c>
      <c r="C20" s="31">
        <v>15</v>
      </c>
      <c r="D20" s="31">
        <v>15</v>
      </c>
      <c r="E20" s="31">
        <v>15</v>
      </c>
      <c r="F20" s="31">
        <v>30</v>
      </c>
      <c r="G20" s="31">
        <v>30</v>
      </c>
      <c r="H20" s="31">
        <v>30</v>
      </c>
      <c r="I20" s="31">
        <v>30</v>
      </c>
      <c r="J20" s="31" t="s">
        <v>22</v>
      </c>
      <c r="K20" s="31">
        <v>60</v>
      </c>
      <c r="L20" s="31">
        <v>60</v>
      </c>
      <c r="M20" s="31">
        <v>60</v>
      </c>
      <c r="N20" s="31">
        <v>60</v>
      </c>
      <c r="O20" s="31"/>
      <c r="P20" s="31" t="s">
        <v>24</v>
      </c>
      <c r="Q20" s="31" t="s">
        <v>25</v>
      </c>
      <c r="R20" s="31" t="s">
        <v>27</v>
      </c>
      <c r="S20" s="31"/>
      <c r="T20" s="31" t="s">
        <v>1</v>
      </c>
      <c r="U20" s="31">
        <v>15</v>
      </c>
      <c r="V20" s="31">
        <v>15</v>
      </c>
      <c r="W20" s="31">
        <v>15</v>
      </c>
      <c r="X20" s="31">
        <v>15</v>
      </c>
      <c r="Y20" s="31">
        <v>30</v>
      </c>
      <c r="Z20" s="31">
        <v>30</v>
      </c>
      <c r="AA20" s="31">
        <v>30</v>
      </c>
      <c r="AB20" s="31">
        <v>30</v>
      </c>
      <c r="AC20" s="31" t="s">
        <v>22</v>
      </c>
      <c r="AD20" s="31">
        <v>60</v>
      </c>
      <c r="AE20" s="31">
        <v>60</v>
      </c>
      <c r="AF20" s="31">
        <v>60</v>
      </c>
      <c r="AG20" s="31">
        <v>60</v>
      </c>
      <c r="AH20" s="31"/>
      <c r="AI20" s="31" t="s">
        <v>1</v>
      </c>
      <c r="AJ20" s="31">
        <v>15</v>
      </c>
      <c r="AK20" s="31">
        <v>15</v>
      </c>
      <c r="AL20" s="31">
        <v>15</v>
      </c>
      <c r="AM20" s="31">
        <v>15</v>
      </c>
      <c r="AN20" s="31">
        <v>30</v>
      </c>
      <c r="AO20" s="31">
        <v>30</v>
      </c>
      <c r="AP20" s="31">
        <v>30</v>
      </c>
      <c r="AQ20" s="31">
        <v>30</v>
      </c>
      <c r="AR20" s="31" t="s">
        <v>22</v>
      </c>
      <c r="AS20" s="31">
        <v>60</v>
      </c>
      <c r="AT20" s="31">
        <v>60</v>
      </c>
      <c r="AU20" s="31">
        <v>60</v>
      </c>
      <c r="AV20" s="31">
        <v>60</v>
      </c>
      <c r="AW20" s="31"/>
      <c r="AX20" s="31"/>
      <c r="AY20" s="31" t="s">
        <v>32</v>
      </c>
      <c r="AZ20" s="31" t="s">
        <v>33</v>
      </c>
      <c r="BA20" s="31" t="s">
        <v>34</v>
      </c>
    </row>
    <row r="21" spans="1:53" x14ac:dyDescent="0.25">
      <c r="A21" s="31" t="s">
        <v>2</v>
      </c>
      <c r="B21" s="20">
        <v>0.2392</v>
      </c>
      <c r="C21" s="20">
        <v>-0.3695</v>
      </c>
      <c r="D21" s="20">
        <v>-1.0907</v>
      </c>
      <c r="E21" s="20">
        <v>0.17549999999999999</v>
      </c>
      <c r="F21" s="20">
        <v>0.52700000000000002</v>
      </c>
      <c r="G21" s="20">
        <v>-0.19889999999999999</v>
      </c>
      <c r="H21" s="20">
        <v>-0.95930000000000004</v>
      </c>
      <c r="I21" s="20">
        <v>-0.2329</v>
      </c>
      <c r="J21" s="20"/>
      <c r="K21" s="20">
        <v>1.7500000000000002E-2</v>
      </c>
      <c r="L21" s="20">
        <v>-0.49980000000000002</v>
      </c>
      <c r="M21" s="20">
        <v>-0.29909999999999998</v>
      </c>
      <c r="N21" s="20">
        <v>-0.23880000000000001</v>
      </c>
      <c r="O21" s="20"/>
      <c r="P21" s="20">
        <f>AVERAGE(B21:E21)</f>
        <v>-0.26137500000000002</v>
      </c>
      <c r="Q21" s="20">
        <f>AVERAGE(F21:I21)</f>
        <v>-0.21602499999999999</v>
      </c>
      <c r="R21" s="20">
        <f>AVERAGE(K21:N21)</f>
        <v>-0.25505</v>
      </c>
      <c r="S21" s="20"/>
      <c r="T21" s="31" t="s">
        <v>2</v>
      </c>
      <c r="U21" s="20">
        <f>B21-$P21</f>
        <v>0.50057499999999999</v>
      </c>
      <c r="V21" s="20">
        <f t="shared" ref="V21:X35" si="13">C21-$P21</f>
        <v>-0.10812499999999997</v>
      </c>
      <c r="W21" s="20">
        <f t="shared" si="13"/>
        <v>-0.82932499999999998</v>
      </c>
      <c r="X21" s="20">
        <f t="shared" si="13"/>
        <v>0.43687500000000001</v>
      </c>
      <c r="Y21" s="20">
        <f>F21-$Q21</f>
        <v>0.74302500000000005</v>
      </c>
      <c r="Z21" s="20">
        <f t="shared" ref="Z21:AB35" si="14">G21-$Q21</f>
        <v>1.7125000000000001E-2</v>
      </c>
      <c r="AA21" s="20">
        <f t="shared" si="14"/>
        <v>-0.74327500000000002</v>
      </c>
      <c r="AB21" s="20">
        <f t="shared" si="14"/>
        <v>-1.6875000000000001E-2</v>
      </c>
      <c r="AC21" s="20"/>
      <c r="AD21" s="20">
        <f>K21-$R21</f>
        <v>0.27255000000000001</v>
      </c>
      <c r="AE21" s="20">
        <f t="shared" ref="AE21:AG35" si="15">L21-$R21</f>
        <v>-0.24475000000000002</v>
      </c>
      <c r="AF21" s="20">
        <f t="shared" si="15"/>
        <v>-4.4049999999999978E-2</v>
      </c>
      <c r="AG21" s="20">
        <f t="shared" si="15"/>
        <v>1.6249999999999987E-2</v>
      </c>
      <c r="AH21" s="20"/>
      <c r="AI21" s="31" t="s">
        <v>2</v>
      </c>
      <c r="AJ21" s="20">
        <f>U21^2</f>
        <v>0.25057533062499998</v>
      </c>
      <c r="AK21" s="20">
        <f t="shared" ref="AK21:AV35" si="16">V21^2</f>
        <v>1.1691015624999994E-2</v>
      </c>
      <c r="AL21" s="20">
        <f t="shared" si="16"/>
        <v>0.68777995562499994</v>
      </c>
      <c r="AM21" s="20">
        <f t="shared" si="16"/>
        <v>0.19085976562500001</v>
      </c>
      <c r="AN21" s="20">
        <f t="shared" si="16"/>
        <v>0.5520861506250001</v>
      </c>
      <c r="AO21" s="20">
        <f t="shared" si="16"/>
        <v>2.9326562500000007E-4</v>
      </c>
      <c r="AP21" s="20">
        <f t="shared" si="16"/>
        <v>0.55245772562500006</v>
      </c>
      <c r="AQ21" s="20">
        <f t="shared" si="16"/>
        <v>2.8476562500000003E-4</v>
      </c>
      <c r="AR21" s="20"/>
      <c r="AS21" s="20">
        <f t="shared" si="16"/>
        <v>7.4283502500000001E-2</v>
      </c>
      <c r="AT21" s="20">
        <f t="shared" si="16"/>
        <v>5.9902562500000013E-2</v>
      </c>
      <c r="AU21" s="20">
        <f t="shared" si="16"/>
        <v>1.9404024999999981E-3</v>
      </c>
      <c r="AV21" s="20">
        <f t="shared" si="16"/>
        <v>2.6406249999999954E-4</v>
      </c>
      <c r="AW21" s="20"/>
      <c r="AX21" s="31" t="s">
        <v>2</v>
      </c>
      <c r="AY21" s="20">
        <f>SUM(AJ21:AV21)/13</f>
        <v>0.18326296192307692</v>
      </c>
      <c r="AZ21" s="20">
        <v>0.20587213700000001</v>
      </c>
      <c r="BA21" s="20">
        <f>AZ21/AY21</f>
        <v>1.1233701280371813</v>
      </c>
    </row>
    <row r="22" spans="1:53" x14ac:dyDescent="0.25">
      <c r="A22" s="31" t="s">
        <v>3</v>
      </c>
      <c r="B22" s="20">
        <v>0.27179999999999999</v>
      </c>
      <c r="C22" s="20">
        <v>1.0969</v>
      </c>
      <c r="D22" s="20">
        <v>8.2500000000000004E-2</v>
      </c>
      <c r="E22" s="20">
        <v>-0.43659999999999999</v>
      </c>
      <c r="F22" s="20">
        <v>-2.2907000000000002</v>
      </c>
      <c r="G22" s="20">
        <v>0.50260000000000005</v>
      </c>
      <c r="H22" s="20">
        <v>-0.27150000000000002</v>
      </c>
      <c r="I22" s="20">
        <v>-0.57410000000000005</v>
      </c>
      <c r="J22" s="20"/>
      <c r="K22" s="20">
        <v>-1.5159</v>
      </c>
      <c r="L22" s="20">
        <v>0.42109999999999997</v>
      </c>
      <c r="M22" s="20">
        <v>1.7901</v>
      </c>
      <c r="N22" s="20">
        <v>-0.87539999999999996</v>
      </c>
      <c r="O22" s="20"/>
      <c r="P22" s="20">
        <f t="shared" ref="P22:P35" si="17">AVERAGE(B22:E22)</f>
        <v>0.25365000000000004</v>
      </c>
      <c r="Q22" s="20">
        <f t="shared" ref="Q22:Q35" si="18">AVERAGE(F22:I22)</f>
        <v>-0.65842500000000004</v>
      </c>
      <c r="R22" s="20">
        <f t="shared" ref="R22:R35" si="19">AVERAGE(K22:N22)</f>
        <v>-4.5024999999999982E-2</v>
      </c>
      <c r="S22" s="20"/>
      <c r="T22" s="31" t="s">
        <v>3</v>
      </c>
      <c r="U22" s="20">
        <f t="shared" ref="U22:U35" si="20">B22-$P22</f>
        <v>1.8149999999999944E-2</v>
      </c>
      <c r="V22" s="20">
        <f t="shared" si="13"/>
        <v>0.84324999999999994</v>
      </c>
      <c r="W22" s="20">
        <f t="shared" si="13"/>
        <v>-0.17115000000000002</v>
      </c>
      <c r="X22" s="20">
        <f t="shared" si="13"/>
        <v>-0.69025000000000003</v>
      </c>
      <c r="Y22" s="20">
        <f t="shared" ref="Y22:Y35" si="21">F22-$Q22</f>
        <v>-1.6322750000000001</v>
      </c>
      <c r="Z22" s="20">
        <f t="shared" si="14"/>
        <v>1.161025</v>
      </c>
      <c r="AA22" s="20">
        <f t="shared" si="14"/>
        <v>0.38692500000000002</v>
      </c>
      <c r="AB22" s="20">
        <f t="shared" si="14"/>
        <v>8.4324999999999983E-2</v>
      </c>
      <c r="AC22" s="20"/>
      <c r="AD22" s="20">
        <f t="shared" ref="AD22:AD35" si="22">K22-$R22</f>
        <v>-1.4708749999999999</v>
      </c>
      <c r="AE22" s="20">
        <f t="shared" si="15"/>
        <v>0.46612499999999996</v>
      </c>
      <c r="AF22" s="20">
        <f t="shared" si="15"/>
        <v>1.8351250000000001</v>
      </c>
      <c r="AG22" s="20">
        <f t="shared" si="15"/>
        <v>-0.83037499999999997</v>
      </c>
      <c r="AH22" s="20"/>
      <c r="AI22" s="31" t="s">
        <v>3</v>
      </c>
      <c r="AJ22" s="20">
        <f t="shared" ref="AJ22:AJ35" si="23">U22^2</f>
        <v>3.2942249999999795E-4</v>
      </c>
      <c r="AK22" s="20">
        <f t="shared" si="16"/>
        <v>0.71107056249999989</v>
      </c>
      <c r="AL22" s="20">
        <f t="shared" si="16"/>
        <v>2.9292322500000009E-2</v>
      </c>
      <c r="AM22" s="20">
        <f t="shared" si="16"/>
        <v>0.47644506250000002</v>
      </c>
      <c r="AN22" s="20">
        <f t="shared" si="16"/>
        <v>2.6643216756250006</v>
      </c>
      <c r="AO22" s="20">
        <f t="shared" si="16"/>
        <v>1.347979050625</v>
      </c>
      <c r="AP22" s="20">
        <f t="shared" si="16"/>
        <v>0.149710955625</v>
      </c>
      <c r="AQ22" s="20">
        <f t="shared" si="16"/>
        <v>7.1107056249999972E-3</v>
      </c>
      <c r="AR22" s="20"/>
      <c r="AS22" s="20">
        <f t="shared" si="16"/>
        <v>2.163473265625</v>
      </c>
      <c r="AT22" s="20">
        <f t="shared" si="16"/>
        <v>0.21727251562499997</v>
      </c>
      <c r="AU22" s="20">
        <f t="shared" si="16"/>
        <v>3.3676837656250003</v>
      </c>
      <c r="AV22" s="20">
        <f t="shared" si="16"/>
        <v>0.68952264062499991</v>
      </c>
      <c r="AW22" s="20"/>
      <c r="AX22" s="31" t="s">
        <v>3</v>
      </c>
      <c r="AY22" s="20">
        <f t="shared" ref="AY22:AY35" si="24">SUM(AJ22:AV22)/13</f>
        <v>0.9095547650000001</v>
      </c>
      <c r="AZ22" s="20">
        <v>0.99919082400000003</v>
      </c>
      <c r="BA22" s="20">
        <f t="shared" ref="BA22:BA35" si="25">AZ22/AY22</f>
        <v>1.0985493809160571</v>
      </c>
    </row>
    <row r="23" spans="1:53" x14ac:dyDescent="0.25">
      <c r="A23" s="31" t="s">
        <v>4</v>
      </c>
      <c r="B23" s="20">
        <v>0.62390000000000001</v>
      </c>
      <c r="C23" s="20">
        <v>0.81840000000000002</v>
      </c>
      <c r="D23" s="20">
        <v>1.4916</v>
      </c>
      <c r="E23" s="20">
        <v>-0.8397</v>
      </c>
      <c r="F23" s="20">
        <v>0.88670000000000004</v>
      </c>
      <c r="G23" s="20">
        <v>1.2386999999999999</v>
      </c>
      <c r="H23" s="20">
        <v>2.2606000000000002</v>
      </c>
      <c r="I23" s="20">
        <v>0.32929999999999998</v>
      </c>
      <c r="J23" s="20"/>
      <c r="K23" s="20">
        <v>1.2067000000000001</v>
      </c>
      <c r="L23" s="20">
        <v>1.7983</v>
      </c>
      <c r="M23" s="20">
        <v>-0.70660000000000001</v>
      </c>
      <c r="N23" s="20">
        <v>1.0147999999999999</v>
      </c>
      <c r="O23" s="20"/>
      <c r="P23" s="20">
        <f t="shared" si="17"/>
        <v>0.52354999999999996</v>
      </c>
      <c r="Q23" s="20">
        <f t="shared" si="18"/>
        <v>1.178825</v>
      </c>
      <c r="R23" s="20">
        <f t="shared" si="19"/>
        <v>0.82830000000000004</v>
      </c>
      <c r="S23" s="20"/>
      <c r="T23" s="31" t="s">
        <v>4</v>
      </c>
      <c r="U23" s="20">
        <f t="shared" si="20"/>
        <v>0.10035000000000005</v>
      </c>
      <c r="V23" s="20">
        <f t="shared" si="13"/>
        <v>0.29485000000000006</v>
      </c>
      <c r="W23" s="20">
        <f t="shared" si="13"/>
        <v>0.96805000000000008</v>
      </c>
      <c r="X23" s="20">
        <f t="shared" si="13"/>
        <v>-1.3632499999999999</v>
      </c>
      <c r="Y23" s="20">
        <f t="shared" si="21"/>
        <v>-0.29212499999999997</v>
      </c>
      <c r="Z23" s="20">
        <f t="shared" si="14"/>
        <v>5.9874999999999901E-2</v>
      </c>
      <c r="AA23" s="20">
        <f t="shared" si="14"/>
        <v>1.0817750000000002</v>
      </c>
      <c r="AB23" s="20">
        <f t="shared" si="14"/>
        <v>-0.84952500000000009</v>
      </c>
      <c r="AC23" s="20"/>
      <c r="AD23" s="20">
        <f t="shared" si="22"/>
        <v>0.37840000000000007</v>
      </c>
      <c r="AE23" s="20">
        <f t="shared" si="15"/>
        <v>0.97</v>
      </c>
      <c r="AF23" s="20">
        <f t="shared" si="15"/>
        <v>-1.5348999999999999</v>
      </c>
      <c r="AG23" s="20">
        <f t="shared" si="15"/>
        <v>0.18649999999999989</v>
      </c>
      <c r="AH23" s="20"/>
      <c r="AI23" s="31" t="s">
        <v>4</v>
      </c>
      <c r="AJ23" s="20">
        <f t="shared" si="23"/>
        <v>1.0070122500000011E-2</v>
      </c>
      <c r="AK23" s="20">
        <f t="shared" si="16"/>
        <v>8.693652250000003E-2</v>
      </c>
      <c r="AL23" s="20">
        <f t="shared" si="16"/>
        <v>0.93712080250000018</v>
      </c>
      <c r="AM23" s="20">
        <f t="shared" si="16"/>
        <v>1.8584505624999996</v>
      </c>
      <c r="AN23" s="20">
        <f t="shared" si="16"/>
        <v>8.5337015624999984E-2</v>
      </c>
      <c r="AO23" s="20">
        <f t="shared" si="16"/>
        <v>3.585015624999988E-3</v>
      </c>
      <c r="AP23" s="20">
        <f t="shared" si="16"/>
        <v>1.1702371506250002</v>
      </c>
      <c r="AQ23" s="20">
        <f t="shared" si="16"/>
        <v>0.7216927256250002</v>
      </c>
      <c r="AR23" s="20"/>
      <c r="AS23" s="20">
        <f t="shared" si="16"/>
        <v>0.14318656000000005</v>
      </c>
      <c r="AT23" s="20">
        <f t="shared" si="16"/>
        <v>0.94089999999999996</v>
      </c>
      <c r="AU23" s="20">
        <f t="shared" si="16"/>
        <v>2.3559180099999999</v>
      </c>
      <c r="AV23" s="20">
        <f t="shared" si="16"/>
        <v>3.4782249999999959E-2</v>
      </c>
      <c r="AW23" s="20"/>
      <c r="AX23" s="31" t="s">
        <v>4</v>
      </c>
      <c r="AY23" s="20">
        <f t="shared" si="24"/>
        <v>0.64217051826923077</v>
      </c>
      <c r="AZ23" s="20">
        <v>0.78106138199999997</v>
      </c>
      <c r="BA23" s="20">
        <f t="shared" si="25"/>
        <v>1.2162834633161079</v>
      </c>
    </row>
    <row r="24" spans="1:53" x14ac:dyDescent="0.25">
      <c r="A24" s="31" t="s">
        <v>5</v>
      </c>
      <c r="B24" s="20">
        <v>-0.53159999999999996</v>
      </c>
      <c r="C24" s="20">
        <v>-0.22209999999999999</v>
      </c>
      <c r="D24" s="20">
        <v>1.0726</v>
      </c>
      <c r="E24" s="20">
        <v>-0.99180000000000001</v>
      </c>
      <c r="F24" s="20">
        <v>0.38919999999999999</v>
      </c>
      <c r="G24" s="20">
        <v>0.33529999999999999</v>
      </c>
      <c r="H24" s="20">
        <v>-0.29570000000000002</v>
      </c>
      <c r="I24" s="20">
        <v>-0.45029999999999998</v>
      </c>
      <c r="J24" s="20"/>
      <c r="K24" s="20">
        <v>0.28920000000000001</v>
      </c>
      <c r="L24" s="20">
        <v>1.2637</v>
      </c>
      <c r="M24" s="20">
        <v>5.0200000000000002E-2</v>
      </c>
      <c r="N24" s="20">
        <v>-0.80569999999999997</v>
      </c>
      <c r="O24" s="20"/>
      <c r="P24" s="20">
        <f t="shared" si="17"/>
        <v>-0.16822499999999999</v>
      </c>
      <c r="Q24" s="20">
        <f t="shared" si="18"/>
        <v>-5.3750000000000187E-3</v>
      </c>
      <c r="R24" s="20">
        <f t="shared" si="19"/>
        <v>0.19935000000000005</v>
      </c>
      <c r="S24" s="20"/>
      <c r="T24" s="31" t="s">
        <v>5</v>
      </c>
      <c r="U24" s="20">
        <f t="shared" si="20"/>
        <v>-0.363375</v>
      </c>
      <c r="V24" s="20">
        <f t="shared" si="13"/>
        <v>-5.3875000000000006E-2</v>
      </c>
      <c r="W24" s="20">
        <f t="shared" si="13"/>
        <v>1.2408250000000001</v>
      </c>
      <c r="X24" s="20">
        <f t="shared" si="13"/>
        <v>-0.82357500000000006</v>
      </c>
      <c r="Y24" s="20">
        <f t="shared" si="21"/>
        <v>0.39457500000000001</v>
      </c>
      <c r="Z24" s="20">
        <f t="shared" si="14"/>
        <v>0.34067500000000001</v>
      </c>
      <c r="AA24" s="20">
        <f t="shared" si="14"/>
        <v>-0.290325</v>
      </c>
      <c r="AB24" s="20">
        <f t="shared" si="14"/>
        <v>-0.44492499999999996</v>
      </c>
      <c r="AC24" s="20"/>
      <c r="AD24" s="20">
        <f t="shared" si="22"/>
        <v>8.9849999999999958E-2</v>
      </c>
      <c r="AE24" s="20">
        <f t="shared" si="15"/>
        <v>1.0643499999999999</v>
      </c>
      <c r="AF24" s="20">
        <f t="shared" si="15"/>
        <v>-0.14915000000000006</v>
      </c>
      <c r="AG24" s="20">
        <f t="shared" si="15"/>
        <v>-1.00505</v>
      </c>
      <c r="AH24" s="20"/>
      <c r="AI24" s="31" t="s">
        <v>5</v>
      </c>
      <c r="AJ24" s="20">
        <f t="shared" si="23"/>
        <v>0.132041390625</v>
      </c>
      <c r="AK24" s="20">
        <f t="shared" si="16"/>
        <v>2.9025156250000006E-3</v>
      </c>
      <c r="AL24" s="20">
        <f t="shared" si="16"/>
        <v>1.5396466806250002</v>
      </c>
      <c r="AM24" s="20">
        <f t="shared" si="16"/>
        <v>0.67827578062500005</v>
      </c>
      <c r="AN24" s="20">
        <f t="shared" si="16"/>
        <v>0.15568943062500001</v>
      </c>
      <c r="AO24" s="20">
        <f t="shared" si="16"/>
        <v>0.116059455625</v>
      </c>
      <c r="AP24" s="20">
        <f t="shared" si="16"/>
        <v>8.4288605624999999E-2</v>
      </c>
      <c r="AQ24" s="20">
        <f t="shared" si="16"/>
        <v>0.19795825562499997</v>
      </c>
      <c r="AR24" s="20"/>
      <c r="AS24" s="20">
        <f t="shared" si="16"/>
        <v>8.0730224999999919E-3</v>
      </c>
      <c r="AT24" s="20">
        <f t="shared" si="16"/>
        <v>1.1328409224999998</v>
      </c>
      <c r="AU24" s="20">
        <f t="shared" si="16"/>
        <v>2.224572250000002E-2</v>
      </c>
      <c r="AV24" s="20">
        <f t="shared" si="16"/>
        <v>1.0101255025</v>
      </c>
      <c r="AW24" s="20"/>
      <c r="AX24" s="31" t="s">
        <v>5</v>
      </c>
      <c r="AY24" s="20">
        <f t="shared" si="24"/>
        <v>0.39078056038461545</v>
      </c>
      <c r="AZ24" s="20">
        <v>0.47283346599999998</v>
      </c>
      <c r="BA24" s="20">
        <f t="shared" si="25"/>
        <v>1.2099718203347325</v>
      </c>
    </row>
    <row r="25" spans="1:53" x14ac:dyDescent="0.25">
      <c r="A25" s="31" t="s">
        <v>6</v>
      </c>
      <c r="B25" s="20">
        <v>-0.39379999999999998</v>
      </c>
      <c r="C25" s="20">
        <v>7.8600000000000003E-2</v>
      </c>
      <c r="D25" s="20">
        <v>-0.97989999999999999</v>
      </c>
      <c r="E25" s="20">
        <v>0.36030000000000001</v>
      </c>
      <c r="F25" s="20">
        <v>-0.56820000000000004</v>
      </c>
      <c r="G25" s="20">
        <v>-7.2800000000000004E-2</v>
      </c>
      <c r="H25" s="20">
        <v>-0.186</v>
      </c>
      <c r="I25" s="20">
        <v>0.63060000000000005</v>
      </c>
      <c r="J25" s="20"/>
      <c r="K25" s="20">
        <v>0.29170000000000001</v>
      </c>
      <c r="L25" s="20">
        <v>-0.1706</v>
      </c>
      <c r="M25" s="20">
        <v>0.29249999999999998</v>
      </c>
      <c r="N25" s="20">
        <v>0.89139999999999997</v>
      </c>
      <c r="O25" s="20"/>
      <c r="P25" s="20">
        <f t="shared" si="17"/>
        <v>-0.23369999999999996</v>
      </c>
      <c r="Q25" s="20">
        <f t="shared" si="18"/>
        <v>-4.9099999999999977E-2</v>
      </c>
      <c r="R25" s="20">
        <f t="shared" si="19"/>
        <v>0.32624999999999998</v>
      </c>
      <c r="S25" s="20"/>
      <c r="T25" s="31" t="s">
        <v>6</v>
      </c>
      <c r="U25" s="20">
        <f t="shared" si="20"/>
        <v>-0.16010000000000002</v>
      </c>
      <c r="V25" s="20">
        <f t="shared" si="13"/>
        <v>0.31229999999999997</v>
      </c>
      <c r="W25" s="20">
        <f t="shared" si="13"/>
        <v>-0.74619999999999997</v>
      </c>
      <c r="X25" s="20">
        <f t="shared" si="13"/>
        <v>0.59399999999999997</v>
      </c>
      <c r="Y25" s="20">
        <f t="shared" si="21"/>
        <v>-0.51910000000000012</v>
      </c>
      <c r="Z25" s="20">
        <f t="shared" si="14"/>
        <v>-2.3700000000000027E-2</v>
      </c>
      <c r="AA25" s="20">
        <f t="shared" si="14"/>
        <v>-0.13690000000000002</v>
      </c>
      <c r="AB25" s="20">
        <f t="shared" si="14"/>
        <v>0.67969999999999997</v>
      </c>
      <c r="AC25" s="20"/>
      <c r="AD25" s="20">
        <f t="shared" si="22"/>
        <v>-3.454999999999997E-2</v>
      </c>
      <c r="AE25" s="20">
        <f t="shared" si="15"/>
        <v>-0.49685000000000001</v>
      </c>
      <c r="AF25" s="20">
        <f t="shared" si="15"/>
        <v>-3.3750000000000002E-2</v>
      </c>
      <c r="AG25" s="20">
        <f t="shared" si="15"/>
        <v>0.56515000000000004</v>
      </c>
      <c r="AH25" s="20"/>
      <c r="AI25" s="31" t="s">
        <v>6</v>
      </c>
      <c r="AJ25" s="20">
        <f t="shared" si="23"/>
        <v>2.5632010000000007E-2</v>
      </c>
      <c r="AK25" s="20">
        <f t="shared" si="16"/>
        <v>9.7531289999999979E-2</v>
      </c>
      <c r="AL25" s="20">
        <f t="shared" si="16"/>
        <v>0.55681443999999991</v>
      </c>
      <c r="AM25" s="20">
        <f t="shared" si="16"/>
        <v>0.35283599999999998</v>
      </c>
      <c r="AN25" s="20">
        <f t="shared" si="16"/>
        <v>0.26946481000000011</v>
      </c>
      <c r="AO25" s="20">
        <f t="shared" si="16"/>
        <v>5.616900000000013E-4</v>
      </c>
      <c r="AP25" s="20">
        <f t="shared" si="16"/>
        <v>1.8741610000000006E-2</v>
      </c>
      <c r="AQ25" s="20">
        <f t="shared" si="16"/>
        <v>0.46199208999999997</v>
      </c>
      <c r="AR25" s="20"/>
      <c r="AS25" s="20">
        <f t="shared" si="16"/>
        <v>1.1937024999999978E-3</v>
      </c>
      <c r="AT25" s="20">
        <f t="shared" si="16"/>
        <v>0.24685992250000002</v>
      </c>
      <c r="AU25" s="20">
        <f t="shared" si="16"/>
        <v>1.1390625000000001E-3</v>
      </c>
      <c r="AV25" s="20">
        <f t="shared" si="16"/>
        <v>0.31939452250000006</v>
      </c>
      <c r="AW25" s="20"/>
      <c r="AX25" s="31" t="s">
        <v>6</v>
      </c>
      <c r="AY25" s="20">
        <f t="shared" si="24"/>
        <v>0.18093547307692309</v>
      </c>
      <c r="AZ25" s="20">
        <v>0.20277377399999999</v>
      </c>
      <c r="BA25" s="20">
        <f t="shared" si="25"/>
        <v>1.1206966248889876</v>
      </c>
    </row>
    <row r="26" spans="1:53" x14ac:dyDescent="0.25">
      <c r="A26" s="31" t="s">
        <v>7</v>
      </c>
      <c r="B26" s="20">
        <v>0.2944</v>
      </c>
      <c r="C26" s="20">
        <v>-1.0325</v>
      </c>
      <c r="D26" s="20">
        <v>-0.34420000000000001</v>
      </c>
      <c r="E26" s="20">
        <v>0.89370000000000005</v>
      </c>
      <c r="F26" s="20">
        <v>-1.5780000000000001</v>
      </c>
      <c r="G26" s="20">
        <v>-1.4498</v>
      </c>
      <c r="H26" s="20">
        <v>-0.73839999999999995</v>
      </c>
      <c r="I26" s="20">
        <v>-0.2666</v>
      </c>
      <c r="J26" s="20"/>
      <c r="K26" s="20">
        <v>-1.5417000000000001</v>
      </c>
      <c r="L26" s="20">
        <v>-3.0545</v>
      </c>
      <c r="M26" s="20">
        <v>1.8973</v>
      </c>
      <c r="N26" s="20">
        <v>-0.88439999999999996</v>
      </c>
      <c r="O26" s="20"/>
      <c r="P26" s="20">
        <f t="shared" si="17"/>
        <v>-4.7149999999999997E-2</v>
      </c>
      <c r="Q26" s="20">
        <f t="shared" si="18"/>
        <v>-1.0082</v>
      </c>
      <c r="R26" s="20">
        <f t="shared" si="19"/>
        <v>-0.89582499999999987</v>
      </c>
      <c r="S26" s="20"/>
      <c r="T26" s="31" t="s">
        <v>7</v>
      </c>
      <c r="U26" s="20">
        <f t="shared" si="20"/>
        <v>0.34155000000000002</v>
      </c>
      <c r="V26" s="20">
        <f t="shared" si="13"/>
        <v>-0.98534999999999995</v>
      </c>
      <c r="W26" s="20">
        <f t="shared" si="13"/>
        <v>-0.29705000000000004</v>
      </c>
      <c r="X26" s="20">
        <f t="shared" si="13"/>
        <v>0.94085000000000008</v>
      </c>
      <c r="Y26" s="20">
        <f t="shared" si="21"/>
        <v>-0.56980000000000008</v>
      </c>
      <c r="Z26" s="20">
        <f t="shared" si="14"/>
        <v>-0.44159999999999999</v>
      </c>
      <c r="AA26" s="20">
        <f t="shared" si="14"/>
        <v>0.26980000000000004</v>
      </c>
      <c r="AB26" s="20">
        <f t="shared" si="14"/>
        <v>0.74160000000000004</v>
      </c>
      <c r="AC26" s="20"/>
      <c r="AD26" s="20">
        <f t="shared" si="22"/>
        <v>-0.6458750000000002</v>
      </c>
      <c r="AE26" s="20">
        <f t="shared" si="15"/>
        <v>-2.1586750000000001</v>
      </c>
      <c r="AF26" s="20">
        <f t="shared" si="15"/>
        <v>2.7931249999999999</v>
      </c>
      <c r="AG26" s="20">
        <f t="shared" si="15"/>
        <v>1.1424999999999907E-2</v>
      </c>
      <c r="AH26" s="20"/>
      <c r="AI26" s="31" t="s">
        <v>7</v>
      </c>
      <c r="AJ26" s="20">
        <f t="shared" si="23"/>
        <v>0.11665640250000002</v>
      </c>
      <c r="AK26" s="20">
        <f t="shared" si="16"/>
        <v>0.97091462249999994</v>
      </c>
      <c r="AL26" s="20">
        <f t="shared" si="16"/>
        <v>8.8238702500000016E-2</v>
      </c>
      <c r="AM26" s="20">
        <f t="shared" si="16"/>
        <v>0.88519872250000009</v>
      </c>
      <c r="AN26" s="20">
        <f t="shared" si="16"/>
        <v>0.32467204000000011</v>
      </c>
      <c r="AO26" s="20">
        <f t="shared" si="16"/>
        <v>0.19501056</v>
      </c>
      <c r="AP26" s="20">
        <f t="shared" si="16"/>
        <v>7.2792040000000016E-2</v>
      </c>
      <c r="AQ26" s="20">
        <f t="shared" si="16"/>
        <v>0.54997056000000011</v>
      </c>
      <c r="AR26" s="20"/>
      <c r="AS26" s="20">
        <f t="shared" si="16"/>
        <v>0.41715451562500028</v>
      </c>
      <c r="AT26" s="20">
        <f t="shared" si="16"/>
        <v>4.6598777556250006</v>
      </c>
      <c r="AU26" s="20">
        <f t="shared" si="16"/>
        <v>7.8015472656249996</v>
      </c>
      <c r="AV26" s="20">
        <f t="shared" si="16"/>
        <v>1.3053062499999789E-4</v>
      </c>
      <c r="AW26" s="20"/>
      <c r="AX26" s="31" t="s">
        <v>7</v>
      </c>
      <c r="AY26" s="20">
        <f t="shared" si="24"/>
        <v>1.2370895167307694</v>
      </c>
      <c r="AZ26" s="20">
        <v>1.3481270279999999</v>
      </c>
      <c r="BA26" s="20">
        <f t="shared" si="25"/>
        <v>1.0897570545765087</v>
      </c>
    </row>
    <row r="27" spans="1:53" x14ac:dyDescent="0.25">
      <c r="A27" s="31" t="s">
        <v>8</v>
      </c>
      <c r="B27" s="20">
        <v>1.0058</v>
      </c>
      <c r="C27" s="20">
        <v>-3.1699999999999999E-2</v>
      </c>
      <c r="D27" s="20">
        <v>2.0181</v>
      </c>
      <c r="E27" s="20">
        <v>0.78879999999999995</v>
      </c>
      <c r="F27" s="20">
        <v>-0.20660000000000001</v>
      </c>
      <c r="G27" s="20">
        <v>0.3846</v>
      </c>
      <c r="H27" s="20">
        <v>9.1399999999999995E-2</v>
      </c>
      <c r="I27" s="20">
        <v>0.1787</v>
      </c>
      <c r="J27" s="20"/>
      <c r="K27" s="20">
        <v>0.1767</v>
      </c>
      <c r="L27" s="20">
        <v>0.48980000000000001</v>
      </c>
      <c r="M27" s="20">
        <v>0.83540000000000003</v>
      </c>
      <c r="N27" s="20">
        <v>0.46439999999999998</v>
      </c>
      <c r="O27" s="20"/>
      <c r="P27" s="20">
        <f t="shared" si="17"/>
        <v>0.94524999999999992</v>
      </c>
      <c r="Q27" s="20">
        <f t="shared" si="18"/>
        <v>0.11202499999999999</v>
      </c>
      <c r="R27" s="20">
        <f t="shared" si="19"/>
        <v>0.49157499999999998</v>
      </c>
      <c r="S27" s="20"/>
      <c r="T27" s="31" t="s">
        <v>8</v>
      </c>
      <c r="U27" s="20">
        <f t="shared" si="20"/>
        <v>6.0550000000000104E-2</v>
      </c>
      <c r="V27" s="20">
        <f t="shared" si="13"/>
        <v>-0.97694999999999987</v>
      </c>
      <c r="W27" s="20">
        <f t="shared" si="13"/>
        <v>1.0728500000000001</v>
      </c>
      <c r="X27" s="20">
        <f t="shared" si="13"/>
        <v>-0.15644999999999998</v>
      </c>
      <c r="Y27" s="20">
        <f t="shared" si="21"/>
        <v>-0.31862499999999999</v>
      </c>
      <c r="Z27" s="20">
        <f t="shared" si="14"/>
        <v>0.27257500000000001</v>
      </c>
      <c r="AA27" s="20">
        <f t="shared" si="14"/>
        <v>-2.0624999999999991E-2</v>
      </c>
      <c r="AB27" s="20">
        <f t="shared" si="14"/>
        <v>6.6675000000000012E-2</v>
      </c>
      <c r="AC27" s="20"/>
      <c r="AD27" s="20">
        <f t="shared" si="22"/>
        <v>-0.31487500000000002</v>
      </c>
      <c r="AE27" s="20">
        <f t="shared" si="15"/>
        <v>-1.774999999999971E-3</v>
      </c>
      <c r="AF27" s="20">
        <f t="shared" si="15"/>
        <v>0.34382500000000005</v>
      </c>
      <c r="AG27" s="20">
        <f t="shared" si="15"/>
        <v>-2.7175000000000005E-2</v>
      </c>
      <c r="AH27" s="20"/>
      <c r="AI27" s="31" t="s">
        <v>8</v>
      </c>
      <c r="AJ27" s="20">
        <f t="shared" si="23"/>
        <v>3.6663025000000125E-3</v>
      </c>
      <c r="AK27" s="20">
        <f t="shared" si="16"/>
        <v>0.95443130249999975</v>
      </c>
      <c r="AL27" s="20">
        <f t="shared" si="16"/>
        <v>1.1510071225000003</v>
      </c>
      <c r="AM27" s="20">
        <f t="shared" si="16"/>
        <v>2.4476602499999993E-2</v>
      </c>
      <c r="AN27" s="20">
        <f t="shared" si="16"/>
        <v>0.101521890625</v>
      </c>
      <c r="AO27" s="20">
        <f t="shared" si="16"/>
        <v>7.4297130625000013E-2</v>
      </c>
      <c r="AP27" s="20">
        <f t="shared" si="16"/>
        <v>4.2539062499999961E-4</v>
      </c>
      <c r="AQ27" s="20">
        <f t="shared" si="16"/>
        <v>4.4455556250000017E-3</v>
      </c>
      <c r="AR27" s="20"/>
      <c r="AS27" s="20">
        <f t="shared" si="16"/>
        <v>9.9146265625000007E-2</v>
      </c>
      <c r="AT27" s="20">
        <f t="shared" si="16"/>
        <v>3.1506249999998971E-6</v>
      </c>
      <c r="AU27" s="20">
        <f t="shared" si="16"/>
        <v>0.11821563062500003</v>
      </c>
      <c r="AV27" s="20">
        <f t="shared" si="16"/>
        <v>7.3848062500000023E-4</v>
      </c>
      <c r="AW27" s="20"/>
      <c r="AX27" s="31" t="s">
        <v>8</v>
      </c>
      <c r="AY27" s="20">
        <f t="shared" si="24"/>
        <v>0.19479806346153844</v>
      </c>
      <c r="AZ27" s="20">
        <v>0.59359561699999996</v>
      </c>
      <c r="BA27" s="20">
        <f t="shared" si="25"/>
        <v>3.047235719143591</v>
      </c>
    </row>
    <row r="28" spans="1:53" x14ac:dyDescent="0.25">
      <c r="A28" s="31" t="s">
        <v>9</v>
      </c>
      <c r="B28" s="20">
        <v>-0.32290000000000002</v>
      </c>
      <c r="C28" s="20">
        <v>-0.37169999999999997</v>
      </c>
      <c r="D28" s="20">
        <v>-0.80130000000000001</v>
      </c>
      <c r="E28" s="20">
        <v>0.4516</v>
      </c>
      <c r="F28" s="20">
        <v>-0.37780000000000002</v>
      </c>
      <c r="G28" s="20">
        <v>-0.32479999999999998</v>
      </c>
      <c r="H28" s="20">
        <v>-0.47610000000000002</v>
      </c>
      <c r="I28" s="20">
        <v>0.95050000000000001</v>
      </c>
      <c r="J28" s="20"/>
      <c r="K28" s="20">
        <v>-0.2303</v>
      </c>
      <c r="L28" s="20">
        <v>-0.56030000000000002</v>
      </c>
      <c r="M28" s="20">
        <v>1.2226999999999999</v>
      </c>
      <c r="N28" s="20">
        <v>0.57889999999999997</v>
      </c>
      <c r="O28" s="20"/>
      <c r="P28" s="20">
        <f t="shared" si="17"/>
        <v>-0.261075</v>
      </c>
      <c r="Q28" s="20">
        <f t="shared" si="18"/>
        <v>-5.7050000000000017E-2</v>
      </c>
      <c r="R28" s="20">
        <f t="shared" si="19"/>
        <v>0.25274999999999997</v>
      </c>
      <c r="S28" s="20"/>
      <c r="T28" s="31" t="s">
        <v>9</v>
      </c>
      <c r="U28" s="20">
        <f t="shared" si="20"/>
        <v>-6.1825000000000019E-2</v>
      </c>
      <c r="V28" s="20">
        <f t="shared" si="13"/>
        <v>-0.11062499999999997</v>
      </c>
      <c r="W28" s="20">
        <f t="shared" si="13"/>
        <v>-0.54022499999999996</v>
      </c>
      <c r="X28" s="20">
        <f t="shared" si="13"/>
        <v>0.71267499999999995</v>
      </c>
      <c r="Y28" s="20">
        <f t="shared" si="21"/>
        <v>-0.32074999999999998</v>
      </c>
      <c r="Z28" s="20">
        <f t="shared" si="14"/>
        <v>-0.26774999999999993</v>
      </c>
      <c r="AA28" s="20">
        <f t="shared" si="14"/>
        <v>-0.41905000000000003</v>
      </c>
      <c r="AB28" s="20">
        <f t="shared" si="14"/>
        <v>1.0075499999999999</v>
      </c>
      <c r="AC28" s="20"/>
      <c r="AD28" s="20">
        <f t="shared" si="22"/>
        <v>-0.48304999999999998</v>
      </c>
      <c r="AE28" s="20">
        <f t="shared" si="15"/>
        <v>-0.81305000000000005</v>
      </c>
      <c r="AF28" s="20">
        <f t="shared" si="15"/>
        <v>0.96994999999999987</v>
      </c>
      <c r="AG28" s="20">
        <f t="shared" si="15"/>
        <v>0.32615</v>
      </c>
      <c r="AH28" s="20"/>
      <c r="AI28" s="31" t="s">
        <v>9</v>
      </c>
      <c r="AJ28" s="20">
        <f t="shared" si="23"/>
        <v>3.8223306250000024E-3</v>
      </c>
      <c r="AK28" s="20">
        <f t="shared" si="16"/>
        <v>1.2237890624999994E-2</v>
      </c>
      <c r="AL28" s="20">
        <f t="shared" si="16"/>
        <v>0.29184305062499993</v>
      </c>
      <c r="AM28" s="20">
        <f t="shared" si="16"/>
        <v>0.5079056556249999</v>
      </c>
      <c r="AN28" s="20">
        <f t="shared" si="16"/>
        <v>0.10288056249999998</v>
      </c>
      <c r="AO28" s="20">
        <f t="shared" si="16"/>
        <v>7.1690062499999957E-2</v>
      </c>
      <c r="AP28" s="20">
        <f t="shared" si="16"/>
        <v>0.17560290250000002</v>
      </c>
      <c r="AQ28" s="20">
        <f t="shared" si="16"/>
        <v>1.0151570024999998</v>
      </c>
      <c r="AR28" s="20"/>
      <c r="AS28" s="20">
        <f t="shared" si="16"/>
        <v>0.23333730249999998</v>
      </c>
      <c r="AT28" s="20">
        <f t="shared" si="16"/>
        <v>0.66105030250000008</v>
      </c>
      <c r="AU28" s="20">
        <f t="shared" si="16"/>
        <v>0.94080300249999971</v>
      </c>
      <c r="AV28" s="20">
        <f t="shared" si="16"/>
        <v>0.10637382249999999</v>
      </c>
      <c r="AW28" s="20"/>
      <c r="AX28" s="31" t="s">
        <v>9</v>
      </c>
      <c r="AY28" s="20">
        <f t="shared" si="24"/>
        <v>0.31713106826923071</v>
      </c>
      <c r="AZ28" s="20">
        <v>0.38079967999999997</v>
      </c>
      <c r="BA28" s="20">
        <f t="shared" si="25"/>
        <v>1.2007643466729578</v>
      </c>
    </row>
    <row r="29" spans="1:53" x14ac:dyDescent="0.25">
      <c r="A29" s="31" t="s">
        <v>10</v>
      </c>
      <c r="B29" s="20">
        <v>1.2329000000000001</v>
      </c>
      <c r="C29" s="20">
        <v>2.2441</v>
      </c>
      <c r="D29" s="20">
        <v>0.49480000000000002</v>
      </c>
      <c r="E29" s="20">
        <v>-0.69450000000000001</v>
      </c>
      <c r="F29" s="20">
        <v>-0.83460000000000001</v>
      </c>
      <c r="G29" s="20">
        <v>1.8561000000000001</v>
      </c>
      <c r="H29" s="20">
        <v>-0.52869999999999995</v>
      </c>
      <c r="I29" s="20">
        <v>-0.60660000000000003</v>
      </c>
      <c r="J29" s="20"/>
      <c r="K29" s="20">
        <v>0.99839999999999995</v>
      </c>
      <c r="L29" s="20">
        <v>1.3966000000000001</v>
      </c>
      <c r="M29" s="20">
        <v>-0.15140000000000001</v>
      </c>
      <c r="N29" s="20">
        <v>-0.58509999999999995</v>
      </c>
      <c r="O29" s="20"/>
      <c r="P29" s="20">
        <f t="shared" si="17"/>
        <v>0.81932500000000008</v>
      </c>
      <c r="Q29" s="20">
        <f t="shared" si="18"/>
        <v>-2.8449999999999975E-2</v>
      </c>
      <c r="R29" s="20">
        <f t="shared" si="19"/>
        <v>0.41462499999999997</v>
      </c>
      <c r="S29" s="20"/>
      <c r="T29" s="31" t="s">
        <v>10</v>
      </c>
      <c r="U29" s="20">
        <f t="shared" si="20"/>
        <v>0.41357500000000003</v>
      </c>
      <c r="V29" s="20">
        <f t="shared" si="13"/>
        <v>1.4247749999999999</v>
      </c>
      <c r="W29" s="20">
        <f t="shared" si="13"/>
        <v>-0.32452500000000006</v>
      </c>
      <c r="X29" s="20">
        <f t="shared" si="13"/>
        <v>-1.5138250000000002</v>
      </c>
      <c r="Y29" s="20">
        <f t="shared" si="21"/>
        <v>-0.80615000000000003</v>
      </c>
      <c r="Z29" s="20">
        <f t="shared" si="14"/>
        <v>1.8845499999999999</v>
      </c>
      <c r="AA29" s="20">
        <f t="shared" si="14"/>
        <v>-0.50024999999999997</v>
      </c>
      <c r="AB29" s="20">
        <f t="shared" si="14"/>
        <v>-0.57815000000000005</v>
      </c>
      <c r="AC29" s="20"/>
      <c r="AD29" s="20">
        <f t="shared" si="22"/>
        <v>0.58377499999999993</v>
      </c>
      <c r="AE29" s="20">
        <f t="shared" si="15"/>
        <v>0.98197500000000004</v>
      </c>
      <c r="AF29" s="20">
        <f t="shared" si="15"/>
        <v>-0.566025</v>
      </c>
      <c r="AG29" s="20">
        <f t="shared" si="15"/>
        <v>-0.99972499999999997</v>
      </c>
      <c r="AH29" s="20"/>
      <c r="AI29" s="31" t="s">
        <v>10</v>
      </c>
      <c r="AJ29" s="20">
        <f t="shared" si="23"/>
        <v>0.17104428062500002</v>
      </c>
      <c r="AK29" s="20">
        <f t="shared" si="16"/>
        <v>2.0299838006249997</v>
      </c>
      <c r="AL29" s="20">
        <f t="shared" si="16"/>
        <v>0.10531647562500004</v>
      </c>
      <c r="AM29" s="20">
        <f t="shared" si="16"/>
        <v>2.2916661306250008</v>
      </c>
      <c r="AN29" s="20">
        <f t="shared" si="16"/>
        <v>0.64987782250000004</v>
      </c>
      <c r="AO29" s="20">
        <f t="shared" si="16"/>
        <v>3.5515287024999997</v>
      </c>
      <c r="AP29" s="20">
        <f t="shared" si="16"/>
        <v>0.25025006249999998</v>
      </c>
      <c r="AQ29" s="20">
        <f t="shared" si="16"/>
        <v>0.33425742250000007</v>
      </c>
      <c r="AR29" s="20"/>
      <c r="AS29" s="20">
        <f t="shared" si="16"/>
        <v>0.34079325062499993</v>
      </c>
      <c r="AT29" s="20">
        <f t="shared" si="16"/>
        <v>0.9642749006250001</v>
      </c>
      <c r="AU29" s="20">
        <f t="shared" si="16"/>
        <v>0.32038430062500001</v>
      </c>
      <c r="AV29" s="20">
        <f t="shared" si="16"/>
        <v>0.99945007562499999</v>
      </c>
      <c r="AW29" s="20"/>
      <c r="AX29" s="31" t="s">
        <v>10</v>
      </c>
      <c r="AY29" s="20">
        <f t="shared" si="24"/>
        <v>0.92375594038461517</v>
      </c>
      <c r="AZ29" s="20">
        <v>1.1109151289999999</v>
      </c>
      <c r="BA29" s="20">
        <f t="shared" si="25"/>
        <v>1.2026067497194757</v>
      </c>
    </row>
    <row r="30" spans="1:53" x14ac:dyDescent="0.25">
      <c r="A30" s="31" t="s">
        <v>11</v>
      </c>
      <c r="B30" s="20">
        <v>1.5366</v>
      </c>
      <c r="C30" s="20">
        <v>0.55740000000000001</v>
      </c>
      <c r="D30" s="20"/>
      <c r="E30" s="20"/>
      <c r="F30" s="20">
        <v>0.29699999999999999</v>
      </c>
      <c r="G30" s="20">
        <v>0.18429999999999999</v>
      </c>
      <c r="H30" s="20">
        <v>0.15820000000000001</v>
      </c>
      <c r="I30" s="20"/>
      <c r="J30" s="20"/>
      <c r="K30" s="20">
        <v>1.7097</v>
      </c>
      <c r="L30" s="20">
        <v>0.61980000000000002</v>
      </c>
      <c r="M30" s="20"/>
      <c r="N30" s="20"/>
      <c r="O30" s="20"/>
      <c r="P30" s="20">
        <f t="shared" si="17"/>
        <v>1.0469999999999999</v>
      </c>
      <c r="Q30" s="20">
        <f t="shared" si="18"/>
        <v>0.21316666666666664</v>
      </c>
      <c r="R30" s="20">
        <f t="shared" si="19"/>
        <v>1.16475</v>
      </c>
      <c r="S30" s="20"/>
      <c r="T30" s="31" t="s">
        <v>11</v>
      </c>
      <c r="U30" s="20">
        <f t="shared" si="20"/>
        <v>0.48960000000000004</v>
      </c>
      <c r="V30" s="20">
        <f t="shared" si="13"/>
        <v>-0.48959999999999992</v>
      </c>
      <c r="W30" s="20">
        <f t="shared" si="13"/>
        <v>-1.0469999999999999</v>
      </c>
      <c r="X30" s="20">
        <f t="shared" si="13"/>
        <v>-1.0469999999999999</v>
      </c>
      <c r="Y30" s="20">
        <f t="shared" si="21"/>
        <v>8.3833333333333343E-2</v>
      </c>
      <c r="Z30" s="20">
        <f t="shared" si="14"/>
        <v>-2.8866666666666652E-2</v>
      </c>
      <c r="AA30" s="20">
        <f t="shared" si="14"/>
        <v>-5.4966666666666636E-2</v>
      </c>
      <c r="AB30" s="20">
        <f t="shared" si="14"/>
        <v>-0.21316666666666664</v>
      </c>
      <c r="AC30" s="20"/>
      <c r="AD30" s="20">
        <f t="shared" si="22"/>
        <v>0.54495000000000005</v>
      </c>
      <c r="AE30" s="20">
        <f t="shared" si="15"/>
        <v>-0.54494999999999993</v>
      </c>
      <c r="AF30" s="20">
        <f t="shared" si="15"/>
        <v>-1.16475</v>
      </c>
      <c r="AG30" s="20">
        <f t="shared" si="15"/>
        <v>-1.16475</v>
      </c>
      <c r="AH30" s="20"/>
      <c r="AI30" s="31" t="s">
        <v>11</v>
      </c>
      <c r="AJ30" s="20">
        <f t="shared" si="23"/>
        <v>0.23970816000000003</v>
      </c>
      <c r="AK30" s="20">
        <f t="shared" si="16"/>
        <v>0.23970815999999992</v>
      </c>
      <c r="AL30" s="20">
        <f t="shared" si="16"/>
        <v>1.0962089999999998</v>
      </c>
      <c r="AM30" s="20">
        <f t="shared" si="16"/>
        <v>1.0962089999999998</v>
      </c>
      <c r="AN30" s="20">
        <f t="shared" si="16"/>
        <v>7.0280277777777797E-3</v>
      </c>
      <c r="AO30" s="20">
        <f t="shared" si="16"/>
        <v>8.332844444444436E-4</v>
      </c>
      <c r="AP30" s="20">
        <f t="shared" si="16"/>
        <v>3.021334444444441E-3</v>
      </c>
      <c r="AQ30" s="20">
        <f t="shared" si="16"/>
        <v>4.5440027777777767E-2</v>
      </c>
      <c r="AR30" s="20"/>
      <c r="AS30" s="20">
        <f t="shared" si="16"/>
        <v>0.29697050250000007</v>
      </c>
      <c r="AT30" s="20">
        <f t="shared" si="16"/>
        <v>0.29697050249999996</v>
      </c>
      <c r="AU30" s="20">
        <f t="shared" si="16"/>
        <v>1.3566425624999998</v>
      </c>
      <c r="AV30" s="20">
        <f t="shared" si="16"/>
        <v>1.3566425624999998</v>
      </c>
      <c r="AW30" s="20"/>
      <c r="AX30" s="31" t="s">
        <v>11</v>
      </c>
      <c r="AY30" s="20">
        <f t="shared" si="24"/>
        <v>0.46426024034188029</v>
      </c>
      <c r="AZ30" s="20">
        <v>0.38127007699999999</v>
      </c>
      <c r="BA30" s="20">
        <f t="shared" si="25"/>
        <v>0.82124214797983452</v>
      </c>
    </row>
    <row r="31" spans="1:53" x14ac:dyDescent="0.25">
      <c r="A31" s="31" t="s">
        <v>12</v>
      </c>
      <c r="B31" s="20">
        <v>0.52490000000000003</v>
      </c>
      <c r="C31" s="20">
        <v>0.1762</v>
      </c>
      <c r="D31" s="20">
        <v>-0.16950000000000001</v>
      </c>
      <c r="E31" s="20">
        <v>0.33610000000000001</v>
      </c>
      <c r="F31" s="20">
        <v>1.0117</v>
      </c>
      <c r="G31" s="20">
        <v>-0.54710000000000003</v>
      </c>
      <c r="H31" s="20">
        <v>-0.14910000000000001</v>
      </c>
      <c r="I31" s="20">
        <v>0.26079999999999998</v>
      </c>
      <c r="J31" s="20"/>
      <c r="K31" s="20">
        <v>0.74080000000000001</v>
      </c>
      <c r="L31" s="20">
        <v>-0.57830000000000004</v>
      </c>
      <c r="M31" s="20">
        <v>0.45569999999999999</v>
      </c>
      <c r="N31" s="20">
        <v>0.52290000000000003</v>
      </c>
      <c r="O31" s="20"/>
      <c r="P31" s="20">
        <f t="shared" si="17"/>
        <v>0.21692500000000003</v>
      </c>
      <c r="Q31" s="20">
        <f t="shared" si="18"/>
        <v>0.14407500000000001</v>
      </c>
      <c r="R31" s="20">
        <f t="shared" si="19"/>
        <v>0.285275</v>
      </c>
      <c r="S31" s="20"/>
      <c r="T31" s="31" t="s">
        <v>12</v>
      </c>
      <c r="U31" s="20">
        <f t="shared" si="20"/>
        <v>0.307975</v>
      </c>
      <c r="V31" s="20">
        <f t="shared" si="13"/>
        <v>-4.0725000000000039E-2</v>
      </c>
      <c r="W31" s="20">
        <f t="shared" si="13"/>
        <v>-0.38642500000000002</v>
      </c>
      <c r="X31" s="20">
        <f t="shared" si="13"/>
        <v>0.11917499999999998</v>
      </c>
      <c r="Y31" s="20">
        <f t="shared" si="21"/>
        <v>0.86762500000000009</v>
      </c>
      <c r="Z31" s="20">
        <f t="shared" si="14"/>
        <v>-0.69117500000000009</v>
      </c>
      <c r="AA31" s="20">
        <f t="shared" si="14"/>
        <v>-0.29317500000000002</v>
      </c>
      <c r="AB31" s="20">
        <f t="shared" si="14"/>
        <v>0.11672499999999997</v>
      </c>
      <c r="AC31" s="20"/>
      <c r="AD31" s="20">
        <f t="shared" si="22"/>
        <v>0.45552500000000001</v>
      </c>
      <c r="AE31" s="20">
        <f t="shared" si="15"/>
        <v>-0.86357499999999998</v>
      </c>
      <c r="AF31" s="20">
        <f t="shared" si="15"/>
        <v>0.17042499999999999</v>
      </c>
      <c r="AG31" s="20">
        <f t="shared" si="15"/>
        <v>0.23762500000000003</v>
      </c>
      <c r="AH31" s="20"/>
      <c r="AI31" s="31" t="s">
        <v>12</v>
      </c>
      <c r="AJ31" s="20">
        <f t="shared" si="23"/>
        <v>9.4848600625000001E-2</v>
      </c>
      <c r="AK31" s="20">
        <f t="shared" si="16"/>
        <v>1.6585256250000032E-3</v>
      </c>
      <c r="AL31" s="20">
        <f t="shared" si="16"/>
        <v>0.14932428062500003</v>
      </c>
      <c r="AM31" s="20">
        <f t="shared" si="16"/>
        <v>1.4202680624999995E-2</v>
      </c>
      <c r="AN31" s="20">
        <f t="shared" si="16"/>
        <v>0.75277314062500011</v>
      </c>
      <c r="AO31" s="20">
        <f t="shared" si="16"/>
        <v>0.47772288062500012</v>
      </c>
      <c r="AP31" s="20">
        <f t="shared" si="16"/>
        <v>8.595158062500001E-2</v>
      </c>
      <c r="AQ31" s="20">
        <f t="shared" si="16"/>
        <v>1.3624725624999992E-2</v>
      </c>
      <c r="AR31" s="20"/>
      <c r="AS31" s="20">
        <f t="shared" si="16"/>
        <v>0.207503025625</v>
      </c>
      <c r="AT31" s="20">
        <f t="shared" si="16"/>
        <v>0.74576178062499998</v>
      </c>
      <c r="AU31" s="20">
        <f t="shared" si="16"/>
        <v>2.9044680624999996E-2</v>
      </c>
      <c r="AV31" s="20">
        <f t="shared" si="16"/>
        <v>5.6465640625000015E-2</v>
      </c>
      <c r="AW31" s="20"/>
      <c r="AX31" s="31" t="s">
        <v>12</v>
      </c>
      <c r="AY31" s="20">
        <f t="shared" si="24"/>
        <v>0.20222165711538465</v>
      </c>
      <c r="AZ31" s="20">
        <v>0.22538898099999999</v>
      </c>
      <c r="BA31" s="20">
        <f t="shared" si="25"/>
        <v>1.11456400968664</v>
      </c>
    </row>
    <row r="32" spans="1:53" x14ac:dyDescent="0.25">
      <c r="A32" s="31" t="s">
        <v>13</v>
      </c>
      <c r="B32" s="20">
        <v>-1.5273000000000001</v>
      </c>
      <c r="C32" s="20">
        <v>-4.7899999999999998E-2</v>
      </c>
      <c r="D32" s="20">
        <v>-0.48859999999999998</v>
      </c>
      <c r="E32" s="20">
        <v>-4.7199999999999999E-2</v>
      </c>
      <c r="F32" s="20">
        <v>-0.37409999999999999</v>
      </c>
      <c r="G32" s="20">
        <v>-0.86550000000000005</v>
      </c>
      <c r="H32" s="20">
        <v>-1.1638999999999999</v>
      </c>
      <c r="I32" s="20">
        <v>-0.26279999999999998</v>
      </c>
      <c r="J32" s="20"/>
      <c r="K32" s="20">
        <v>-0.62990000000000002</v>
      </c>
      <c r="L32" s="20">
        <v>6.8199999999999997E-2</v>
      </c>
      <c r="M32" s="20">
        <v>0.30349999999999999</v>
      </c>
      <c r="N32" s="20">
        <v>-0.54159999999999997</v>
      </c>
      <c r="O32" s="20"/>
      <c r="P32" s="20">
        <f t="shared" si="17"/>
        <v>-0.52775000000000005</v>
      </c>
      <c r="Q32" s="20">
        <f t="shared" si="18"/>
        <v>-0.66657500000000003</v>
      </c>
      <c r="R32" s="20">
        <f t="shared" si="19"/>
        <v>-0.19994999999999999</v>
      </c>
      <c r="S32" s="20"/>
      <c r="T32" s="31" t="s">
        <v>13</v>
      </c>
      <c r="U32" s="20">
        <f t="shared" si="20"/>
        <v>-0.99955000000000005</v>
      </c>
      <c r="V32" s="20">
        <f t="shared" si="13"/>
        <v>0.47985000000000005</v>
      </c>
      <c r="W32" s="20">
        <f t="shared" si="13"/>
        <v>3.9150000000000074E-2</v>
      </c>
      <c r="X32" s="20">
        <f t="shared" si="13"/>
        <v>0.48055000000000003</v>
      </c>
      <c r="Y32" s="20">
        <f t="shared" si="21"/>
        <v>0.29247500000000004</v>
      </c>
      <c r="Z32" s="20">
        <f t="shared" si="14"/>
        <v>-0.19892500000000002</v>
      </c>
      <c r="AA32" s="20">
        <f t="shared" si="14"/>
        <v>-0.49732499999999991</v>
      </c>
      <c r="AB32" s="20">
        <f t="shared" si="14"/>
        <v>0.40377500000000005</v>
      </c>
      <c r="AC32" s="20"/>
      <c r="AD32" s="20">
        <f t="shared" si="22"/>
        <v>-0.42995000000000005</v>
      </c>
      <c r="AE32" s="20">
        <f t="shared" si="15"/>
        <v>0.26815</v>
      </c>
      <c r="AF32" s="20">
        <f t="shared" si="15"/>
        <v>0.50344999999999995</v>
      </c>
      <c r="AG32" s="20">
        <f t="shared" si="15"/>
        <v>-0.34165000000000001</v>
      </c>
      <c r="AH32" s="20"/>
      <c r="AI32" s="31" t="s">
        <v>13</v>
      </c>
      <c r="AJ32" s="20">
        <f t="shared" si="23"/>
        <v>0.99910020250000009</v>
      </c>
      <c r="AK32" s="20">
        <f t="shared" si="16"/>
        <v>0.23025602250000005</v>
      </c>
      <c r="AL32" s="20">
        <f t="shared" si="16"/>
        <v>1.5327225000000058E-3</v>
      </c>
      <c r="AM32" s="20">
        <f t="shared" si="16"/>
        <v>0.23092830250000004</v>
      </c>
      <c r="AN32" s="20">
        <f t="shared" si="16"/>
        <v>8.554162562500002E-2</v>
      </c>
      <c r="AO32" s="20">
        <f t="shared" si="16"/>
        <v>3.9571155625000007E-2</v>
      </c>
      <c r="AP32" s="20">
        <f t="shared" si="16"/>
        <v>0.24733215562499991</v>
      </c>
      <c r="AQ32" s="20">
        <f t="shared" si="16"/>
        <v>0.16303425062500004</v>
      </c>
      <c r="AR32" s="20"/>
      <c r="AS32" s="20">
        <f t="shared" si="16"/>
        <v>0.18485700250000003</v>
      </c>
      <c r="AT32" s="20">
        <f t="shared" si="16"/>
        <v>7.1904422499999995E-2</v>
      </c>
      <c r="AU32" s="20">
        <f t="shared" si="16"/>
        <v>0.25346190249999995</v>
      </c>
      <c r="AV32" s="20">
        <f t="shared" si="16"/>
        <v>0.1167247225</v>
      </c>
      <c r="AW32" s="20"/>
      <c r="AX32" s="31" t="s">
        <v>13</v>
      </c>
      <c r="AY32" s="20">
        <f t="shared" si="24"/>
        <v>0.20186496057692305</v>
      </c>
      <c r="AZ32" s="20">
        <v>0.31665347500000002</v>
      </c>
      <c r="BA32" s="20">
        <f t="shared" si="25"/>
        <v>1.5686401151295173</v>
      </c>
    </row>
    <row r="33" spans="1:53" x14ac:dyDescent="0.25">
      <c r="A33" s="31" t="s">
        <v>14</v>
      </c>
      <c r="B33" s="20">
        <v>-0.182</v>
      </c>
      <c r="C33" s="20">
        <v>-1.0702</v>
      </c>
      <c r="D33" s="20">
        <v>-0.84470000000000001</v>
      </c>
      <c r="E33" s="20">
        <v>-1.0067999999999999</v>
      </c>
      <c r="F33" s="20">
        <v>0.1177</v>
      </c>
      <c r="G33" s="20">
        <v>-0.35110000000000002</v>
      </c>
      <c r="H33" s="20">
        <v>2.24E-2</v>
      </c>
      <c r="I33" s="20">
        <v>-0.61650000000000005</v>
      </c>
      <c r="J33" s="20"/>
      <c r="K33" s="20">
        <v>0.77029999999999998</v>
      </c>
      <c r="L33" s="20">
        <v>-1.1442000000000001</v>
      </c>
      <c r="M33" s="20">
        <v>-0.80579999999999996</v>
      </c>
      <c r="N33" s="20">
        <v>0.14030000000000001</v>
      </c>
      <c r="O33" s="20"/>
      <c r="P33" s="20">
        <f t="shared" si="17"/>
        <v>-0.77592499999999998</v>
      </c>
      <c r="Q33" s="20">
        <f t="shared" si="18"/>
        <v>-0.20687500000000003</v>
      </c>
      <c r="R33" s="20">
        <f t="shared" si="19"/>
        <v>-0.25984999999999997</v>
      </c>
      <c r="S33" s="20"/>
      <c r="T33" s="31" t="s">
        <v>14</v>
      </c>
      <c r="U33" s="20">
        <f t="shared" si="20"/>
        <v>0.59392500000000004</v>
      </c>
      <c r="V33" s="20">
        <f t="shared" si="13"/>
        <v>-0.29427500000000006</v>
      </c>
      <c r="W33" s="20">
        <f t="shared" si="13"/>
        <v>-6.8775000000000031E-2</v>
      </c>
      <c r="X33" s="20">
        <f t="shared" si="13"/>
        <v>-0.23087499999999994</v>
      </c>
      <c r="Y33" s="20">
        <f t="shared" si="21"/>
        <v>0.32457500000000006</v>
      </c>
      <c r="Z33" s="20">
        <f t="shared" si="14"/>
        <v>-0.14422499999999999</v>
      </c>
      <c r="AA33" s="20">
        <f t="shared" si="14"/>
        <v>0.22927500000000003</v>
      </c>
      <c r="AB33" s="20">
        <f t="shared" si="14"/>
        <v>-0.40962500000000002</v>
      </c>
      <c r="AC33" s="20"/>
      <c r="AD33" s="20">
        <f t="shared" si="22"/>
        <v>1.0301499999999999</v>
      </c>
      <c r="AE33" s="20">
        <f t="shared" si="15"/>
        <v>-0.88435000000000019</v>
      </c>
      <c r="AF33" s="20">
        <f t="shared" si="15"/>
        <v>-0.54594999999999994</v>
      </c>
      <c r="AG33" s="20">
        <f t="shared" si="15"/>
        <v>0.40015000000000001</v>
      </c>
      <c r="AH33" s="20"/>
      <c r="AI33" s="31" t="s">
        <v>14</v>
      </c>
      <c r="AJ33" s="20">
        <f t="shared" si="23"/>
        <v>0.35274690562500005</v>
      </c>
      <c r="AK33" s="20">
        <f t="shared" si="16"/>
        <v>8.659777562500004E-2</v>
      </c>
      <c r="AL33" s="20">
        <f t="shared" si="16"/>
        <v>4.7300006250000038E-3</v>
      </c>
      <c r="AM33" s="20">
        <f t="shared" si="16"/>
        <v>5.3303265624999971E-2</v>
      </c>
      <c r="AN33" s="20">
        <f t="shared" si="16"/>
        <v>0.10534893062500003</v>
      </c>
      <c r="AO33" s="20">
        <f t="shared" si="16"/>
        <v>2.0800850624999999E-2</v>
      </c>
      <c r="AP33" s="20">
        <f t="shared" si="16"/>
        <v>5.2567025625000013E-2</v>
      </c>
      <c r="AQ33" s="20">
        <f t="shared" si="16"/>
        <v>0.16779264062500002</v>
      </c>
      <c r="AR33" s="20"/>
      <c r="AS33" s="20">
        <f t="shared" si="16"/>
        <v>1.0612090224999997</v>
      </c>
      <c r="AT33" s="20">
        <f t="shared" si="16"/>
        <v>0.78207492250000032</v>
      </c>
      <c r="AU33" s="20">
        <f t="shared" si="16"/>
        <v>0.29806140249999991</v>
      </c>
      <c r="AV33" s="20">
        <f t="shared" si="16"/>
        <v>0.16012002250000001</v>
      </c>
      <c r="AW33" s="20"/>
      <c r="AX33" s="31" t="s">
        <v>14</v>
      </c>
      <c r="AY33" s="20">
        <f t="shared" si="24"/>
        <v>0.24195021269230771</v>
      </c>
      <c r="AZ33" s="20">
        <v>0.345607155</v>
      </c>
      <c r="BA33" s="20">
        <f t="shared" si="25"/>
        <v>1.4284226128766195</v>
      </c>
    </row>
    <row r="34" spans="1:53" x14ac:dyDescent="0.25">
      <c r="A34" s="31" t="s">
        <v>15</v>
      </c>
      <c r="B34" s="20">
        <v>-2.4929000000000001</v>
      </c>
      <c r="C34" s="20">
        <v>-0.45329999999999998</v>
      </c>
      <c r="D34" s="20">
        <v>-0.22650000000000001</v>
      </c>
      <c r="E34" s="20">
        <v>-1.1136999999999999</v>
      </c>
      <c r="F34" s="20">
        <v>-0.91169999999999995</v>
      </c>
      <c r="G34" s="20">
        <v>-0.248</v>
      </c>
      <c r="H34" s="20">
        <v>-7.8299999999999995E-2</v>
      </c>
      <c r="I34" s="20">
        <v>-1.7543</v>
      </c>
      <c r="J34" s="20"/>
      <c r="K34" s="20">
        <v>-0.77810000000000001</v>
      </c>
      <c r="L34" s="20">
        <v>-0.3231</v>
      </c>
      <c r="M34" s="20">
        <v>0.2596</v>
      </c>
      <c r="N34" s="20">
        <v>-2.0924</v>
      </c>
      <c r="O34" s="20"/>
      <c r="P34" s="20">
        <f t="shared" si="17"/>
        <v>-1.0716000000000001</v>
      </c>
      <c r="Q34" s="20">
        <f t="shared" si="18"/>
        <v>-0.74807500000000005</v>
      </c>
      <c r="R34" s="20">
        <f t="shared" si="19"/>
        <v>-0.73350000000000004</v>
      </c>
      <c r="S34" s="20"/>
      <c r="T34" s="31" t="s">
        <v>15</v>
      </c>
      <c r="U34" s="20">
        <f t="shared" si="20"/>
        <v>-1.4213</v>
      </c>
      <c r="V34" s="20">
        <f t="shared" si="13"/>
        <v>0.61830000000000007</v>
      </c>
      <c r="W34" s="20">
        <f t="shared" si="13"/>
        <v>0.84510000000000007</v>
      </c>
      <c r="X34" s="20">
        <f t="shared" si="13"/>
        <v>-4.2099999999999804E-2</v>
      </c>
      <c r="Y34" s="20">
        <f t="shared" si="21"/>
        <v>-0.16362499999999991</v>
      </c>
      <c r="Z34" s="20">
        <f t="shared" si="14"/>
        <v>0.50007500000000005</v>
      </c>
      <c r="AA34" s="20">
        <f t="shared" si="14"/>
        <v>0.66977500000000001</v>
      </c>
      <c r="AB34" s="20">
        <f t="shared" si="14"/>
        <v>-1.0062249999999999</v>
      </c>
      <c r="AC34" s="20"/>
      <c r="AD34" s="20">
        <f t="shared" si="22"/>
        <v>-4.4599999999999973E-2</v>
      </c>
      <c r="AE34" s="20">
        <f t="shared" si="15"/>
        <v>0.41040000000000004</v>
      </c>
      <c r="AF34" s="20">
        <f t="shared" si="15"/>
        <v>0.99310000000000009</v>
      </c>
      <c r="AG34" s="20">
        <f t="shared" si="15"/>
        <v>-1.3589</v>
      </c>
      <c r="AH34" s="20"/>
      <c r="AI34" s="31" t="s">
        <v>15</v>
      </c>
      <c r="AJ34" s="20">
        <f t="shared" si="23"/>
        <v>2.0200936899999999</v>
      </c>
      <c r="AK34" s="20">
        <f t="shared" si="16"/>
        <v>0.38229489000000011</v>
      </c>
      <c r="AL34" s="20">
        <f t="shared" si="16"/>
        <v>0.71419401000000016</v>
      </c>
      <c r="AM34" s="20">
        <f t="shared" si="16"/>
        <v>1.7724099999999836E-3</v>
      </c>
      <c r="AN34" s="20">
        <f t="shared" si="16"/>
        <v>2.6773140624999969E-2</v>
      </c>
      <c r="AO34" s="20">
        <f t="shared" si="16"/>
        <v>0.25007500562500007</v>
      </c>
      <c r="AP34" s="20">
        <f t="shared" si="16"/>
        <v>0.44859855062500004</v>
      </c>
      <c r="AQ34" s="20">
        <f t="shared" si="16"/>
        <v>1.0124887506249998</v>
      </c>
      <c r="AR34" s="20"/>
      <c r="AS34" s="20">
        <f t="shared" si="16"/>
        <v>1.9891599999999976E-3</v>
      </c>
      <c r="AT34" s="20">
        <f t="shared" si="16"/>
        <v>0.16842816000000002</v>
      </c>
      <c r="AU34" s="20">
        <f t="shared" si="16"/>
        <v>0.98624761000000016</v>
      </c>
      <c r="AV34" s="20">
        <f t="shared" si="16"/>
        <v>1.84660921</v>
      </c>
      <c r="AW34" s="20"/>
      <c r="AX34" s="31" t="s">
        <v>15</v>
      </c>
      <c r="AY34" s="20">
        <f t="shared" si="24"/>
        <v>0.60458189134615381</v>
      </c>
      <c r="AZ34" s="20">
        <v>0.66813076800000004</v>
      </c>
      <c r="BA34" s="20">
        <f t="shared" si="25"/>
        <v>1.1051121073314802</v>
      </c>
    </row>
    <row r="35" spans="1:53" x14ac:dyDescent="0.25">
      <c r="A35" s="31" t="s">
        <v>16</v>
      </c>
      <c r="B35" s="20">
        <v>-0.23080000000000001</v>
      </c>
      <c r="C35" s="20">
        <v>-0.39169999999999999</v>
      </c>
      <c r="D35" s="20">
        <v>-1.0017</v>
      </c>
      <c r="E35" s="20">
        <v>0.17660000000000001</v>
      </c>
      <c r="F35" s="20">
        <v>1.17E-2</v>
      </c>
      <c r="G35" s="20">
        <v>0.17510000000000001</v>
      </c>
      <c r="H35" s="20">
        <v>-0.97560000000000002</v>
      </c>
      <c r="I35" s="20">
        <v>-0.53039999999999998</v>
      </c>
      <c r="J35" s="20"/>
      <c r="K35" s="20">
        <v>0.44109999999999999</v>
      </c>
      <c r="L35" s="20">
        <v>-0.70899999999999996</v>
      </c>
      <c r="M35" s="20">
        <v>-9.9000000000000008E-3</v>
      </c>
      <c r="N35" s="20">
        <v>0.84150000000000003</v>
      </c>
      <c r="O35" s="20"/>
      <c r="P35" s="20">
        <f t="shared" si="17"/>
        <v>-0.3619</v>
      </c>
      <c r="Q35" s="20">
        <f t="shared" si="18"/>
        <v>-0.32979999999999998</v>
      </c>
      <c r="R35" s="20">
        <f t="shared" si="19"/>
        <v>0.14092500000000002</v>
      </c>
      <c r="S35" s="20"/>
      <c r="T35" s="31" t="s">
        <v>16</v>
      </c>
      <c r="U35" s="20">
        <f t="shared" si="20"/>
        <v>0.13109999999999999</v>
      </c>
      <c r="V35" s="20">
        <f t="shared" si="13"/>
        <v>-2.9799999999999993E-2</v>
      </c>
      <c r="W35" s="20">
        <f t="shared" si="13"/>
        <v>-0.63980000000000004</v>
      </c>
      <c r="X35" s="20">
        <f t="shared" si="13"/>
        <v>0.53849999999999998</v>
      </c>
      <c r="Y35" s="20">
        <f t="shared" si="21"/>
        <v>0.34149999999999997</v>
      </c>
      <c r="Z35" s="20">
        <f t="shared" si="14"/>
        <v>0.50490000000000002</v>
      </c>
      <c r="AA35" s="20">
        <f t="shared" si="14"/>
        <v>-0.64580000000000004</v>
      </c>
      <c r="AB35" s="20">
        <f t="shared" si="14"/>
        <v>-0.2006</v>
      </c>
      <c r="AC35" s="20"/>
      <c r="AD35" s="20">
        <f t="shared" si="22"/>
        <v>0.30017499999999997</v>
      </c>
      <c r="AE35" s="20">
        <f t="shared" si="15"/>
        <v>-0.84992500000000004</v>
      </c>
      <c r="AF35" s="20">
        <f t="shared" si="15"/>
        <v>-0.15082500000000001</v>
      </c>
      <c r="AG35" s="20">
        <f t="shared" si="15"/>
        <v>0.70057499999999995</v>
      </c>
      <c r="AH35" s="20"/>
      <c r="AI35" s="31" t="s">
        <v>16</v>
      </c>
      <c r="AJ35" s="20">
        <f t="shared" si="23"/>
        <v>1.7187209999999998E-2</v>
      </c>
      <c r="AK35" s="20">
        <f t="shared" si="16"/>
        <v>8.8803999999999955E-4</v>
      </c>
      <c r="AL35" s="20">
        <f t="shared" si="16"/>
        <v>0.40934404000000002</v>
      </c>
      <c r="AM35" s="20">
        <f t="shared" si="16"/>
        <v>0.28998225</v>
      </c>
      <c r="AN35" s="20">
        <f t="shared" si="16"/>
        <v>0.11662224999999998</v>
      </c>
      <c r="AO35" s="20">
        <f t="shared" si="16"/>
        <v>0.25492401000000003</v>
      </c>
      <c r="AP35" s="20">
        <f t="shared" si="16"/>
        <v>0.41705764000000006</v>
      </c>
      <c r="AQ35" s="20">
        <f t="shared" si="16"/>
        <v>4.0240360000000003E-2</v>
      </c>
      <c r="AR35" s="20"/>
      <c r="AS35" s="20">
        <f t="shared" si="16"/>
        <v>9.0105030624999985E-2</v>
      </c>
      <c r="AT35" s="20">
        <f t="shared" si="16"/>
        <v>0.72237250562500011</v>
      </c>
      <c r="AU35" s="20">
        <f t="shared" si="16"/>
        <v>2.2748180625000003E-2</v>
      </c>
      <c r="AV35" s="20">
        <f t="shared" si="16"/>
        <v>0.49080533062499992</v>
      </c>
      <c r="AW35" s="20"/>
      <c r="AX35" s="31" t="s">
        <v>16</v>
      </c>
      <c r="AY35" s="20">
        <f t="shared" si="24"/>
        <v>0.22094437288461541</v>
      </c>
      <c r="AZ35" s="20">
        <v>0.71903851200000002</v>
      </c>
      <c r="BA35" s="20">
        <f t="shared" si="25"/>
        <v>3.254387077671836</v>
      </c>
    </row>
    <row r="36" spans="1:53" x14ac:dyDescent="0.25">
      <c r="AX36" s="2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36"/>
  <sheetViews>
    <sheetView zoomScale="53" zoomScaleNormal="53" workbookViewId="0">
      <selection activeCell="L29" sqref="L29"/>
    </sheetView>
  </sheetViews>
  <sheetFormatPr defaultRowHeight="15" x14ac:dyDescent="0.25"/>
  <sheetData>
    <row r="1" spans="1:53" x14ac:dyDescent="0.25">
      <c r="A1" s="25" t="s">
        <v>0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 t="s">
        <v>31</v>
      </c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</row>
    <row r="2" spans="1:53" x14ac:dyDescent="0.25">
      <c r="A2" s="25" t="s">
        <v>1</v>
      </c>
      <c r="B2" s="25">
        <v>15</v>
      </c>
      <c r="C2" s="25">
        <v>15</v>
      </c>
      <c r="D2" s="25">
        <v>15</v>
      </c>
      <c r="E2" s="25">
        <v>15</v>
      </c>
      <c r="F2" s="25">
        <v>30</v>
      </c>
      <c r="G2" s="25">
        <v>30</v>
      </c>
      <c r="H2" s="25">
        <v>30</v>
      </c>
      <c r="I2" s="25">
        <v>30</v>
      </c>
      <c r="J2" s="25">
        <v>30</v>
      </c>
      <c r="K2" s="25">
        <v>60</v>
      </c>
      <c r="L2" s="25">
        <v>60</v>
      </c>
      <c r="M2" s="25">
        <v>60</v>
      </c>
      <c r="N2" s="25">
        <v>60</v>
      </c>
      <c r="O2" s="25"/>
      <c r="P2" s="25" t="s">
        <v>24</v>
      </c>
      <c r="Q2" s="25" t="s">
        <v>25</v>
      </c>
      <c r="R2" s="25" t="s">
        <v>26</v>
      </c>
      <c r="S2" s="25"/>
      <c r="T2" s="25" t="s">
        <v>1</v>
      </c>
      <c r="U2" s="25">
        <v>15</v>
      </c>
      <c r="V2" s="25">
        <v>15</v>
      </c>
      <c r="W2" s="25">
        <v>15</v>
      </c>
      <c r="X2" s="25">
        <v>15</v>
      </c>
      <c r="Y2" s="25">
        <v>30</v>
      </c>
      <c r="Z2" s="25">
        <v>30</v>
      </c>
      <c r="AA2" s="25">
        <v>30</v>
      </c>
      <c r="AB2" s="25">
        <v>30</v>
      </c>
      <c r="AC2" s="25">
        <v>30</v>
      </c>
      <c r="AD2" s="25">
        <v>60</v>
      </c>
      <c r="AE2" s="25">
        <v>60</v>
      </c>
      <c r="AF2" s="25">
        <v>60</v>
      </c>
      <c r="AG2" s="25">
        <v>60</v>
      </c>
      <c r="AH2" s="25"/>
      <c r="AI2" s="25" t="s">
        <v>1</v>
      </c>
      <c r="AJ2" s="25">
        <v>15</v>
      </c>
      <c r="AK2" s="25">
        <v>15</v>
      </c>
      <c r="AL2" s="25">
        <v>15</v>
      </c>
      <c r="AM2" s="25">
        <v>15</v>
      </c>
      <c r="AN2" s="25">
        <v>30</v>
      </c>
      <c r="AO2" s="25">
        <v>30</v>
      </c>
      <c r="AP2" s="25">
        <v>30</v>
      </c>
      <c r="AQ2" s="25">
        <v>30</v>
      </c>
      <c r="AR2" s="25">
        <v>30</v>
      </c>
      <c r="AS2" s="25">
        <v>60</v>
      </c>
      <c r="AT2" s="25">
        <v>60</v>
      </c>
      <c r="AU2" s="25">
        <v>60</v>
      </c>
      <c r="AV2" s="25">
        <v>60</v>
      </c>
      <c r="AW2" s="25"/>
      <c r="AX2" s="25"/>
      <c r="AY2" s="25" t="s">
        <v>32</v>
      </c>
      <c r="AZ2" s="25" t="s">
        <v>33</v>
      </c>
      <c r="BA2" s="25" t="s">
        <v>34</v>
      </c>
    </row>
    <row r="3" spans="1:53" x14ac:dyDescent="0.25">
      <c r="A3" s="25" t="s">
        <v>2</v>
      </c>
      <c r="B3" s="10">
        <v>0.6139</v>
      </c>
      <c r="C3" s="10">
        <v>-1.0689</v>
      </c>
      <c r="D3" s="10">
        <v>0.19059999999999999</v>
      </c>
      <c r="E3" s="10">
        <v>-0.39800000000000002</v>
      </c>
      <c r="F3" s="10">
        <v>0.5827</v>
      </c>
      <c r="G3" s="10"/>
      <c r="H3" s="10">
        <v>-0.3947</v>
      </c>
      <c r="I3" s="10">
        <v>-0.62639999999999996</v>
      </c>
      <c r="J3" s="10">
        <v>0.3377</v>
      </c>
      <c r="K3" s="10">
        <v>0.81699999999999995</v>
      </c>
      <c r="L3" s="10">
        <v>0.55659999999999998</v>
      </c>
      <c r="M3" s="10">
        <v>-0.43569999999999998</v>
      </c>
      <c r="N3" s="10">
        <v>-1.2497</v>
      </c>
      <c r="O3" s="10"/>
      <c r="P3" s="10">
        <f>AVERAGE(B3:E3)</f>
        <v>-0.1656</v>
      </c>
      <c r="Q3" s="10">
        <f>AVERAGE(F3:J3)</f>
        <v>-2.5174999999999989E-2</v>
      </c>
      <c r="R3" s="10">
        <f>AVERAGE(K3:N3)</f>
        <v>-7.7950000000000019E-2</v>
      </c>
      <c r="S3" s="10"/>
      <c r="T3" s="25" t="s">
        <v>2</v>
      </c>
      <c r="U3" s="10">
        <f>B3-$P3</f>
        <v>0.77949999999999997</v>
      </c>
      <c r="V3" s="10">
        <f t="shared" ref="V3:X17" si="0">C3-$P3</f>
        <v>-0.90329999999999999</v>
      </c>
      <c r="W3" s="10">
        <f t="shared" si="0"/>
        <v>0.35619999999999996</v>
      </c>
      <c r="X3" s="10">
        <f t="shared" si="0"/>
        <v>-0.23240000000000002</v>
      </c>
      <c r="Y3" s="10">
        <f>F3-$Q3</f>
        <v>0.60787499999999994</v>
      </c>
      <c r="Z3" s="10">
        <f t="shared" ref="Z3:AC17" si="1">G3-$Q3</f>
        <v>2.5174999999999989E-2</v>
      </c>
      <c r="AA3" s="10">
        <f t="shared" si="1"/>
        <v>-0.36952499999999999</v>
      </c>
      <c r="AB3" s="10">
        <f t="shared" si="1"/>
        <v>-0.60122500000000001</v>
      </c>
      <c r="AC3" s="10">
        <f t="shared" si="1"/>
        <v>0.362875</v>
      </c>
      <c r="AD3" s="10">
        <f>K3-$R3</f>
        <v>0.89494999999999991</v>
      </c>
      <c r="AE3" s="10">
        <f t="shared" ref="AE3:AG17" si="2">L3-$R3</f>
        <v>0.63454999999999995</v>
      </c>
      <c r="AF3" s="10">
        <f t="shared" si="2"/>
        <v>-0.35774999999999996</v>
      </c>
      <c r="AG3" s="10">
        <f t="shared" si="2"/>
        <v>-1.1717500000000001</v>
      </c>
      <c r="AH3" s="10"/>
      <c r="AI3" s="25" t="s">
        <v>2</v>
      </c>
      <c r="AJ3" s="10">
        <f>U3^2</f>
        <v>0.60762024999999997</v>
      </c>
      <c r="AK3" s="10">
        <f t="shared" ref="AK3:AV17" si="3">V3^2</f>
        <v>0.81595088999999998</v>
      </c>
      <c r="AL3" s="10">
        <f t="shared" si="3"/>
        <v>0.12687843999999998</v>
      </c>
      <c r="AM3" s="10">
        <f t="shared" si="3"/>
        <v>5.4009760000000011E-2</v>
      </c>
      <c r="AN3" s="10">
        <f t="shared" si="3"/>
        <v>0.36951201562499991</v>
      </c>
      <c r="AO3" s="10">
        <f t="shared" si="3"/>
        <v>6.3378062499999947E-4</v>
      </c>
      <c r="AP3" s="10">
        <f t="shared" si="3"/>
        <v>0.13654872562500001</v>
      </c>
      <c r="AQ3" s="10">
        <f t="shared" si="3"/>
        <v>0.361471500625</v>
      </c>
      <c r="AR3" s="10">
        <f t="shared" si="3"/>
        <v>0.13167826562500001</v>
      </c>
      <c r="AS3" s="10">
        <f t="shared" si="3"/>
        <v>0.8009355024999999</v>
      </c>
      <c r="AT3" s="10">
        <f t="shared" si="3"/>
        <v>0.40265370249999993</v>
      </c>
      <c r="AU3" s="10">
        <f t="shared" si="3"/>
        <v>0.12798506249999997</v>
      </c>
      <c r="AV3" s="10">
        <f t="shared" si="3"/>
        <v>1.3729980625000002</v>
      </c>
      <c r="AW3" s="10"/>
      <c r="AX3" s="25" t="s">
        <v>2</v>
      </c>
      <c r="AY3" s="10">
        <f>SUM(AJ3:AV3)/13</f>
        <v>0.40837507370192311</v>
      </c>
      <c r="AZ3" s="10">
        <v>0.44464418700000002</v>
      </c>
      <c r="BA3" s="10">
        <f>AZ3/AY3</f>
        <v>1.0888132396752259</v>
      </c>
    </row>
    <row r="4" spans="1:53" x14ac:dyDescent="0.25">
      <c r="A4" s="25" t="s">
        <v>3</v>
      </c>
      <c r="B4" s="10">
        <v>0.97</v>
      </c>
      <c r="C4" s="10">
        <v>0.30430000000000001</v>
      </c>
      <c r="D4" s="10">
        <v>-0.99039999999999995</v>
      </c>
      <c r="E4" s="10">
        <v>-0.2636</v>
      </c>
      <c r="F4" s="10">
        <v>-0.38200000000000001</v>
      </c>
      <c r="G4" s="10">
        <v>0.42059999999999997</v>
      </c>
      <c r="H4" s="10">
        <v>-0.49109999999999998</v>
      </c>
      <c r="I4" s="10">
        <v>-0.12839999999999999</v>
      </c>
      <c r="J4" s="10">
        <v>-0.72360000000000002</v>
      </c>
      <c r="K4" s="10">
        <v>-1.3476999999999999</v>
      </c>
      <c r="L4" s="10">
        <v>-1.0468</v>
      </c>
      <c r="M4" s="10">
        <v>-1.0978000000000001</v>
      </c>
      <c r="N4" s="10">
        <v>-0.92479999999999996</v>
      </c>
      <c r="O4" s="10"/>
      <c r="P4" s="10">
        <f t="shared" ref="P4:P17" si="4">AVERAGE(B4:E4)</f>
        <v>5.0750000000000101E-3</v>
      </c>
      <c r="Q4" s="10">
        <f t="shared" ref="Q4:Q17" si="5">AVERAGE(F4:J4)</f>
        <v>-0.26090000000000002</v>
      </c>
      <c r="R4" s="10">
        <f t="shared" ref="R4:R17" si="6">AVERAGE(K4:N4)</f>
        <v>-1.1042750000000001</v>
      </c>
      <c r="S4" s="10"/>
      <c r="T4" s="25" t="s">
        <v>3</v>
      </c>
      <c r="U4" s="10">
        <f t="shared" ref="U4:U17" si="7">B4-$P4</f>
        <v>0.96492499999999992</v>
      </c>
      <c r="V4" s="10">
        <f t="shared" si="0"/>
        <v>0.29922500000000002</v>
      </c>
      <c r="W4" s="10">
        <f t="shared" si="0"/>
        <v>-0.995475</v>
      </c>
      <c r="X4" s="10">
        <f t="shared" si="0"/>
        <v>-0.268675</v>
      </c>
      <c r="Y4" s="10">
        <f t="shared" ref="Y4:Y17" si="8">F4-$Q4</f>
        <v>-0.12109999999999999</v>
      </c>
      <c r="Z4" s="10">
        <f t="shared" si="1"/>
        <v>0.68149999999999999</v>
      </c>
      <c r="AA4" s="10">
        <f t="shared" si="1"/>
        <v>-0.23019999999999996</v>
      </c>
      <c r="AB4" s="10">
        <f t="shared" si="1"/>
        <v>0.13250000000000003</v>
      </c>
      <c r="AC4" s="10">
        <f t="shared" si="1"/>
        <v>-0.4627</v>
      </c>
      <c r="AD4" s="10">
        <f t="shared" ref="AD4:AD17" si="9">K4-$R4</f>
        <v>-0.24342499999999978</v>
      </c>
      <c r="AE4" s="10">
        <f t="shared" si="2"/>
        <v>5.7475000000000165E-2</v>
      </c>
      <c r="AF4" s="10">
        <f t="shared" si="2"/>
        <v>6.4750000000000085E-3</v>
      </c>
      <c r="AG4" s="10">
        <f t="shared" si="2"/>
        <v>0.17947500000000016</v>
      </c>
      <c r="AH4" s="10"/>
      <c r="AI4" s="25" t="s">
        <v>3</v>
      </c>
      <c r="AJ4" s="10">
        <f t="shared" ref="AJ4:AJ17" si="10">U4^2</f>
        <v>0.93108025562499985</v>
      </c>
      <c r="AK4" s="10">
        <f t="shared" si="3"/>
        <v>8.9535600625000017E-2</v>
      </c>
      <c r="AL4" s="10">
        <f t="shared" si="3"/>
        <v>0.99097047562499996</v>
      </c>
      <c r="AM4" s="10">
        <f t="shared" si="3"/>
        <v>7.2186255625000001E-2</v>
      </c>
      <c r="AN4" s="10">
        <f t="shared" si="3"/>
        <v>1.4665209999999996E-2</v>
      </c>
      <c r="AO4" s="10">
        <f t="shared" si="3"/>
        <v>0.46444225</v>
      </c>
      <c r="AP4" s="10">
        <f t="shared" si="3"/>
        <v>5.2992039999999983E-2</v>
      </c>
      <c r="AQ4" s="10">
        <f t="shared" si="3"/>
        <v>1.7556250000000009E-2</v>
      </c>
      <c r="AR4" s="10">
        <f t="shared" si="3"/>
        <v>0.21409128999999999</v>
      </c>
      <c r="AS4" s="10">
        <f t="shared" si="3"/>
        <v>5.9255730624999892E-2</v>
      </c>
      <c r="AT4" s="10">
        <f t="shared" si="3"/>
        <v>3.3033756250000191E-3</v>
      </c>
      <c r="AU4" s="10">
        <f t="shared" si="3"/>
        <v>4.1925625000000107E-5</v>
      </c>
      <c r="AV4" s="10">
        <f t="shared" si="3"/>
        <v>3.2211275625000056E-2</v>
      </c>
      <c r="AW4" s="10"/>
      <c r="AX4" s="25" t="s">
        <v>3</v>
      </c>
      <c r="AY4" s="10">
        <f t="shared" ref="AY4:AY17" si="11">SUM(AJ4:AV4)/13</f>
        <v>0.22633322576923073</v>
      </c>
      <c r="AZ4" s="10">
        <v>0.27406499600000001</v>
      </c>
      <c r="BA4" s="10">
        <f t="shared" ref="BA4:BA17" si="12">AZ4/AY4</f>
        <v>1.2108915739991113</v>
      </c>
    </row>
    <row r="5" spans="1:53" x14ac:dyDescent="0.25">
      <c r="A5" s="25" t="s">
        <v>4</v>
      </c>
      <c r="B5" s="10">
        <v>-0.13730000000000001</v>
      </c>
      <c r="C5" s="10">
        <v>-9.9699999999999997E-2</v>
      </c>
      <c r="D5" s="10">
        <v>1.2385999999999999</v>
      </c>
      <c r="E5" s="10">
        <v>1.3909</v>
      </c>
      <c r="F5" s="10">
        <v>-0.4224</v>
      </c>
      <c r="G5" s="10">
        <v>0.54610000000000003</v>
      </c>
      <c r="H5" s="10">
        <v>1.0285</v>
      </c>
      <c r="I5" s="10">
        <v>1.2338</v>
      </c>
      <c r="J5" s="10">
        <v>2.2159</v>
      </c>
      <c r="K5" s="10">
        <v>2.1796000000000002</v>
      </c>
      <c r="L5" s="10">
        <v>0.84470000000000001</v>
      </c>
      <c r="M5" s="10">
        <v>2.4687000000000001</v>
      </c>
      <c r="N5" s="10">
        <v>1.4784999999999999</v>
      </c>
      <c r="O5" s="10"/>
      <c r="P5" s="10">
        <f t="shared" si="4"/>
        <v>0.59812500000000002</v>
      </c>
      <c r="Q5" s="10">
        <f t="shared" si="5"/>
        <v>0.92038000000000009</v>
      </c>
      <c r="R5" s="10">
        <f t="shared" si="6"/>
        <v>1.7428750000000002</v>
      </c>
      <c r="S5" s="10"/>
      <c r="T5" s="25" t="s">
        <v>4</v>
      </c>
      <c r="U5" s="10">
        <f t="shared" si="7"/>
        <v>-0.735425</v>
      </c>
      <c r="V5" s="10">
        <f t="shared" si="0"/>
        <v>-0.69782500000000003</v>
      </c>
      <c r="W5" s="10">
        <f t="shared" si="0"/>
        <v>0.64047499999999991</v>
      </c>
      <c r="X5" s="10">
        <f t="shared" si="0"/>
        <v>0.79277500000000001</v>
      </c>
      <c r="Y5" s="10">
        <f t="shared" si="8"/>
        <v>-1.3427800000000001</v>
      </c>
      <c r="Z5" s="10">
        <f t="shared" si="1"/>
        <v>-0.37428000000000006</v>
      </c>
      <c r="AA5" s="10">
        <f t="shared" si="1"/>
        <v>0.10811999999999988</v>
      </c>
      <c r="AB5" s="10">
        <f t="shared" si="1"/>
        <v>0.31341999999999992</v>
      </c>
      <c r="AC5" s="10">
        <f t="shared" si="1"/>
        <v>1.2955199999999998</v>
      </c>
      <c r="AD5" s="10">
        <f t="shared" si="9"/>
        <v>0.43672500000000003</v>
      </c>
      <c r="AE5" s="10">
        <f t="shared" si="2"/>
        <v>-0.89817500000000017</v>
      </c>
      <c r="AF5" s="10">
        <f t="shared" si="2"/>
        <v>0.72582499999999994</v>
      </c>
      <c r="AG5" s="10">
        <f t="shared" si="2"/>
        <v>-0.26437500000000025</v>
      </c>
      <c r="AH5" s="10"/>
      <c r="AI5" s="25" t="s">
        <v>4</v>
      </c>
      <c r="AJ5" s="10">
        <f t="shared" si="10"/>
        <v>0.54084993062499997</v>
      </c>
      <c r="AK5" s="10">
        <f t="shared" si="3"/>
        <v>0.48695973062500003</v>
      </c>
      <c r="AL5" s="10">
        <f t="shared" si="3"/>
        <v>0.41020822562499987</v>
      </c>
      <c r="AM5" s="10">
        <f t="shared" si="3"/>
        <v>0.628492200625</v>
      </c>
      <c r="AN5" s="10">
        <f t="shared" si="3"/>
        <v>1.8030581284000002</v>
      </c>
      <c r="AO5" s="10">
        <f t="shared" si="3"/>
        <v>0.14008551840000005</v>
      </c>
      <c r="AP5" s="10">
        <f t="shared" si="3"/>
        <v>1.1689934399999975E-2</v>
      </c>
      <c r="AQ5" s="10">
        <f t="shared" si="3"/>
        <v>9.8232096399999955E-2</v>
      </c>
      <c r="AR5" s="10">
        <f t="shared" si="3"/>
        <v>1.6783720703999994</v>
      </c>
      <c r="AS5" s="10">
        <f t="shared" si="3"/>
        <v>0.19072872562500004</v>
      </c>
      <c r="AT5" s="10">
        <f t="shared" si="3"/>
        <v>0.80671833062500031</v>
      </c>
      <c r="AU5" s="10">
        <f t="shared" si="3"/>
        <v>0.52682193062499993</v>
      </c>
      <c r="AV5" s="10">
        <f t="shared" si="3"/>
        <v>6.9894140625000128E-2</v>
      </c>
      <c r="AW5" s="10"/>
      <c r="AX5" s="25" t="s">
        <v>4</v>
      </c>
      <c r="AY5" s="10">
        <f t="shared" si="11"/>
        <v>0.56862392023076924</v>
      </c>
      <c r="AZ5" s="10">
        <v>0.83154702199999997</v>
      </c>
      <c r="BA5" s="10">
        <f t="shared" si="12"/>
        <v>1.4623848776226764</v>
      </c>
    </row>
    <row r="6" spans="1:53" x14ac:dyDescent="0.25">
      <c r="A6" s="25" t="s">
        <v>5</v>
      </c>
      <c r="B6" s="10">
        <v>0.50639999999999996</v>
      </c>
      <c r="C6" s="10">
        <v>0.89049999999999996</v>
      </c>
      <c r="D6" s="10">
        <v>-0.1242</v>
      </c>
      <c r="E6" s="10">
        <v>-1.1405000000000001</v>
      </c>
      <c r="F6" s="10">
        <v>0.38369999999999999</v>
      </c>
      <c r="G6" s="10">
        <v>0.85250000000000004</v>
      </c>
      <c r="H6" s="10">
        <v>9.8799999999999999E-2</v>
      </c>
      <c r="I6" s="10">
        <v>-0.32729999999999998</v>
      </c>
      <c r="J6" s="10">
        <v>-0.29820000000000002</v>
      </c>
      <c r="K6" s="10">
        <v>-0.315</v>
      </c>
      <c r="L6" s="10">
        <v>-0.59989999999999999</v>
      </c>
      <c r="M6" s="10">
        <v>-0.94469999999999998</v>
      </c>
      <c r="N6" s="10">
        <v>-0.35849999999999999</v>
      </c>
      <c r="O6" s="10"/>
      <c r="P6" s="10">
        <f t="shared" si="4"/>
        <v>3.3049999999999968E-2</v>
      </c>
      <c r="Q6" s="10">
        <f t="shared" si="5"/>
        <v>0.1419</v>
      </c>
      <c r="R6" s="10">
        <f t="shared" si="6"/>
        <v>-0.55452499999999993</v>
      </c>
      <c r="S6" s="10"/>
      <c r="T6" s="25" t="s">
        <v>5</v>
      </c>
      <c r="U6" s="10">
        <f t="shared" si="7"/>
        <v>0.47334999999999999</v>
      </c>
      <c r="V6" s="10">
        <f t="shared" si="0"/>
        <v>0.85745000000000005</v>
      </c>
      <c r="W6" s="10">
        <f t="shared" si="0"/>
        <v>-0.15724999999999997</v>
      </c>
      <c r="X6" s="10">
        <f t="shared" si="0"/>
        <v>-1.1735500000000001</v>
      </c>
      <c r="Y6" s="10">
        <f t="shared" si="8"/>
        <v>0.24179999999999999</v>
      </c>
      <c r="Z6" s="10">
        <f t="shared" si="1"/>
        <v>0.71060000000000001</v>
      </c>
      <c r="AA6" s="10">
        <f t="shared" si="1"/>
        <v>-4.3099999999999999E-2</v>
      </c>
      <c r="AB6" s="10">
        <f t="shared" si="1"/>
        <v>-0.46919999999999995</v>
      </c>
      <c r="AC6" s="10">
        <f t="shared" si="1"/>
        <v>-0.44010000000000005</v>
      </c>
      <c r="AD6" s="10">
        <f t="shared" si="9"/>
        <v>0.23952499999999993</v>
      </c>
      <c r="AE6" s="10">
        <f t="shared" si="2"/>
        <v>-4.5375000000000054E-2</v>
      </c>
      <c r="AF6" s="10">
        <f t="shared" si="2"/>
        <v>-0.39017500000000005</v>
      </c>
      <c r="AG6" s="10">
        <f t="shared" si="2"/>
        <v>0.19602499999999995</v>
      </c>
      <c r="AH6" s="10"/>
      <c r="AI6" s="25" t="s">
        <v>5</v>
      </c>
      <c r="AJ6" s="10">
        <f t="shared" si="10"/>
        <v>0.22406022249999999</v>
      </c>
      <c r="AK6" s="10">
        <f t="shared" si="3"/>
        <v>0.73522050250000004</v>
      </c>
      <c r="AL6" s="10">
        <f t="shared" si="3"/>
        <v>2.4727562499999991E-2</v>
      </c>
      <c r="AM6" s="10">
        <f t="shared" si="3"/>
        <v>1.3772196025000003</v>
      </c>
      <c r="AN6" s="10">
        <f t="shared" si="3"/>
        <v>5.8467239999999997E-2</v>
      </c>
      <c r="AO6" s="10">
        <f t="shared" si="3"/>
        <v>0.50495235999999999</v>
      </c>
      <c r="AP6" s="10">
        <f t="shared" si="3"/>
        <v>1.85761E-3</v>
      </c>
      <c r="AQ6" s="10">
        <f t="shared" si="3"/>
        <v>0.22014863999999995</v>
      </c>
      <c r="AR6" s="10">
        <f t="shared" si="3"/>
        <v>0.19368801000000005</v>
      </c>
      <c r="AS6" s="10">
        <f t="shared" si="3"/>
        <v>5.7372225624999967E-2</v>
      </c>
      <c r="AT6" s="10">
        <f t="shared" si="3"/>
        <v>2.0588906250000047E-3</v>
      </c>
      <c r="AU6" s="10">
        <f t="shared" si="3"/>
        <v>0.15223653062500003</v>
      </c>
      <c r="AV6" s="10">
        <f t="shared" si="3"/>
        <v>3.8425800624999978E-2</v>
      </c>
      <c r="AW6" s="10"/>
      <c r="AX6" s="25" t="s">
        <v>5</v>
      </c>
      <c r="AY6" s="10">
        <f t="shared" si="11"/>
        <v>0.27618732288461545</v>
      </c>
      <c r="AZ6" s="10">
        <v>0.43833098799999998</v>
      </c>
      <c r="BA6" s="10">
        <f t="shared" si="12"/>
        <v>1.5870785936946292</v>
      </c>
    </row>
    <row r="7" spans="1:53" x14ac:dyDescent="0.25">
      <c r="A7" s="25" t="s">
        <v>6</v>
      </c>
      <c r="B7" s="10">
        <v>-1.3141</v>
      </c>
      <c r="C7" s="10">
        <v>0.39389999999999997</v>
      </c>
      <c r="D7" s="10">
        <v>0.1439</v>
      </c>
      <c r="E7" s="10">
        <v>-0.51329999999999998</v>
      </c>
      <c r="F7" s="10">
        <v>-0.70040000000000002</v>
      </c>
      <c r="G7" s="10">
        <v>-0.2467</v>
      </c>
      <c r="H7" s="10">
        <v>1.4085000000000001</v>
      </c>
      <c r="I7" s="10">
        <v>0.97330000000000005</v>
      </c>
      <c r="J7" s="10">
        <v>0.65039999999999998</v>
      </c>
      <c r="K7" s="10">
        <v>0.20250000000000001</v>
      </c>
      <c r="L7" s="10">
        <v>0.89239999999999997</v>
      </c>
      <c r="M7" s="10">
        <v>0.90069999999999995</v>
      </c>
      <c r="N7" s="10">
        <v>0.1953</v>
      </c>
      <c r="O7" s="10"/>
      <c r="P7" s="10">
        <f t="shared" si="4"/>
        <v>-0.32240000000000002</v>
      </c>
      <c r="Q7" s="10">
        <f t="shared" si="5"/>
        <v>0.41702000000000006</v>
      </c>
      <c r="R7" s="10">
        <f t="shared" si="6"/>
        <v>0.54772500000000002</v>
      </c>
      <c r="S7" s="10"/>
      <c r="T7" s="25" t="s">
        <v>6</v>
      </c>
      <c r="U7" s="10">
        <f t="shared" si="7"/>
        <v>-0.99170000000000003</v>
      </c>
      <c r="V7" s="10">
        <f t="shared" si="0"/>
        <v>0.71629999999999994</v>
      </c>
      <c r="W7" s="10">
        <f t="shared" si="0"/>
        <v>0.46630000000000005</v>
      </c>
      <c r="X7" s="10">
        <f t="shared" si="0"/>
        <v>-0.19089999999999996</v>
      </c>
      <c r="Y7" s="10">
        <f t="shared" si="8"/>
        <v>-1.1174200000000001</v>
      </c>
      <c r="Z7" s="10">
        <f t="shared" si="1"/>
        <v>-0.66372000000000009</v>
      </c>
      <c r="AA7" s="10">
        <f t="shared" si="1"/>
        <v>0.99148000000000003</v>
      </c>
      <c r="AB7" s="10">
        <f t="shared" si="1"/>
        <v>0.55628</v>
      </c>
      <c r="AC7" s="10">
        <f t="shared" si="1"/>
        <v>0.23337999999999992</v>
      </c>
      <c r="AD7" s="10">
        <f t="shared" si="9"/>
        <v>-0.345225</v>
      </c>
      <c r="AE7" s="10">
        <f t="shared" si="2"/>
        <v>0.34467499999999995</v>
      </c>
      <c r="AF7" s="10">
        <f t="shared" si="2"/>
        <v>0.35297499999999993</v>
      </c>
      <c r="AG7" s="10">
        <f t="shared" si="2"/>
        <v>-0.35242499999999999</v>
      </c>
      <c r="AH7" s="10"/>
      <c r="AI7" s="25" t="s">
        <v>6</v>
      </c>
      <c r="AJ7" s="10">
        <f t="shared" si="10"/>
        <v>0.98346889000000004</v>
      </c>
      <c r="AK7" s="10">
        <f t="shared" si="3"/>
        <v>0.51308568999999993</v>
      </c>
      <c r="AL7" s="10">
        <f t="shared" si="3"/>
        <v>0.21743569000000004</v>
      </c>
      <c r="AM7" s="10">
        <f t="shared" si="3"/>
        <v>3.6442809999999985E-2</v>
      </c>
      <c r="AN7" s="10">
        <f t="shared" si="3"/>
        <v>1.2486274564000002</v>
      </c>
      <c r="AO7" s="10">
        <f t="shared" si="3"/>
        <v>0.4405242384000001</v>
      </c>
      <c r="AP7" s="10">
        <f t="shared" si="3"/>
        <v>0.98303259040000002</v>
      </c>
      <c r="AQ7" s="10">
        <f t="shared" si="3"/>
        <v>0.3094474384</v>
      </c>
      <c r="AR7" s="10">
        <f t="shared" si="3"/>
        <v>5.4466224399999964E-2</v>
      </c>
      <c r="AS7" s="10">
        <f t="shared" si="3"/>
        <v>0.119180300625</v>
      </c>
      <c r="AT7" s="10">
        <f t="shared" si="3"/>
        <v>0.11880085562499997</v>
      </c>
      <c r="AU7" s="10">
        <f t="shared" si="3"/>
        <v>0.12459135062499994</v>
      </c>
      <c r="AV7" s="10">
        <f t="shared" si="3"/>
        <v>0.124203380625</v>
      </c>
      <c r="AW7" s="10"/>
      <c r="AX7" s="25" t="s">
        <v>6</v>
      </c>
      <c r="AY7" s="10">
        <f t="shared" si="11"/>
        <v>0.40563899349999988</v>
      </c>
      <c r="AZ7" s="10">
        <v>0.47340315799999999</v>
      </c>
      <c r="BA7" s="10">
        <f t="shared" si="12"/>
        <v>1.1670553511517874</v>
      </c>
    </row>
    <row r="8" spans="1:53" x14ac:dyDescent="0.25">
      <c r="A8" s="25" t="s">
        <v>7</v>
      </c>
      <c r="B8" s="10">
        <v>0.51380000000000003</v>
      </c>
      <c r="C8" s="10">
        <v>1.9214</v>
      </c>
      <c r="D8" s="10">
        <v>-0.88590000000000002</v>
      </c>
      <c r="E8" s="10">
        <v>-2.6541999999999999</v>
      </c>
      <c r="F8" s="10">
        <v>0.13800000000000001</v>
      </c>
      <c r="G8" s="10">
        <v>1.5184</v>
      </c>
      <c r="H8" s="10">
        <v>0.27939999999999998</v>
      </c>
      <c r="I8" s="10">
        <v>-2.5135000000000001</v>
      </c>
      <c r="J8" s="10">
        <v>-1.1181000000000001</v>
      </c>
      <c r="K8" s="10">
        <v>0.2225</v>
      </c>
      <c r="L8" s="10">
        <v>-1.0353000000000001</v>
      </c>
      <c r="M8" s="10">
        <v>-0.2074</v>
      </c>
      <c r="N8" s="10">
        <v>-1.8463000000000001</v>
      </c>
      <c r="O8" s="10"/>
      <c r="P8" s="10">
        <f t="shared" si="4"/>
        <v>-0.27622499999999994</v>
      </c>
      <c r="Q8" s="10">
        <f t="shared" si="5"/>
        <v>-0.33916000000000002</v>
      </c>
      <c r="R8" s="10">
        <f t="shared" si="6"/>
        <v>-0.71662500000000007</v>
      </c>
      <c r="S8" s="10"/>
      <c r="T8" s="25" t="s">
        <v>7</v>
      </c>
      <c r="U8" s="10">
        <f t="shared" si="7"/>
        <v>0.79002499999999998</v>
      </c>
      <c r="V8" s="10">
        <f t="shared" si="0"/>
        <v>2.1976249999999999</v>
      </c>
      <c r="W8" s="10">
        <f t="shared" si="0"/>
        <v>-0.60967500000000008</v>
      </c>
      <c r="X8" s="10">
        <f t="shared" si="0"/>
        <v>-2.3779750000000002</v>
      </c>
      <c r="Y8" s="10">
        <f t="shared" si="8"/>
        <v>0.47716000000000003</v>
      </c>
      <c r="Z8" s="10">
        <f t="shared" si="1"/>
        <v>1.8575599999999999</v>
      </c>
      <c r="AA8" s="10">
        <f t="shared" si="1"/>
        <v>0.61856</v>
      </c>
      <c r="AB8" s="10">
        <f t="shared" si="1"/>
        <v>-2.1743399999999999</v>
      </c>
      <c r="AC8" s="10">
        <f t="shared" si="1"/>
        <v>-0.77894000000000008</v>
      </c>
      <c r="AD8" s="10">
        <f t="shared" si="9"/>
        <v>0.9391250000000001</v>
      </c>
      <c r="AE8" s="10">
        <f t="shared" si="2"/>
        <v>-0.31867500000000004</v>
      </c>
      <c r="AF8" s="10">
        <f t="shared" si="2"/>
        <v>0.50922500000000004</v>
      </c>
      <c r="AG8" s="10">
        <f t="shared" si="2"/>
        <v>-1.129675</v>
      </c>
      <c r="AH8" s="10"/>
      <c r="AI8" s="25" t="s">
        <v>7</v>
      </c>
      <c r="AJ8" s="10">
        <f t="shared" si="10"/>
        <v>0.62413950062500001</v>
      </c>
      <c r="AK8" s="10">
        <f t="shared" si="3"/>
        <v>4.8295556406249993</v>
      </c>
      <c r="AL8" s="10">
        <f t="shared" si="3"/>
        <v>0.3717036056250001</v>
      </c>
      <c r="AM8" s="10">
        <f t="shared" si="3"/>
        <v>5.654765100625001</v>
      </c>
      <c r="AN8" s="10">
        <f t="shared" si="3"/>
        <v>0.22768166560000003</v>
      </c>
      <c r="AO8" s="10">
        <f t="shared" si="3"/>
        <v>3.4505291535999993</v>
      </c>
      <c r="AP8" s="10">
        <f t="shared" si="3"/>
        <v>0.38261647360000001</v>
      </c>
      <c r="AQ8" s="10">
        <f t="shared" si="3"/>
        <v>4.7277544355999996</v>
      </c>
      <c r="AR8" s="10">
        <f t="shared" si="3"/>
        <v>0.60674752360000017</v>
      </c>
      <c r="AS8" s="10">
        <f t="shared" si="3"/>
        <v>0.88195576562500022</v>
      </c>
      <c r="AT8" s="10">
        <f t="shared" si="3"/>
        <v>0.10155375562500003</v>
      </c>
      <c r="AU8" s="10">
        <f t="shared" si="3"/>
        <v>0.25931010062500004</v>
      </c>
      <c r="AV8" s="10">
        <f t="shared" si="3"/>
        <v>1.2761656056249999</v>
      </c>
      <c r="AW8" s="10"/>
      <c r="AX8" s="25" t="s">
        <v>7</v>
      </c>
      <c r="AY8" s="10">
        <f t="shared" si="11"/>
        <v>1.7995752559230771</v>
      </c>
      <c r="AZ8" s="10">
        <v>1.9519835560000001</v>
      </c>
      <c r="BA8" s="10">
        <f t="shared" si="12"/>
        <v>1.084691262327202</v>
      </c>
    </row>
    <row r="9" spans="1:53" x14ac:dyDescent="0.25">
      <c r="A9" s="25" t="s">
        <v>8</v>
      </c>
      <c r="B9" s="10">
        <v>0.30580000000000002</v>
      </c>
      <c r="C9" s="10">
        <v>0.2392</v>
      </c>
      <c r="D9" s="10">
        <v>1.8398000000000001</v>
      </c>
      <c r="E9" s="10">
        <v>1.2493000000000001</v>
      </c>
      <c r="F9" s="10">
        <v>-0.95250000000000001</v>
      </c>
      <c r="G9" s="10">
        <v>1.405</v>
      </c>
      <c r="H9" s="10">
        <v>1.3109</v>
      </c>
      <c r="I9" s="10">
        <v>1.2568999999999999</v>
      </c>
      <c r="J9" s="10">
        <v>1.9007000000000001</v>
      </c>
      <c r="K9" s="10">
        <v>1.4816</v>
      </c>
      <c r="L9" s="10">
        <v>0.93799999999999994</v>
      </c>
      <c r="M9" s="10">
        <v>1.8391</v>
      </c>
      <c r="N9" s="10">
        <v>2.2172000000000001</v>
      </c>
      <c r="O9" s="10"/>
      <c r="P9" s="10">
        <f t="shared" si="4"/>
        <v>0.90852500000000003</v>
      </c>
      <c r="Q9" s="10">
        <f t="shared" si="5"/>
        <v>0.98419999999999985</v>
      </c>
      <c r="R9" s="10">
        <f t="shared" si="6"/>
        <v>1.6189750000000001</v>
      </c>
      <c r="S9" s="10"/>
      <c r="T9" s="25" t="s">
        <v>8</v>
      </c>
      <c r="U9" s="10">
        <f t="shared" si="7"/>
        <v>-0.60272499999999996</v>
      </c>
      <c r="V9" s="10">
        <f t="shared" si="0"/>
        <v>-0.66932500000000006</v>
      </c>
      <c r="W9" s="10">
        <f t="shared" si="0"/>
        <v>0.93127500000000007</v>
      </c>
      <c r="X9" s="10">
        <f t="shared" si="0"/>
        <v>0.34077500000000005</v>
      </c>
      <c r="Y9" s="10">
        <f t="shared" si="8"/>
        <v>-1.9366999999999999</v>
      </c>
      <c r="Z9" s="10">
        <f t="shared" si="1"/>
        <v>0.42080000000000017</v>
      </c>
      <c r="AA9" s="10">
        <f t="shared" si="1"/>
        <v>0.3267000000000001</v>
      </c>
      <c r="AB9" s="10">
        <f t="shared" si="1"/>
        <v>0.27270000000000005</v>
      </c>
      <c r="AC9" s="10">
        <f t="shared" si="1"/>
        <v>0.9165000000000002</v>
      </c>
      <c r="AD9" s="10">
        <f t="shared" si="9"/>
        <v>-0.13737500000000002</v>
      </c>
      <c r="AE9" s="10">
        <f t="shared" si="2"/>
        <v>-0.68097500000000011</v>
      </c>
      <c r="AF9" s="10">
        <f t="shared" si="2"/>
        <v>0.2201249999999999</v>
      </c>
      <c r="AG9" s="10">
        <f t="shared" si="2"/>
        <v>0.59822500000000001</v>
      </c>
      <c r="AH9" s="10"/>
      <c r="AI9" s="25" t="s">
        <v>8</v>
      </c>
      <c r="AJ9" s="10">
        <f t="shared" si="10"/>
        <v>0.36327742562499993</v>
      </c>
      <c r="AK9" s="10">
        <f t="shared" si="3"/>
        <v>0.44799595562500005</v>
      </c>
      <c r="AL9" s="10">
        <f t="shared" si="3"/>
        <v>0.86727312562500014</v>
      </c>
      <c r="AM9" s="10">
        <f t="shared" si="3"/>
        <v>0.11612760062500004</v>
      </c>
      <c r="AN9" s="10">
        <f t="shared" si="3"/>
        <v>3.7508068899999993</v>
      </c>
      <c r="AO9" s="10">
        <f t="shared" si="3"/>
        <v>0.17707264000000014</v>
      </c>
      <c r="AP9" s="10">
        <f t="shared" si="3"/>
        <v>0.10673289000000007</v>
      </c>
      <c r="AQ9" s="10">
        <f t="shared" si="3"/>
        <v>7.4365290000000028E-2</v>
      </c>
      <c r="AR9" s="10">
        <f t="shared" si="3"/>
        <v>0.83997225000000042</v>
      </c>
      <c r="AS9" s="10">
        <f t="shared" si="3"/>
        <v>1.8871890625000005E-2</v>
      </c>
      <c r="AT9" s="10">
        <f t="shared" si="3"/>
        <v>0.46372695062500013</v>
      </c>
      <c r="AU9" s="10">
        <f t="shared" si="3"/>
        <v>4.8455015624999959E-2</v>
      </c>
      <c r="AV9" s="10">
        <f t="shared" si="3"/>
        <v>0.35787315062500002</v>
      </c>
      <c r="AW9" s="10"/>
      <c r="AX9" s="25" t="s">
        <v>8</v>
      </c>
      <c r="AY9" s="10">
        <f t="shared" si="11"/>
        <v>0.58711931346153856</v>
      </c>
      <c r="AZ9" s="10">
        <v>0.70001161599999995</v>
      </c>
      <c r="BA9" s="10">
        <f t="shared" si="12"/>
        <v>1.1922817048427019</v>
      </c>
    </row>
    <row r="10" spans="1:53" x14ac:dyDescent="0.25">
      <c r="A10" s="25" t="s">
        <v>9</v>
      </c>
      <c r="B10" s="10">
        <v>-1.0625</v>
      </c>
      <c r="C10" s="10">
        <v>0.92459999999999998</v>
      </c>
      <c r="D10" s="10">
        <v>0.1666</v>
      </c>
      <c r="E10" s="10">
        <v>-0.26960000000000001</v>
      </c>
      <c r="F10" s="10">
        <v>0.35849999999999999</v>
      </c>
      <c r="G10" s="10">
        <v>0.95140000000000002</v>
      </c>
      <c r="H10" s="10">
        <v>0.12330000000000001</v>
      </c>
      <c r="I10" s="10">
        <v>1.2802</v>
      </c>
      <c r="J10" s="10">
        <v>-0.68079999999999996</v>
      </c>
      <c r="K10" s="10">
        <v>0.76339999999999997</v>
      </c>
      <c r="L10" s="10">
        <v>1.3451</v>
      </c>
      <c r="M10" s="10">
        <v>0.83550000000000002</v>
      </c>
      <c r="N10" s="10">
        <v>-0.12709999999999999</v>
      </c>
      <c r="O10" s="10"/>
      <c r="P10" s="10">
        <f t="shared" si="4"/>
        <v>-6.0225000000000008E-2</v>
      </c>
      <c r="Q10" s="10">
        <f t="shared" si="5"/>
        <v>0.40651999999999999</v>
      </c>
      <c r="R10" s="10">
        <f t="shared" si="6"/>
        <v>0.70422499999999999</v>
      </c>
      <c r="S10" s="10"/>
      <c r="T10" s="25" t="s">
        <v>9</v>
      </c>
      <c r="U10" s="10">
        <f t="shared" si="7"/>
        <v>-1.002275</v>
      </c>
      <c r="V10" s="10">
        <f t="shared" si="0"/>
        <v>0.98482499999999995</v>
      </c>
      <c r="W10" s="10">
        <f t="shared" si="0"/>
        <v>0.226825</v>
      </c>
      <c r="X10" s="10">
        <f t="shared" si="0"/>
        <v>-0.20937500000000001</v>
      </c>
      <c r="Y10" s="10">
        <f t="shared" si="8"/>
        <v>-4.8020000000000007E-2</v>
      </c>
      <c r="Z10" s="10">
        <f t="shared" si="1"/>
        <v>0.54488000000000003</v>
      </c>
      <c r="AA10" s="10">
        <f t="shared" si="1"/>
        <v>-0.28321999999999997</v>
      </c>
      <c r="AB10" s="10">
        <f t="shared" si="1"/>
        <v>0.87368000000000001</v>
      </c>
      <c r="AC10" s="10">
        <f t="shared" si="1"/>
        <v>-1.0873200000000001</v>
      </c>
      <c r="AD10" s="10">
        <f t="shared" si="9"/>
        <v>5.9174999999999978E-2</v>
      </c>
      <c r="AE10" s="10">
        <f t="shared" si="2"/>
        <v>0.64087499999999997</v>
      </c>
      <c r="AF10" s="10">
        <f t="shared" si="2"/>
        <v>0.13127500000000003</v>
      </c>
      <c r="AG10" s="10">
        <f t="shared" si="2"/>
        <v>-0.83132499999999998</v>
      </c>
      <c r="AH10" s="10"/>
      <c r="AI10" s="25" t="s">
        <v>9</v>
      </c>
      <c r="AJ10" s="10">
        <f t="shared" si="10"/>
        <v>1.004555175625</v>
      </c>
      <c r="AK10" s="10">
        <f t="shared" si="3"/>
        <v>0.96988028062499987</v>
      </c>
      <c r="AL10" s="10">
        <f t="shared" si="3"/>
        <v>5.1449580624999998E-2</v>
      </c>
      <c r="AM10" s="10">
        <f t="shared" si="3"/>
        <v>4.3837890625000001E-2</v>
      </c>
      <c r="AN10" s="10">
        <f t="shared" si="3"/>
        <v>2.3059204000000005E-3</v>
      </c>
      <c r="AO10" s="10">
        <f t="shared" si="3"/>
        <v>0.29689421440000002</v>
      </c>
      <c r="AP10" s="10">
        <f t="shared" si="3"/>
        <v>8.021356839999999E-2</v>
      </c>
      <c r="AQ10" s="10">
        <f t="shared" si="3"/>
        <v>0.76331674240000003</v>
      </c>
      <c r="AR10" s="10">
        <f t="shared" si="3"/>
        <v>1.1822647824000001</v>
      </c>
      <c r="AS10" s="10">
        <f t="shared" si="3"/>
        <v>3.5016806249999971E-3</v>
      </c>
      <c r="AT10" s="10">
        <f t="shared" si="3"/>
        <v>0.41072076562499998</v>
      </c>
      <c r="AU10" s="10">
        <f t="shared" si="3"/>
        <v>1.7233125625000009E-2</v>
      </c>
      <c r="AV10" s="10">
        <f t="shared" si="3"/>
        <v>0.69110125562500002</v>
      </c>
      <c r="AW10" s="10"/>
      <c r="AX10" s="25" t="s">
        <v>9</v>
      </c>
      <c r="AY10" s="10">
        <f t="shared" si="11"/>
        <v>0.42440576792307694</v>
      </c>
      <c r="AZ10" s="10">
        <v>0.55210830600000005</v>
      </c>
      <c r="BA10" s="10">
        <f t="shared" si="12"/>
        <v>1.3008972726781345</v>
      </c>
    </row>
    <row r="11" spans="1:53" x14ac:dyDescent="0.25">
      <c r="A11" s="25" t="s">
        <v>10</v>
      </c>
      <c r="B11" s="10">
        <v>3.0700000000000002E-2</v>
      </c>
      <c r="C11" s="10">
        <v>2.1524999999999999</v>
      </c>
      <c r="D11" s="10">
        <v>1.2788999999999999</v>
      </c>
      <c r="E11" s="10">
        <v>-0.4526</v>
      </c>
      <c r="F11" s="10">
        <v>0.69169999999999998</v>
      </c>
      <c r="G11" s="10">
        <v>0.53420000000000001</v>
      </c>
      <c r="H11" s="10">
        <v>2.2597999999999998</v>
      </c>
      <c r="I11" s="10">
        <v>-0.92320000000000002</v>
      </c>
      <c r="J11" s="10">
        <v>0.82930000000000004</v>
      </c>
      <c r="K11" s="10">
        <v>1.3828</v>
      </c>
      <c r="L11" s="10">
        <v>0.90039999999999998</v>
      </c>
      <c r="M11" s="10">
        <v>0.88880000000000003</v>
      </c>
      <c r="N11" s="10">
        <v>-1.0367</v>
      </c>
      <c r="O11" s="10"/>
      <c r="P11" s="10">
        <f t="shared" si="4"/>
        <v>0.7523749999999999</v>
      </c>
      <c r="Q11" s="10">
        <f t="shared" si="5"/>
        <v>0.67835999999999985</v>
      </c>
      <c r="R11" s="10">
        <f t="shared" si="6"/>
        <v>0.53382499999999999</v>
      </c>
      <c r="S11" s="10"/>
      <c r="T11" s="25" t="s">
        <v>10</v>
      </c>
      <c r="U11" s="10">
        <f t="shared" si="7"/>
        <v>-0.72167499999999996</v>
      </c>
      <c r="V11" s="10">
        <f t="shared" si="0"/>
        <v>1.4001250000000001</v>
      </c>
      <c r="W11" s="10">
        <f t="shared" si="0"/>
        <v>0.52652500000000002</v>
      </c>
      <c r="X11" s="10">
        <f t="shared" si="0"/>
        <v>-1.2049749999999999</v>
      </c>
      <c r="Y11" s="10">
        <f t="shared" si="8"/>
        <v>1.334000000000013E-2</v>
      </c>
      <c r="Z11" s="10">
        <f t="shared" si="1"/>
        <v>-0.14415999999999984</v>
      </c>
      <c r="AA11" s="10">
        <f t="shared" si="1"/>
        <v>1.58144</v>
      </c>
      <c r="AB11" s="10">
        <f t="shared" si="1"/>
        <v>-1.6015599999999999</v>
      </c>
      <c r="AC11" s="10">
        <f t="shared" si="1"/>
        <v>0.15094000000000019</v>
      </c>
      <c r="AD11" s="10">
        <f t="shared" si="9"/>
        <v>0.84897500000000004</v>
      </c>
      <c r="AE11" s="10">
        <f t="shared" si="2"/>
        <v>0.36657499999999998</v>
      </c>
      <c r="AF11" s="10">
        <f t="shared" si="2"/>
        <v>0.35497500000000004</v>
      </c>
      <c r="AG11" s="10">
        <f t="shared" si="2"/>
        <v>-1.5705249999999999</v>
      </c>
      <c r="AH11" s="10"/>
      <c r="AI11" s="25" t="s">
        <v>10</v>
      </c>
      <c r="AJ11" s="10">
        <f t="shared" si="10"/>
        <v>0.52081480562499993</v>
      </c>
      <c r="AK11" s="10">
        <f t="shared" si="3"/>
        <v>1.9603500156250002</v>
      </c>
      <c r="AL11" s="10">
        <f t="shared" si="3"/>
        <v>0.27722857562500003</v>
      </c>
      <c r="AM11" s="10">
        <f t="shared" si="3"/>
        <v>1.4519647506249997</v>
      </c>
      <c r="AN11" s="10">
        <f t="shared" si="3"/>
        <v>1.7795560000000344E-4</v>
      </c>
      <c r="AO11" s="10">
        <f t="shared" si="3"/>
        <v>2.0782105599999955E-2</v>
      </c>
      <c r="AP11" s="10">
        <f t="shared" si="3"/>
        <v>2.5009524735999999</v>
      </c>
      <c r="AQ11" s="10">
        <f t="shared" si="3"/>
        <v>2.5649944335999995</v>
      </c>
      <c r="AR11" s="10">
        <f t="shared" si="3"/>
        <v>2.2782883600000057E-2</v>
      </c>
      <c r="AS11" s="10">
        <f t="shared" si="3"/>
        <v>0.72075855062500005</v>
      </c>
      <c r="AT11" s="10">
        <f t="shared" si="3"/>
        <v>0.13437723062499998</v>
      </c>
      <c r="AU11" s="10">
        <f t="shared" si="3"/>
        <v>0.12600725062500004</v>
      </c>
      <c r="AV11" s="10">
        <f t="shared" si="3"/>
        <v>2.4665487756249997</v>
      </c>
      <c r="AW11" s="10"/>
      <c r="AX11" s="25" t="s">
        <v>10</v>
      </c>
      <c r="AY11" s="10">
        <f t="shared" si="11"/>
        <v>0.98213383130769227</v>
      </c>
      <c r="AZ11" s="10">
        <v>0.98773140299999995</v>
      </c>
      <c r="BA11" s="10">
        <f t="shared" si="12"/>
        <v>1.0056993981002107</v>
      </c>
    </row>
    <row r="12" spans="1:53" x14ac:dyDescent="0.25">
      <c r="A12" s="25" t="s">
        <v>11</v>
      </c>
      <c r="B12" s="10">
        <v>-1.6758</v>
      </c>
      <c r="C12" s="10">
        <v>-0.49859999999999999</v>
      </c>
      <c r="D12" s="10">
        <v>0.38</v>
      </c>
      <c r="E12" s="10">
        <v>-0.12740000000000001</v>
      </c>
      <c r="F12" s="10">
        <v>-2.5268999999999999</v>
      </c>
      <c r="G12" s="10">
        <v>-1.9189000000000001</v>
      </c>
      <c r="H12" s="10">
        <v>0.54430000000000001</v>
      </c>
      <c r="I12" s="10">
        <v>8.4500000000000006E-2</v>
      </c>
      <c r="J12" s="10">
        <v>4.07E-2</v>
      </c>
      <c r="K12" s="10">
        <v>-1.3691</v>
      </c>
      <c r="L12" s="10">
        <v>-2.6627000000000001</v>
      </c>
      <c r="M12" s="10">
        <v>0.20280000000000001</v>
      </c>
      <c r="N12" s="10">
        <v>-0.27479999999999999</v>
      </c>
      <c r="O12" s="10"/>
      <c r="P12" s="10">
        <f t="shared" si="4"/>
        <v>-0.48044999999999999</v>
      </c>
      <c r="Q12" s="10">
        <f t="shared" si="5"/>
        <v>-0.75526000000000004</v>
      </c>
      <c r="R12" s="10">
        <f t="shared" si="6"/>
        <v>-1.0259500000000001</v>
      </c>
      <c r="S12" s="10"/>
      <c r="T12" s="25" t="s">
        <v>11</v>
      </c>
      <c r="U12" s="10">
        <f t="shared" si="7"/>
        <v>-1.1953499999999999</v>
      </c>
      <c r="V12" s="10">
        <f t="shared" si="0"/>
        <v>-1.8149999999999999E-2</v>
      </c>
      <c r="W12" s="10">
        <f t="shared" si="0"/>
        <v>0.86044999999999994</v>
      </c>
      <c r="X12" s="10">
        <f t="shared" si="0"/>
        <v>0.35304999999999997</v>
      </c>
      <c r="Y12" s="10">
        <f t="shared" si="8"/>
        <v>-1.7716399999999999</v>
      </c>
      <c r="Z12" s="10">
        <f t="shared" si="1"/>
        <v>-1.16364</v>
      </c>
      <c r="AA12" s="10">
        <f t="shared" si="1"/>
        <v>1.29956</v>
      </c>
      <c r="AB12" s="10">
        <f t="shared" si="1"/>
        <v>0.83976000000000006</v>
      </c>
      <c r="AC12" s="10">
        <f t="shared" si="1"/>
        <v>0.79596</v>
      </c>
      <c r="AD12" s="10">
        <f t="shared" si="9"/>
        <v>-0.34314999999999984</v>
      </c>
      <c r="AE12" s="10">
        <f t="shared" si="2"/>
        <v>-1.6367499999999999</v>
      </c>
      <c r="AF12" s="10">
        <f t="shared" si="2"/>
        <v>1.2287500000000002</v>
      </c>
      <c r="AG12" s="10">
        <f t="shared" si="2"/>
        <v>0.75115000000000021</v>
      </c>
      <c r="AH12" s="10"/>
      <c r="AI12" s="25" t="s">
        <v>11</v>
      </c>
      <c r="AJ12" s="10">
        <f t="shared" si="10"/>
        <v>1.4288616224999997</v>
      </c>
      <c r="AK12" s="10">
        <f t="shared" si="3"/>
        <v>3.2942249999999996E-4</v>
      </c>
      <c r="AL12" s="10">
        <f t="shared" si="3"/>
        <v>0.74037420249999986</v>
      </c>
      <c r="AM12" s="10">
        <f t="shared" si="3"/>
        <v>0.12464430249999998</v>
      </c>
      <c r="AN12" s="10">
        <f t="shared" si="3"/>
        <v>3.1387082895999994</v>
      </c>
      <c r="AO12" s="10">
        <f t="shared" si="3"/>
        <v>1.3540580496000001</v>
      </c>
      <c r="AP12" s="10">
        <f t="shared" si="3"/>
        <v>1.6888561936000002</v>
      </c>
      <c r="AQ12" s="10">
        <f t="shared" si="3"/>
        <v>0.70519685760000006</v>
      </c>
      <c r="AR12" s="10">
        <f t="shared" si="3"/>
        <v>0.63355232159999997</v>
      </c>
      <c r="AS12" s="10">
        <f t="shared" si="3"/>
        <v>0.1177519224999999</v>
      </c>
      <c r="AT12" s="10">
        <f t="shared" si="3"/>
        <v>2.6789505624999999</v>
      </c>
      <c r="AU12" s="10">
        <f t="shared" si="3"/>
        <v>1.5098265625000005</v>
      </c>
      <c r="AV12" s="10">
        <f t="shared" si="3"/>
        <v>0.56422632250000027</v>
      </c>
      <c r="AW12" s="10"/>
      <c r="AX12" s="25" t="s">
        <v>11</v>
      </c>
      <c r="AY12" s="10">
        <f t="shared" si="11"/>
        <v>1.1296412793846153</v>
      </c>
      <c r="AZ12" s="10">
        <v>1.3603799270000001</v>
      </c>
      <c r="BA12" s="10">
        <f t="shared" si="12"/>
        <v>1.2042583356559724</v>
      </c>
    </row>
    <row r="13" spans="1:53" x14ac:dyDescent="0.25">
      <c r="A13" s="25" t="s">
        <v>12</v>
      </c>
      <c r="B13" s="10">
        <v>-0.92859999999999998</v>
      </c>
      <c r="C13" s="10">
        <v>-2.3E-2</v>
      </c>
      <c r="D13" s="10">
        <v>-0.36509999999999998</v>
      </c>
      <c r="E13" s="10">
        <v>-0.32779999999999998</v>
      </c>
      <c r="F13" s="10">
        <v>-0.4798</v>
      </c>
      <c r="G13" s="10">
        <v>0.20469999999999999</v>
      </c>
      <c r="H13" s="10">
        <v>0.32219999999999999</v>
      </c>
      <c r="I13" s="10">
        <v>-0.23769999999999999</v>
      </c>
      <c r="J13" s="10">
        <v>-0.63690000000000002</v>
      </c>
      <c r="K13" s="10">
        <v>-1.4226000000000001</v>
      </c>
      <c r="L13" s="10">
        <v>-0.52939999999999998</v>
      </c>
      <c r="M13" s="10">
        <v>0.29959999999999998</v>
      </c>
      <c r="N13" s="10">
        <v>0.28120000000000001</v>
      </c>
      <c r="O13" s="10"/>
      <c r="P13" s="10">
        <f t="shared" si="4"/>
        <v>-0.41112499999999996</v>
      </c>
      <c r="Q13" s="10">
        <f t="shared" si="5"/>
        <v>-0.16550000000000001</v>
      </c>
      <c r="R13" s="10">
        <f t="shared" si="6"/>
        <v>-0.34279999999999999</v>
      </c>
      <c r="S13" s="10"/>
      <c r="T13" s="25" t="s">
        <v>12</v>
      </c>
      <c r="U13" s="10">
        <f t="shared" si="7"/>
        <v>-0.51747500000000002</v>
      </c>
      <c r="V13" s="10">
        <f t="shared" si="0"/>
        <v>0.38812499999999994</v>
      </c>
      <c r="W13" s="10">
        <f t="shared" si="0"/>
        <v>4.6024999999999983E-2</v>
      </c>
      <c r="X13" s="10">
        <f t="shared" si="0"/>
        <v>8.3324999999999982E-2</v>
      </c>
      <c r="Y13" s="10">
        <f t="shared" si="8"/>
        <v>-0.31430000000000002</v>
      </c>
      <c r="Z13" s="10">
        <f t="shared" si="1"/>
        <v>0.37019999999999997</v>
      </c>
      <c r="AA13" s="10">
        <f t="shared" si="1"/>
        <v>0.48770000000000002</v>
      </c>
      <c r="AB13" s="10">
        <f t="shared" si="1"/>
        <v>-7.2199999999999986E-2</v>
      </c>
      <c r="AC13" s="10">
        <f t="shared" si="1"/>
        <v>-0.47140000000000004</v>
      </c>
      <c r="AD13" s="10">
        <f t="shared" si="9"/>
        <v>-1.0798000000000001</v>
      </c>
      <c r="AE13" s="10">
        <f t="shared" si="2"/>
        <v>-0.18659999999999999</v>
      </c>
      <c r="AF13" s="10">
        <f t="shared" si="2"/>
        <v>0.64239999999999997</v>
      </c>
      <c r="AG13" s="10">
        <f t="shared" si="2"/>
        <v>0.624</v>
      </c>
      <c r="AH13" s="10"/>
      <c r="AI13" s="25" t="s">
        <v>12</v>
      </c>
      <c r="AJ13" s="10">
        <f t="shared" si="10"/>
        <v>0.26778037562500001</v>
      </c>
      <c r="AK13" s="10">
        <f t="shared" si="3"/>
        <v>0.15064101562499996</v>
      </c>
      <c r="AL13" s="10">
        <f t="shared" si="3"/>
        <v>2.1183006249999984E-3</v>
      </c>
      <c r="AM13" s="10">
        <f t="shared" si="3"/>
        <v>6.9430556249999971E-3</v>
      </c>
      <c r="AN13" s="10">
        <f t="shared" si="3"/>
        <v>9.8784490000000016E-2</v>
      </c>
      <c r="AO13" s="10">
        <f t="shared" si="3"/>
        <v>0.13704803999999998</v>
      </c>
      <c r="AP13" s="10">
        <f t="shared" si="3"/>
        <v>0.23785129000000002</v>
      </c>
      <c r="AQ13" s="10">
        <f t="shared" si="3"/>
        <v>5.2128399999999981E-3</v>
      </c>
      <c r="AR13" s="10">
        <f t="shared" si="3"/>
        <v>0.22221796000000005</v>
      </c>
      <c r="AS13" s="10">
        <f t="shared" si="3"/>
        <v>1.1659680400000001</v>
      </c>
      <c r="AT13" s="10">
        <f t="shared" si="3"/>
        <v>3.4819559999999992E-2</v>
      </c>
      <c r="AU13" s="10">
        <f t="shared" si="3"/>
        <v>0.41267775999999995</v>
      </c>
      <c r="AV13" s="10">
        <f t="shared" si="3"/>
        <v>0.389376</v>
      </c>
      <c r="AW13" s="10"/>
      <c r="AX13" s="25" t="s">
        <v>12</v>
      </c>
      <c r="AY13" s="10">
        <f t="shared" si="11"/>
        <v>0.24087990211538463</v>
      </c>
      <c r="AZ13" s="10">
        <v>0.25291507699999999</v>
      </c>
      <c r="BA13" s="10">
        <f t="shared" si="12"/>
        <v>1.0499633833247339</v>
      </c>
    </row>
    <row r="14" spans="1:53" x14ac:dyDescent="0.25">
      <c r="A14" s="25" t="s">
        <v>13</v>
      </c>
      <c r="B14" s="10">
        <v>-0.76749999999999996</v>
      </c>
      <c r="C14" s="10">
        <v>-0.20330000000000001</v>
      </c>
      <c r="D14" s="10">
        <v>-0.91059999999999997</v>
      </c>
      <c r="E14" s="10">
        <v>-0.72340000000000004</v>
      </c>
      <c r="F14" s="10">
        <v>-1.9049</v>
      </c>
      <c r="G14" s="10">
        <v>0.78539999999999999</v>
      </c>
      <c r="H14" s="10">
        <v>-0.25700000000000001</v>
      </c>
      <c r="I14" s="10">
        <v>-0.16869999999999999</v>
      </c>
      <c r="J14" s="10">
        <v>-1.0667</v>
      </c>
      <c r="K14" s="10">
        <v>0.1028</v>
      </c>
      <c r="L14" s="10">
        <v>-2.86E-2</v>
      </c>
      <c r="M14" s="10">
        <v>0.4798</v>
      </c>
      <c r="N14" s="10">
        <v>9.7000000000000003E-2</v>
      </c>
      <c r="O14" s="10"/>
      <c r="P14" s="10">
        <f t="shared" si="4"/>
        <v>-0.6512</v>
      </c>
      <c r="Q14" s="10">
        <f t="shared" si="5"/>
        <v>-0.52238000000000007</v>
      </c>
      <c r="R14" s="10">
        <f t="shared" si="6"/>
        <v>0.16275000000000001</v>
      </c>
      <c r="S14" s="10"/>
      <c r="T14" s="25" t="s">
        <v>13</v>
      </c>
      <c r="U14" s="10">
        <f t="shared" si="7"/>
        <v>-0.11629999999999996</v>
      </c>
      <c r="V14" s="10">
        <f t="shared" si="0"/>
        <v>0.44789999999999996</v>
      </c>
      <c r="W14" s="10">
        <f t="shared" si="0"/>
        <v>-0.25939999999999996</v>
      </c>
      <c r="X14" s="10">
        <f t="shared" si="0"/>
        <v>-7.2200000000000042E-2</v>
      </c>
      <c r="Y14" s="10">
        <f t="shared" si="8"/>
        <v>-1.38252</v>
      </c>
      <c r="Z14" s="10">
        <f t="shared" si="1"/>
        <v>1.3077800000000002</v>
      </c>
      <c r="AA14" s="10">
        <f t="shared" si="1"/>
        <v>0.26538000000000006</v>
      </c>
      <c r="AB14" s="10">
        <f t="shared" si="1"/>
        <v>0.35368000000000011</v>
      </c>
      <c r="AC14" s="10">
        <f t="shared" si="1"/>
        <v>-0.54431999999999992</v>
      </c>
      <c r="AD14" s="10">
        <f t="shared" si="9"/>
        <v>-5.9950000000000003E-2</v>
      </c>
      <c r="AE14" s="10">
        <f t="shared" si="2"/>
        <v>-0.19135000000000002</v>
      </c>
      <c r="AF14" s="10">
        <f t="shared" si="2"/>
        <v>0.31705</v>
      </c>
      <c r="AG14" s="10">
        <f t="shared" si="2"/>
        <v>-6.5750000000000003E-2</v>
      </c>
      <c r="AH14" s="10"/>
      <c r="AI14" s="25" t="s">
        <v>13</v>
      </c>
      <c r="AJ14" s="10">
        <f t="shared" si="10"/>
        <v>1.3525689999999991E-2</v>
      </c>
      <c r="AK14" s="10">
        <f t="shared" si="3"/>
        <v>0.20061440999999997</v>
      </c>
      <c r="AL14" s="10">
        <f t="shared" si="3"/>
        <v>6.7288359999999978E-2</v>
      </c>
      <c r="AM14" s="10">
        <f t="shared" si="3"/>
        <v>5.2128400000000059E-3</v>
      </c>
      <c r="AN14" s="10">
        <f t="shared" si="3"/>
        <v>1.9113615503999999</v>
      </c>
      <c r="AO14" s="10">
        <f t="shared" si="3"/>
        <v>1.7102885284000005</v>
      </c>
      <c r="AP14" s="10">
        <f t="shared" si="3"/>
        <v>7.0426544400000027E-2</v>
      </c>
      <c r="AQ14" s="10">
        <f t="shared" si="3"/>
        <v>0.12508954240000009</v>
      </c>
      <c r="AR14" s="10">
        <f t="shared" si="3"/>
        <v>0.29628426239999989</v>
      </c>
      <c r="AS14" s="10">
        <f t="shared" si="3"/>
        <v>3.5940025000000004E-3</v>
      </c>
      <c r="AT14" s="10">
        <f t="shared" si="3"/>
        <v>3.6614822500000005E-2</v>
      </c>
      <c r="AU14" s="10">
        <f t="shared" si="3"/>
        <v>0.1005207025</v>
      </c>
      <c r="AV14" s="10">
        <f t="shared" si="3"/>
        <v>4.3230625000000005E-3</v>
      </c>
      <c r="AW14" s="10"/>
      <c r="AX14" s="25" t="s">
        <v>13</v>
      </c>
      <c r="AY14" s="10">
        <f t="shared" si="11"/>
        <v>0.34962648600000001</v>
      </c>
      <c r="AZ14" s="10">
        <v>0.36715043400000003</v>
      </c>
      <c r="BA14" s="10">
        <f t="shared" si="12"/>
        <v>1.0501219121025058</v>
      </c>
    </row>
    <row r="15" spans="1:53" x14ac:dyDescent="0.25">
      <c r="A15" s="25" t="s">
        <v>14</v>
      </c>
      <c r="B15" s="10">
        <v>-1.1269</v>
      </c>
      <c r="C15" s="10">
        <v>-0.21</v>
      </c>
      <c r="D15" s="10">
        <v>-0.66759999999999997</v>
      </c>
      <c r="E15" s="10">
        <v>-1.6963999999999999</v>
      </c>
      <c r="F15" s="10">
        <v>-0.34960000000000002</v>
      </c>
      <c r="G15" s="10">
        <v>1.2371000000000001</v>
      </c>
      <c r="H15" s="10">
        <v>0.94320000000000004</v>
      </c>
      <c r="I15" s="10">
        <v>-0.36209999999999998</v>
      </c>
      <c r="J15" s="10">
        <v>-1.8086</v>
      </c>
      <c r="K15" s="10">
        <v>0.66169999999999995</v>
      </c>
      <c r="L15" s="10">
        <v>0.61919999999999997</v>
      </c>
      <c r="M15" s="10">
        <v>0.20499999999999999</v>
      </c>
      <c r="N15" s="10">
        <v>-0.72499999999999998</v>
      </c>
      <c r="O15" s="10"/>
      <c r="P15" s="10">
        <f t="shared" si="4"/>
        <v>-0.92522499999999996</v>
      </c>
      <c r="Q15" s="10">
        <f t="shared" si="5"/>
        <v>-6.7999999999999922E-2</v>
      </c>
      <c r="R15" s="10">
        <f t="shared" si="6"/>
        <v>0.19022500000000001</v>
      </c>
      <c r="S15" s="10"/>
      <c r="T15" s="25" t="s">
        <v>14</v>
      </c>
      <c r="U15" s="10">
        <f t="shared" si="7"/>
        <v>-0.20167500000000005</v>
      </c>
      <c r="V15" s="10">
        <f t="shared" si="0"/>
        <v>0.715225</v>
      </c>
      <c r="W15" s="10">
        <f t="shared" si="0"/>
        <v>0.25762499999999999</v>
      </c>
      <c r="X15" s="10">
        <f t="shared" si="0"/>
        <v>-0.77117499999999994</v>
      </c>
      <c r="Y15" s="10">
        <f t="shared" si="8"/>
        <v>-0.28160000000000007</v>
      </c>
      <c r="Z15" s="10">
        <f t="shared" si="1"/>
        <v>1.3050999999999999</v>
      </c>
      <c r="AA15" s="10">
        <f t="shared" si="1"/>
        <v>1.0111999999999999</v>
      </c>
      <c r="AB15" s="10">
        <f t="shared" si="1"/>
        <v>-0.29410000000000003</v>
      </c>
      <c r="AC15" s="10">
        <f t="shared" si="1"/>
        <v>-1.7406000000000001</v>
      </c>
      <c r="AD15" s="10">
        <f t="shared" si="9"/>
        <v>0.47147499999999998</v>
      </c>
      <c r="AE15" s="10">
        <f t="shared" si="2"/>
        <v>0.428975</v>
      </c>
      <c r="AF15" s="10">
        <f t="shared" si="2"/>
        <v>1.4774999999999983E-2</v>
      </c>
      <c r="AG15" s="10">
        <f t="shared" si="2"/>
        <v>-0.91522499999999996</v>
      </c>
      <c r="AH15" s="10"/>
      <c r="AI15" s="25" t="s">
        <v>14</v>
      </c>
      <c r="AJ15" s="10">
        <f t="shared" si="10"/>
        <v>4.0672805625000016E-2</v>
      </c>
      <c r="AK15" s="10">
        <f t="shared" si="3"/>
        <v>0.51154680062500002</v>
      </c>
      <c r="AL15" s="10">
        <f t="shared" si="3"/>
        <v>6.6370640624999991E-2</v>
      </c>
      <c r="AM15" s="10">
        <f t="shared" si="3"/>
        <v>0.59471088062499988</v>
      </c>
      <c r="AN15" s="10">
        <f t="shared" si="3"/>
        <v>7.9298560000000046E-2</v>
      </c>
      <c r="AO15" s="10">
        <f t="shared" si="3"/>
        <v>1.7032860099999998</v>
      </c>
      <c r="AP15" s="10">
        <f t="shared" si="3"/>
        <v>1.0225254399999997</v>
      </c>
      <c r="AQ15" s="10">
        <f t="shared" si="3"/>
        <v>8.6494810000000019E-2</v>
      </c>
      <c r="AR15" s="10">
        <f t="shared" si="3"/>
        <v>3.0296883600000006</v>
      </c>
      <c r="AS15" s="10">
        <f t="shared" si="3"/>
        <v>0.22228867562499999</v>
      </c>
      <c r="AT15" s="10">
        <f t="shared" si="3"/>
        <v>0.184019550625</v>
      </c>
      <c r="AU15" s="10">
        <f t="shared" si="3"/>
        <v>2.1830062499999947E-4</v>
      </c>
      <c r="AV15" s="10">
        <f t="shared" si="3"/>
        <v>0.8376368006249999</v>
      </c>
      <c r="AW15" s="10"/>
      <c r="AX15" s="25" t="s">
        <v>14</v>
      </c>
      <c r="AY15" s="10">
        <f t="shared" si="11"/>
        <v>0.64451981807692305</v>
      </c>
      <c r="AZ15" s="10">
        <v>0.65591715299999998</v>
      </c>
      <c r="BA15" s="10">
        <f t="shared" si="12"/>
        <v>1.0176834514679216</v>
      </c>
    </row>
    <row r="16" spans="1:53" x14ac:dyDescent="0.25">
      <c r="A16" s="25" t="s">
        <v>15</v>
      </c>
      <c r="B16" s="10">
        <v>-0.20250000000000001</v>
      </c>
      <c r="C16" s="10">
        <v>-1.0587</v>
      </c>
      <c r="D16" s="10">
        <v>-0.64019999999999999</v>
      </c>
      <c r="E16" s="10">
        <v>-2.2532000000000001</v>
      </c>
      <c r="F16" s="10">
        <v>-8.3000000000000004E-2</v>
      </c>
      <c r="G16" s="10">
        <v>-1.6116999999999999</v>
      </c>
      <c r="H16" s="10">
        <v>-0.104</v>
      </c>
      <c r="I16" s="10">
        <v>-0.1487</v>
      </c>
      <c r="J16" s="10">
        <v>-0.93940000000000001</v>
      </c>
      <c r="K16" s="10">
        <v>-0.59009999999999996</v>
      </c>
      <c r="L16" s="10">
        <v>0.13289999999999999</v>
      </c>
      <c r="M16" s="10">
        <v>-0.72219999999999995</v>
      </c>
      <c r="N16" s="10">
        <v>-0.51170000000000004</v>
      </c>
      <c r="O16" s="10"/>
      <c r="P16" s="10">
        <f t="shared" si="4"/>
        <v>-1.0386500000000001</v>
      </c>
      <c r="Q16" s="10">
        <f t="shared" si="5"/>
        <v>-0.57735999999999998</v>
      </c>
      <c r="R16" s="10">
        <f t="shared" si="6"/>
        <v>-0.42277499999999996</v>
      </c>
      <c r="S16" s="10"/>
      <c r="T16" s="25" t="s">
        <v>15</v>
      </c>
      <c r="U16" s="10">
        <f t="shared" si="7"/>
        <v>0.83615000000000006</v>
      </c>
      <c r="V16" s="10">
        <f t="shared" si="0"/>
        <v>-2.0049999999999901E-2</v>
      </c>
      <c r="W16" s="10">
        <f t="shared" si="0"/>
        <v>0.39845000000000008</v>
      </c>
      <c r="X16" s="10">
        <f t="shared" si="0"/>
        <v>-1.21455</v>
      </c>
      <c r="Y16" s="10">
        <f t="shared" si="8"/>
        <v>0.49435999999999997</v>
      </c>
      <c r="Z16" s="10">
        <f t="shared" si="1"/>
        <v>-1.0343399999999998</v>
      </c>
      <c r="AA16" s="10">
        <f t="shared" si="1"/>
        <v>0.47336</v>
      </c>
      <c r="AB16" s="10">
        <f t="shared" si="1"/>
        <v>0.42865999999999999</v>
      </c>
      <c r="AC16" s="10">
        <f t="shared" si="1"/>
        <v>-0.36204000000000003</v>
      </c>
      <c r="AD16" s="10">
        <f t="shared" si="9"/>
        <v>-0.167325</v>
      </c>
      <c r="AE16" s="10">
        <f t="shared" si="2"/>
        <v>0.55567499999999992</v>
      </c>
      <c r="AF16" s="10">
        <f t="shared" si="2"/>
        <v>-0.299425</v>
      </c>
      <c r="AG16" s="10">
        <f t="shared" si="2"/>
        <v>-8.8925000000000087E-2</v>
      </c>
      <c r="AH16" s="10"/>
      <c r="AI16" s="25" t="s">
        <v>15</v>
      </c>
      <c r="AJ16" s="10">
        <f t="shared" si="10"/>
        <v>0.69914682250000015</v>
      </c>
      <c r="AK16" s="10">
        <f t="shared" si="3"/>
        <v>4.0200249999999604E-4</v>
      </c>
      <c r="AL16" s="10">
        <f t="shared" si="3"/>
        <v>0.15876240250000007</v>
      </c>
      <c r="AM16" s="10">
        <f t="shared" si="3"/>
        <v>1.4751317025000001</v>
      </c>
      <c r="AN16" s="10">
        <f t="shared" si="3"/>
        <v>0.24439180959999995</v>
      </c>
      <c r="AO16" s="10">
        <f t="shared" si="3"/>
        <v>1.0698592355999996</v>
      </c>
      <c r="AP16" s="10">
        <f t="shared" si="3"/>
        <v>0.22406968960000001</v>
      </c>
      <c r="AQ16" s="10">
        <f t="shared" si="3"/>
        <v>0.18374939559999998</v>
      </c>
      <c r="AR16" s="10">
        <f t="shared" si="3"/>
        <v>0.13107296160000001</v>
      </c>
      <c r="AS16" s="10">
        <f t="shared" si="3"/>
        <v>2.7997655624999999E-2</v>
      </c>
      <c r="AT16" s="10">
        <f t="shared" si="3"/>
        <v>0.30877470562499992</v>
      </c>
      <c r="AU16" s="10">
        <f t="shared" si="3"/>
        <v>8.9655330625000001E-2</v>
      </c>
      <c r="AV16" s="10">
        <f t="shared" si="3"/>
        <v>7.9076556250000148E-3</v>
      </c>
      <c r="AW16" s="10"/>
      <c r="AX16" s="25" t="s">
        <v>15</v>
      </c>
      <c r="AY16" s="10">
        <f t="shared" si="11"/>
        <v>0.35545548996153836</v>
      </c>
      <c r="AZ16" s="10">
        <v>0.36957139900000002</v>
      </c>
      <c r="BA16" s="10">
        <f t="shared" si="12"/>
        <v>1.0397121705448664</v>
      </c>
    </row>
    <row r="17" spans="1:53" x14ac:dyDescent="0.25">
      <c r="A17" s="25" t="s">
        <v>16</v>
      </c>
      <c r="B17" s="10">
        <v>0.65939999999999999</v>
      </c>
      <c r="C17" s="10">
        <v>0.61350000000000005</v>
      </c>
      <c r="D17" s="10">
        <v>0.32379999999999998</v>
      </c>
      <c r="E17" s="10">
        <v>-0.37119999999999997</v>
      </c>
      <c r="F17" s="10">
        <v>1.4712000000000001</v>
      </c>
      <c r="G17" s="10">
        <v>1.9049</v>
      </c>
      <c r="H17" s="10">
        <v>0.59899999999999998</v>
      </c>
      <c r="I17" s="10">
        <v>-0.2354</v>
      </c>
      <c r="J17" s="10">
        <v>-0.39400000000000002</v>
      </c>
      <c r="K17" s="10">
        <v>2.9605999999999999</v>
      </c>
      <c r="L17" s="10">
        <v>3.5569000000000002</v>
      </c>
      <c r="M17" s="10">
        <v>1.3863000000000001</v>
      </c>
      <c r="N17" s="10"/>
      <c r="O17" s="10"/>
      <c r="P17" s="10">
        <f t="shared" si="4"/>
        <v>0.30637499999999995</v>
      </c>
      <c r="Q17" s="10">
        <f t="shared" si="5"/>
        <v>0.66914000000000007</v>
      </c>
      <c r="R17" s="10">
        <f t="shared" si="6"/>
        <v>2.6346000000000003</v>
      </c>
      <c r="S17" s="10"/>
      <c r="T17" s="25" t="s">
        <v>16</v>
      </c>
      <c r="U17" s="10">
        <f t="shared" si="7"/>
        <v>0.35302500000000003</v>
      </c>
      <c r="V17" s="10">
        <f t="shared" si="0"/>
        <v>0.30712500000000009</v>
      </c>
      <c r="W17" s="10">
        <f t="shared" si="0"/>
        <v>1.7425000000000024E-2</v>
      </c>
      <c r="X17" s="10">
        <f t="shared" si="0"/>
        <v>-0.67757499999999993</v>
      </c>
      <c r="Y17" s="10">
        <f t="shared" si="8"/>
        <v>0.80206</v>
      </c>
      <c r="Z17" s="10">
        <f t="shared" si="1"/>
        <v>1.23576</v>
      </c>
      <c r="AA17" s="10">
        <f t="shared" si="1"/>
        <v>-7.0140000000000091E-2</v>
      </c>
      <c r="AB17" s="10">
        <f t="shared" si="1"/>
        <v>-0.90454000000000012</v>
      </c>
      <c r="AC17" s="10">
        <f t="shared" si="1"/>
        <v>-1.0631400000000002</v>
      </c>
      <c r="AD17" s="10">
        <f t="shared" si="9"/>
        <v>0.32599999999999962</v>
      </c>
      <c r="AE17" s="10">
        <f t="shared" si="2"/>
        <v>0.9222999999999999</v>
      </c>
      <c r="AF17" s="10">
        <f t="shared" si="2"/>
        <v>-1.2483000000000002</v>
      </c>
      <c r="AG17" s="10">
        <f t="shared" si="2"/>
        <v>-2.6346000000000003</v>
      </c>
      <c r="AH17" s="10"/>
      <c r="AI17" s="25" t="s">
        <v>16</v>
      </c>
      <c r="AJ17" s="10">
        <f t="shared" si="10"/>
        <v>0.12462665062500003</v>
      </c>
      <c r="AK17" s="10">
        <f t="shared" si="3"/>
        <v>9.4325765625000058E-2</v>
      </c>
      <c r="AL17" s="10">
        <f t="shared" si="3"/>
        <v>3.0363062500000086E-4</v>
      </c>
      <c r="AM17" s="10">
        <f t="shared" si="3"/>
        <v>0.45910788062499991</v>
      </c>
      <c r="AN17" s="10">
        <f t="shared" si="3"/>
        <v>0.64330024360000004</v>
      </c>
      <c r="AO17" s="10">
        <f t="shared" si="3"/>
        <v>1.5271027775999999</v>
      </c>
      <c r="AP17" s="10">
        <f t="shared" si="3"/>
        <v>4.9196196000000124E-3</v>
      </c>
      <c r="AQ17" s="10">
        <f t="shared" si="3"/>
        <v>0.81819261160000023</v>
      </c>
      <c r="AR17" s="10">
        <f t="shared" si="3"/>
        <v>1.1302666596000004</v>
      </c>
      <c r="AS17" s="10">
        <f t="shared" si="3"/>
        <v>0.10627599999999976</v>
      </c>
      <c r="AT17" s="10">
        <f t="shared" si="3"/>
        <v>0.85063728999999977</v>
      </c>
      <c r="AU17" s="10">
        <f t="shared" si="3"/>
        <v>1.5582528900000006</v>
      </c>
      <c r="AV17" s="10">
        <f t="shared" si="3"/>
        <v>6.941117160000001</v>
      </c>
      <c r="AW17" s="10"/>
      <c r="AX17" s="25" t="s">
        <v>16</v>
      </c>
      <c r="AY17" s="10">
        <f t="shared" si="11"/>
        <v>1.0968022445769232</v>
      </c>
      <c r="AZ17" s="10">
        <v>1.25510634</v>
      </c>
      <c r="BA17" s="10">
        <f t="shared" si="12"/>
        <v>1.1443323955670244</v>
      </c>
    </row>
    <row r="18" spans="1:53" x14ac:dyDescent="0.25">
      <c r="A18" s="26"/>
      <c r="T18" s="26"/>
      <c r="AI18" s="26"/>
      <c r="AX18" s="26"/>
    </row>
    <row r="19" spans="1:53" x14ac:dyDescent="0.25">
      <c r="A19" s="32" t="s">
        <v>21</v>
      </c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</row>
    <row r="20" spans="1:53" x14ac:dyDescent="0.25">
      <c r="A20" s="32" t="s">
        <v>1</v>
      </c>
      <c r="B20" s="32">
        <v>15</v>
      </c>
      <c r="C20" s="32">
        <v>15</v>
      </c>
      <c r="D20" s="32">
        <v>15</v>
      </c>
      <c r="E20" s="32">
        <v>15</v>
      </c>
      <c r="F20" s="32">
        <v>30</v>
      </c>
      <c r="G20" s="32">
        <v>30</v>
      </c>
      <c r="H20" s="32">
        <v>30</v>
      </c>
      <c r="I20" s="32">
        <v>30</v>
      </c>
      <c r="J20" s="32" t="s">
        <v>22</v>
      </c>
      <c r="K20" s="32">
        <v>60</v>
      </c>
      <c r="L20" s="32">
        <v>60</v>
      </c>
      <c r="M20" s="32">
        <v>60</v>
      </c>
      <c r="N20" s="32">
        <v>60</v>
      </c>
      <c r="O20" s="32"/>
      <c r="P20" s="32" t="s">
        <v>24</v>
      </c>
      <c r="Q20" s="32" t="s">
        <v>25</v>
      </c>
      <c r="R20" s="32" t="s">
        <v>27</v>
      </c>
      <c r="S20" s="32"/>
      <c r="T20" s="32" t="s">
        <v>1</v>
      </c>
      <c r="U20" s="32">
        <v>15</v>
      </c>
      <c r="V20" s="32">
        <v>15</v>
      </c>
      <c r="W20" s="32">
        <v>15</v>
      </c>
      <c r="X20" s="32">
        <v>15</v>
      </c>
      <c r="Y20" s="32">
        <v>30</v>
      </c>
      <c r="Z20" s="32">
        <v>30</v>
      </c>
      <c r="AA20" s="32">
        <v>30</v>
      </c>
      <c r="AB20" s="32">
        <v>30</v>
      </c>
      <c r="AC20" s="32" t="s">
        <v>22</v>
      </c>
      <c r="AD20" s="32">
        <v>60</v>
      </c>
      <c r="AE20" s="32">
        <v>60</v>
      </c>
      <c r="AF20" s="32">
        <v>60</v>
      </c>
      <c r="AG20" s="32">
        <v>60</v>
      </c>
      <c r="AH20" s="32"/>
      <c r="AI20" s="32" t="s">
        <v>1</v>
      </c>
      <c r="AJ20" s="32">
        <v>15</v>
      </c>
      <c r="AK20" s="32">
        <v>15</v>
      </c>
      <c r="AL20" s="32">
        <v>15</v>
      </c>
      <c r="AM20" s="32">
        <v>15</v>
      </c>
      <c r="AN20" s="32">
        <v>30</v>
      </c>
      <c r="AO20" s="32">
        <v>30</v>
      </c>
      <c r="AP20" s="32">
        <v>30</v>
      </c>
      <c r="AQ20" s="32">
        <v>30</v>
      </c>
      <c r="AR20" s="32" t="s">
        <v>22</v>
      </c>
      <c r="AS20" s="32">
        <v>60</v>
      </c>
      <c r="AT20" s="32">
        <v>60</v>
      </c>
      <c r="AU20" s="32">
        <v>60</v>
      </c>
      <c r="AV20" s="32">
        <v>60</v>
      </c>
      <c r="AW20" s="32"/>
      <c r="AX20" s="32"/>
      <c r="AY20" s="32" t="s">
        <v>32</v>
      </c>
      <c r="AZ20" s="32" t="s">
        <v>33</v>
      </c>
      <c r="BA20" s="32" t="s">
        <v>34</v>
      </c>
    </row>
    <row r="21" spans="1:53" x14ac:dyDescent="0.25">
      <c r="A21" s="32" t="s">
        <v>2</v>
      </c>
      <c r="B21" s="21">
        <v>-0.27779999999999999</v>
      </c>
      <c r="C21" s="21">
        <v>-0.80400000000000005</v>
      </c>
      <c r="D21" s="21">
        <v>-0.38350000000000001</v>
      </c>
      <c r="E21" s="21">
        <v>0.32800000000000001</v>
      </c>
      <c r="F21" s="21">
        <v>-0.64180000000000004</v>
      </c>
      <c r="G21" s="21">
        <v>-0.80030000000000001</v>
      </c>
      <c r="H21" s="21">
        <v>-3.4693000000000001</v>
      </c>
      <c r="I21" s="21">
        <v>-1.458</v>
      </c>
      <c r="J21" s="21"/>
      <c r="K21" s="21">
        <v>0.2762</v>
      </c>
      <c r="L21" s="21">
        <v>-0.74109999999999998</v>
      </c>
      <c r="M21" s="21">
        <v>-1.2214</v>
      </c>
      <c r="N21" s="21">
        <v>-0.53690000000000004</v>
      </c>
      <c r="O21" s="21"/>
      <c r="P21" s="21">
        <f>AVERAGE(B21:E21)</f>
        <v>-0.28432499999999999</v>
      </c>
      <c r="Q21" s="21">
        <f>AVERAGE(F21:I21)</f>
        <v>-1.5923500000000002</v>
      </c>
      <c r="R21" s="21">
        <f>AVERAGE(K21:N21)</f>
        <v>-0.55580000000000007</v>
      </c>
      <c r="S21" s="21"/>
      <c r="T21" s="32" t="s">
        <v>2</v>
      </c>
      <c r="U21" s="21">
        <f>B21-$P21</f>
        <v>6.525000000000003E-3</v>
      </c>
      <c r="V21" s="21">
        <f t="shared" ref="V21:X35" si="13">C21-$P21</f>
        <v>-0.51967500000000011</v>
      </c>
      <c r="W21" s="21">
        <f t="shared" si="13"/>
        <v>-9.9175000000000013E-2</v>
      </c>
      <c r="X21" s="21">
        <f t="shared" si="13"/>
        <v>0.61232500000000001</v>
      </c>
      <c r="Y21" s="21">
        <f>F21-$Q21</f>
        <v>0.95055000000000012</v>
      </c>
      <c r="Z21" s="21">
        <f t="shared" ref="Z21:AB35" si="14">G21-$Q21</f>
        <v>0.79205000000000014</v>
      </c>
      <c r="AA21" s="21">
        <f t="shared" si="14"/>
        <v>-1.8769499999999999</v>
      </c>
      <c r="AB21" s="21">
        <f t="shared" si="14"/>
        <v>0.13435000000000019</v>
      </c>
      <c r="AC21" s="21"/>
      <c r="AD21" s="21">
        <f>K21-$R21</f>
        <v>0.83200000000000007</v>
      </c>
      <c r="AE21" s="21">
        <f t="shared" ref="AE21:AG35" si="15">L21-$R21</f>
        <v>-0.18529999999999991</v>
      </c>
      <c r="AF21" s="21">
        <f t="shared" si="15"/>
        <v>-0.66559999999999997</v>
      </c>
      <c r="AG21" s="21">
        <f t="shared" si="15"/>
        <v>1.8900000000000028E-2</v>
      </c>
      <c r="AH21" s="21"/>
      <c r="AI21" s="32" t="s">
        <v>2</v>
      </c>
      <c r="AJ21" s="21">
        <f>U21^2</f>
        <v>4.2575625000000042E-5</v>
      </c>
      <c r="AK21" s="21">
        <f t="shared" ref="AK21:AV35" si="16">V21^2</f>
        <v>0.2700621056250001</v>
      </c>
      <c r="AL21" s="21">
        <f t="shared" si="16"/>
        <v>9.8356806250000026E-3</v>
      </c>
      <c r="AM21" s="21">
        <f t="shared" si="16"/>
        <v>0.37494190562500002</v>
      </c>
      <c r="AN21" s="21">
        <f t="shared" si="16"/>
        <v>0.9035453025000002</v>
      </c>
      <c r="AO21" s="21">
        <f t="shared" si="16"/>
        <v>0.6273432025000002</v>
      </c>
      <c r="AP21" s="21">
        <f t="shared" si="16"/>
        <v>3.5229413024999996</v>
      </c>
      <c r="AQ21" s="21">
        <f t="shared" si="16"/>
        <v>1.8049922500000051E-2</v>
      </c>
      <c r="AR21" s="21"/>
      <c r="AS21" s="21">
        <f t="shared" si="16"/>
        <v>0.69222400000000017</v>
      </c>
      <c r="AT21" s="21">
        <f t="shared" si="16"/>
        <v>3.4336089999999965E-2</v>
      </c>
      <c r="AU21" s="21">
        <f t="shared" si="16"/>
        <v>0.44302335999999998</v>
      </c>
      <c r="AV21" s="21">
        <f t="shared" si="16"/>
        <v>3.5721000000000103E-4</v>
      </c>
      <c r="AW21" s="21"/>
      <c r="AX21" s="32" t="s">
        <v>2</v>
      </c>
      <c r="AY21" s="21">
        <f>SUM(AJ21:AV21)/13</f>
        <v>0.53051558903846163</v>
      </c>
      <c r="AZ21" s="21">
        <v>0.846585849</v>
      </c>
      <c r="BA21" s="21">
        <f>AZ21/AY21</f>
        <v>1.595779401194229</v>
      </c>
    </row>
    <row r="22" spans="1:53" x14ac:dyDescent="0.25">
      <c r="A22" s="32" t="s">
        <v>3</v>
      </c>
      <c r="B22" s="21">
        <v>1.3934</v>
      </c>
      <c r="C22" s="21">
        <v>-0.54239999999999999</v>
      </c>
      <c r="D22" s="21">
        <v>0.21049999999999999</v>
      </c>
      <c r="E22" s="21">
        <v>2.8875000000000002</v>
      </c>
      <c r="F22" s="21">
        <v>0.64729999999999999</v>
      </c>
      <c r="G22" s="21">
        <v>-0.81430000000000002</v>
      </c>
      <c r="H22" s="21">
        <v>0.2084</v>
      </c>
      <c r="I22" s="21">
        <v>-0.89510000000000001</v>
      </c>
      <c r="J22" s="21"/>
      <c r="K22" s="21">
        <v>-7.9399999999999998E-2</v>
      </c>
      <c r="L22" s="21">
        <v>-1.7999000000000001</v>
      </c>
      <c r="M22" s="21">
        <v>-0.441</v>
      </c>
      <c r="N22" s="21">
        <v>-1.2416</v>
      </c>
      <c r="O22" s="21"/>
      <c r="P22" s="21">
        <f t="shared" ref="P22:P35" si="17">AVERAGE(B22:E22)</f>
        <v>0.98724999999999996</v>
      </c>
      <c r="Q22" s="21">
        <f t="shared" ref="Q22:Q35" si="18">AVERAGE(F22:I22)</f>
        <v>-0.213425</v>
      </c>
      <c r="R22" s="21">
        <f t="shared" ref="R22:R35" si="19">AVERAGE(K22:N22)</f>
        <v>-0.89047500000000002</v>
      </c>
      <c r="S22" s="21"/>
      <c r="T22" s="32" t="s">
        <v>3</v>
      </c>
      <c r="U22" s="21">
        <f t="shared" ref="U22:U35" si="20">B22-$P22</f>
        <v>0.40615000000000001</v>
      </c>
      <c r="V22" s="21">
        <f t="shared" si="13"/>
        <v>-1.52965</v>
      </c>
      <c r="W22" s="21">
        <f t="shared" si="13"/>
        <v>-0.77674999999999994</v>
      </c>
      <c r="X22" s="21">
        <f t="shared" si="13"/>
        <v>1.9002500000000002</v>
      </c>
      <c r="Y22" s="21">
        <f t="shared" ref="Y22:Y35" si="21">F22-$Q22</f>
        <v>0.86072499999999996</v>
      </c>
      <c r="Z22" s="21">
        <f t="shared" si="14"/>
        <v>-0.60087500000000005</v>
      </c>
      <c r="AA22" s="21">
        <f t="shared" si="14"/>
        <v>0.42182500000000001</v>
      </c>
      <c r="AB22" s="21">
        <f t="shared" si="14"/>
        <v>-0.68167500000000003</v>
      </c>
      <c r="AC22" s="21"/>
      <c r="AD22" s="21">
        <f t="shared" ref="AD22:AD35" si="22">K22-$R22</f>
        <v>0.81107499999999999</v>
      </c>
      <c r="AE22" s="21">
        <f t="shared" si="15"/>
        <v>-0.90942500000000004</v>
      </c>
      <c r="AF22" s="21">
        <f t="shared" si="15"/>
        <v>0.44947500000000001</v>
      </c>
      <c r="AG22" s="21">
        <f t="shared" si="15"/>
        <v>-0.35112500000000002</v>
      </c>
      <c r="AH22" s="21"/>
      <c r="AI22" s="32" t="s">
        <v>3</v>
      </c>
      <c r="AJ22" s="21">
        <f t="shared" ref="AJ22:AJ35" si="23">U22^2</f>
        <v>0.16495782250000002</v>
      </c>
      <c r="AK22" s="21">
        <f t="shared" si="16"/>
        <v>2.3398291224999999</v>
      </c>
      <c r="AL22" s="21">
        <f t="shared" si="16"/>
        <v>0.6033405624999999</v>
      </c>
      <c r="AM22" s="21">
        <f t="shared" si="16"/>
        <v>3.6109500625000006</v>
      </c>
      <c r="AN22" s="21">
        <f t="shared" si="16"/>
        <v>0.74084752562499989</v>
      </c>
      <c r="AO22" s="21">
        <f t="shared" si="16"/>
        <v>0.36105076562500005</v>
      </c>
      <c r="AP22" s="21">
        <f t="shared" si="16"/>
        <v>0.177936330625</v>
      </c>
      <c r="AQ22" s="21">
        <f t="shared" si="16"/>
        <v>0.46468080562500003</v>
      </c>
      <c r="AR22" s="21"/>
      <c r="AS22" s="21">
        <f t="shared" si="16"/>
        <v>0.65784265562499999</v>
      </c>
      <c r="AT22" s="21">
        <f t="shared" si="16"/>
        <v>0.82705383062500004</v>
      </c>
      <c r="AU22" s="21">
        <f t="shared" si="16"/>
        <v>0.20202777562500002</v>
      </c>
      <c r="AV22" s="21">
        <f t="shared" si="16"/>
        <v>0.12328876562500002</v>
      </c>
      <c r="AW22" s="21"/>
      <c r="AX22" s="32" t="s">
        <v>3</v>
      </c>
      <c r="AY22" s="21">
        <f t="shared" ref="AY22:AY35" si="24">SUM(AJ22:AV22)/13</f>
        <v>0.79029277115384622</v>
      </c>
      <c r="AZ22" s="21">
        <v>0.92658485599999996</v>
      </c>
      <c r="BA22" s="21">
        <f t="shared" ref="BA22:BA35" si="25">AZ22/AY22</f>
        <v>1.1724577141799792</v>
      </c>
    </row>
    <row r="23" spans="1:53" x14ac:dyDescent="0.25">
      <c r="A23" s="32" t="s">
        <v>4</v>
      </c>
      <c r="B23" s="21"/>
      <c r="C23" s="21">
        <v>2.4161999999999999</v>
      </c>
      <c r="D23" s="21">
        <v>1.1740999999999999</v>
      </c>
      <c r="E23" s="21">
        <v>0.74129999999999996</v>
      </c>
      <c r="F23" s="21">
        <v>1.7565</v>
      </c>
      <c r="G23" s="21">
        <v>2.5972</v>
      </c>
      <c r="H23" s="21">
        <v>0.86929999999999996</v>
      </c>
      <c r="I23" s="21">
        <v>2.4257</v>
      </c>
      <c r="J23" s="21"/>
      <c r="K23" s="21">
        <v>1.5716000000000001</v>
      </c>
      <c r="L23" s="21">
        <v>3.7502</v>
      </c>
      <c r="M23" s="21">
        <v>2.3832</v>
      </c>
      <c r="N23" s="21">
        <v>2.6749999999999998</v>
      </c>
      <c r="O23" s="21"/>
      <c r="P23" s="21">
        <f t="shared" si="17"/>
        <v>1.4438666666666666</v>
      </c>
      <c r="Q23" s="21">
        <f t="shared" si="18"/>
        <v>1.912175</v>
      </c>
      <c r="R23" s="21">
        <f t="shared" si="19"/>
        <v>2.5949999999999998</v>
      </c>
      <c r="S23" s="21"/>
      <c r="T23" s="32" t="s">
        <v>4</v>
      </c>
      <c r="U23" s="21">
        <f t="shared" si="20"/>
        <v>-1.4438666666666666</v>
      </c>
      <c r="V23" s="21">
        <f t="shared" si="13"/>
        <v>0.97233333333333327</v>
      </c>
      <c r="W23" s="21">
        <f t="shared" si="13"/>
        <v>-0.26976666666666671</v>
      </c>
      <c r="X23" s="21">
        <f t="shared" si="13"/>
        <v>-0.70256666666666667</v>
      </c>
      <c r="Y23" s="21">
        <f t="shared" si="21"/>
        <v>-0.15567500000000001</v>
      </c>
      <c r="Z23" s="21">
        <f t="shared" si="14"/>
        <v>0.685025</v>
      </c>
      <c r="AA23" s="21">
        <f t="shared" si="14"/>
        <v>-1.042875</v>
      </c>
      <c r="AB23" s="21">
        <f t="shared" si="14"/>
        <v>0.51352500000000001</v>
      </c>
      <c r="AC23" s="21"/>
      <c r="AD23" s="21">
        <f t="shared" si="22"/>
        <v>-1.0233999999999996</v>
      </c>
      <c r="AE23" s="21">
        <f t="shared" si="15"/>
        <v>1.1552000000000002</v>
      </c>
      <c r="AF23" s="21">
        <f t="shared" si="15"/>
        <v>-0.21179999999999977</v>
      </c>
      <c r="AG23" s="21">
        <f t="shared" si="15"/>
        <v>8.0000000000000071E-2</v>
      </c>
      <c r="AH23" s="21"/>
      <c r="AI23" s="32" t="s">
        <v>4</v>
      </c>
      <c r="AJ23" s="21">
        <f t="shared" si="23"/>
        <v>2.0847509511111109</v>
      </c>
      <c r="AK23" s="21">
        <f t="shared" si="16"/>
        <v>0.94543211111111103</v>
      </c>
      <c r="AL23" s="21">
        <f t="shared" si="16"/>
        <v>7.2774054444444472E-2</v>
      </c>
      <c r="AM23" s="21">
        <f t="shared" si="16"/>
        <v>0.49359992111111112</v>
      </c>
      <c r="AN23" s="21">
        <f t="shared" si="16"/>
        <v>2.4234705625000002E-2</v>
      </c>
      <c r="AO23" s="21">
        <f t="shared" si="16"/>
        <v>0.46925925062500001</v>
      </c>
      <c r="AP23" s="21">
        <f t="shared" si="16"/>
        <v>1.087588265625</v>
      </c>
      <c r="AQ23" s="21">
        <f t="shared" si="16"/>
        <v>0.26370792562500001</v>
      </c>
      <c r="AR23" s="21"/>
      <c r="AS23" s="21">
        <f t="shared" si="16"/>
        <v>1.0473475599999993</v>
      </c>
      <c r="AT23" s="21">
        <f t="shared" si="16"/>
        <v>1.3344870400000006</v>
      </c>
      <c r="AU23" s="21">
        <f t="shared" si="16"/>
        <v>4.4859239999999898E-2</v>
      </c>
      <c r="AV23" s="21">
        <f t="shared" si="16"/>
        <v>6.4000000000000116E-3</v>
      </c>
      <c r="AW23" s="21"/>
      <c r="AX23" s="32" t="s">
        <v>4</v>
      </c>
      <c r="AY23" s="21">
        <f t="shared" si="24"/>
        <v>0.60572623271367532</v>
      </c>
      <c r="AZ23" s="21">
        <v>0.82987281999999996</v>
      </c>
      <c r="BA23" s="21">
        <f t="shared" si="25"/>
        <v>1.3700460293458645</v>
      </c>
    </row>
    <row r="24" spans="1:53" x14ac:dyDescent="0.25">
      <c r="A24" s="32" t="s">
        <v>5</v>
      </c>
      <c r="B24" s="21">
        <v>0.66930000000000001</v>
      </c>
      <c r="C24" s="21">
        <v>0.45929999999999999</v>
      </c>
      <c r="D24" s="21">
        <v>-0.1973</v>
      </c>
      <c r="E24" s="21">
        <v>1.153</v>
      </c>
      <c r="F24" s="21">
        <v>-0.19359999999999999</v>
      </c>
      <c r="G24" s="21">
        <v>0.31009999999999999</v>
      </c>
      <c r="H24" s="21">
        <v>0.99350000000000005</v>
      </c>
      <c r="I24" s="21">
        <v>0.32929999999999998</v>
      </c>
      <c r="J24" s="21"/>
      <c r="K24" s="21">
        <v>0.2218</v>
      </c>
      <c r="L24" s="21">
        <v>-0.2001</v>
      </c>
      <c r="M24" s="21">
        <v>0.89090000000000003</v>
      </c>
      <c r="N24" s="21">
        <v>0.6109</v>
      </c>
      <c r="O24" s="21"/>
      <c r="P24" s="21">
        <f t="shared" si="17"/>
        <v>0.52107499999999995</v>
      </c>
      <c r="Q24" s="21">
        <f t="shared" si="18"/>
        <v>0.35982500000000001</v>
      </c>
      <c r="R24" s="21">
        <f t="shared" si="19"/>
        <v>0.38087500000000002</v>
      </c>
      <c r="S24" s="21"/>
      <c r="T24" s="32" t="s">
        <v>5</v>
      </c>
      <c r="U24" s="21">
        <f t="shared" si="20"/>
        <v>0.14822500000000005</v>
      </c>
      <c r="V24" s="21">
        <f t="shared" si="13"/>
        <v>-6.1774999999999969E-2</v>
      </c>
      <c r="W24" s="21">
        <f t="shared" si="13"/>
        <v>-0.71837499999999999</v>
      </c>
      <c r="X24" s="21">
        <f t="shared" si="13"/>
        <v>0.63192500000000007</v>
      </c>
      <c r="Y24" s="21">
        <f t="shared" si="21"/>
        <v>-0.55342500000000006</v>
      </c>
      <c r="Z24" s="21">
        <f t="shared" si="14"/>
        <v>-4.9725000000000019E-2</v>
      </c>
      <c r="AA24" s="21">
        <f t="shared" si="14"/>
        <v>0.63367499999999999</v>
      </c>
      <c r="AB24" s="21">
        <f t="shared" si="14"/>
        <v>-3.0525000000000024E-2</v>
      </c>
      <c r="AC24" s="21"/>
      <c r="AD24" s="21">
        <f t="shared" si="22"/>
        <v>-0.15907500000000002</v>
      </c>
      <c r="AE24" s="21">
        <f t="shared" si="15"/>
        <v>-0.58097500000000002</v>
      </c>
      <c r="AF24" s="21">
        <f t="shared" si="15"/>
        <v>0.51002499999999995</v>
      </c>
      <c r="AG24" s="21">
        <f t="shared" si="15"/>
        <v>0.23002499999999998</v>
      </c>
      <c r="AH24" s="21"/>
      <c r="AI24" s="32" t="s">
        <v>5</v>
      </c>
      <c r="AJ24" s="21">
        <f t="shared" si="23"/>
        <v>2.1970650625000015E-2</v>
      </c>
      <c r="AK24" s="21">
        <f t="shared" si="16"/>
        <v>3.8161506249999961E-3</v>
      </c>
      <c r="AL24" s="21">
        <f t="shared" si="16"/>
        <v>0.51606264062499996</v>
      </c>
      <c r="AM24" s="21">
        <f t="shared" si="16"/>
        <v>0.39932920562500007</v>
      </c>
      <c r="AN24" s="21">
        <f t="shared" si="16"/>
        <v>0.30627923062500007</v>
      </c>
      <c r="AO24" s="21">
        <f t="shared" si="16"/>
        <v>2.4725756250000017E-3</v>
      </c>
      <c r="AP24" s="21">
        <f t="shared" si="16"/>
        <v>0.40154400562499998</v>
      </c>
      <c r="AQ24" s="21">
        <f t="shared" si="16"/>
        <v>9.3177562500000144E-4</v>
      </c>
      <c r="AR24" s="21"/>
      <c r="AS24" s="21">
        <f t="shared" si="16"/>
        <v>2.5304855625000008E-2</v>
      </c>
      <c r="AT24" s="21">
        <f t="shared" si="16"/>
        <v>0.33753195062500002</v>
      </c>
      <c r="AU24" s="21">
        <f t="shared" si="16"/>
        <v>0.26012550062499995</v>
      </c>
      <c r="AV24" s="21">
        <f t="shared" si="16"/>
        <v>5.2911500624999989E-2</v>
      </c>
      <c r="AW24" s="21"/>
      <c r="AX24" s="32" t="s">
        <v>5</v>
      </c>
      <c r="AY24" s="21">
        <f t="shared" si="24"/>
        <v>0.17909846480769229</v>
      </c>
      <c r="AZ24" s="21">
        <v>0.27479079000000001</v>
      </c>
      <c r="BA24" s="21">
        <f t="shared" si="25"/>
        <v>1.5343000862405927</v>
      </c>
    </row>
    <row r="25" spans="1:53" x14ac:dyDescent="0.25">
      <c r="A25" s="32" t="s">
        <v>6</v>
      </c>
      <c r="B25" s="21">
        <v>0.49440000000000001</v>
      </c>
      <c r="C25" s="21">
        <v>0.64149999999999996</v>
      </c>
      <c r="D25" s="21">
        <v>-0.12570000000000001</v>
      </c>
      <c r="E25" s="21">
        <v>0.93879999999999997</v>
      </c>
      <c r="F25" s="21">
        <v>0.66839999999999999</v>
      </c>
      <c r="G25" s="21">
        <v>0.42559999999999998</v>
      </c>
      <c r="H25" s="21">
        <v>0.19800000000000001</v>
      </c>
      <c r="I25" s="21">
        <v>0.5877</v>
      </c>
      <c r="J25" s="21"/>
      <c r="K25" s="21">
        <v>0.58540000000000003</v>
      </c>
      <c r="L25" s="21">
        <v>0.17799999999999999</v>
      </c>
      <c r="M25" s="21">
        <v>2.6700000000000002E-2</v>
      </c>
      <c r="N25" s="21">
        <v>1.0084</v>
      </c>
      <c r="O25" s="21"/>
      <c r="P25" s="21">
        <f t="shared" si="17"/>
        <v>0.48724999999999996</v>
      </c>
      <c r="Q25" s="21">
        <f t="shared" si="18"/>
        <v>0.46992499999999993</v>
      </c>
      <c r="R25" s="21">
        <f t="shared" si="19"/>
        <v>0.449625</v>
      </c>
      <c r="S25" s="21"/>
      <c r="T25" s="32" t="s">
        <v>6</v>
      </c>
      <c r="U25" s="21">
        <f t="shared" si="20"/>
        <v>7.1500000000000452E-3</v>
      </c>
      <c r="V25" s="21">
        <f t="shared" si="13"/>
        <v>0.15425</v>
      </c>
      <c r="W25" s="21">
        <f t="shared" si="13"/>
        <v>-0.61294999999999999</v>
      </c>
      <c r="X25" s="21">
        <f t="shared" si="13"/>
        <v>0.45155000000000001</v>
      </c>
      <c r="Y25" s="21">
        <f t="shared" si="21"/>
        <v>0.19847500000000007</v>
      </c>
      <c r="Z25" s="21">
        <f t="shared" si="14"/>
        <v>-4.4324999999999948E-2</v>
      </c>
      <c r="AA25" s="21">
        <f t="shared" si="14"/>
        <v>-0.27192499999999992</v>
      </c>
      <c r="AB25" s="21">
        <f t="shared" si="14"/>
        <v>0.11777500000000007</v>
      </c>
      <c r="AC25" s="21"/>
      <c r="AD25" s="21">
        <f t="shared" si="22"/>
        <v>0.13577500000000003</v>
      </c>
      <c r="AE25" s="21">
        <f t="shared" si="15"/>
        <v>-0.27162500000000001</v>
      </c>
      <c r="AF25" s="21">
        <f t="shared" si="15"/>
        <v>-0.422925</v>
      </c>
      <c r="AG25" s="21">
        <f t="shared" si="15"/>
        <v>0.55877500000000002</v>
      </c>
      <c r="AH25" s="21"/>
      <c r="AI25" s="32" t="s">
        <v>6</v>
      </c>
      <c r="AJ25" s="21">
        <f t="shared" si="23"/>
        <v>5.1122500000000648E-5</v>
      </c>
      <c r="AK25" s="21">
        <f t="shared" si="16"/>
        <v>2.37930625E-2</v>
      </c>
      <c r="AL25" s="21">
        <f t="shared" si="16"/>
        <v>0.37570770250000002</v>
      </c>
      <c r="AM25" s="21">
        <f t="shared" si="16"/>
        <v>0.20389740250000002</v>
      </c>
      <c r="AN25" s="21">
        <f t="shared" si="16"/>
        <v>3.939232562500003E-2</v>
      </c>
      <c r="AO25" s="21">
        <f t="shared" si="16"/>
        <v>1.9647056249999955E-3</v>
      </c>
      <c r="AP25" s="21">
        <f t="shared" si="16"/>
        <v>7.3943205624999953E-2</v>
      </c>
      <c r="AQ25" s="21">
        <f t="shared" si="16"/>
        <v>1.3870950625000017E-2</v>
      </c>
      <c r="AR25" s="21"/>
      <c r="AS25" s="21">
        <f t="shared" si="16"/>
        <v>1.8434850625000009E-2</v>
      </c>
      <c r="AT25" s="21">
        <f t="shared" si="16"/>
        <v>7.3780140625000004E-2</v>
      </c>
      <c r="AU25" s="21">
        <f t="shared" si="16"/>
        <v>0.17886555562500001</v>
      </c>
      <c r="AV25" s="21">
        <f t="shared" si="16"/>
        <v>0.31222950062500004</v>
      </c>
      <c r="AW25" s="21"/>
      <c r="AX25" s="32" t="s">
        <v>6</v>
      </c>
      <c r="AY25" s="21">
        <f t="shared" si="24"/>
        <v>0.10122542499999999</v>
      </c>
      <c r="AZ25" s="21">
        <v>0.156659778</v>
      </c>
      <c r="BA25" s="21">
        <f t="shared" si="25"/>
        <v>1.5476327019619824</v>
      </c>
    </row>
    <row r="26" spans="1:53" x14ac:dyDescent="0.25">
      <c r="A26" s="32" t="s">
        <v>7</v>
      </c>
      <c r="B26" s="21">
        <v>0.9889</v>
      </c>
      <c r="C26" s="21">
        <v>1.6616</v>
      </c>
      <c r="D26" s="21">
        <v>0.5464</v>
      </c>
      <c r="E26" s="21">
        <v>1.3427</v>
      </c>
      <c r="F26" s="21">
        <v>3.5900000000000001E-2</v>
      </c>
      <c r="G26" s="21">
        <v>-0.31390000000000001</v>
      </c>
      <c r="H26" s="21">
        <v>0.246</v>
      </c>
      <c r="I26" s="21">
        <v>-1.8160000000000001</v>
      </c>
      <c r="J26" s="21"/>
      <c r="K26" s="21">
        <v>-0.1356</v>
      </c>
      <c r="L26" s="21">
        <v>-0.63580000000000003</v>
      </c>
      <c r="M26" s="21">
        <v>-0.21690000000000001</v>
      </c>
      <c r="N26" s="21">
        <v>-1.1214</v>
      </c>
      <c r="O26" s="21"/>
      <c r="P26" s="21">
        <f t="shared" si="17"/>
        <v>1.1349</v>
      </c>
      <c r="Q26" s="21">
        <f t="shared" si="18"/>
        <v>-0.46200000000000002</v>
      </c>
      <c r="R26" s="21">
        <f t="shared" si="19"/>
        <v>-0.52742500000000003</v>
      </c>
      <c r="S26" s="21"/>
      <c r="T26" s="32" t="s">
        <v>7</v>
      </c>
      <c r="U26" s="21">
        <f t="shared" si="20"/>
        <v>-0.14600000000000002</v>
      </c>
      <c r="V26" s="21">
        <f t="shared" si="13"/>
        <v>0.52669999999999995</v>
      </c>
      <c r="W26" s="21">
        <f t="shared" si="13"/>
        <v>-0.58850000000000002</v>
      </c>
      <c r="X26" s="21">
        <f t="shared" si="13"/>
        <v>0.20779999999999998</v>
      </c>
      <c r="Y26" s="21">
        <f t="shared" si="21"/>
        <v>0.49790000000000001</v>
      </c>
      <c r="Z26" s="21">
        <f t="shared" si="14"/>
        <v>0.14810000000000001</v>
      </c>
      <c r="AA26" s="21">
        <f t="shared" si="14"/>
        <v>0.70799999999999996</v>
      </c>
      <c r="AB26" s="21">
        <f t="shared" si="14"/>
        <v>-1.3540000000000001</v>
      </c>
      <c r="AC26" s="21"/>
      <c r="AD26" s="21">
        <f t="shared" si="22"/>
        <v>0.39182500000000003</v>
      </c>
      <c r="AE26" s="21">
        <f t="shared" si="15"/>
        <v>-0.108375</v>
      </c>
      <c r="AF26" s="21">
        <f t="shared" si="15"/>
        <v>0.31052500000000005</v>
      </c>
      <c r="AG26" s="21">
        <f t="shared" si="15"/>
        <v>-0.59397499999999992</v>
      </c>
      <c r="AH26" s="21"/>
      <c r="AI26" s="32" t="s">
        <v>7</v>
      </c>
      <c r="AJ26" s="21">
        <f t="shared" si="23"/>
        <v>2.1316000000000005E-2</v>
      </c>
      <c r="AK26" s="21">
        <f t="shared" si="16"/>
        <v>0.27741288999999997</v>
      </c>
      <c r="AL26" s="21">
        <f t="shared" si="16"/>
        <v>0.34633225000000001</v>
      </c>
      <c r="AM26" s="21">
        <f t="shared" si="16"/>
        <v>4.3180839999999991E-2</v>
      </c>
      <c r="AN26" s="21">
        <f t="shared" si="16"/>
        <v>0.24790441000000002</v>
      </c>
      <c r="AO26" s="21">
        <f t="shared" si="16"/>
        <v>2.1933610000000003E-2</v>
      </c>
      <c r="AP26" s="21">
        <f t="shared" si="16"/>
        <v>0.50126399999999993</v>
      </c>
      <c r="AQ26" s="21">
        <f t="shared" si="16"/>
        <v>1.8333160000000002</v>
      </c>
      <c r="AR26" s="21"/>
      <c r="AS26" s="21">
        <f t="shared" si="16"/>
        <v>0.15352683062500003</v>
      </c>
      <c r="AT26" s="21">
        <f t="shared" si="16"/>
        <v>1.1745140624999999E-2</v>
      </c>
      <c r="AU26" s="21">
        <f t="shared" si="16"/>
        <v>9.6425775625000029E-2</v>
      </c>
      <c r="AV26" s="21">
        <f t="shared" si="16"/>
        <v>0.3528063006249999</v>
      </c>
      <c r="AW26" s="21"/>
      <c r="AX26" s="32" t="s">
        <v>7</v>
      </c>
      <c r="AY26" s="21">
        <f t="shared" si="24"/>
        <v>0.30055108057692309</v>
      </c>
      <c r="AZ26" s="21">
        <v>0.50138914599999995</v>
      </c>
      <c r="BA26" s="21">
        <f t="shared" si="25"/>
        <v>1.6682327178380394</v>
      </c>
    </row>
    <row r="27" spans="1:53" x14ac:dyDescent="0.25">
      <c r="A27" s="32" t="s">
        <v>8</v>
      </c>
      <c r="B27" s="21">
        <v>0.35189999999999999</v>
      </c>
      <c r="C27" s="21">
        <v>1.4939</v>
      </c>
      <c r="D27" s="21">
        <v>2.1932999999999998</v>
      </c>
      <c r="E27" s="21">
        <v>0.75609999999999999</v>
      </c>
      <c r="F27" s="21">
        <v>0.39610000000000001</v>
      </c>
      <c r="G27" s="21">
        <v>1.6777</v>
      </c>
      <c r="H27" s="21">
        <v>1.8124</v>
      </c>
      <c r="I27" s="21">
        <v>0.72519999999999996</v>
      </c>
      <c r="J27" s="21"/>
      <c r="K27" s="21">
        <v>1.1679999999999999</v>
      </c>
      <c r="L27" s="21">
        <v>2.1741000000000001</v>
      </c>
      <c r="M27" s="21">
        <v>2.2208999999999999</v>
      </c>
      <c r="N27" s="21">
        <v>2.0417000000000001</v>
      </c>
      <c r="O27" s="21"/>
      <c r="P27" s="21">
        <f t="shared" si="17"/>
        <v>1.1987999999999999</v>
      </c>
      <c r="Q27" s="21">
        <f t="shared" si="18"/>
        <v>1.1528499999999999</v>
      </c>
      <c r="R27" s="21">
        <f t="shared" si="19"/>
        <v>1.9011750000000003</v>
      </c>
      <c r="S27" s="21"/>
      <c r="T27" s="32" t="s">
        <v>8</v>
      </c>
      <c r="U27" s="21">
        <f t="shared" si="20"/>
        <v>-0.84689999999999988</v>
      </c>
      <c r="V27" s="21">
        <f t="shared" si="13"/>
        <v>0.29510000000000014</v>
      </c>
      <c r="W27" s="21">
        <f t="shared" si="13"/>
        <v>0.99449999999999994</v>
      </c>
      <c r="X27" s="21">
        <f t="shared" si="13"/>
        <v>-0.44269999999999987</v>
      </c>
      <c r="Y27" s="21">
        <f t="shared" si="21"/>
        <v>-0.75674999999999992</v>
      </c>
      <c r="Z27" s="21">
        <f t="shared" si="14"/>
        <v>0.52485000000000004</v>
      </c>
      <c r="AA27" s="21">
        <f t="shared" si="14"/>
        <v>0.65955000000000008</v>
      </c>
      <c r="AB27" s="21">
        <f t="shared" si="14"/>
        <v>-0.42764999999999997</v>
      </c>
      <c r="AC27" s="21"/>
      <c r="AD27" s="21">
        <f t="shared" si="22"/>
        <v>-0.73317500000000035</v>
      </c>
      <c r="AE27" s="21">
        <f t="shared" si="15"/>
        <v>0.27292499999999986</v>
      </c>
      <c r="AF27" s="21">
        <f t="shared" si="15"/>
        <v>0.31972499999999959</v>
      </c>
      <c r="AG27" s="21">
        <f t="shared" si="15"/>
        <v>0.14052499999999979</v>
      </c>
      <c r="AH27" s="21"/>
      <c r="AI27" s="32" t="s">
        <v>8</v>
      </c>
      <c r="AJ27" s="21">
        <f t="shared" si="23"/>
        <v>0.71723960999999981</v>
      </c>
      <c r="AK27" s="21">
        <f t="shared" si="16"/>
        <v>8.7084010000000087E-2</v>
      </c>
      <c r="AL27" s="21">
        <f t="shared" si="16"/>
        <v>0.98903024999999989</v>
      </c>
      <c r="AM27" s="21">
        <f t="shared" si="16"/>
        <v>0.19598328999999989</v>
      </c>
      <c r="AN27" s="21">
        <f t="shared" si="16"/>
        <v>0.57267056249999992</v>
      </c>
      <c r="AO27" s="21">
        <f t="shared" si="16"/>
        <v>0.27546752250000006</v>
      </c>
      <c r="AP27" s="21">
        <f t="shared" si="16"/>
        <v>0.43500620250000011</v>
      </c>
      <c r="AQ27" s="21">
        <f t="shared" si="16"/>
        <v>0.18288452249999998</v>
      </c>
      <c r="AR27" s="21"/>
      <c r="AS27" s="21">
        <f t="shared" si="16"/>
        <v>0.53754558062500057</v>
      </c>
      <c r="AT27" s="21">
        <f t="shared" si="16"/>
        <v>7.4488055624999924E-2</v>
      </c>
      <c r="AU27" s="21">
        <f t="shared" si="16"/>
        <v>0.10222407562499974</v>
      </c>
      <c r="AV27" s="21">
        <f t="shared" si="16"/>
        <v>1.9747275624999942E-2</v>
      </c>
      <c r="AW27" s="21"/>
      <c r="AX27" s="32" t="s">
        <v>8</v>
      </c>
      <c r="AY27" s="21">
        <f t="shared" si="24"/>
        <v>0.32225930442307693</v>
      </c>
      <c r="AZ27" s="21">
        <v>0.48234864</v>
      </c>
      <c r="BA27" s="21">
        <f t="shared" si="25"/>
        <v>1.4967718026435952</v>
      </c>
    </row>
    <row r="28" spans="1:53" x14ac:dyDescent="0.25">
      <c r="A28" s="32" t="s">
        <v>9</v>
      </c>
      <c r="B28" s="21">
        <v>-0.14549999999999999</v>
      </c>
      <c r="C28" s="21">
        <v>0.7077</v>
      </c>
      <c r="D28" s="21">
        <v>-0.35189999999999999</v>
      </c>
      <c r="E28" s="21">
        <v>0.97850000000000004</v>
      </c>
      <c r="F28" s="21">
        <v>1.0745</v>
      </c>
      <c r="G28" s="21">
        <v>0.53269999999999995</v>
      </c>
      <c r="H28" s="21">
        <v>0.50319999999999998</v>
      </c>
      <c r="I28" s="21">
        <v>1.0996999999999999</v>
      </c>
      <c r="J28" s="21"/>
      <c r="K28" s="21">
        <v>1.1006</v>
      </c>
      <c r="L28" s="21">
        <v>0.46260000000000001</v>
      </c>
      <c r="M28" s="21">
        <v>-0.2581</v>
      </c>
      <c r="N28" s="21">
        <v>0.84799999999999998</v>
      </c>
      <c r="O28" s="21"/>
      <c r="P28" s="21">
        <f t="shared" si="17"/>
        <v>0.29720000000000002</v>
      </c>
      <c r="Q28" s="21">
        <f t="shared" si="18"/>
        <v>0.80252499999999993</v>
      </c>
      <c r="R28" s="21">
        <f t="shared" si="19"/>
        <v>0.53827500000000006</v>
      </c>
      <c r="S28" s="21"/>
      <c r="T28" s="32" t="s">
        <v>9</v>
      </c>
      <c r="U28" s="21">
        <f t="shared" si="20"/>
        <v>-0.44269999999999998</v>
      </c>
      <c r="V28" s="21">
        <f t="shared" si="13"/>
        <v>0.41049999999999998</v>
      </c>
      <c r="W28" s="21">
        <f t="shared" si="13"/>
        <v>-0.64910000000000001</v>
      </c>
      <c r="X28" s="21">
        <f t="shared" si="13"/>
        <v>0.68130000000000002</v>
      </c>
      <c r="Y28" s="21">
        <f t="shared" si="21"/>
        <v>0.27197500000000008</v>
      </c>
      <c r="Z28" s="21">
        <f t="shared" si="14"/>
        <v>-0.26982499999999998</v>
      </c>
      <c r="AA28" s="21">
        <f t="shared" si="14"/>
        <v>-0.29932499999999995</v>
      </c>
      <c r="AB28" s="21">
        <f t="shared" si="14"/>
        <v>0.29717499999999997</v>
      </c>
      <c r="AC28" s="21"/>
      <c r="AD28" s="21">
        <f t="shared" si="22"/>
        <v>0.56232499999999996</v>
      </c>
      <c r="AE28" s="21">
        <f t="shared" si="15"/>
        <v>-7.5675000000000048E-2</v>
      </c>
      <c r="AF28" s="21">
        <f t="shared" si="15"/>
        <v>-0.79637500000000006</v>
      </c>
      <c r="AG28" s="21">
        <f t="shared" si="15"/>
        <v>0.30972499999999992</v>
      </c>
      <c r="AH28" s="21"/>
      <c r="AI28" s="32" t="s">
        <v>9</v>
      </c>
      <c r="AJ28" s="21">
        <f t="shared" si="23"/>
        <v>0.19598328999999998</v>
      </c>
      <c r="AK28" s="21">
        <f t="shared" si="16"/>
        <v>0.16851024999999997</v>
      </c>
      <c r="AL28" s="21">
        <f t="shared" si="16"/>
        <v>0.42133081</v>
      </c>
      <c r="AM28" s="21">
        <f t="shared" si="16"/>
        <v>0.46416969000000002</v>
      </c>
      <c r="AN28" s="21">
        <f t="shared" si="16"/>
        <v>7.3970400625000043E-2</v>
      </c>
      <c r="AO28" s="21">
        <f t="shared" si="16"/>
        <v>7.280553062499999E-2</v>
      </c>
      <c r="AP28" s="21">
        <f t="shared" si="16"/>
        <v>8.9595455624999973E-2</v>
      </c>
      <c r="AQ28" s="21">
        <f t="shared" si="16"/>
        <v>8.8312980624999982E-2</v>
      </c>
      <c r="AR28" s="21"/>
      <c r="AS28" s="21">
        <f t="shared" si="16"/>
        <v>0.31620940562499994</v>
      </c>
      <c r="AT28" s="21">
        <f t="shared" si="16"/>
        <v>5.7267056250000069E-3</v>
      </c>
      <c r="AU28" s="21">
        <f t="shared" si="16"/>
        <v>0.63421314062500012</v>
      </c>
      <c r="AV28" s="21">
        <f t="shared" si="16"/>
        <v>9.5929575624999944E-2</v>
      </c>
      <c r="AW28" s="21"/>
      <c r="AX28" s="32" t="s">
        <v>9</v>
      </c>
      <c r="AY28" s="21">
        <f t="shared" si="24"/>
        <v>0.20205824884615387</v>
      </c>
      <c r="AZ28" s="21">
        <v>0.292972711</v>
      </c>
      <c r="BA28" s="21">
        <f t="shared" si="25"/>
        <v>1.4499418493083545</v>
      </c>
    </row>
    <row r="29" spans="1:53" x14ac:dyDescent="0.25">
      <c r="A29" s="32" t="s">
        <v>10</v>
      </c>
      <c r="B29" s="21">
        <v>0.55179999999999996</v>
      </c>
      <c r="C29" s="21">
        <v>0.69489999999999996</v>
      </c>
      <c r="D29" s="21">
        <v>0.4098</v>
      </c>
      <c r="E29" s="21">
        <v>0.55769999999999997</v>
      </c>
      <c r="F29" s="21">
        <v>0.82</v>
      </c>
      <c r="G29" s="21">
        <v>1.0041</v>
      </c>
      <c r="H29" s="21">
        <v>1.3720000000000001</v>
      </c>
      <c r="I29" s="21">
        <v>1.4371</v>
      </c>
      <c r="J29" s="21"/>
      <c r="K29" s="21">
        <v>-0.68630000000000002</v>
      </c>
      <c r="L29" s="22">
        <v>1E-4</v>
      </c>
      <c r="M29" s="21">
        <v>0.34949999999999998</v>
      </c>
      <c r="N29" s="21">
        <v>0.55059999999999998</v>
      </c>
      <c r="O29" s="21"/>
      <c r="P29" s="21">
        <f t="shared" si="17"/>
        <v>0.55354999999999999</v>
      </c>
      <c r="Q29" s="21">
        <f t="shared" si="18"/>
        <v>1.1583000000000001</v>
      </c>
      <c r="R29" s="21">
        <f t="shared" si="19"/>
        <v>5.3474999999999981E-2</v>
      </c>
      <c r="S29" s="21"/>
      <c r="T29" s="32" t="s">
        <v>10</v>
      </c>
      <c r="U29" s="21">
        <f t="shared" si="20"/>
        <v>-1.7500000000000293E-3</v>
      </c>
      <c r="V29" s="21">
        <f t="shared" si="13"/>
        <v>0.14134999999999998</v>
      </c>
      <c r="W29" s="21">
        <f t="shared" si="13"/>
        <v>-0.14374999999999999</v>
      </c>
      <c r="X29" s="21">
        <f t="shared" si="13"/>
        <v>4.149999999999987E-3</v>
      </c>
      <c r="Y29" s="21">
        <f t="shared" si="21"/>
        <v>-0.33830000000000016</v>
      </c>
      <c r="Z29" s="21">
        <f t="shared" si="14"/>
        <v>-0.15420000000000011</v>
      </c>
      <c r="AA29" s="21">
        <f t="shared" si="14"/>
        <v>0.2137</v>
      </c>
      <c r="AB29" s="21">
        <f t="shared" si="14"/>
        <v>0.27879999999999994</v>
      </c>
      <c r="AC29" s="21"/>
      <c r="AD29" s="21">
        <f t="shared" si="22"/>
        <v>-0.73977499999999996</v>
      </c>
      <c r="AE29" s="21">
        <f t="shared" si="15"/>
        <v>-5.3374999999999978E-2</v>
      </c>
      <c r="AF29" s="21">
        <f t="shared" si="15"/>
        <v>0.29602499999999998</v>
      </c>
      <c r="AG29" s="21">
        <f t="shared" si="15"/>
        <v>0.49712499999999998</v>
      </c>
      <c r="AH29" s="21"/>
      <c r="AI29" s="32" t="s">
        <v>10</v>
      </c>
      <c r="AJ29" s="21">
        <f t="shared" si="23"/>
        <v>3.0625000000001024E-6</v>
      </c>
      <c r="AK29" s="21">
        <f t="shared" si="16"/>
        <v>1.9979822499999994E-2</v>
      </c>
      <c r="AL29" s="21">
        <f t="shared" si="16"/>
        <v>2.0664062499999997E-2</v>
      </c>
      <c r="AM29" s="21">
        <f t="shared" si="16"/>
        <v>1.7222499999999891E-5</v>
      </c>
      <c r="AN29" s="21">
        <f t="shared" si="16"/>
        <v>0.11444689000000011</v>
      </c>
      <c r="AO29" s="21">
        <f t="shared" si="16"/>
        <v>2.3777640000000034E-2</v>
      </c>
      <c r="AP29" s="21">
        <f t="shared" si="16"/>
        <v>4.5667690000000004E-2</v>
      </c>
      <c r="AQ29" s="21">
        <f t="shared" si="16"/>
        <v>7.7729439999999969E-2</v>
      </c>
      <c r="AR29" s="21"/>
      <c r="AS29" s="21">
        <f t="shared" si="16"/>
        <v>0.54726705062499992</v>
      </c>
      <c r="AT29" s="21">
        <f t="shared" si="16"/>
        <v>2.8488906249999977E-3</v>
      </c>
      <c r="AU29" s="21">
        <f t="shared" si="16"/>
        <v>8.7630800624999991E-2</v>
      </c>
      <c r="AV29" s="21">
        <f t="shared" si="16"/>
        <v>0.24713326562499999</v>
      </c>
      <c r="AW29" s="21"/>
      <c r="AX29" s="32" t="s">
        <v>10</v>
      </c>
      <c r="AY29" s="21">
        <f t="shared" si="24"/>
        <v>9.1320449038461537E-2</v>
      </c>
      <c r="AZ29" s="21">
        <v>0.21887763700000001</v>
      </c>
      <c r="BA29" s="21">
        <f t="shared" si="25"/>
        <v>2.3968085933065777</v>
      </c>
    </row>
    <row r="30" spans="1:53" x14ac:dyDescent="0.25">
      <c r="A30" s="32" t="s">
        <v>11</v>
      </c>
      <c r="B30" s="21">
        <v>0.33160000000000001</v>
      </c>
      <c r="C30" s="21">
        <v>-3.3906000000000001</v>
      </c>
      <c r="D30" s="21">
        <v>0.81830000000000003</v>
      </c>
      <c r="E30" s="21">
        <v>-7.3499999999999996E-2</v>
      </c>
      <c r="F30" s="21">
        <v>-0.161</v>
      </c>
      <c r="G30" s="21">
        <v>0.54049999999999998</v>
      </c>
      <c r="H30" s="21">
        <v>0.54890000000000005</v>
      </c>
      <c r="I30" s="21">
        <v>0.50180000000000002</v>
      </c>
      <c r="J30" s="21"/>
      <c r="K30" s="21">
        <v>-0.53580000000000005</v>
      </c>
      <c r="L30" s="21">
        <v>-0.1065</v>
      </c>
      <c r="M30" s="21">
        <v>1.1893</v>
      </c>
      <c r="N30" s="21">
        <v>0.19139999999999999</v>
      </c>
      <c r="O30" s="21"/>
      <c r="P30" s="21">
        <f t="shared" si="17"/>
        <v>-0.57855000000000012</v>
      </c>
      <c r="Q30" s="21">
        <f t="shared" si="18"/>
        <v>0.35755000000000003</v>
      </c>
      <c r="R30" s="21">
        <f t="shared" si="19"/>
        <v>0.18459999999999999</v>
      </c>
      <c r="S30" s="21"/>
      <c r="T30" s="32" t="s">
        <v>11</v>
      </c>
      <c r="U30" s="21">
        <f t="shared" si="20"/>
        <v>0.91015000000000013</v>
      </c>
      <c r="V30" s="21">
        <f t="shared" si="13"/>
        <v>-2.8120500000000002</v>
      </c>
      <c r="W30" s="21">
        <f t="shared" si="13"/>
        <v>1.3968500000000001</v>
      </c>
      <c r="X30" s="21">
        <f t="shared" si="13"/>
        <v>0.50505000000000011</v>
      </c>
      <c r="Y30" s="21">
        <f t="shared" si="21"/>
        <v>-0.51855000000000007</v>
      </c>
      <c r="Z30" s="21">
        <f t="shared" si="14"/>
        <v>0.18294999999999995</v>
      </c>
      <c r="AA30" s="21">
        <f t="shared" si="14"/>
        <v>0.19135000000000002</v>
      </c>
      <c r="AB30" s="21">
        <f t="shared" si="14"/>
        <v>0.14424999999999999</v>
      </c>
      <c r="AC30" s="21"/>
      <c r="AD30" s="21">
        <f t="shared" si="22"/>
        <v>-0.72040000000000004</v>
      </c>
      <c r="AE30" s="21">
        <f t="shared" si="15"/>
        <v>-0.29109999999999997</v>
      </c>
      <c r="AF30" s="21">
        <f t="shared" si="15"/>
        <v>1.0047000000000001</v>
      </c>
      <c r="AG30" s="21">
        <f t="shared" si="15"/>
        <v>6.8000000000000005E-3</v>
      </c>
      <c r="AH30" s="21"/>
      <c r="AI30" s="32" t="s">
        <v>11</v>
      </c>
      <c r="AJ30" s="21">
        <f t="shared" si="23"/>
        <v>0.82837302250000022</v>
      </c>
      <c r="AK30" s="21">
        <f t="shared" si="16"/>
        <v>7.9076252025000011</v>
      </c>
      <c r="AL30" s="21">
        <f t="shared" si="16"/>
        <v>1.9511899225000005</v>
      </c>
      <c r="AM30" s="21">
        <f t="shared" si="16"/>
        <v>0.25507550250000011</v>
      </c>
      <c r="AN30" s="21">
        <f t="shared" si="16"/>
        <v>0.26889410250000007</v>
      </c>
      <c r="AO30" s="21">
        <f t="shared" si="16"/>
        <v>3.3470702499999977E-2</v>
      </c>
      <c r="AP30" s="21">
        <f t="shared" si="16"/>
        <v>3.6614822500000005E-2</v>
      </c>
      <c r="AQ30" s="21">
        <f t="shared" si="16"/>
        <v>2.0808062499999998E-2</v>
      </c>
      <c r="AR30" s="21"/>
      <c r="AS30" s="21">
        <f t="shared" si="16"/>
        <v>0.51897616000000002</v>
      </c>
      <c r="AT30" s="21">
        <f t="shared" si="16"/>
        <v>8.4739209999999981E-2</v>
      </c>
      <c r="AU30" s="21">
        <f t="shared" si="16"/>
        <v>1.0094220900000004</v>
      </c>
      <c r="AV30" s="21">
        <f t="shared" si="16"/>
        <v>4.6240000000000005E-5</v>
      </c>
      <c r="AW30" s="21"/>
      <c r="AX30" s="32" t="s">
        <v>11</v>
      </c>
      <c r="AY30" s="21">
        <f t="shared" si="24"/>
        <v>0.99347961846153887</v>
      </c>
      <c r="AZ30" s="21">
        <v>1.3447228840000001</v>
      </c>
      <c r="BA30" s="21">
        <f t="shared" si="25"/>
        <v>1.3535485368913576</v>
      </c>
    </row>
    <row r="31" spans="1:53" x14ac:dyDescent="0.25">
      <c r="A31" s="32" t="s">
        <v>12</v>
      </c>
      <c r="B31" s="21">
        <v>-3.8899999999999997E-2</v>
      </c>
      <c r="C31" s="21">
        <v>-0.93069999999999997</v>
      </c>
      <c r="D31" s="21">
        <v>0.49580000000000002</v>
      </c>
      <c r="E31" s="21">
        <v>-1.9599999999999999E-2</v>
      </c>
      <c r="F31" s="21">
        <v>0.4521</v>
      </c>
      <c r="G31" s="21">
        <v>-0.60529999999999995</v>
      </c>
      <c r="H31" s="21">
        <v>-0.79879999999999995</v>
      </c>
      <c r="I31" s="21">
        <v>-0.1749</v>
      </c>
      <c r="J31" s="21"/>
      <c r="K31" s="21">
        <v>0.30059999999999998</v>
      </c>
      <c r="L31" s="21">
        <v>9.0899999999999995E-2</v>
      </c>
      <c r="M31" s="21">
        <v>-0.78659999999999997</v>
      </c>
      <c r="N31" s="21">
        <v>0.2419</v>
      </c>
      <c r="O31" s="21"/>
      <c r="P31" s="21">
        <f t="shared" si="17"/>
        <v>-0.12335</v>
      </c>
      <c r="Q31" s="21">
        <f t="shared" si="18"/>
        <v>-0.281725</v>
      </c>
      <c r="R31" s="21">
        <f t="shared" si="19"/>
        <v>-3.8300000000000001E-2</v>
      </c>
      <c r="S31" s="21"/>
      <c r="T31" s="32" t="s">
        <v>12</v>
      </c>
      <c r="U31" s="21">
        <f t="shared" si="20"/>
        <v>8.4449999999999997E-2</v>
      </c>
      <c r="V31" s="21">
        <f t="shared" si="13"/>
        <v>-0.80735000000000001</v>
      </c>
      <c r="W31" s="21">
        <f t="shared" si="13"/>
        <v>0.61914999999999998</v>
      </c>
      <c r="X31" s="21">
        <f t="shared" si="13"/>
        <v>0.10375000000000001</v>
      </c>
      <c r="Y31" s="21">
        <f t="shared" si="21"/>
        <v>0.73382499999999995</v>
      </c>
      <c r="Z31" s="21">
        <f t="shared" si="14"/>
        <v>-0.32357499999999995</v>
      </c>
      <c r="AA31" s="21">
        <f t="shared" si="14"/>
        <v>-0.51707499999999995</v>
      </c>
      <c r="AB31" s="21">
        <f t="shared" si="14"/>
        <v>0.106825</v>
      </c>
      <c r="AC31" s="21"/>
      <c r="AD31" s="21">
        <f t="shared" si="22"/>
        <v>0.33889999999999998</v>
      </c>
      <c r="AE31" s="21">
        <f t="shared" si="15"/>
        <v>0.12919999999999998</v>
      </c>
      <c r="AF31" s="21">
        <f t="shared" si="15"/>
        <v>-0.74829999999999997</v>
      </c>
      <c r="AG31" s="21">
        <f t="shared" si="15"/>
        <v>0.2802</v>
      </c>
      <c r="AH31" s="21"/>
      <c r="AI31" s="32" t="s">
        <v>12</v>
      </c>
      <c r="AJ31" s="21">
        <f t="shared" si="23"/>
        <v>7.1318024999999993E-3</v>
      </c>
      <c r="AK31" s="21">
        <f t="shared" si="16"/>
        <v>0.65181402249999998</v>
      </c>
      <c r="AL31" s="21">
        <f t="shared" si="16"/>
        <v>0.38334672249999996</v>
      </c>
      <c r="AM31" s="21">
        <f t="shared" si="16"/>
        <v>1.0764062500000001E-2</v>
      </c>
      <c r="AN31" s="21">
        <f t="shared" si="16"/>
        <v>0.53849913062499988</v>
      </c>
      <c r="AO31" s="21">
        <f t="shared" si="16"/>
        <v>0.10470078062499996</v>
      </c>
      <c r="AP31" s="21">
        <f t="shared" si="16"/>
        <v>0.26736655562499995</v>
      </c>
      <c r="AQ31" s="21">
        <f t="shared" si="16"/>
        <v>1.1411580625000001E-2</v>
      </c>
      <c r="AR31" s="21"/>
      <c r="AS31" s="21">
        <f t="shared" si="16"/>
        <v>0.11485320999999998</v>
      </c>
      <c r="AT31" s="21">
        <f t="shared" si="16"/>
        <v>1.6692639999999995E-2</v>
      </c>
      <c r="AU31" s="21">
        <f t="shared" si="16"/>
        <v>0.55995288999999993</v>
      </c>
      <c r="AV31" s="21">
        <f t="shared" si="16"/>
        <v>7.8512040000000005E-2</v>
      </c>
      <c r="AW31" s="21"/>
      <c r="AX31" s="32" t="s">
        <v>12</v>
      </c>
      <c r="AY31" s="21">
        <f t="shared" si="24"/>
        <v>0.21115734134615385</v>
      </c>
      <c r="AZ31" s="21">
        <v>0.2485192</v>
      </c>
      <c r="BA31" s="21">
        <f t="shared" si="25"/>
        <v>1.1769384782724566</v>
      </c>
    </row>
    <row r="32" spans="1:53" x14ac:dyDescent="0.25">
      <c r="A32" s="32" t="s">
        <v>13</v>
      </c>
      <c r="B32" s="21">
        <v>-1.0275000000000001</v>
      </c>
      <c r="C32" s="21">
        <v>-0.34050000000000002</v>
      </c>
      <c r="D32" s="21">
        <v>-1.2339</v>
      </c>
      <c r="E32" s="21">
        <v>-0.66169999999999995</v>
      </c>
      <c r="F32" s="21">
        <v>1.0471999999999999</v>
      </c>
      <c r="G32" s="21">
        <v>-0.25269999999999998</v>
      </c>
      <c r="H32" s="21">
        <v>-0.82669999999999999</v>
      </c>
      <c r="I32" s="21">
        <v>-0.54949999999999999</v>
      </c>
      <c r="J32" s="21"/>
      <c r="K32" s="21">
        <v>-0.217</v>
      </c>
      <c r="L32" s="21">
        <v>-0.15310000000000001</v>
      </c>
      <c r="M32" s="21">
        <v>-0.39069999999999999</v>
      </c>
      <c r="N32" s="21">
        <v>-0.28360000000000002</v>
      </c>
      <c r="O32" s="21"/>
      <c r="P32" s="21">
        <f t="shared" si="17"/>
        <v>-0.81590000000000007</v>
      </c>
      <c r="Q32" s="21">
        <f t="shared" si="18"/>
        <v>-0.145425</v>
      </c>
      <c r="R32" s="21">
        <f t="shared" si="19"/>
        <v>-0.2611</v>
      </c>
      <c r="S32" s="21"/>
      <c r="T32" s="32" t="s">
        <v>13</v>
      </c>
      <c r="U32" s="21">
        <f t="shared" si="20"/>
        <v>-0.21160000000000001</v>
      </c>
      <c r="V32" s="21">
        <f t="shared" si="13"/>
        <v>0.47540000000000004</v>
      </c>
      <c r="W32" s="21">
        <f t="shared" si="13"/>
        <v>-0.41799999999999993</v>
      </c>
      <c r="X32" s="21">
        <f t="shared" si="13"/>
        <v>0.15420000000000011</v>
      </c>
      <c r="Y32" s="21">
        <f t="shared" si="21"/>
        <v>1.1926249999999998</v>
      </c>
      <c r="Z32" s="21">
        <f t="shared" si="14"/>
        <v>-0.10727499999999998</v>
      </c>
      <c r="AA32" s="21">
        <f t="shared" si="14"/>
        <v>-0.68127499999999996</v>
      </c>
      <c r="AB32" s="21">
        <f t="shared" si="14"/>
        <v>-0.40407499999999996</v>
      </c>
      <c r="AC32" s="21"/>
      <c r="AD32" s="21">
        <f t="shared" si="22"/>
        <v>4.41E-2</v>
      </c>
      <c r="AE32" s="21">
        <f t="shared" si="15"/>
        <v>0.10799999999999998</v>
      </c>
      <c r="AF32" s="21">
        <f t="shared" si="15"/>
        <v>-0.12959999999999999</v>
      </c>
      <c r="AG32" s="21">
        <f t="shared" si="15"/>
        <v>-2.250000000000002E-2</v>
      </c>
      <c r="AH32" s="21"/>
      <c r="AI32" s="32" t="s">
        <v>13</v>
      </c>
      <c r="AJ32" s="21">
        <f t="shared" si="23"/>
        <v>4.4774560000000005E-2</v>
      </c>
      <c r="AK32" s="21">
        <f t="shared" si="16"/>
        <v>0.22600516000000004</v>
      </c>
      <c r="AL32" s="21">
        <f t="shared" si="16"/>
        <v>0.17472399999999993</v>
      </c>
      <c r="AM32" s="21">
        <f t="shared" si="16"/>
        <v>2.3777640000000034E-2</v>
      </c>
      <c r="AN32" s="21">
        <f t="shared" si="16"/>
        <v>1.4223543906249996</v>
      </c>
      <c r="AO32" s="21">
        <f t="shared" si="16"/>
        <v>1.1507925624999997E-2</v>
      </c>
      <c r="AP32" s="21">
        <f t="shared" si="16"/>
        <v>0.46413562562499994</v>
      </c>
      <c r="AQ32" s="21">
        <f t="shared" si="16"/>
        <v>0.16327660562499996</v>
      </c>
      <c r="AR32" s="21"/>
      <c r="AS32" s="21">
        <f t="shared" si="16"/>
        <v>1.9448099999999999E-3</v>
      </c>
      <c r="AT32" s="21">
        <f t="shared" si="16"/>
        <v>1.1663999999999997E-2</v>
      </c>
      <c r="AU32" s="21">
        <f t="shared" si="16"/>
        <v>1.6796159999999997E-2</v>
      </c>
      <c r="AV32" s="21">
        <f t="shared" si="16"/>
        <v>5.0625000000000095E-4</v>
      </c>
      <c r="AW32" s="21"/>
      <c r="AX32" s="32" t="s">
        <v>13</v>
      </c>
      <c r="AY32" s="21">
        <f t="shared" si="24"/>
        <v>0.19703593288461538</v>
      </c>
      <c r="AZ32" s="21">
        <v>0.25728661600000002</v>
      </c>
      <c r="BA32" s="21">
        <f t="shared" si="25"/>
        <v>1.3057852556805847</v>
      </c>
    </row>
    <row r="33" spans="1:53" x14ac:dyDescent="0.25">
      <c r="A33" s="32" t="s">
        <v>14</v>
      </c>
      <c r="B33" s="21">
        <v>-0.70609999999999995</v>
      </c>
      <c r="C33" s="21">
        <v>-0.84360000000000002</v>
      </c>
      <c r="D33" s="21">
        <v>-2.1758000000000002</v>
      </c>
      <c r="E33" s="21">
        <v>-1.6096999999999999</v>
      </c>
      <c r="F33" s="21">
        <v>-0.74219999999999997</v>
      </c>
      <c r="G33" s="21">
        <v>0.48330000000000001</v>
      </c>
      <c r="H33" s="21">
        <v>0.61160000000000003</v>
      </c>
      <c r="I33" s="21">
        <v>-8.3500000000000005E-2</v>
      </c>
      <c r="J33" s="21"/>
      <c r="K33" s="21">
        <v>-0.44540000000000002</v>
      </c>
      <c r="L33" s="21">
        <v>0.34720000000000001</v>
      </c>
      <c r="M33" s="21">
        <v>0.74909999999999999</v>
      </c>
      <c r="N33" s="21">
        <v>0.69569999999999999</v>
      </c>
      <c r="O33" s="21"/>
      <c r="P33" s="21">
        <f t="shared" si="17"/>
        <v>-1.3338000000000001</v>
      </c>
      <c r="Q33" s="21">
        <f t="shared" si="18"/>
        <v>6.7300000000000013E-2</v>
      </c>
      <c r="R33" s="21">
        <f t="shared" si="19"/>
        <v>0.33665</v>
      </c>
      <c r="S33" s="21"/>
      <c r="T33" s="32" t="s">
        <v>14</v>
      </c>
      <c r="U33" s="21">
        <f t="shared" si="20"/>
        <v>0.62770000000000015</v>
      </c>
      <c r="V33" s="21">
        <f t="shared" si="13"/>
        <v>0.49020000000000008</v>
      </c>
      <c r="W33" s="21">
        <f t="shared" si="13"/>
        <v>-0.84200000000000008</v>
      </c>
      <c r="X33" s="21">
        <f t="shared" si="13"/>
        <v>-0.27589999999999981</v>
      </c>
      <c r="Y33" s="21">
        <f t="shared" si="21"/>
        <v>-0.8095</v>
      </c>
      <c r="Z33" s="21">
        <f t="shared" si="14"/>
        <v>0.41599999999999998</v>
      </c>
      <c r="AA33" s="21">
        <f t="shared" si="14"/>
        <v>0.54430000000000001</v>
      </c>
      <c r="AB33" s="21">
        <f t="shared" si="14"/>
        <v>-0.15080000000000002</v>
      </c>
      <c r="AC33" s="21"/>
      <c r="AD33" s="21">
        <f t="shared" si="22"/>
        <v>-0.78205000000000002</v>
      </c>
      <c r="AE33" s="21">
        <f t="shared" si="15"/>
        <v>1.0550000000000004E-2</v>
      </c>
      <c r="AF33" s="21">
        <f t="shared" si="15"/>
        <v>0.41244999999999998</v>
      </c>
      <c r="AG33" s="21">
        <f t="shared" si="15"/>
        <v>0.35904999999999998</v>
      </c>
      <c r="AH33" s="21"/>
      <c r="AI33" s="32" t="s">
        <v>14</v>
      </c>
      <c r="AJ33" s="21">
        <f t="shared" si="23"/>
        <v>0.39400729000000018</v>
      </c>
      <c r="AK33" s="21">
        <f t="shared" si="16"/>
        <v>0.24029604000000007</v>
      </c>
      <c r="AL33" s="21">
        <f t="shared" si="16"/>
        <v>0.70896400000000015</v>
      </c>
      <c r="AM33" s="21">
        <f t="shared" si="16"/>
        <v>7.61208099999999E-2</v>
      </c>
      <c r="AN33" s="21">
        <f t="shared" si="16"/>
        <v>0.65529024999999996</v>
      </c>
      <c r="AO33" s="21">
        <f t="shared" si="16"/>
        <v>0.17305599999999999</v>
      </c>
      <c r="AP33" s="21">
        <f t="shared" si="16"/>
        <v>0.29626248999999999</v>
      </c>
      <c r="AQ33" s="21">
        <f t="shared" si="16"/>
        <v>2.2740640000000006E-2</v>
      </c>
      <c r="AR33" s="21"/>
      <c r="AS33" s="21">
        <f t="shared" si="16"/>
        <v>0.61160220250000008</v>
      </c>
      <c r="AT33" s="21">
        <f t="shared" si="16"/>
        <v>1.1130250000000007E-4</v>
      </c>
      <c r="AU33" s="21">
        <f t="shared" si="16"/>
        <v>0.17011500249999997</v>
      </c>
      <c r="AV33" s="21">
        <f t="shared" si="16"/>
        <v>0.12891690249999999</v>
      </c>
      <c r="AW33" s="21"/>
      <c r="AX33" s="32" t="s">
        <v>14</v>
      </c>
      <c r="AY33" s="21">
        <f t="shared" si="24"/>
        <v>0.26749868692307693</v>
      </c>
      <c r="AZ33" s="21">
        <v>0.314800529</v>
      </c>
      <c r="BA33" s="21">
        <f t="shared" si="25"/>
        <v>1.1768301841815223</v>
      </c>
    </row>
    <row r="34" spans="1:53" x14ac:dyDescent="0.25">
      <c r="A34" s="32" t="s">
        <v>15</v>
      </c>
      <c r="B34" s="21">
        <v>-1.7194</v>
      </c>
      <c r="C34" s="21">
        <v>-0.49790000000000001</v>
      </c>
      <c r="D34" s="21">
        <v>-1.2355</v>
      </c>
      <c r="E34" s="21">
        <v>-1.9155</v>
      </c>
      <c r="F34" s="21">
        <v>-0.51780000000000004</v>
      </c>
      <c r="G34" s="21">
        <v>0.62549999999999994</v>
      </c>
      <c r="H34" s="21">
        <v>-0.89380000000000004</v>
      </c>
      <c r="I34" s="21">
        <v>-0.50629999999999997</v>
      </c>
      <c r="J34" s="21"/>
      <c r="K34" s="21">
        <v>-1.0351999999999999</v>
      </c>
      <c r="L34" s="21">
        <v>0.85160000000000002</v>
      </c>
      <c r="M34" s="21">
        <v>-0.3387</v>
      </c>
      <c r="N34" s="21">
        <v>-1.0581</v>
      </c>
      <c r="O34" s="21"/>
      <c r="P34" s="21">
        <f t="shared" si="17"/>
        <v>-1.3420749999999999</v>
      </c>
      <c r="Q34" s="21">
        <f t="shared" si="18"/>
        <v>-0.32310000000000005</v>
      </c>
      <c r="R34" s="21">
        <f t="shared" si="19"/>
        <v>-0.39510000000000001</v>
      </c>
      <c r="S34" s="21"/>
      <c r="T34" s="32" t="s">
        <v>15</v>
      </c>
      <c r="U34" s="21">
        <f t="shared" si="20"/>
        <v>-0.37732500000000013</v>
      </c>
      <c r="V34" s="21">
        <f t="shared" si="13"/>
        <v>0.8441749999999999</v>
      </c>
      <c r="W34" s="21">
        <f t="shared" si="13"/>
        <v>0.10657499999999986</v>
      </c>
      <c r="X34" s="21">
        <f t="shared" si="13"/>
        <v>-0.57342500000000007</v>
      </c>
      <c r="Y34" s="21">
        <f t="shared" si="21"/>
        <v>-0.19469999999999998</v>
      </c>
      <c r="Z34" s="21">
        <f t="shared" si="14"/>
        <v>0.9486</v>
      </c>
      <c r="AA34" s="21">
        <f t="shared" si="14"/>
        <v>-0.57069999999999999</v>
      </c>
      <c r="AB34" s="21">
        <f t="shared" si="14"/>
        <v>-0.18319999999999992</v>
      </c>
      <c r="AC34" s="21"/>
      <c r="AD34" s="21">
        <f t="shared" si="22"/>
        <v>-0.64009999999999989</v>
      </c>
      <c r="AE34" s="21">
        <f t="shared" si="15"/>
        <v>1.2467000000000001</v>
      </c>
      <c r="AF34" s="21">
        <f t="shared" si="15"/>
        <v>5.6400000000000006E-2</v>
      </c>
      <c r="AG34" s="21">
        <f t="shared" si="15"/>
        <v>-0.66300000000000003</v>
      </c>
      <c r="AH34" s="21"/>
      <c r="AI34" s="32" t="s">
        <v>15</v>
      </c>
      <c r="AJ34" s="21">
        <f t="shared" si="23"/>
        <v>0.14237415562500011</v>
      </c>
      <c r="AK34" s="21">
        <f t="shared" si="16"/>
        <v>0.71263143062499978</v>
      </c>
      <c r="AL34" s="21">
        <f t="shared" si="16"/>
        <v>1.1358230624999971E-2</v>
      </c>
      <c r="AM34" s="21">
        <f t="shared" si="16"/>
        <v>0.32881623062500009</v>
      </c>
      <c r="AN34" s="21">
        <f t="shared" si="16"/>
        <v>3.7908089999999992E-2</v>
      </c>
      <c r="AO34" s="21">
        <f t="shared" si="16"/>
        <v>0.89984196000000005</v>
      </c>
      <c r="AP34" s="21">
        <f t="shared" si="16"/>
        <v>0.32569849000000001</v>
      </c>
      <c r="AQ34" s="21">
        <f t="shared" si="16"/>
        <v>3.3562239999999972E-2</v>
      </c>
      <c r="AR34" s="21"/>
      <c r="AS34" s="21">
        <f t="shared" si="16"/>
        <v>0.40972800999999986</v>
      </c>
      <c r="AT34" s="21">
        <f t="shared" si="16"/>
        <v>1.5542608900000003</v>
      </c>
      <c r="AU34" s="21">
        <f t="shared" si="16"/>
        <v>3.1809600000000005E-3</v>
      </c>
      <c r="AV34" s="21">
        <f t="shared" si="16"/>
        <v>0.43956900000000004</v>
      </c>
      <c r="AW34" s="21"/>
      <c r="AX34" s="32" t="s">
        <v>15</v>
      </c>
      <c r="AY34" s="21">
        <f t="shared" si="24"/>
        <v>0.3768407451923077</v>
      </c>
      <c r="AZ34" s="21">
        <v>0.42379214799999998</v>
      </c>
      <c r="BA34" s="21">
        <f t="shared" si="25"/>
        <v>1.1245921610300718</v>
      </c>
    </row>
    <row r="35" spans="1:53" x14ac:dyDescent="0.25">
      <c r="A35" s="32" t="s">
        <v>16</v>
      </c>
      <c r="B35" s="21"/>
      <c r="C35" s="21">
        <v>0.12870000000000001</v>
      </c>
      <c r="D35" s="21">
        <v>0.7379</v>
      </c>
      <c r="E35" s="21">
        <v>0.76519999999999999</v>
      </c>
      <c r="F35" s="21">
        <v>-1.2347999999999999</v>
      </c>
      <c r="G35" s="21">
        <v>-0.2555</v>
      </c>
      <c r="H35" s="21">
        <v>-5.0620000000000003</v>
      </c>
      <c r="I35" s="21">
        <v>-0.23730000000000001</v>
      </c>
      <c r="J35" s="21"/>
      <c r="K35" s="21"/>
      <c r="L35" s="21">
        <v>0.69140000000000001</v>
      </c>
      <c r="M35" s="21">
        <v>-2.6760000000000002</v>
      </c>
      <c r="N35" s="21">
        <v>-0.8246</v>
      </c>
      <c r="O35" s="21"/>
      <c r="P35" s="21">
        <f t="shared" si="17"/>
        <v>0.54393333333333338</v>
      </c>
      <c r="Q35" s="21">
        <f t="shared" si="18"/>
        <v>-1.6974000000000002</v>
      </c>
      <c r="R35" s="21">
        <f t="shared" si="19"/>
        <v>-0.93640000000000001</v>
      </c>
      <c r="S35" s="21"/>
      <c r="T35" s="32" t="s">
        <v>16</v>
      </c>
      <c r="U35" s="21">
        <f t="shared" si="20"/>
        <v>-0.54393333333333338</v>
      </c>
      <c r="V35" s="21">
        <f t="shared" si="13"/>
        <v>-0.41523333333333334</v>
      </c>
      <c r="W35" s="21">
        <f t="shared" si="13"/>
        <v>0.19396666666666662</v>
      </c>
      <c r="X35" s="21">
        <f t="shared" si="13"/>
        <v>0.22126666666666661</v>
      </c>
      <c r="Y35" s="21">
        <f t="shared" si="21"/>
        <v>0.46260000000000034</v>
      </c>
      <c r="Z35" s="21">
        <f t="shared" si="14"/>
        <v>1.4419000000000002</v>
      </c>
      <c r="AA35" s="21">
        <f t="shared" si="14"/>
        <v>-3.3646000000000003</v>
      </c>
      <c r="AB35" s="21">
        <f t="shared" si="14"/>
        <v>1.4601000000000002</v>
      </c>
      <c r="AC35" s="21"/>
      <c r="AD35" s="21">
        <f t="shared" si="22"/>
        <v>0.93640000000000001</v>
      </c>
      <c r="AE35" s="21">
        <f t="shared" si="15"/>
        <v>1.6278000000000001</v>
      </c>
      <c r="AF35" s="21">
        <f t="shared" si="15"/>
        <v>-1.7396000000000003</v>
      </c>
      <c r="AG35" s="21">
        <f t="shared" si="15"/>
        <v>0.11180000000000001</v>
      </c>
      <c r="AH35" s="21"/>
      <c r="AI35" s="32" t="s">
        <v>16</v>
      </c>
      <c r="AJ35" s="21">
        <f t="shared" si="23"/>
        <v>0.29586347111111116</v>
      </c>
      <c r="AK35" s="21">
        <f t="shared" si="16"/>
        <v>0.17241872111111112</v>
      </c>
      <c r="AL35" s="21">
        <f t="shared" si="16"/>
        <v>3.7623067777777762E-2</v>
      </c>
      <c r="AM35" s="21">
        <f t="shared" si="16"/>
        <v>4.8958937777777753E-2</v>
      </c>
      <c r="AN35" s="21">
        <f t="shared" si="16"/>
        <v>0.21399876000000032</v>
      </c>
      <c r="AO35" s="21">
        <f t="shared" si="16"/>
        <v>2.0790756100000007</v>
      </c>
      <c r="AP35" s="21">
        <f t="shared" si="16"/>
        <v>11.320533160000002</v>
      </c>
      <c r="AQ35" s="21">
        <f t="shared" si="16"/>
        <v>2.1318920100000005</v>
      </c>
      <c r="AR35" s="21"/>
      <c r="AS35" s="21">
        <f t="shared" si="16"/>
        <v>0.87684496000000001</v>
      </c>
      <c r="AT35" s="21">
        <f t="shared" si="16"/>
        <v>2.6497328400000004</v>
      </c>
      <c r="AU35" s="21">
        <f t="shared" si="16"/>
        <v>3.0262081600000008</v>
      </c>
      <c r="AV35" s="21">
        <f t="shared" si="16"/>
        <v>1.2499240000000002E-2</v>
      </c>
      <c r="AW35" s="21"/>
      <c r="AX35" s="32" t="s">
        <v>16</v>
      </c>
      <c r="AY35" s="21">
        <f t="shared" si="24"/>
        <v>1.7588960721367526</v>
      </c>
      <c r="AZ35" s="21">
        <v>3.6735732840000002</v>
      </c>
      <c r="BA35" s="21">
        <f t="shared" si="25"/>
        <v>2.0885675635953</v>
      </c>
    </row>
    <row r="36" spans="1:53" x14ac:dyDescent="0.25">
      <c r="AX36" s="2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4"/>
  <sheetViews>
    <sheetView zoomScale="57" zoomScaleNormal="57" workbookViewId="0">
      <selection activeCell="M27" sqref="M27"/>
    </sheetView>
  </sheetViews>
  <sheetFormatPr defaultRowHeight="15" x14ac:dyDescent="0.25"/>
  <sheetData>
    <row r="1" spans="1:53" x14ac:dyDescent="0.25">
      <c r="A1" s="25" t="s">
        <v>0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 t="s">
        <v>31</v>
      </c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</row>
    <row r="2" spans="1:53" x14ac:dyDescent="0.25">
      <c r="A2" s="25" t="s">
        <v>1</v>
      </c>
      <c r="B2" s="25">
        <v>15</v>
      </c>
      <c r="C2" s="25">
        <v>15</v>
      </c>
      <c r="D2" s="25">
        <v>15</v>
      </c>
      <c r="E2" s="25">
        <v>15</v>
      </c>
      <c r="F2" s="25">
        <v>30</v>
      </c>
      <c r="G2" s="25">
        <v>30</v>
      </c>
      <c r="H2" s="25">
        <v>30</v>
      </c>
      <c r="I2" s="25">
        <v>30</v>
      </c>
      <c r="J2" s="25">
        <v>30</v>
      </c>
      <c r="K2" s="25">
        <v>60</v>
      </c>
      <c r="L2" s="25">
        <v>60</v>
      </c>
      <c r="M2" s="25">
        <v>60</v>
      </c>
      <c r="N2" s="25">
        <v>60</v>
      </c>
      <c r="O2" s="25"/>
      <c r="P2" s="25" t="s">
        <v>24</v>
      </c>
      <c r="Q2" s="25" t="s">
        <v>25</v>
      </c>
      <c r="R2" s="25" t="s">
        <v>26</v>
      </c>
      <c r="S2" s="25"/>
      <c r="T2" s="25" t="s">
        <v>1</v>
      </c>
      <c r="U2" s="25">
        <v>15</v>
      </c>
      <c r="V2" s="25">
        <v>15</v>
      </c>
      <c r="W2" s="25">
        <v>15</v>
      </c>
      <c r="X2" s="25">
        <v>15</v>
      </c>
      <c r="Y2" s="25">
        <v>30</v>
      </c>
      <c r="Z2" s="25">
        <v>30</v>
      </c>
      <c r="AA2" s="25">
        <v>30</v>
      </c>
      <c r="AB2" s="25">
        <v>30</v>
      </c>
      <c r="AC2" s="25">
        <v>30</v>
      </c>
      <c r="AD2" s="25">
        <v>60</v>
      </c>
      <c r="AE2" s="25">
        <v>60</v>
      </c>
      <c r="AF2" s="25">
        <v>60</v>
      </c>
      <c r="AG2" s="25">
        <v>60</v>
      </c>
      <c r="AH2" s="25"/>
      <c r="AI2" s="25" t="s">
        <v>1</v>
      </c>
      <c r="AJ2" s="25">
        <v>15</v>
      </c>
      <c r="AK2" s="25">
        <v>15</v>
      </c>
      <c r="AL2" s="25">
        <v>15</v>
      </c>
      <c r="AM2" s="25">
        <v>15</v>
      </c>
      <c r="AN2" s="25">
        <v>30</v>
      </c>
      <c r="AO2" s="25">
        <v>30</v>
      </c>
      <c r="AP2" s="25">
        <v>30</v>
      </c>
      <c r="AQ2" s="25">
        <v>30</v>
      </c>
      <c r="AR2" s="25">
        <v>30</v>
      </c>
      <c r="AS2" s="25">
        <v>60</v>
      </c>
      <c r="AT2" s="25">
        <v>60</v>
      </c>
      <c r="AU2" s="25">
        <v>60</v>
      </c>
      <c r="AV2" s="25">
        <v>60</v>
      </c>
      <c r="AW2" s="25"/>
      <c r="AX2" s="25"/>
      <c r="AY2" s="25" t="s">
        <v>32</v>
      </c>
      <c r="AZ2" s="25" t="s">
        <v>33</v>
      </c>
      <c r="BA2" s="25" t="s">
        <v>34</v>
      </c>
    </row>
    <row r="3" spans="1:53" x14ac:dyDescent="0.25">
      <c r="A3" s="25" t="s">
        <v>2</v>
      </c>
      <c r="B3" s="10">
        <v>0.6139</v>
      </c>
      <c r="C3" s="10">
        <v>-1.0689</v>
      </c>
      <c r="D3" s="10">
        <v>0.19059999999999999</v>
      </c>
      <c r="E3" s="10">
        <v>-0.39800000000000002</v>
      </c>
      <c r="F3" s="10">
        <v>0.5827</v>
      </c>
      <c r="G3" s="10"/>
      <c r="H3" s="10">
        <v>-0.3947</v>
      </c>
      <c r="I3" s="10">
        <v>-0.62639999999999996</v>
      </c>
      <c r="J3" s="10">
        <v>0.3377</v>
      </c>
      <c r="K3" s="10">
        <v>0.81699999999999995</v>
      </c>
      <c r="L3" s="10">
        <v>0.55659999999999998</v>
      </c>
      <c r="M3" s="10">
        <v>-0.43569999999999998</v>
      </c>
      <c r="N3" s="10">
        <v>-1.2497</v>
      </c>
      <c r="O3" s="10"/>
      <c r="P3" s="10">
        <f>AVERAGE(B3:E3)</f>
        <v>-0.1656</v>
      </c>
      <c r="Q3" s="10">
        <f>AVERAGE(F3:J3)</f>
        <v>-2.5174999999999989E-2</v>
      </c>
      <c r="R3" s="10">
        <f>AVERAGE(K3:N3)</f>
        <v>-7.7950000000000019E-2</v>
      </c>
      <c r="S3" s="10"/>
      <c r="T3" s="25" t="s">
        <v>2</v>
      </c>
      <c r="U3" s="10">
        <f>B3-$P3</f>
        <v>0.77949999999999997</v>
      </c>
      <c r="V3" s="10">
        <f t="shared" ref="V3:X17" si="0">C3-$P3</f>
        <v>-0.90329999999999999</v>
      </c>
      <c r="W3" s="10">
        <f t="shared" si="0"/>
        <v>0.35619999999999996</v>
      </c>
      <c r="X3" s="10">
        <f t="shared" si="0"/>
        <v>-0.23240000000000002</v>
      </c>
      <c r="Y3" s="10">
        <f>F3-$Q3</f>
        <v>0.60787499999999994</v>
      </c>
      <c r="Z3" s="10">
        <f t="shared" ref="Z3:AC17" si="1">G3-$Q3</f>
        <v>2.5174999999999989E-2</v>
      </c>
      <c r="AA3" s="10">
        <f t="shared" si="1"/>
        <v>-0.36952499999999999</v>
      </c>
      <c r="AB3" s="10">
        <f t="shared" si="1"/>
        <v>-0.60122500000000001</v>
      </c>
      <c r="AC3" s="10">
        <f t="shared" si="1"/>
        <v>0.362875</v>
      </c>
      <c r="AD3" s="10">
        <f>K3-$R3</f>
        <v>0.89494999999999991</v>
      </c>
      <c r="AE3" s="10">
        <f t="shared" ref="AE3:AG17" si="2">L3-$R3</f>
        <v>0.63454999999999995</v>
      </c>
      <c r="AF3" s="10">
        <f t="shared" si="2"/>
        <v>-0.35774999999999996</v>
      </c>
      <c r="AG3" s="10">
        <f t="shared" si="2"/>
        <v>-1.1717500000000001</v>
      </c>
      <c r="AH3" s="10"/>
      <c r="AI3" s="25" t="s">
        <v>2</v>
      </c>
      <c r="AJ3" s="10">
        <f>U3^2</f>
        <v>0.60762024999999997</v>
      </c>
      <c r="AK3" s="10">
        <f t="shared" ref="AK3:AV17" si="3">V3^2</f>
        <v>0.81595088999999998</v>
      </c>
      <c r="AL3" s="10">
        <f t="shared" si="3"/>
        <v>0.12687843999999998</v>
      </c>
      <c r="AM3" s="10">
        <f t="shared" si="3"/>
        <v>5.4009760000000011E-2</v>
      </c>
      <c r="AN3" s="10">
        <f t="shared" si="3"/>
        <v>0.36951201562499991</v>
      </c>
      <c r="AO3" s="10">
        <f t="shared" si="3"/>
        <v>6.3378062499999947E-4</v>
      </c>
      <c r="AP3" s="10">
        <f t="shared" si="3"/>
        <v>0.13654872562500001</v>
      </c>
      <c r="AQ3" s="10">
        <f t="shared" si="3"/>
        <v>0.361471500625</v>
      </c>
      <c r="AR3" s="10">
        <f t="shared" si="3"/>
        <v>0.13167826562500001</v>
      </c>
      <c r="AS3" s="10">
        <f t="shared" si="3"/>
        <v>0.8009355024999999</v>
      </c>
      <c r="AT3" s="10">
        <f t="shared" si="3"/>
        <v>0.40265370249999993</v>
      </c>
      <c r="AU3" s="10">
        <f t="shared" si="3"/>
        <v>0.12798506249999997</v>
      </c>
      <c r="AV3" s="10">
        <f t="shared" si="3"/>
        <v>1.3729980625000002</v>
      </c>
      <c r="AW3" s="10"/>
      <c r="AX3" s="25" t="s">
        <v>2</v>
      </c>
      <c r="AY3" s="10">
        <f>SUM(AJ3:AV3)/13</f>
        <v>0.40837507370192311</v>
      </c>
      <c r="AZ3" s="10">
        <v>0.47128954000000001</v>
      </c>
      <c r="BA3" s="10">
        <f>AZ3/AY3</f>
        <v>1.1540604957294696</v>
      </c>
    </row>
    <row r="4" spans="1:53" x14ac:dyDescent="0.25">
      <c r="A4" s="25" t="s">
        <v>3</v>
      </c>
      <c r="B4" s="10">
        <v>0.97</v>
      </c>
      <c r="C4" s="10">
        <v>0.30430000000000001</v>
      </c>
      <c r="D4" s="10">
        <v>-0.99039999999999995</v>
      </c>
      <c r="E4" s="10">
        <v>-0.2636</v>
      </c>
      <c r="F4" s="10">
        <v>-0.38200000000000001</v>
      </c>
      <c r="G4" s="10">
        <v>0.42059999999999997</v>
      </c>
      <c r="H4" s="10">
        <v>-0.49109999999999998</v>
      </c>
      <c r="I4" s="10">
        <v>-0.12839999999999999</v>
      </c>
      <c r="J4" s="10">
        <v>-0.72360000000000002</v>
      </c>
      <c r="K4" s="10">
        <v>-1.3476999999999999</v>
      </c>
      <c r="L4" s="10">
        <v>-1.0468</v>
      </c>
      <c r="M4" s="10">
        <v>-1.0978000000000001</v>
      </c>
      <c r="N4" s="10">
        <v>-0.92479999999999996</v>
      </c>
      <c r="O4" s="10"/>
      <c r="P4" s="10">
        <f t="shared" ref="P4:P17" si="4">AVERAGE(B4:E4)</f>
        <v>5.0750000000000101E-3</v>
      </c>
      <c r="Q4" s="10">
        <f t="shared" ref="Q4:Q17" si="5">AVERAGE(F4:J4)</f>
        <v>-0.26090000000000002</v>
      </c>
      <c r="R4" s="10">
        <f t="shared" ref="R4:R17" si="6">AVERAGE(K4:N4)</f>
        <v>-1.1042750000000001</v>
      </c>
      <c r="S4" s="10"/>
      <c r="T4" s="25" t="s">
        <v>3</v>
      </c>
      <c r="U4" s="10">
        <f t="shared" ref="U4:U17" si="7">B4-$P4</f>
        <v>0.96492499999999992</v>
      </c>
      <c r="V4" s="10">
        <f t="shared" si="0"/>
        <v>0.29922500000000002</v>
      </c>
      <c r="W4" s="10">
        <f t="shared" si="0"/>
        <v>-0.995475</v>
      </c>
      <c r="X4" s="10">
        <f t="shared" si="0"/>
        <v>-0.268675</v>
      </c>
      <c r="Y4" s="10">
        <f t="shared" ref="Y4:Y17" si="8">F4-$Q4</f>
        <v>-0.12109999999999999</v>
      </c>
      <c r="Z4" s="10">
        <f t="shared" si="1"/>
        <v>0.68149999999999999</v>
      </c>
      <c r="AA4" s="10">
        <f t="shared" si="1"/>
        <v>-0.23019999999999996</v>
      </c>
      <c r="AB4" s="10">
        <f t="shared" si="1"/>
        <v>0.13250000000000003</v>
      </c>
      <c r="AC4" s="10">
        <f t="shared" si="1"/>
        <v>-0.4627</v>
      </c>
      <c r="AD4" s="10">
        <f t="shared" ref="AD4:AD17" si="9">K4-$R4</f>
        <v>-0.24342499999999978</v>
      </c>
      <c r="AE4" s="10">
        <f t="shared" si="2"/>
        <v>5.7475000000000165E-2</v>
      </c>
      <c r="AF4" s="10">
        <f t="shared" si="2"/>
        <v>6.4750000000000085E-3</v>
      </c>
      <c r="AG4" s="10">
        <f t="shared" si="2"/>
        <v>0.17947500000000016</v>
      </c>
      <c r="AH4" s="10"/>
      <c r="AI4" s="25" t="s">
        <v>3</v>
      </c>
      <c r="AJ4" s="10">
        <f t="shared" ref="AJ4:AJ17" si="10">U4^2</f>
        <v>0.93108025562499985</v>
      </c>
      <c r="AK4" s="10">
        <f t="shared" si="3"/>
        <v>8.9535600625000017E-2</v>
      </c>
      <c r="AL4" s="10">
        <f t="shared" si="3"/>
        <v>0.99097047562499996</v>
      </c>
      <c r="AM4" s="10">
        <f t="shared" si="3"/>
        <v>7.2186255625000001E-2</v>
      </c>
      <c r="AN4" s="10">
        <f t="shared" si="3"/>
        <v>1.4665209999999996E-2</v>
      </c>
      <c r="AO4" s="10">
        <f t="shared" si="3"/>
        <v>0.46444225</v>
      </c>
      <c r="AP4" s="10">
        <f t="shared" si="3"/>
        <v>5.2992039999999983E-2</v>
      </c>
      <c r="AQ4" s="10">
        <f t="shared" si="3"/>
        <v>1.7556250000000009E-2</v>
      </c>
      <c r="AR4" s="10">
        <f t="shared" si="3"/>
        <v>0.21409128999999999</v>
      </c>
      <c r="AS4" s="10">
        <f t="shared" si="3"/>
        <v>5.9255730624999892E-2</v>
      </c>
      <c r="AT4" s="10">
        <f t="shared" si="3"/>
        <v>3.3033756250000191E-3</v>
      </c>
      <c r="AU4" s="10">
        <f t="shared" si="3"/>
        <v>4.1925625000000107E-5</v>
      </c>
      <c r="AV4" s="10">
        <f t="shared" si="3"/>
        <v>3.2211275625000056E-2</v>
      </c>
      <c r="AW4" s="10"/>
      <c r="AX4" s="25" t="s">
        <v>3</v>
      </c>
      <c r="AY4" s="10">
        <f t="shared" ref="AY4:AY17" si="11">SUM(AJ4:AV4)/13</f>
        <v>0.22633322576923073</v>
      </c>
      <c r="AZ4" s="10">
        <v>0.27192739199999999</v>
      </c>
      <c r="BA4" s="10">
        <f t="shared" ref="BA4:BA17" si="12">AZ4/AY4</f>
        <v>1.2014470746652861</v>
      </c>
    </row>
    <row r="5" spans="1:53" x14ac:dyDescent="0.25">
      <c r="A5" s="25" t="s">
        <v>4</v>
      </c>
      <c r="B5" s="10">
        <v>-0.13730000000000001</v>
      </c>
      <c r="C5" s="10">
        <v>-9.9699999999999997E-2</v>
      </c>
      <c r="D5" s="10">
        <v>1.2385999999999999</v>
      </c>
      <c r="E5" s="10">
        <v>1.3909</v>
      </c>
      <c r="F5" s="10">
        <v>-0.4224</v>
      </c>
      <c r="G5" s="10">
        <v>0.54610000000000003</v>
      </c>
      <c r="H5" s="10">
        <v>1.0285</v>
      </c>
      <c r="I5" s="10">
        <v>1.2338</v>
      </c>
      <c r="J5" s="10">
        <v>2.2159</v>
      </c>
      <c r="K5" s="10">
        <v>2.1796000000000002</v>
      </c>
      <c r="L5" s="10">
        <v>0.84470000000000001</v>
      </c>
      <c r="M5" s="10">
        <v>2.4687000000000001</v>
      </c>
      <c r="N5" s="10">
        <v>1.4784999999999999</v>
      </c>
      <c r="O5" s="10"/>
      <c r="P5" s="10">
        <f t="shared" si="4"/>
        <v>0.59812500000000002</v>
      </c>
      <c r="Q5" s="10">
        <f t="shared" si="5"/>
        <v>0.92038000000000009</v>
      </c>
      <c r="R5" s="10">
        <f t="shared" si="6"/>
        <v>1.7428750000000002</v>
      </c>
      <c r="S5" s="10"/>
      <c r="T5" s="25" t="s">
        <v>4</v>
      </c>
      <c r="U5" s="10">
        <f t="shared" si="7"/>
        <v>-0.735425</v>
      </c>
      <c r="V5" s="10">
        <f t="shared" si="0"/>
        <v>-0.69782500000000003</v>
      </c>
      <c r="W5" s="10">
        <f t="shared" si="0"/>
        <v>0.64047499999999991</v>
      </c>
      <c r="X5" s="10">
        <f t="shared" si="0"/>
        <v>0.79277500000000001</v>
      </c>
      <c r="Y5" s="10">
        <f t="shared" si="8"/>
        <v>-1.3427800000000001</v>
      </c>
      <c r="Z5" s="10">
        <f t="shared" si="1"/>
        <v>-0.37428000000000006</v>
      </c>
      <c r="AA5" s="10">
        <f t="shared" si="1"/>
        <v>0.10811999999999988</v>
      </c>
      <c r="AB5" s="10">
        <f t="shared" si="1"/>
        <v>0.31341999999999992</v>
      </c>
      <c r="AC5" s="10">
        <f t="shared" si="1"/>
        <v>1.2955199999999998</v>
      </c>
      <c r="AD5" s="10">
        <f t="shared" si="9"/>
        <v>0.43672500000000003</v>
      </c>
      <c r="AE5" s="10">
        <f t="shared" si="2"/>
        <v>-0.89817500000000017</v>
      </c>
      <c r="AF5" s="10">
        <f t="shared" si="2"/>
        <v>0.72582499999999994</v>
      </c>
      <c r="AG5" s="10">
        <f t="shared" si="2"/>
        <v>-0.26437500000000025</v>
      </c>
      <c r="AH5" s="10"/>
      <c r="AI5" s="25" t="s">
        <v>4</v>
      </c>
      <c r="AJ5" s="10">
        <f t="shared" si="10"/>
        <v>0.54084993062499997</v>
      </c>
      <c r="AK5" s="10">
        <f t="shared" si="3"/>
        <v>0.48695973062500003</v>
      </c>
      <c r="AL5" s="10">
        <f t="shared" si="3"/>
        <v>0.41020822562499987</v>
      </c>
      <c r="AM5" s="10">
        <f t="shared" si="3"/>
        <v>0.628492200625</v>
      </c>
      <c r="AN5" s="10">
        <f t="shared" si="3"/>
        <v>1.8030581284000002</v>
      </c>
      <c r="AO5" s="10">
        <f t="shared" si="3"/>
        <v>0.14008551840000005</v>
      </c>
      <c r="AP5" s="10">
        <f t="shared" si="3"/>
        <v>1.1689934399999975E-2</v>
      </c>
      <c r="AQ5" s="10">
        <f t="shared" si="3"/>
        <v>9.8232096399999955E-2</v>
      </c>
      <c r="AR5" s="10">
        <f t="shared" si="3"/>
        <v>1.6783720703999994</v>
      </c>
      <c r="AS5" s="10">
        <f t="shared" si="3"/>
        <v>0.19072872562500004</v>
      </c>
      <c r="AT5" s="10">
        <f t="shared" si="3"/>
        <v>0.80671833062500031</v>
      </c>
      <c r="AU5" s="10">
        <f t="shared" si="3"/>
        <v>0.52682193062499993</v>
      </c>
      <c r="AV5" s="10">
        <f t="shared" si="3"/>
        <v>6.9894140625000128E-2</v>
      </c>
      <c r="AW5" s="10"/>
      <c r="AX5" s="25" t="s">
        <v>4</v>
      </c>
      <c r="AY5" s="10">
        <f t="shared" si="11"/>
        <v>0.56862392023076924</v>
      </c>
      <c r="AZ5" s="10">
        <v>0.66239622099999995</v>
      </c>
      <c r="BA5" s="10">
        <f t="shared" si="12"/>
        <v>1.1649109322224334</v>
      </c>
    </row>
    <row r="6" spans="1:53" x14ac:dyDescent="0.25">
      <c r="A6" s="25" t="s">
        <v>5</v>
      </c>
      <c r="B6" s="10">
        <v>0.50639999999999996</v>
      </c>
      <c r="C6" s="10">
        <v>0.89049999999999996</v>
      </c>
      <c r="D6" s="10">
        <v>-0.1242</v>
      </c>
      <c r="E6" s="10">
        <v>-1.1405000000000001</v>
      </c>
      <c r="F6" s="10">
        <v>0.38369999999999999</v>
      </c>
      <c r="G6" s="10">
        <v>0.85250000000000004</v>
      </c>
      <c r="H6" s="10">
        <v>9.8799999999999999E-2</v>
      </c>
      <c r="I6" s="10">
        <v>-0.32729999999999998</v>
      </c>
      <c r="J6" s="10">
        <v>-0.29820000000000002</v>
      </c>
      <c r="K6" s="10">
        <v>-0.315</v>
      </c>
      <c r="L6" s="10">
        <v>-0.59989999999999999</v>
      </c>
      <c r="M6" s="10">
        <v>-0.94469999999999998</v>
      </c>
      <c r="N6" s="10">
        <v>-0.35849999999999999</v>
      </c>
      <c r="O6" s="10"/>
      <c r="P6" s="10">
        <f t="shared" si="4"/>
        <v>3.3049999999999968E-2</v>
      </c>
      <c r="Q6" s="10">
        <f t="shared" si="5"/>
        <v>0.1419</v>
      </c>
      <c r="R6" s="10">
        <f t="shared" si="6"/>
        <v>-0.55452499999999993</v>
      </c>
      <c r="S6" s="10"/>
      <c r="T6" s="25" t="s">
        <v>5</v>
      </c>
      <c r="U6" s="10">
        <f t="shared" si="7"/>
        <v>0.47334999999999999</v>
      </c>
      <c r="V6" s="10">
        <f t="shared" si="0"/>
        <v>0.85745000000000005</v>
      </c>
      <c r="W6" s="10">
        <f t="shared" si="0"/>
        <v>-0.15724999999999997</v>
      </c>
      <c r="X6" s="10">
        <f t="shared" si="0"/>
        <v>-1.1735500000000001</v>
      </c>
      <c r="Y6" s="10">
        <f t="shared" si="8"/>
        <v>0.24179999999999999</v>
      </c>
      <c r="Z6" s="10">
        <f t="shared" si="1"/>
        <v>0.71060000000000001</v>
      </c>
      <c r="AA6" s="10">
        <f t="shared" si="1"/>
        <v>-4.3099999999999999E-2</v>
      </c>
      <c r="AB6" s="10">
        <f t="shared" si="1"/>
        <v>-0.46919999999999995</v>
      </c>
      <c r="AC6" s="10">
        <f t="shared" si="1"/>
        <v>-0.44010000000000005</v>
      </c>
      <c r="AD6" s="10">
        <f t="shared" si="9"/>
        <v>0.23952499999999993</v>
      </c>
      <c r="AE6" s="10">
        <f t="shared" si="2"/>
        <v>-4.5375000000000054E-2</v>
      </c>
      <c r="AF6" s="10">
        <f t="shared" si="2"/>
        <v>-0.39017500000000005</v>
      </c>
      <c r="AG6" s="10">
        <f t="shared" si="2"/>
        <v>0.19602499999999995</v>
      </c>
      <c r="AH6" s="10"/>
      <c r="AI6" s="25" t="s">
        <v>5</v>
      </c>
      <c r="AJ6" s="10">
        <f t="shared" si="10"/>
        <v>0.22406022249999999</v>
      </c>
      <c r="AK6" s="10">
        <f t="shared" si="3"/>
        <v>0.73522050250000004</v>
      </c>
      <c r="AL6" s="10">
        <f t="shared" si="3"/>
        <v>2.4727562499999991E-2</v>
      </c>
      <c r="AM6" s="10">
        <f t="shared" si="3"/>
        <v>1.3772196025000003</v>
      </c>
      <c r="AN6" s="10">
        <f t="shared" si="3"/>
        <v>5.8467239999999997E-2</v>
      </c>
      <c r="AO6" s="10">
        <f t="shared" si="3"/>
        <v>0.50495235999999999</v>
      </c>
      <c r="AP6" s="10">
        <f t="shared" si="3"/>
        <v>1.85761E-3</v>
      </c>
      <c r="AQ6" s="10">
        <f t="shared" si="3"/>
        <v>0.22014863999999995</v>
      </c>
      <c r="AR6" s="10">
        <f t="shared" si="3"/>
        <v>0.19368801000000005</v>
      </c>
      <c r="AS6" s="10">
        <f t="shared" si="3"/>
        <v>5.7372225624999967E-2</v>
      </c>
      <c r="AT6" s="10">
        <f t="shared" si="3"/>
        <v>2.0588906250000047E-3</v>
      </c>
      <c r="AU6" s="10">
        <f t="shared" si="3"/>
        <v>0.15223653062500003</v>
      </c>
      <c r="AV6" s="10">
        <f t="shared" si="3"/>
        <v>3.8425800624999978E-2</v>
      </c>
      <c r="AW6" s="10"/>
      <c r="AX6" s="25" t="s">
        <v>5</v>
      </c>
      <c r="AY6" s="10">
        <f t="shared" si="11"/>
        <v>0.27618732288461545</v>
      </c>
      <c r="AZ6" s="10">
        <v>0.44496061100000001</v>
      </c>
      <c r="BA6" s="10">
        <f t="shared" si="12"/>
        <v>1.6110826751664271</v>
      </c>
    </row>
    <row r="7" spans="1:53" x14ac:dyDescent="0.25">
      <c r="A7" s="25" t="s">
        <v>6</v>
      </c>
      <c r="B7" s="10">
        <v>-1.3141</v>
      </c>
      <c r="C7" s="10">
        <v>0.39389999999999997</v>
      </c>
      <c r="D7" s="10">
        <v>0.1439</v>
      </c>
      <c r="E7" s="10">
        <v>-0.51329999999999998</v>
      </c>
      <c r="F7" s="10">
        <v>-0.70040000000000002</v>
      </c>
      <c r="G7" s="10">
        <v>-0.2467</v>
      </c>
      <c r="H7" s="10">
        <v>1.4085000000000001</v>
      </c>
      <c r="I7" s="10">
        <v>0.97330000000000005</v>
      </c>
      <c r="J7" s="10">
        <v>0.65039999999999998</v>
      </c>
      <c r="K7" s="10">
        <v>0.20250000000000001</v>
      </c>
      <c r="L7" s="10">
        <v>0.89239999999999997</v>
      </c>
      <c r="M7" s="10">
        <v>0.90069999999999995</v>
      </c>
      <c r="N7" s="10">
        <v>0.1953</v>
      </c>
      <c r="O7" s="10"/>
      <c r="P7" s="10">
        <f t="shared" si="4"/>
        <v>-0.32240000000000002</v>
      </c>
      <c r="Q7" s="10">
        <f t="shared" si="5"/>
        <v>0.41702000000000006</v>
      </c>
      <c r="R7" s="10">
        <f t="shared" si="6"/>
        <v>0.54772500000000002</v>
      </c>
      <c r="S7" s="10"/>
      <c r="T7" s="25" t="s">
        <v>6</v>
      </c>
      <c r="U7" s="10">
        <f t="shared" si="7"/>
        <v>-0.99170000000000003</v>
      </c>
      <c r="V7" s="10">
        <f t="shared" si="0"/>
        <v>0.71629999999999994</v>
      </c>
      <c r="W7" s="10">
        <f t="shared" si="0"/>
        <v>0.46630000000000005</v>
      </c>
      <c r="X7" s="10">
        <f t="shared" si="0"/>
        <v>-0.19089999999999996</v>
      </c>
      <c r="Y7" s="10">
        <f t="shared" si="8"/>
        <v>-1.1174200000000001</v>
      </c>
      <c r="Z7" s="10">
        <f t="shared" si="1"/>
        <v>-0.66372000000000009</v>
      </c>
      <c r="AA7" s="10">
        <f t="shared" si="1"/>
        <v>0.99148000000000003</v>
      </c>
      <c r="AB7" s="10">
        <f t="shared" si="1"/>
        <v>0.55628</v>
      </c>
      <c r="AC7" s="10">
        <f t="shared" si="1"/>
        <v>0.23337999999999992</v>
      </c>
      <c r="AD7" s="10">
        <f t="shared" si="9"/>
        <v>-0.345225</v>
      </c>
      <c r="AE7" s="10">
        <f t="shared" si="2"/>
        <v>0.34467499999999995</v>
      </c>
      <c r="AF7" s="10">
        <f t="shared" si="2"/>
        <v>0.35297499999999993</v>
      </c>
      <c r="AG7" s="10">
        <f t="shared" si="2"/>
        <v>-0.35242499999999999</v>
      </c>
      <c r="AH7" s="10"/>
      <c r="AI7" s="25" t="s">
        <v>6</v>
      </c>
      <c r="AJ7" s="10">
        <f t="shared" si="10"/>
        <v>0.98346889000000004</v>
      </c>
      <c r="AK7" s="10">
        <f t="shared" si="3"/>
        <v>0.51308568999999993</v>
      </c>
      <c r="AL7" s="10">
        <f t="shared" si="3"/>
        <v>0.21743569000000004</v>
      </c>
      <c r="AM7" s="10">
        <f t="shared" si="3"/>
        <v>3.6442809999999985E-2</v>
      </c>
      <c r="AN7" s="10">
        <f t="shared" si="3"/>
        <v>1.2486274564000002</v>
      </c>
      <c r="AO7" s="10">
        <f t="shared" si="3"/>
        <v>0.4405242384000001</v>
      </c>
      <c r="AP7" s="10">
        <f t="shared" si="3"/>
        <v>0.98303259040000002</v>
      </c>
      <c r="AQ7" s="10">
        <f t="shared" si="3"/>
        <v>0.3094474384</v>
      </c>
      <c r="AR7" s="10">
        <f t="shared" si="3"/>
        <v>5.4466224399999964E-2</v>
      </c>
      <c r="AS7" s="10">
        <f t="shared" si="3"/>
        <v>0.119180300625</v>
      </c>
      <c r="AT7" s="10">
        <f t="shared" si="3"/>
        <v>0.11880085562499997</v>
      </c>
      <c r="AU7" s="10">
        <f t="shared" si="3"/>
        <v>0.12459135062499994</v>
      </c>
      <c r="AV7" s="10">
        <f t="shared" si="3"/>
        <v>0.124203380625</v>
      </c>
      <c r="AW7" s="10"/>
      <c r="AX7" s="25" t="s">
        <v>6</v>
      </c>
      <c r="AY7" s="10">
        <f t="shared" si="11"/>
        <v>0.40563899349999988</v>
      </c>
      <c r="AZ7" s="10">
        <v>0.48596329500000002</v>
      </c>
      <c r="BA7" s="10">
        <f t="shared" si="12"/>
        <v>1.1980191815558288</v>
      </c>
    </row>
    <row r="8" spans="1:53" x14ac:dyDescent="0.25">
      <c r="A8" s="25" t="s">
        <v>7</v>
      </c>
      <c r="B8" s="10">
        <v>0.51380000000000003</v>
      </c>
      <c r="C8" s="10">
        <v>1.9214</v>
      </c>
      <c r="D8" s="10">
        <v>-0.88590000000000002</v>
      </c>
      <c r="E8" s="10">
        <v>-2.6541999999999999</v>
      </c>
      <c r="F8" s="10">
        <v>0.13800000000000001</v>
      </c>
      <c r="G8" s="10">
        <v>1.5184</v>
      </c>
      <c r="H8" s="10">
        <v>0.27939999999999998</v>
      </c>
      <c r="I8" s="10">
        <v>-2.5135000000000001</v>
      </c>
      <c r="J8" s="10">
        <v>-1.1181000000000001</v>
      </c>
      <c r="K8" s="10">
        <v>0.2225</v>
      </c>
      <c r="L8" s="10">
        <v>-1.0353000000000001</v>
      </c>
      <c r="M8" s="10">
        <v>-0.2074</v>
      </c>
      <c r="N8" s="10">
        <v>-1.8463000000000001</v>
      </c>
      <c r="O8" s="10"/>
      <c r="P8" s="10">
        <f t="shared" si="4"/>
        <v>-0.27622499999999994</v>
      </c>
      <c r="Q8" s="10">
        <f t="shared" si="5"/>
        <v>-0.33916000000000002</v>
      </c>
      <c r="R8" s="10">
        <f t="shared" si="6"/>
        <v>-0.71662500000000007</v>
      </c>
      <c r="S8" s="10"/>
      <c r="T8" s="25" t="s">
        <v>7</v>
      </c>
      <c r="U8" s="10">
        <f t="shared" si="7"/>
        <v>0.79002499999999998</v>
      </c>
      <c r="V8" s="10">
        <f t="shared" si="0"/>
        <v>2.1976249999999999</v>
      </c>
      <c r="W8" s="10">
        <f t="shared" si="0"/>
        <v>-0.60967500000000008</v>
      </c>
      <c r="X8" s="10">
        <f t="shared" si="0"/>
        <v>-2.3779750000000002</v>
      </c>
      <c r="Y8" s="10">
        <f t="shared" si="8"/>
        <v>0.47716000000000003</v>
      </c>
      <c r="Z8" s="10">
        <f t="shared" si="1"/>
        <v>1.8575599999999999</v>
      </c>
      <c r="AA8" s="10">
        <f t="shared" si="1"/>
        <v>0.61856</v>
      </c>
      <c r="AB8" s="10">
        <f t="shared" si="1"/>
        <v>-2.1743399999999999</v>
      </c>
      <c r="AC8" s="10">
        <f t="shared" si="1"/>
        <v>-0.77894000000000008</v>
      </c>
      <c r="AD8" s="10">
        <f t="shared" si="9"/>
        <v>0.9391250000000001</v>
      </c>
      <c r="AE8" s="10">
        <f t="shared" si="2"/>
        <v>-0.31867500000000004</v>
      </c>
      <c r="AF8" s="10">
        <f t="shared" si="2"/>
        <v>0.50922500000000004</v>
      </c>
      <c r="AG8" s="10">
        <f t="shared" si="2"/>
        <v>-1.129675</v>
      </c>
      <c r="AH8" s="10"/>
      <c r="AI8" s="25" t="s">
        <v>7</v>
      </c>
      <c r="AJ8" s="10">
        <f t="shared" si="10"/>
        <v>0.62413950062500001</v>
      </c>
      <c r="AK8" s="10">
        <f t="shared" si="3"/>
        <v>4.8295556406249993</v>
      </c>
      <c r="AL8" s="10">
        <f t="shared" si="3"/>
        <v>0.3717036056250001</v>
      </c>
      <c r="AM8" s="10">
        <f t="shared" si="3"/>
        <v>5.654765100625001</v>
      </c>
      <c r="AN8" s="10">
        <f t="shared" si="3"/>
        <v>0.22768166560000003</v>
      </c>
      <c r="AO8" s="10">
        <f t="shared" si="3"/>
        <v>3.4505291535999993</v>
      </c>
      <c r="AP8" s="10">
        <f t="shared" si="3"/>
        <v>0.38261647360000001</v>
      </c>
      <c r="AQ8" s="10">
        <f t="shared" si="3"/>
        <v>4.7277544355999996</v>
      </c>
      <c r="AR8" s="10">
        <f t="shared" si="3"/>
        <v>0.60674752360000017</v>
      </c>
      <c r="AS8" s="10">
        <f t="shared" si="3"/>
        <v>0.88195576562500022</v>
      </c>
      <c r="AT8" s="10">
        <f t="shared" si="3"/>
        <v>0.10155375562500003</v>
      </c>
      <c r="AU8" s="10">
        <f t="shared" si="3"/>
        <v>0.25931010062500004</v>
      </c>
      <c r="AV8" s="10">
        <f t="shared" si="3"/>
        <v>1.2761656056249999</v>
      </c>
      <c r="AW8" s="10"/>
      <c r="AX8" s="25" t="s">
        <v>7</v>
      </c>
      <c r="AY8" s="10">
        <f t="shared" si="11"/>
        <v>1.7995752559230771</v>
      </c>
      <c r="AZ8" s="10">
        <v>2.218551079</v>
      </c>
      <c r="BA8" s="10">
        <f t="shared" si="12"/>
        <v>1.232819284271617</v>
      </c>
    </row>
    <row r="9" spans="1:53" x14ac:dyDescent="0.25">
      <c r="A9" s="25" t="s">
        <v>8</v>
      </c>
      <c r="B9" s="10">
        <v>0.30580000000000002</v>
      </c>
      <c r="C9" s="10">
        <v>0.2392</v>
      </c>
      <c r="D9" s="10">
        <v>1.8398000000000001</v>
      </c>
      <c r="E9" s="10">
        <v>1.2493000000000001</v>
      </c>
      <c r="F9" s="10">
        <v>-0.95250000000000001</v>
      </c>
      <c r="G9" s="10">
        <v>1.405</v>
      </c>
      <c r="H9" s="10">
        <v>1.3109</v>
      </c>
      <c r="I9" s="10">
        <v>1.2568999999999999</v>
      </c>
      <c r="J9" s="10">
        <v>1.9007000000000001</v>
      </c>
      <c r="K9" s="10">
        <v>1.4816</v>
      </c>
      <c r="L9" s="10">
        <v>0.93799999999999994</v>
      </c>
      <c r="M9" s="10">
        <v>1.8391</v>
      </c>
      <c r="N9" s="10">
        <v>2.2172000000000001</v>
      </c>
      <c r="O9" s="10"/>
      <c r="P9" s="10">
        <f t="shared" si="4"/>
        <v>0.90852500000000003</v>
      </c>
      <c r="Q9" s="10">
        <f t="shared" si="5"/>
        <v>0.98419999999999985</v>
      </c>
      <c r="R9" s="10">
        <f t="shared" si="6"/>
        <v>1.6189750000000001</v>
      </c>
      <c r="S9" s="10"/>
      <c r="T9" s="25" t="s">
        <v>8</v>
      </c>
      <c r="U9" s="10">
        <f t="shared" si="7"/>
        <v>-0.60272499999999996</v>
      </c>
      <c r="V9" s="10">
        <f t="shared" si="0"/>
        <v>-0.66932500000000006</v>
      </c>
      <c r="W9" s="10">
        <f t="shared" si="0"/>
        <v>0.93127500000000007</v>
      </c>
      <c r="X9" s="10">
        <f t="shared" si="0"/>
        <v>0.34077500000000005</v>
      </c>
      <c r="Y9" s="10">
        <f t="shared" si="8"/>
        <v>-1.9366999999999999</v>
      </c>
      <c r="Z9" s="10">
        <f t="shared" si="1"/>
        <v>0.42080000000000017</v>
      </c>
      <c r="AA9" s="10">
        <f t="shared" si="1"/>
        <v>0.3267000000000001</v>
      </c>
      <c r="AB9" s="10">
        <f t="shared" si="1"/>
        <v>0.27270000000000005</v>
      </c>
      <c r="AC9" s="10">
        <f t="shared" si="1"/>
        <v>0.9165000000000002</v>
      </c>
      <c r="AD9" s="10">
        <f t="shared" si="9"/>
        <v>-0.13737500000000002</v>
      </c>
      <c r="AE9" s="10">
        <f t="shared" si="2"/>
        <v>-0.68097500000000011</v>
      </c>
      <c r="AF9" s="10">
        <f t="shared" si="2"/>
        <v>0.2201249999999999</v>
      </c>
      <c r="AG9" s="10">
        <f t="shared" si="2"/>
        <v>0.59822500000000001</v>
      </c>
      <c r="AH9" s="10"/>
      <c r="AI9" s="25" t="s">
        <v>8</v>
      </c>
      <c r="AJ9" s="10">
        <f t="shared" si="10"/>
        <v>0.36327742562499993</v>
      </c>
      <c r="AK9" s="10">
        <f t="shared" si="3"/>
        <v>0.44799595562500005</v>
      </c>
      <c r="AL9" s="10">
        <f t="shared" si="3"/>
        <v>0.86727312562500014</v>
      </c>
      <c r="AM9" s="10">
        <f t="shared" si="3"/>
        <v>0.11612760062500004</v>
      </c>
      <c r="AN9" s="10">
        <f t="shared" si="3"/>
        <v>3.7508068899999993</v>
      </c>
      <c r="AO9" s="10">
        <f t="shared" si="3"/>
        <v>0.17707264000000014</v>
      </c>
      <c r="AP9" s="10">
        <f t="shared" si="3"/>
        <v>0.10673289000000007</v>
      </c>
      <c r="AQ9" s="10">
        <f t="shared" si="3"/>
        <v>7.4365290000000028E-2</v>
      </c>
      <c r="AR9" s="10">
        <f t="shared" si="3"/>
        <v>0.83997225000000042</v>
      </c>
      <c r="AS9" s="10">
        <f t="shared" si="3"/>
        <v>1.8871890625000005E-2</v>
      </c>
      <c r="AT9" s="10">
        <f t="shared" si="3"/>
        <v>0.46372695062500013</v>
      </c>
      <c r="AU9" s="10">
        <f t="shared" si="3"/>
        <v>4.8455015624999959E-2</v>
      </c>
      <c r="AV9" s="10">
        <f t="shared" si="3"/>
        <v>0.35787315062500002</v>
      </c>
      <c r="AW9" s="10"/>
      <c r="AX9" s="25" t="s">
        <v>8</v>
      </c>
      <c r="AY9" s="10">
        <f t="shared" si="11"/>
        <v>0.58711931346153856</v>
      </c>
      <c r="AZ9" s="10">
        <v>0.62811082799999995</v>
      </c>
      <c r="BA9" s="10">
        <f t="shared" si="12"/>
        <v>1.0698180311882155</v>
      </c>
    </row>
    <row r="10" spans="1:53" x14ac:dyDescent="0.25">
      <c r="A10" s="25" t="s">
        <v>9</v>
      </c>
      <c r="B10" s="10">
        <v>-1.0625</v>
      </c>
      <c r="C10" s="10">
        <v>0.92459999999999998</v>
      </c>
      <c r="D10" s="10">
        <v>0.1666</v>
      </c>
      <c r="E10" s="10">
        <v>-0.26960000000000001</v>
      </c>
      <c r="F10" s="10">
        <v>0.35849999999999999</v>
      </c>
      <c r="G10" s="10">
        <v>0.95140000000000002</v>
      </c>
      <c r="H10" s="10">
        <v>0.12330000000000001</v>
      </c>
      <c r="I10" s="10">
        <v>1.2802</v>
      </c>
      <c r="J10" s="10">
        <v>-0.68079999999999996</v>
      </c>
      <c r="K10" s="10">
        <v>0.76339999999999997</v>
      </c>
      <c r="L10" s="10">
        <v>1.3451</v>
      </c>
      <c r="M10" s="10">
        <v>0.83550000000000002</v>
      </c>
      <c r="N10" s="10">
        <v>-0.12709999999999999</v>
      </c>
      <c r="O10" s="10"/>
      <c r="P10" s="10">
        <f t="shared" si="4"/>
        <v>-6.0225000000000008E-2</v>
      </c>
      <c r="Q10" s="10">
        <f t="shared" si="5"/>
        <v>0.40651999999999999</v>
      </c>
      <c r="R10" s="10">
        <f t="shared" si="6"/>
        <v>0.70422499999999999</v>
      </c>
      <c r="S10" s="10"/>
      <c r="T10" s="25" t="s">
        <v>9</v>
      </c>
      <c r="U10" s="10">
        <f t="shared" si="7"/>
        <v>-1.002275</v>
      </c>
      <c r="V10" s="10">
        <f t="shared" si="0"/>
        <v>0.98482499999999995</v>
      </c>
      <c r="W10" s="10">
        <f t="shared" si="0"/>
        <v>0.226825</v>
      </c>
      <c r="X10" s="10">
        <f t="shared" si="0"/>
        <v>-0.20937500000000001</v>
      </c>
      <c r="Y10" s="10">
        <f t="shared" si="8"/>
        <v>-4.8020000000000007E-2</v>
      </c>
      <c r="Z10" s="10">
        <f t="shared" si="1"/>
        <v>0.54488000000000003</v>
      </c>
      <c r="AA10" s="10">
        <f t="shared" si="1"/>
        <v>-0.28321999999999997</v>
      </c>
      <c r="AB10" s="10">
        <f t="shared" si="1"/>
        <v>0.87368000000000001</v>
      </c>
      <c r="AC10" s="10">
        <f t="shared" si="1"/>
        <v>-1.0873200000000001</v>
      </c>
      <c r="AD10" s="10">
        <f t="shared" si="9"/>
        <v>5.9174999999999978E-2</v>
      </c>
      <c r="AE10" s="10">
        <f t="shared" si="2"/>
        <v>0.64087499999999997</v>
      </c>
      <c r="AF10" s="10">
        <f t="shared" si="2"/>
        <v>0.13127500000000003</v>
      </c>
      <c r="AG10" s="10">
        <f t="shared" si="2"/>
        <v>-0.83132499999999998</v>
      </c>
      <c r="AH10" s="10"/>
      <c r="AI10" s="25" t="s">
        <v>9</v>
      </c>
      <c r="AJ10" s="10">
        <f t="shared" si="10"/>
        <v>1.004555175625</v>
      </c>
      <c r="AK10" s="10">
        <f t="shared" si="3"/>
        <v>0.96988028062499987</v>
      </c>
      <c r="AL10" s="10">
        <f t="shared" si="3"/>
        <v>5.1449580624999998E-2</v>
      </c>
      <c r="AM10" s="10">
        <f t="shared" si="3"/>
        <v>4.3837890625000001E-2</v>
      </c>
      <c r="AN10" s="10">
        <f t="shared" si="3"/>
        <v>2.3059204000000005E-3</v>
      </c>
      <c r="AO10" s="10">
        <f t="shared" si="3"/>
        <v>0.29689421440000002</v>
      </c>
      <c r="AP10" s="10">
        <f t="shared" si="3"/>
        <v>8.021356839999999E-2</v>
      </c>
      <c r="AQ10" s="10">
        <f t="shared" si="3"/>
        <v>0.76331674240000003</v>
      </c>
      <c r="AR10" s="10">
        <f t="shared" si="3"/>
        <v>1.1822647824000001</v>
      </c>
      <c r="AS10" s="10">
        <f t="shared" si="3"/>
        <v>3.5016806249999971E-3</v>
      </c>
      <c r="AT10" s="10">
        <f t="shared" si="3"/>
        <v>0.41072076562499998</v>
      </c>
      <c r="AU10" s="10">
        <f t="shared" si="3"/>
        <v>1.7233125625000009E-2</v>
      </c>
      <c r="AV10" s="10">
        <f t="shared" si="3"/>
        <v>0.69110125562500002</v>
      </c>
      <c r="AW10" s="10"/>
      <c r="AX10" s="25" t="s">
        <v>9</v>
      </c>
      <c r="AY10" s="10">
        <f t="shared" si="11"/>
        <v>0.42440576792307694</v>
      </c>
      <c r="AZ10" s="10">
        <v>0.55123171299999996</v>
      </c>
      <c r="BA10" s="10">
        <f t="shared" si="12"/>
        <v>1.298831813001915</v>
      </c>
    </row>
    <row r="11" spans="1:53" x14ac:dyDescent="0.25">
      <c r="A11" s="25" t="s">
        <v>10</v>
      </c>
      <c r="B11" s="10">
        <v>3.0700000000000002E-2</v>
      </c>
      <c r="C11" s="10">
        <v>2.1524999999999999</v>
      </c>
      <c r="D11" s="10">
        <v>1.2788999999999999</v>
      </c>
      <c r="E11" s="10">
        <v>-0.4526</v>
      </c>
      <c r="F11" s="10">
        <v>0.69169999999999998</v>
      </c>
      <c r="G11" s="10">
        <v>0.53420000000000001</v>
      </c>
      <c r="H11" s="10">
        <v>2.2597999999999998</v>
      </c>
      <c r="I11" s="10">
        <v>-0.92320000000000002</v>
      </c>
      <c r="J11" s="10">
        <v>0.82930000000000004</v>
      </c>
      <c r="K11" s="10">
        <v>1.3828</v>
      </c>
      <c r="L11" s="10">
        <v>0.90039999999999998</v>
      </c>
      <c r="M11" s="10">
        <v>0.88880000000000003</v>
      </c>
      <c r="N11" s="10">
        <v>-1.0367</v>
      </c>
      <c r="O11" s="10"/>
      <c r="P11" s="10">
        <f t="shared" si="4"/>
        <v>0.7523749999999999</v>
      </c>
      <c r="Q11" s="10">
        <f t="shared" si="5"/>
        <v>0.67835999999999985</v>
      </c>
      <c r="R11" s="10">
        <f t="shared" si="6"/>
        <v>0.53382499999999999</v>
      </c>
      <c r="S11" s="10"/>
      <c r="T11" s="25" t="s">
        <v>10</v>
      </c>
      <c r="U11" s="10">
        <f t="shared" si="7"/>
        <v>-0.72167499999999996</v>
      </c>
      <c r="V11" s="10">
        <f t="shared" si="0"/>
        <v>1.4001250000000001</v>
      </c>
      <c r="W11" s="10">
        <f t="shared" si="0"/>
        <v>0.52652500000000002</v>
      </c>
      <c r="X11" s="10">
        <f t="shared" si="0"/>
        <v>-1.2049749999999999</v>
      </c>
      <c r="Y11" s="10">
        <f t="shared" si="8"/>
        <v>1.334000000000013E-2</v>
      </c>
      <c r="Z11" s="10">
        <f t="shared" si="1"/>
        <v>-0.14415999999999984</v>
      </c>
      <c r="AA11" s="10">
        <f t="shared" si="1"/>
        <v>1.58144</v>
      </c>
      <c r="AB11" s="10">
        <f t="shared" si="1"/>
        <v>-1.6015599999999999</v>
      </c>
      <c r="AC11" s="10">
        <f t="shared" si="1"/>
        <v>0.15094000000000019</v>
      </c>
      <c r="AD11" s="10">
        <f t="shared" si="9"/>
        <v>0.84897500000000004</v>
      </c>
      <c r="AE11" s="10">
        <f t="shared" si="2"/>
        <v>0.36657499999999998</v>
      </c>
      <c r="AF11" s="10">
        <f t="shared" si="2"/>
        <v>0.35497500000000004</v>
      </c>
      <c r="AG11" s="10">
        <f t="shared" si="2"/>
        <v>-1.5705249999999999</v>
      </c>
      <c r="AH11" s="10"/>
      <c r="AI11" s="25" t="s">
        <v>10</v>
      </c>
      <c r="AJ11" s="10">
        <f t="shared" si="10"/>
        <v>0.52081480562499993</v>
      </c>
      <c r="AK11" s="10">
        <f t="shared" si="3"/>
        <v>1.9603500156250002</v>
      </c>
      <c r="AL11" s="10">
        <f t="shared" si="3"/>
        <v>0.27722857562500003</v>
      </c>
      <c r="AM11" s="10">
        <f t="shared" si="3"/>
        <v>1.4519647506249997</v>
      </c>
      <c r="AN11" s="10">
        <f t="shared" si="3"/>
        <v>1.7795560000000344E-4</v>
      </c>
      <c r="AO11" s="10">
        <f t="shared" si="3"/>
        <v>2.0782105599999955E-2</v>
      </c>
      <c r="AP11" s="10">
        <f t="shared" si="3"/>
        <v>2.5009524735999999</v>
      </c>
      <c r="AQ11" s="10">
        <f t="shared" si="3"/>
        <v>2.5649944335999995</v>
      </c>
      <c r="AR11" s="10">
        <f t="shared" si="3"/>
        <v>2.2782883600000057E-2</v>
      </c>
      <c r="AS11" s="10">
        <f t="shared" si="3"/>
        <v>0.72075855062500005</v>
      </c>
      <c r="AT11" s="10">
        <f t="shared" si="3"/>
        <v>0.13437723062499998</v>
      </c>
      <c r="AU11" s="10">
        <f t="shared" si="3"/>
        <v>0.12600725062500004</v>
      </c>
      <c r="AV11" s="10">
        <f t="shared" si="3"/>
        <v>2.4665487756249997</v>
      </c>
      <c r="AW11" s="10"/>
      <c r="AX11" s="25" t="s">
        <v>10</v>
      </c>
      <c r="AY11" s="10">
        <f t="shared" si="11"/>
        <v>0.98213383130769227</v>
      </c>
      <c r="AZ11" s="10">
        <v>1.0085052969999999</v>
      </c>
      <c r="BA11" s="10">
        <f t="shared" si="12"/>
        <v>1.0268511936476057</v>
      </c>
    </row>
    <row r="12" spans="1:53" x14ac:dyDescent="0.25">
      <c r="A12" s="25" t="s">
        <v>11</v>
      </c>
      <c r="B12" s="10">
        <v>-1.6758</v>
      </c>
      <c r="C12" s="10">
        <v>-0.49859999999999999</v>
      </c>
      <c r="D12" s="10">
        <v>0.38</v>
      </c>
      <c r="E12" s="10">
        <v>-0.12740000000000001</v>
      </c>
      <c r="F12" s="10">
        <v>-2.5268999999999999</v>
      </c>
      <c r="G12" s="10">
        <v>-1.9189000000000001</v>
      </c>
      <c r="H12" s="10">
        <v>0.54430000000000001</v>
      </c>
      <c r="I12" s="10">
        <v>8.4500000000000006E-2</v>
      </c>
      <c r="J12" s="10">
        <v>4.07E-2</v>
      </c>
      <c r="K12" s="10">
        <v>-1.3691</v>
      </c>
      <c r="L12" s="10">
        <v>-2.6627000000000001</v>
      </c>
      <c r="M12" s="10">
        <v>0.20280000000000001</v>
      </c>
      <c r="N12" s="10">
        <v>-0.27479999999999999</v>
      </c>
      <c r="O12" s="10"/>
      <c r="P12" s="10">
        <f t="shared" si="4"/>
        <v>-0.48044999999999999</v>
      </c>
      <c r="Q12" s="10">
        <f t="shared" si="5"/>
        <v>-0.75526000000000004</v>
      </c>
      <c r="R12" s="10">
        <f t="shared" si="6"/>
        <v>-1.0259500000000001</v>
      </c>
      <c r="S12" s="10"/>
      <c r="T12" s="25" t="s">
        <v>11</v>
      </c>
      <c r="U12" s="10">
        <f t="shared" si="7"/>
        <v>-1.1953499999999999</v>
      </c>
      <c r="V12" s="10">
        <f t="shared" si="0"/>
        <v>-1.8149999999999999E-2</v>
      </c>
      <c r="W12" s="10">
        <f t="shared" si="0"/>
        <v>0.86044999999999994</v>
      </c>
      <c r="X12" s="10">
        <f t="shared" si="0"/>
        <v>0.35304999999999997</v>
      </c>
      <c r="Y12" s="10">
        <f t="shared" si="8"/>
        <v>-1.7716399999999999</v>
      </c>
      <c r="Z12" s="10">
        <f t="shared" si="1"/>
        <v>-1.16364</v>
      </c>
      <c r="AA12" s="10">
        <f t="shared" si="1"/>
        <v>1.29956</v>
      </c>
      <c r="AB12" s="10">
        <f t="shared" si="1"/>
        <v>0.83976000000000006</v>
      </c>
      <c r="AC12" s="10">
        <f t="shared" si="1"/>
        <v>0.79596</v>
      </c>
      <c r="AD12" s="10">
        <f t="shared" si="9"/>
        <v>-0.34314999999999984</v>
      </c>
      <c r="AE12" s="10">
        <f t="shared" si="2"/>
        <v>-1.6367499999999999</v>
      </c>
      <c r="AF12" s="10">
        <f t="shared" si="2"/>
        <v>1.2287500000000002</v>
      </c>
      <c r="AG12" s="10">
        <f t="shared" si="2"/>
        <v>0.75115000000000021</v>
      </c>
      <c r="AH12" s="10"/>
      <c r="AI12" s="25" t="s">
        <v>11</v>
      </c>
      <c r="AJ12" s="10">
        <f t="shared" si="10"/>
        <v>1.4288616224999997</v>
      </c>
      <c r="AK12" s="10">
        <f t="shared" si="3"/>
        <v>3.2942249999999996E-4</v>
      </c>
      <c r="AL12" s="10">
        <f t="shared" si="3"/>
        <v>0.74037420249999986</v>
      </c>
      <c r="AM12" s="10">
        <f t="shared" si="3"/>
        <v>0.12464430249999998</v>
      </c>
      <c r="AN12" s="10">
        <f t="shared" si="3"/>
        <v>3.1387082895999994</v>
      </c>
      <c r="AO12" s="10">
        <f t="shared" si="3"/>
        <v>1.3540580496000001</v>
      </c>
      <c r="AP12" s="10">
        <f t="shared" si="3"/>
        <v>1.6888561936000002</v>
      </c>
      <c r="AQ12" s="10">
        <f t="shared" si="3"/>
        <v>0.70519685760000006</v>
      </c>
      <c r="AR12" s="10">
        <f t="shared" si="3"/>
        <v>0.63355232159999997</v>
      </c>
      <c r="AS12" s="10">
        <f t="shared" si="3"/>
        <v>0.1177519224999999</v>
      </c>
      <c r="AT12" s="10">
        <f t="shared" si="3"/>
        <v>2.6789505624999999</v>
      </c>
      <c r="AU12" s="10">
        <f t="shared" si="3"/>
        <v>1.5098265625000005</v>
      </c>
      <c r="AV12" s="10">
        <f t="shared" si="3"/>
        <v>0.56422632250000027</v>
      </c>
      <c r="AW12" s="10"/>
      <c r="AX12" s="25" t="s">
        <v>11</v>
      </c>
      <c r="AY12" s="10">
        <f t="shared" si="11"/>
        <v>1.1296412793846153</v>
      </c>
      <c r="AZ12" s="10">
        <v>1.50958942</v>
      </c>
      <c r="BA12" s="10">
        <f t="shared" si="12"/>
        <v>1.336344065633265</v>
      </c>
    </row>
    <row r="13" spans="1:53" x14ac:dyDescent="0.25">
      <c r="A13" s="25" t="s">
        <v>12</v>
      </c>
      <c r="B13" s="10">
        <v>-0.92859999999999998</v>
      </c>
      <c r="C13" s="10">
        <v>-2.3E-2</v>
      </c>
      <c r="D13" s="10">
        <v>-0.36509999999999998</v>
      </c>
      <c r="E13" s="10">
        <v>-0.32779999999999998</v>
      </c>
      <c r="F13" s="10">
        <v>-0.4798</v>
      </c>
      <c r="G13" s="10">
        <v>0.20469999999999999</v>
      </c>
      <c r="H13" s="10">
        <v>0.32219999999999999</v>
      </c>
      <c r="I13" s="10">
        <v>-0.23769999999999999</v>
      </c>
      <c r="J13" s="10">
        <v>-0.63690000000000002</v>
      </c>
      <c r="K13" s="10">
        <v>-1.4226000000000001</v>
      </c>
      <c r="L13" s="10">
        <v>-0.52939999999999998</v>
      </c>
      <c r="M13" s="10">
        <v>0.29959999999999998</v>
      </c>
      <c r="N13" s="10">
        <v>0.28120000000000001</v>
      </c>
      <c r="O13" s="10"/>
      <c r="P13" s="10">
        <f t="shared" si="4"/>
        <v>-0.41112499999999996</v>
      </c>
      <c r="Q13" s="10">
        <f t="shared" si="5"/>
        <v>-0.16550000000000001</v>
      </c>
      <c r="R13" s="10">
        <f t="shared" si="6"/>
        <v>-0.34279999999999999</v>
      </c>
      <c r="S13" s="10"/>
      <c r="T13" s="25" t="s">
        <v>12</v>
      </c>
      <c r="U13" s="10">
        <f t="shared" si="7"/>
        <v>-0.51747500000000002</v>
      </c>
      <c r="V13" s="10">
        <f t="shared" si="0"/>
        <v>0.38812499999999994</v>
      </c>
      <c r="W13" s="10">
        <f t="shared" si="0"/>
        <v>4.6024999999999983E-2</v>
      </c>
      <c r="X13" s="10">
        <f t="shared" si="0"/>
        <v>8.3324999999999982E-2</v>
      </c>
      <c r="Y13" s="10">
        <f t="shared" si="8"/>
        <v>-0.31430000000000002</v>
      </c>
      <c r="Z13" s="10">
        <f t="shared" si="1"/>
        <v>0.37019999999999997</v>
      </c>
      <c r="AA13" s="10">
        <f t="shared" si="1"/>
        <v>0.48770000000000002</v>
      </c>
      <c r="AB13" s="10">
        <f t="shared" si="1"/>
        <v>-7.2199999999999986E-2</v>
      </c>
      <c r="AC13" s="10">
        <f t="shared" si="1"/>
        <v>-0.47140000000000004</v>
      </c>
      <c r="AD13" s="10">
        <f t="shared" si="9"/>
        <v>-1.0798000000000001</v>
      </c>
      <c r="AE13" s="10">
        <f t="shared" si="2"/>
        <v>-0.18659999999999999</v>
      </c>
      <c r="AF13" s="10">
        <f t="shared" si="2"/>
        <v>0.64239999999999997</v>
      </c>
      <c r="AG13" s="10">
        <f t="shared" si="2"/>
        <v>0.624</v>
      </c>
      <c r="AH13" s="10"/>
      <c r="AI13" s="25" t="s">
        <v>12</v>
      </c>
      <c r="AJ13" s="10">
        <f t="shared" si="10"/>
        <v>0.26778037562500001</v>
      </c>
      <c r="AK13" s="10">
        <f t="shared" si="3"/>
        <v>0.15064101562499996</v>
      </c>
      <c r="AL13" s="10">
        <f t="shared" si="3"/>
        <v>2.1183006249999984E-3</v>
      </c>
      <c r="AM13" s="10">
        <f t="shared" si="3"/>
        <v>6.9430556249999971E-3</v>
      </c>
      <c r="AN13" s="10">
        <f t="shared" si="3"/>
        <v>9.8784490000000016E-2</v>
      </c>
      <c r="AO13" s="10">
        <f t="shared" si="3"/>
        <v>0.13704803999999998</v>
      </c>
      <c r="AP13" s="10">
        <f t="shared" si="3"/>
        <v>0.23785129000000002</v>
      </c>
      <c r="AQ13" s="10">
        <f t="shared" si="3"/>
        <v>5.2128399999999981E-3</v>
      </c>
      <c r="AR13" s="10">
        <f t="shared" si="3"/>
        <v>0.22221796000000005</v>
      </c>
      <c r="AS13" s="10">
        <f t="shared" si="3"/>
        <v>1.1659680400000001</v>
      </c>
      <c r="AT13" s="10">
        <f t="shared" si="3"/>
        <v>3.4819559999999992E-2</v>
      </c>
      <c r="AU13" s="10">
        <f t="shared" si="3"/>
        <v>0.41267775999999995</v>
      </c>
      <c r="AV13" s="10">
        <f t="shared" si="3"/>
        <v>0.389376</v>
      </c>
      <c r="AW13" s="10"/>
      <c r="AX13" s="25" t="s">
        <v>12</v>
      </c>
      <c r="AY13" s="10">
        <f t="shared" si="11"/>
        <v>0.24087990211538463</v>
      </c>
      <c r="AZ13" s="10">
        <v>0.28463068400000002</v>
      </c>
      <c r="BA13" s="10">
        <f t="shared" si="12"/>
        <v>1.1816290255035815</v>
      </c>
    </row>
    <row r="14" spans="1:53" x14ac:dyDescent="0.25">
      <c r="A14" s="25" t="s">
        <v>13</v>
      </c>
      <c r="B14" s="10">
        <v>-0.76749999999999996</v>
      </c>
      <c r="C14" s="10">
        <v>-0.20330000000000001</v>
      </c>
      <c r="D14" s="10">
        <v>-0.91059999999999997</v>
      </c>
      <c r="E14" s="10">
        <v>-0.72340000000000004</v>
      </c>
      <c r="F14" s="10">
        <v>-1.9049</v>
      </c>
      <c r="G14" s="10">
        <v>0.78539999999999999</v>
      </c>
      <c r="H14" s="10">
        <v>-0.25700000000000001</v>
      </c>
      <c r="I14" s="10">
        <v>-0.16869999999999999</v>
      </c>
      <c r="J14" s="10">
        <v>-1.0667</v>
      </c>
      <c r="K14" s="10">
        <v>0.1028</v>
      </c>
      <c r="L14" s="10">
        <v>-2.86E-2</v>
      </c>
      <c r="M14" s="10">
        <v>0.4798</v>
      </c>
      <c r="N14" s="10">
        <v>9.7000000000000003E-2</v>
      </c>
      <c r="O14" s="10"/>
      <c r="P14" s="10">
        <f t="shared" si="4"/>
        <v>-0.6512</v>
      </c>
      <c r="Q14" s="10">
        <f t="shared" si="5"/>
        <v>-0.52238000000000007</v>
      </c>
      <c r="R14" s="10">
        <f t="shared" si="6"/>
        <v>0.16275000000000001</v>
      </c>
      <c r="S14" s="10"/>
      <c r="T14" s="25" t="s">
        <v>13</v>
      </c>
      <c r="U14" s="10">
        <f t="shared" si="7"/>
        <v>-0.11629999999999996</v>
      </c>
      <c r="V14" s="10">
        <f t="shared" si="0"/>
        <v>0.44789999999999996</v>
      </c>
      <c r="W14" s="10">
        <f t="shared" si="0"/>
        <v>-0.25939999999999996</v>
      </c>
      <c r="X14" s="10">
        <f t="shared" si="0"/>
        <v>-7.2200000000000042E-2</v>
      </c>
      <c r="Y14" s="10">
        <f t="shared" si="8"/>
        <v>-1.38252</v>
      </c>
      <c r="Z14" s="10">
        <f t="shared" si="1"/>
        <v>1.3077800000000002</v>
      </c>
      <c r="AA14" s="10">
        <f t="shared" si="1"/>
        <v>0.26538000000000006</v>
      </c>
      <c r="AB14" s="10">
        <f t="shared" si="1"/>
        <v>0.35368000000000011</v>
      </c>
      <c r="AC14" s="10">
        <f t="shared" si="1"/>
        <v>-0.54431999999999992</v>
      </c>
      <c r="AD14" s="10">
        <f t="shared" si="9"/>
        <v>-5.9950000000000003E-2</v>
      </c>
      <c r="AE14" s="10">
        <f t="shared" si="2"/>
        <v>-0.19135000000000002</v>
      </c>
      <c r="AF14" s="10">
        <f t="shared" si="2"/>
        <v>0.31705</v>
      </c>
      <c r="AG14" s="10">
        <f t="shared" si="2"/>
        <v>-6.5750000000000003E-2</v>
      </c>
      <c r="AH14" s="10"/>
      <c r="AI14" s="25" t="s">
        <v>13</v>
      </c>
      <c r="AJ14" s="10">
        <f t="shared" si="10"/>
        <v>1.3525689999999991E-2</v>
      </c>
      <c r="AK14" s="10">
        <f t="shared" si="3"/>
        <v>0.20061440999999997</v>
      </c>
      <c r="AL14" s="10">
        <f t="shared" si="3"/>
        <v>6.7288359999999978E-2</v>
      </c>
      <c r="AM14" s="10">
        <f t="shared" si="3"/>
        <v>5.2128400000000059E-3</v>
      </c>
      <c r="AN14" s="10">
        <f t="shared" si="3"/>
        <v>1.9113615503999999</v>
      </c>
      <c r="AO14" s="10">
        <f t="shared" si="3"/>
        <v>1.7102885284000005</v>
      </c>
      <c r="AP14" s="10">
        <f t="shared" si="3"/>
        <v>7.0426544400000027E-2</v>
      </c>
      <c r="AQ14" s="10">
        <f t="shared" si="3"/>
        <v>0.12508954240000009</v>
      </c>
      <c r="AR14" s="10">
        <f t="shared" si="3"/>
        <v>0.29628426239999989</v>
      </c>
      <c r="AS14" s="10">
        <f t="shared" si="3"/>
        <v>3.5940025000000004E-3</v>
      </c>
      <c r="AT14" s="10">
        <f t="shared" si="3"/>
        <v>3.6614822500000005E-2</v>
      </c>
      <c r="AU14" s="10">
        <f t="shared" si="3"/>
        <v>0.1005207025</v>
      </c>
      <c r="AV14" s="10">
        <f t="shared" si="3"/>
        <v>4.3230625000000005E-3</v>
      </c>
      <c r="AW14" s="10"/>
      <c r="AX14" s="25" t="s">
        <v>13</v>
      </c>
      <c r="AY14" s="10">
        <f t="shared" si="11"/>
        <v>0.34962648600000001</v>
      </c>
      <c r="AZ14" s="10">
        <v>0.42033562600000002</v>
      </c>
      <c r="BA14" s="10">
        <f t="shared" si="12"/>
        <v>1.2022419434207281</v>
      </c>
    </row>
    <row r="15" spans="1:53" x14ac:dyDescent="0.25">
      <c r="A15" s="25" t="s">
        <v>14</v>
      </c>
      <c r="B15" s="10">
        <v>-1.1269</v>
      </c>
      <c r="C15" s="10">
        <v>-0.21</v>
      </c>
      <c r="D15" s="10">
        <v>-0.66759999999999997</v>
      </c>
      <c r="E15" s="10">
        <v>-1.6963999999999999</v>
      </c>
      <c r="F15" s="10">
        <v>-0.34960000000000002</v>
      </c>
      <c r="G15" s="10">
        <v>1.2371000000000001</v>
      </c>
      <c r="H15" s="10">
        <v>0.94320000000000004</v>
      </c>
      <c r="I15" s="10">
        <v>-0.36209999999999998</v>
      </c>
      <c r="J15" s="10">
        <v>-1.8086</v>
      </c>
      <c r="K15" s="10">
        <v>0.66169999999999995</v>
      </c>
      <c r="L15" s="10">
        <v>0.61919999999999997</v>
      </c>
      <c r="M15" s="10">
        <v>0.20499999999999999</v>
      </c>
      <c r="N15" s="10">
        <v>-0.72499999999999998</v>
      </c>
      <c r="O15" s="10"/>
      <c r="P15" s="10">
        <f t="shared" si="4"/>
        <v>-0.92522499999999996</v>
      </c>
      <c r="Q15" s="10">
        <f t="shared" si="5"/>
        <v>-6.7999999999999922E-2</v>
      </c>
      <c r="R15" s="10">
        <f t="shared" si="6"/>
        <v>0.19022500000000001</v>
      </c>
      <c r="S15" s="10"/>
      <c r="T15" s="25" t="s">
        <v>14</v>
      </c>
      <c r="U15" s="10">
        <f t="shared" si="7"/>
        <v>-0.20167500000000005</v>
      </c>
      <c r="V15" s="10">
        <f t="shared" si="0"/>
        <v>0.715225</v>
      </c>
      <c r="W15" s="10">
        <f t="shared" si="0"/>
        <v>0.25762499999999999</v>
      </c>
      <c r="X15" s="10">
        <f t="shared" si="0"/>
        <v>-0.77117499999999994</v>
      </c>
      <c r="Y15" s="10">
        <f t="shared" si="8"/>
        <v>-0.28160000000000007</v>
      </c>
      <c r="Z15" s="10">
        <f t="shared" si="1"/>
        <v>1.3050999999999999</v>
      </c>
      <c r="AA15" s="10">
        <f t="shared" si="1"/>
        <v>1.0111999999999999</v>
      </c>
      <c r="AB15" s="10">
        <f t="shared" si="1"/>
        <v>-0.29410000000000003</v>
      </c>
      <c r="AC15" s="10">
        <f t="shared" si="1"/>
        <v>-1.7406000000000001</v>
      </c>
      <c r="AD15" s="10">
        <f t="shared" si="9"/>
        <v>0.47147499999999998</v>
      </c>
      <c r="AE15" s="10">
        <f t="shared" si="2"/>
        <v>0.428975</v>
      </c>
      <c r="AF15" s="10">
        <f t="shared" si="2"/>
        <v>1.4774999999999983E-2</v>
      </c>
      <c r="AG15" s="10">
        <f t="shared" si="2"/>
        <v>-0.91522499999999996</v>
      </c>
      <c r="AH15" s="10"/>
      <c r="AI15" s="25" t="s">
        <v>14</v>
      </c>
      <c r="AJ15" s="10">
        <f t="shared" si="10"/>
        <v>4.0672805625000016E-2</v>
      </c>
      <c r="AK15" s="10">
        <f t="shared" si="3"/>
        <v>0.51154680062500002</v>
      </c>
      <c r="AL15" s="10">
        <f t="shared" si="3"/>
        <v>6.6370640624999991E-2</v>
      </c>
      <c r="AM15" s="10">
        <f t="shared" si="3"/>
        <v>0.59471088062499988</v>
      </c>
      <c r="AN15" s="10">
        <f t="shared" si="3"/>
        <v>7.9298560000000046E-2</v>
      </c>
      <c r="AO15" s="10">
        <f t="shared" si="3"/>
        <v>1.7032860099999998</v>
      </c>
      <c r="AP15" s="10">
        <f t="shared" si="3"/>
        <v>1.0225254399999997</v>
      </c>
      <c r="AQ15" s="10">
        <f t="shared" si="3"/>
        <v>8.6494810000000019E-2</v>
      </c>
      <c r="AR15" s="10">
        <f t="shared" si="3"/>
        <v>3.0296883600000006</v>
      </c>
      <c r="AS15" s="10">
        <f t="shared" si="3"/>
        <v>0.22228867562499999</v>
      </c>
      <c r="AT15" s="10">
        <f t="shared" si="3"/>
        <v>0.184019550625</v>
      </c>
      <c r="AU15" s="10">
        <f t="shared" si="3"/>
        <v>2.1830062499999947E-4</v>
      </c>
      <c r="AV15" s="10">
        <f t="shared" si="3"/>
        <v>0.8376368006249999</v>
      </c>
      <c r="AW15" s="10"/>
      <c r="AX15" s="25" t="s">
        <v>14</v>
      </c>
      <c r="AY15" s="10">
        <f t="shared" si="11"/>
        <v>0.64451981807692305</v>
      </c>
      <c r="AZ15" s="10">
        <v>0.85305777599999999</v>
      </c>
      <c r="BA15" s="10">
        <f t="shared" si="12"/>
        <v>1.3235555402241923</v>
      </c>
    </row>
    <row r="16" spans="1:53" x14ac:dyDescent="0.25">
      <c r="A16" s="25" t="s">
        <v>15</v>
      </c>
      <c r="B16" s="10">
        <v>-0.20250000000000001</v>
      </c>
      <c r="C16" s="10">
        <v>-1.0587</v>
      </c>
      <c r="D16" s="10">
        <v>-0.64019999999999999</v>
      </c>
      <c r="E16" s="10">
        <v>-2.2532000000000001</v>
      </c>
      <c r="F16" s="10">
        <v>-8.3000000000000004E-2</v>
      </c>
      <c r="G16" s="10">
        <v>-1.6116999999999999</v>
      </c>
      <c r="H16" s="10">
        <v>-0.104</v>
      </c>
      <c r="I16" s="10">
        <v>-0.1487</v>
      </c>
      <c r="J16" s="10">
        <v>-0.93940000000000001</v>
      </c>
      <c r="K16" s="10">
        <v>-0.59009999999999996</v>
      </c>
      <c r="L16" s="10">
        <v>0.13289999999999999</v>
      </c>
      <c r="M16" s="10">
        <v>-0.72219999999999995</v>
      </c>
      <c r="N16" s="10">
        <v>-0.51170000000000004</v>
      </c>
      <c r="O16" s="10"/>
      <c r="P16" s="10">
        <f t="shared" si="4"/>
        <v>-1.0386500000000001</v>
      </c>
      <c r="Q16" s="10">
        <f t="shared" si="5"/>
        <v>-0.57735999999999998</v>
      </c>
      <c r="R16" s="10">
        <f t="shared" si="6"/>
        <v>-0.42277499999999996</v>
      </c>
      <c r="S16" s="10"/>
      <c r="T16" s="25" t="s">
        <v>15</v>
      </c>
      <c r="U16" s="10">
        <f t="shared" si="7"/>
        <v>0.83615000000000006</v>
      </c>
      <c r="V16" s="10">
        <f t="shared" si="0"/>
        <v>-2.0049999999999901E-2</v>
      </c>
      <c r="W16" s="10">
        <f t="shared" si="0"/>
        <v>0.39845000000000008</v>
      </c>
      <c r="X16" s="10">
        <f t="shared" si="0"/>
        <v>-1.21455</v>
      </c>
      <c r="Y16" s="10">
        <f t="shared" si="8"/>
        <v>0.49435999999999997</v>
      </c>
      <c r="Z16" s="10">
        <f t="shared" si="1"/>
        <v>-1.0343399999999998</v>
      </c>
      <c r="AA16" s="10">
        <f t="shared" si="1"/>
        <v>0.47336</v>
      </c>
      <c r="AB16" s="10">
        <f t="shared" si="1"/>
        <v>0.42865999999999999</v>
      </c>
      <c r="AC16" s="10">
        <f t="shared" si="1"/>
        <v>-0.36204000000000003</v>
      </c>
      <c r="AD16" s="10">
        <f t="shared" si="9"/>
        <v>-0.167325</v>
      </c>
      <c r="AE16" s="10">
        <f t="shared" si="2"/>
        <v>0.55567499999999992</v>
      </c>
      <c r="AF16" s="10">
        <f t="shared" si="2"/>
        <v>-0.299425</v>
      </c>
      <c r="AG16" s="10">
        <f t="shared" si="2"/>
        <v>-8.8925000000000087E-2</v>
      </c>
      <c r="AH16" s="10"/>
      <c r="AI16" s="25" t="s">
        <v>15</v>
      </c>
      <c r="AJ16" s="10">
        <f t="shared" si="10"/>
        <v>0.69914682250000015</v>
      </c>
      <c r="AK16" s="10">
        <f t="shared" si="3"/>
        <v>4.0200249999999604E-4</v>
      </c>
      <c r="AL16" s="10">
        <f t="shared" si="3"/>
        <v>0.15876240250000007</v>
      </c>
      <c r="AM16" s="10">
        <f t="shared" si="3"/>
        <v>1.4751317025000001</v>
      </c>
      <c r="AN16" s="10">
        <f t="shared" si="3"/>
        <v>0.24439180959999995</v>
      </c>
      <c r="AO16" s="10">
        <f t="shared" si="3"/>
        <v>1.0698592355999996</v>
      </c>
      <c r="AP16" s="10">
        <f t="shared" si="3"/>
        <v>0.22406968960000001</v>
      </c>
      <c r="AQ16" s="10">
        <f t="shared" si="3"/>
        <v>0.18374939559999998</v>
      </c>
      <c r="AR16" s="10">
        <f t="shared" si="3"/>
        <v>0.13107296160000001</v>
      </c>
      <c r="AS16" s="10">
        <f t="shared" si="3"/>
        <v>2.7997655624999999E-2</v>
      </c>
      <c r="AT16" s="10">
        <f t="shared" si="3"/>
        <v>0.30877470562499992</v>
      </c>
      <c r="AU16" s="10">
        <f t="shared" si="3"/>
        <v>8.9655330625000001E-2</v>
      </c>
      <c r="AV16" s="10">
        <f t="shared" si="3"/>
        <v>7.9076556250000148E-3</v>
      </c>
      <c r="AW16" s="10"/>
      <c r="AX16" s="25" t="s">
        <v>15</v>
      </c>
      <c r="AY16" s="10">
        <f t="shared" si="11"/>
        <v>0.35545548996153836</v>
      </c>
      <c r="AZ16" s="10">
        <v>0.55575902799999999</v>
      </c>
      <c r="BA16" s="10">
        <f t="shared" si="12"/>
        <v>1.5635122925239817</v>
      </c>
    </row>
    <row r="17" spans="1:53" x14ac:dyDescent="0.25">
      <c r="A17" s="25" t="s">
        <v>16</v>
      </c>
      <c r="B17" s="10">
        <v>0.65939999999999999</v>
      </c>
      <c r="C17" s="10">
        <v>0.61350000000000005</v>
      </c>
      <c r="D17" s="10">
        <v>0.32379999999999998</v>
      </c>
      <c r="E17" s="10">
        <v>-0.37119999999999997</v>
      </c>
      <c r="F17" s="10">
        <v>1.4712000000000001</v>
      </c>
      <c r="G17" s="10">
        <v>1.9049</v>
      </c>
      <c r="H17" s="10">
        <v>0.59899999999999998</v>
      </c>
      <c r="I17" s="10">
        <v>-0.2354</v>
      </c>
      <c r="J17" s="10">
        <v>-0.39400000000000002</v>
      </c>
      <c r="K17" s="10">
        <v>2.9605999999999999</v>
      </c>
      <c r="L17" s="10">
        <v>3.5569000000000002</v>
      </c>
      <c r="M17" s="10">
        <v>1.3863000000000001</v>
      </c>
      <c r="N17" s="10"/>
      <c r="O17" s="10"/>
      <c r="P17" s="10">
        <f t="shared" si="4"/>
        <v>0.30637499999999995</v>
      </c>
      <c r="Q17" s="10">
        <f t="shared" si="5"/>
        <v>0.66914000000000007</v>
      </c>
      <c r="R17" s="10">
        <f t="shared" si="6"/>
        <v>2.6346000000000003</v>
      </c>
      <c r="S17" s="10"/>
      <c r="T17" s="25" t="s">
        <v>16</v>
      </c>
      <c r="U17" s="10">
        <f t="shared" si="7"/>
        <v>0.35302500000000003</v>
      </c>
      <c r="V17" s="10">
        <f t="shared" si="0"/>
        <v>0.30712500000000009</v>
      </c>
      <c r="W17" s="10">
        <f t="shared" si="0"/>
        <v>1.7425000000000024E-2</v>
      </c>
      <c r="X17" s="10">
        <f t="shared" si="0"/>
        <v>-0.67757499999999993</v>
      </c>
      <c r="Y17" s="10">
        <f t="shared" si="8"/>
        <v>0.80206</v>
      </c>
      <c r="Z17" s="10">
        <f t="shared" si="1"/>
        <v>1.23576</v>
      </c>
      <c r="AA17" s="10">
        <f t="shared" si="1"/>
        <v>-7.0140000000000091E-2</v>
      </c>
      <c r="AB17" s="10">
        <f t="shared" si="1"/>
        <v>-0.90454000000000012</v>
      </c>
      <c r="AC17" s="10">
        <f t="shared" si="1"/>
        <v>-1.0631400000000002</v>
      </c>
      <c r="AD17" s="10">
        <f t="shared" si="9"/>
        <v>0.32599999999999962</v>
      </c>
      <c r="AE17" s="10">
        <f t="shared" si="2"/>
        <v>0.9222999999999999</v>
      </c>
      <c r="AF17" s="10">
        <f t="shared" si="2"/>
        <v>-1.2483000000000002</v>
      </c>
      <c r="AG17" s="10">
        <f t="shared" si="2"/>
        <v>-2.6346000000000003</v>
      </c>
      <c r="AH17" s="10"/>
      <c r="AI17" s="25" t="s">
        <v>16</v>
      </c>
      <c r="AJ17" s="10">
        <f t="shared" si="10"/>
        <v>0.12462665062500003</v>
      </c>
      <c r="AK17" s="10">
        <f t="shared" si="3"/>
        <v>9.4325765625000058E-2</v>
      </c>
      <c r="AL17" s="10">
        <f t="shared" si="3"/>
        <v>3.0363062500000086E-4</v>
      </c>
      <c r="AM17" s="10">
        <f t="shared" si="3"/>
        <v>0.45910788062499991</v>
      </c>
      <c r="AN17" s="10">
        <f t="shared" si="3"/>
        <v>0.64330024360000004</v>
      </c>
      <c r="AO17" s="10">
        <f t="shared" si="3"/>
        <v>1.5271027775999999</v>
      </c>
      <c r="AP17" s="10">
        <f t="shared" si="3"/>
        <v>4.9196196000000124E-3</v>
      </c>
      <c r="AQ17" s="10">
        <f t="shared" si="3"/>
        <v>0.81819261160000023</v>
      </c>
      <c r="AR17" s="10">
        <f t="shared" si="3"/>
        <v>1.1302666596000004</v>
      </c>
      <c r="AS17" s="10">
        <f t="shared" si="3"/>
        <v>0.10627599999999976</v>
      </c>
      <c r="AT17" s="10">
        <f t="shared" si="3"/>
        <v>0.85063728999999977</v>
      </c>
      <c r="AU17" s="10">
        <f t="shared" si="3"/>
        <v>1.5582528900000006</v>
      </c>
      <c r="AV17" s="10">
        <f t="shared" si="3"/>
        <v>6.941117160000001</v>
      </c>
      <c r="AW17" s="10"/>
      <c r="AX17" s="25" t="s">
        <v>16</v>
      </c>
      <c r="AY17" s="10">
        <f t="shared" si="11"/>
        <v>1.0968022445769232</v>
      </c>
      <c r="AZ17" s="10">
        <v>1.591457342</v>
      </c>
      <c r="BA17" s="10">
        <f t="shared" si="12"/>
        <v>1.4509975247305256</v>
      </c>
    </row>
    <row r="18" spans="1:53" x14ac:dyDescent="0.25">
      <c r="A18" s="26"/>
      <c r="T18" s="26"/>
      <c r="AI18" s="26"/>
      <c r="AX18" s="26"/>
    </row>
    <row r="19" spans="1:53" x14ac:dyDescent="0.25">
      <c r="A19" s="27" t="s">
        <v>17</v>
      </c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</row>
    <row r="20" spans="1:53" x14ac:dyDescent="0.25">
      <c r="A20" s="27" t="s">
        <v>1</v>
      </c>
      <c r="B20" s="27">
        <v>15</v>
      </c>
      <c r="C20" s="27">
        <v>15</v>
      </c>
      <c r="D20" s="27">
        <v>15</v>
      </c>
      <c r="E20" s="27">
        <v>15</v>
      </c>
      <c r="F20" s="27">
        <v>30</v>
      </c>
      <c r="G20" s="27">
        <v>30</v>
      </c>
      <c r="H20" s="27">
        <v>30</v>
      </c>
      <c r="I20" s="27">
        <v>30</v>
      </c>
      <c r="J20" s="27" t="s">
        <v>22</v>
      </c>
      <c r="K20" s="27">
        <v>60</v>
      </c>
      <c r="L20" s="27">
        <v>60</v>
      </c>
      <c r="M20" s="27">
        <v>60</v>
      </c>
      <c r="N20" s="27">
        <v>60</v>
      </c>
      <c r="O20" s="27"/>
      <c r="P20" s="27" t="s">
        <v>24</v>
      </c>
      <c r="Q20" s="27" t="s">
        <v>25</v>
      </c>
      <c r="R20" s="27" t="s">
        <v>27</v>
      </c>
      <c r="S20" s="27"/>
      <c r="T20" s="27" t="s">
        <v>1</v>
      </c>
      <c r="U20" s="27">
        <v>15</v>
      </c>
      <c r="V20" s="27">
        <v>15</v>
      </c>
      <c r="W20" s="27">
        <v>15</v>
      </c>
      <c r="X20" s="27">
        <v>15</v>
      </c>
      <c r="Y20" s="27">
        <v>30</v>
      </c>
      <c r="Z20" s="27">
        <v>30</v>
      </c>
      <c r="AA20" s="27">
        <v>30</v>
      </c>
      <c r="AB20" s="27">
        <v>30</v>
      </c>
      <c r="AC20" s="27" t="s">
        <v>22</v>
      </c>
      <c r="AD20" s="27">
        <v>60</v>
      </c>
      <c r="AE20" s="27">
        <v>60</v>
      </c>
      <c r="AF20" s="27">
        <v>60</v>
      </c>
      <c r="AG20" s="27">
        <v>60</v>
      </c>
      <c r="AH20" s="27"/>
      <c r="AI20" s="27" t="s">
        <v>1</v>
      </c>
      <c r="AJ20" s="27">
        <v>15</v>
      </c>
      <c r="AK20" s="27">
        <v>15</v>
      </c>
      <c r="AL20" s="27">
        <v>15</v>
      </c>
      <c r="AM20" s="27">
        <v>15</v>
      </c>
      <c r="AN20" s="27">
        <v>30</v>
      </c>
      <c r="AO20" s="27">
        <v>30</v>
      </c>
      <c r="AP20" s="27">
        <v>30</v>
      </c>
      <c r="AQ20" s="27">
        <v>30</v>
      </c>
      <c r="AR20" s="27" t="s">
        <v>22</v>
      </c>
      <c r="AS20" s="27">
        <v>60</v>
      </c>
      <c r="AT20" s="27">
        <v>60</v>
      </c>
      <c r="AU20" s="27">
        <v>60</v>
      </c>
      <c r="AV20" s="27">
        <v>60</v>
      </c>
      <c r="AW20" s="27"/>
      <c r="AX20" s="27"/>
      <c r="AY20" s="27" t="s">
        <v>32</v>
      </c>
      <c r="AZ20" s="27" t="s">
        <v>33</v>
      </c>
      <c r="BA20" s="27" t="s">
        <v>34</v>
      </c>
    </row>
    <row r="21" spans="1:53" x14ac:dyDescent="0.25">
      <c r="A21" s="27" t="s">
        <v>2</v>
      </c>
      <c r="B21" s="11">
        <v>-0.17180000000000001</v>
      </c>
      <c r="C21" s="12">
        <v>-0.2792</v>
      </c>
      <c r="D21" s="11">
        <v>-0.17519999999999999</v>
      </c>
      <c r="E21" s="11">
        <v>-0.68840000000000001</v>
      </c>
      <c r="F21" s="12">
        <v>-0.24360000000000001</v>
      </c>
      <c r="G21" s="12">
        <v>0.15809999999999999</v>
      </c>
      <c r="H21" s="11">
        <v>-0.42530000000000001</v>
      </c>
      <c r="I21" s="13"/>
      <c r="J21" s="13"/>
      <c r="K21" s="11">
        <v>0.56820000000000004</v>
      </c>
      <c r="L21" s="11">
        <v>0.1646</v>
      </c>
      <c r="M21" s="11">
        <v>-0.32019999999999998</v>
      </c>
      <c r="N21" s="11">
        <v>-0.38879999999999998</v>
      </c>
      <c r="O21" s="9"/>
      <c r="P21" s="9">
        <f>AVERAGE(B21:E21)</f>
        <v>-0.32865</v>
      </c>
      <c r="Q21" s="9">
        <f>AVERAGE(F21:I21)</f>
        <v>-0.17026666666666668</v>
      </c>
      <c r="R21" s="9">
        <f>AVERAGE(K21:N21)</f>
        <v>5.9500000000000108E-3</v>
      </c>
      <c r="S21" s="9"/>
      <c r="T21" s="27" t="s">
        <v>2</v>
      </c>
      <c r="U21" s="9">
        <f>B21-$P21</f>
        <v>0.15684999999999999</v>
      </c>
      <c r="V21" s="9">
        <f t="shared" ref="V21:X35" si="13">C21-$P21</f>
        <v>4.9449999999999994E-2</v>
      </c>
      <c r="W21" s="9">
        <f t="shared" si="13"/>
        <v>0.15345</v>
      </c>
      <c r="X21" s="9">
        <f t="shared" si="13"/>
        <v>-0.35975000000000001</v>
      </c>
      <c r="Y21" s="9">
        <f>F21-$Q21</f>
        <v>-7.3333333333333334E-2</v>
      </c>
      <c r="Z21" s="9">
        <f t="shared" ref="Z21:AB35" si="14">G21-$Q21</f>
        <v>0.3283666666666667</v>
      </c>
      <c r="AA21" s="9">
        <f t="shared" si="14"/>
        <v>-0.25503333333333333</v>
      </c>
      <c r="AB21" s="9">
        <f t="shared" si="14"/>
        <v>0.17026666666666668</v>
      </c>
      <c r="AC21" s="9"/>
      <c r="AD21" s="9">
        <f>K21-$R21</f>
        <v>0.56225000000000003</v>
      </c>
      <c r="AE21" s="9">
        <f t="shared" ref="AE21:AG35" si="15">L21-$R21</f>
        <v>0.15864999999999999</v>
      </c>
      <c r="AF21" s="9">
        <f t="shared" si="15"/>
        <v>-0.32615</v>
      </c>
      <c r="AG21" s="9">
        <f t="shared" si="15"/>
        <v>-0.39474999999999999</v>
      </c>
      <c r="AH21" s="9"/>
      <c r="AI21" s="27" t="s">
        <v>2</v>
      </c>
      <c r="AJ21" s="9">
        <f>U21^2</f>
        <v>2.4601922499999998E-2</v>
      </c>
      <c r="AK21" s="9">
        <f t="shared" ref="AK21:AV35" si="16">V21^2</f>
        <v>2.4453024999999992E-3</v>
      </c>
      <c r="AL21" s="9">
        <f t="shared" si="16"/>
        <v>2.3546902500000001E-2</v>
      </c>
      <c r="AM21" s="9">
        <f t="shared" si="16"/>
        <v>0.12942006250000002</v>
      </c>
      <c r="AN21" s="9">
        <f t="shared" si="16"/>
        <v>5.3777777777777782E-3</v>
      </c>
      <c r="AO21" s="9">
        <f t="shared" si="16"/>
        <v>0.1078246677777778</v>
      </c>
      <c r="AP21" s="9">
        <f t="shared" si="16"/>
        <v>6.5042001111111108E-2</v>
      </c>
      <c r="AQ21" s="9">
        <f t="shared" si="16"/>
        <v>2.8990737777777782E-2</v>
      </c>
      <c r="AR21" s="9"/>
      <c r="AS21" s="9">
        <f t="shared" si="16"/>
        <v>0.31612506250000005</v>
      </c>
      <c r="AT21" s="9">
        <f t="shared" si="16"/>
        <v>2.5169822499999994E-2</v>
      </c>
      <c r="AU21" s="9">
        <f t="shared" si="16"/>
        <v>0.10637382249999999</v>
      </c>
      <c r="AV21" s="9">
        <f t="shared" si="16"/>
        <v>0.15582756249999999</v>
      </c>
      <c r="AW21" s="9"/>
      <c r="AX21" s="27" t="s">
        <v>2</v>
      </c>
      <c r="AY21" s="9">
        <f>SUM(AJ21:AV21)/13</f>
        <v>7.6211203418803428E-2</v>
      </c>
      <c r="AZ21" s="9">
        <v>9.8595815000000003E-2</v>
      </c>
      <c r="BA21" s="9">
        <f>AZ21/AY21</f>
        <v>1.2937181224942274</v>
      </c>
    </row>
    <row r="22" spans="1:53" x14ac:dyDescent="0.25">
      <c r="A22" s="27" t="s">
        <v>3</v>
      </c>
      <c r="B22" s="9">
        <v>-1.3229</v>
      </c>
      <c r="C22" s="9">
        <v>-0.42359999999999998</v>
      </c>
      <c r="D22" s="9">
        <v>-1.8945000000000001</v>
      </c>
      <c r="E22" s="9">
        <v>-1.6929000000000001</v>
      </c>
      <c r="F22" s="9">
        <v>-2.2704</v>
      </c>
      <c r="G22" s="9">
        <v>-1.0939000000000001</v>
      </c>
      <c r="H22" s="9">
        <v>-1.3098000000000001</v>
      </c>
      <c r="I22" s="9">
        <v>-1.0169999999999999</v>
      </c>
      <c r="J22" s="9"/>
      <c r="K22" s="9">
        <v>-1.7105999999999999</v>
      </c>
      <c r="L22" s="9">
        <v>-1.7777000000000001</v>
      </c>
      <c r="M22" s="9">
        <v>-1.9029</v>
      </c>
      <c r="N22" s="9">
        <v>-1.3284</v>
      </c>
      <c r="O22" s="9"/>
      <c r="P22" s="9">
        <f t="shared" ref="P22:P35" si="17">AVERAGE(B22:E22)</f>
        <v>-1.333475</v>
      </c>
      <c r="Q22" s="9">
        <f t="shared" ref="Q22:Q35" si="18">AVERAGE(F22:I22)</f>
        <v>-1.4227750000000001</v>
      </c>
      <c r="R22" s="9">
        <f t="shared" ref="R22:R35" si="19">AVERAGE(K22:N22)</f>
        <v>-1.6798999999999999</v>
      </c>
      <c r="S22" s="9"/>
      <c r="T22" s="27" t="s">
        <v>3</v>
      </c>
      <c r="U22" s="9">
        <f t="shared" ref="U22:U35" si="20">B22-$P22</f>
        <v>1.0575000000000001E-2</v>
      </c>
      <c r="V22" s="9">
        <f t="shared" si="13"/>
        <v>0.90987499999999999</v>
      </c>
      <c r="W22" s="9">
        <f t="shared" si="13"/>
        <v>-0.56102500000000011</v>
      </c>
      <c r="X22" s="9">
        <f t="shared" si="13"/>
        <v>-0.35942500000000011</v>
      </c>
      <c r="Y22" s="9">
        <f t="shared" ref="Y22:Y35" si="21">F22-$Q22</f>
        <v>-0.84762499999999985</v>
      </c>
      <c r="Z22" s="9">
        <f t="shared" si="14"/>
        <v>0.32887500000000003</v>
      </c>
      <c r="AA22" s="9">
        <f t="shared" si="14"/>
        <v>0.11297500000000005</v>
      </c>
      <c r="AB22" s="9">
        <f t="shared" si="14"/>
        <v>0.40577500000000022</v>
      </c>
      <c r="AC22" s="9"/>
      <c r="AD22" s="9">
        <f t="shared" ref="AD22:AD35" si="22">K22-$R22</f>
        <v>-3.069999999999995E-2</v>
      </c>
      <c r="AE22" s="9">
        <f t="shared" si="15"/>
        <v>-9.7800000000000109E-2</v>
      </c>
      <c r="AF22" s="9">
        <f t="shared" si="15"/>
        <v>-0.22300000000000009</v>
      </c>
      <c r="AG22" s="9">
        <f t="shared" si="15"/>
        <v>0.35149999999999992</v>
      </c>
      <c r="AH22" s="9"/>
      <c r="AI22" s="27" t="s">
        <v>3</v>
      </c>
      <c r="AJ22" s="9">
        <f t="shared" ref="AJ22:AJ35" si="23">U22^2</f>
        <v>1.1183062500000003E-4</v>
      </c>
      <c r="AK22" s="9">
        <f t="shared" si="16"/>
        <v>0.82787251562499997</v>
      </c>
      <c r="AL22" s="9">
        <f t="shared" si="16"/>
        <v>0.31474905062500014</v>
      </c>
      <c r="AM22" s="9">
        <f t="shared" si="16"/>
        <v>0.12918633062500007</v>
      </c>
      <c r="AN22" s="9">
        <f t="shared" si="16"/>
        <v>0.71846814062499975</v>
      </c>
      <c r="AO22" s="9">
        <f t="shared" si="16"/>
        <v>0.10815876562500001</v>
      </c>
      <c r="AP22" s="9">
        <f t="shared" si="16"/>
        <v>1.2763350625000012E-2</v>
      </c>
      <c r="AQ22" s="9">
        <f t="shared" si="16"/>
        <v>0.16465335062500017</v>
      </c>
      <c r="AR22" s="9"/>
      <c r="AS22" s="9">
        <f t="shared" si="16"/>
        <v>9.4248999999999689E-4</v>
      </c>
      <c r="AT22" s="9">
        <f t="shared" si="16"/>
        <v>9.5648400000000206E-3</v>
      </c>
      <c r="AU22" s="9">
        <f t="shared" si="16"/>
        <v>4.9729000000000037E-2</v>
      </c>
      <c r="AV22" s="9">
        <f t="shared" si="16"/>
        <v>0.12355224999999995</v>
      </c>
      <c r="AW22" s="9"/>
      <c r="AX22" s="27" t="s">
        <v>3</v>
      </c>
      <c r="AY22" s="9">
        <f t="shared" ref="AY22:AY35" si="24">SUM(AJ22:AV22)/13</f>
        <v>0.18921168576923078</v>
      </c>
      <c r="AZ22" s="9">
        <v>0.20550357699999999</v>
      </c>
      <c r="BA22" s="9">
        <f t="shared" ref="BA22:BA35" si="25">AZ22/AY22</f>
        <v>1.0861040435453833</v>
      </c>
    </row>
    <row r="23" spans="1:53" x14ac:dyDescent="0.25">
      <c r="A23" s="27" t="s">
        <v>4</v>
      </c>
      <c r="B23" s="11">
        <v>-0.66849999999999998</v>
      </c>
      <c r="C23" s="14"/>
      <c r="D23" s="11">
        <v>-0.43219999999999997</v>
      </c>
      <c r="E23" s="11">
        <v>-0.1191</v>
      </c>
      <c r="F23" s="12">
        <v>-0.38300000000000001</v>
      </c>
      <c r="G23" s="12">
        <v>0.26929999999999998</v>
      </c>
      <c r="H23" s="11">
        <v>-7.5700000000000003E-2</v>
      </c>
      <c r="I23" s="11">
        <v>0.59750000000000003</v>
      </c>
      <c r="J23" s="11"/>
      <c r="K23" s="13"/>
      <c r="L23" s="11">
        <v>-0.3216</v>
      </c>
      <c r="M23" s="11">
        <v>8.0500000000000002E-2</v>
      </c>
      <c r="N23" s="11">
        <v>0.4778</v>
      </c>
      <c r="O23" s="9"/>
      <c r="P23" s="9">
        <f t="shared" si="17"/>
        <v>-0.40660000000000002</v>
      </c>
      <c r="Q23" s="9">
        <f t="shared" si="18"/>
        <v>0.102025</v>
      </c>
      <c r="R23" s="9">
        <f t="shared" si="19"/>
        <v>7.8900000000000012E-2</v>
      </c>
      <c r="S23" s="9"/>
      <c r="T23" s="27" t="s">
        <v>4</v>
      </c>
      <c r="U23" s="9">
        <f t="shared" si="20"/>
        <v>-0.26189999999999997</v>
      </c>
      <c r="V23" s="9">
        <f t="shared" si="13"/>
        <v>0.40660000000000002</v>
      </c>
      <c r="W23" s="9">
        <f t="shared" si="13"/>
        <v>-2.5599999999999956E-2</v>
      </c>
      <c r="X23" s="9">
        <f t="shared" si="13"/>
        <v>0.28750000000000003</v>
      </c>
      <c r="Y23" s="9">
        <f t="shared" si="21"/>
        <v>-0.48502500000000004</v>
      </c>
      <c r="Z23" s="9">
        <f t="shared" si="14"/>
        <v>0.16727499999999998</v>
      </c>
      <c r="AA23" s="9">
        <f t="shared" si="14"/>
        <v>-0.17772500000000002</v>
      </c>
      <c r="AB23" s="9">
        <f t="shared" si="14"/>
        <v>0.495475</v>
      </c>
      <c r="AC23" s="9"/>
      <c r="AD23" s="9">
        <f t="shared" si="22"/>
        <v>-7.8900000000000012E-2</v>
      </c>
      <c r="AE23" s="9">
        <f t="shared" si="15"/>
        <v>-0.40050000000000002</v>
      </c>
      <c r="AF23" s="9">
        <f t="shared" si="15"/>
        <v>1.5999999999999903E-3</v>
      </c>
      <c r="AG23" s="9">
        <f t="shared" si="15"/>
        <v>0.39889999999999998</v>
      </c>
      <c r="AH23" s="9"/>
      <c r="AI23" s="27" t="s">
        <v>4</v>
      </c>
      <c r="AJ23" s="9">
        <f t="shared" si="23"/>
        <v>6.8591609999999983E-2</v>
      </c>
      <c r="AK23" s="9">
        <f t="shared" si="16"/>
        <v>0.16532356000000001</v>
      </c>
      <c r="AL23" s="9">
        <f t="shared" si="16"/>
        <v>6.5535999999999774E-4</v>
      </c>
      <c r="AM23" s="9">
        <f t="shared" si="16"/>
        <v>8.2656250000000014E-2</v>
      </c>
      <c r="AN23" s="9">
        <f t="shared" si="16"/>
        <v>0.23524925062500004</v>
      </c>
      <c r="AO23" s="9">
        <f t="shared" si="16"/>
        <v>2.7980925624999993E-2</v>
      </c>
      <c r="AP23" s="9">
        <f t="shared" si="16"/>
        <v>3.1586175625000011E-2</v>
      </c>
      <c r="AQ23" s="9">
        <f t="shared" si="16"/>
        <v>0.24549547562499999</v>
      </c>
      <c r="AR23" s="9"/>
      <c r="AS23" s="9">
        <f t="shared" si="16"/>
        <v>6.2252100000000019E-3</v>
      </c>
      <c r="AT23" s="9">
        <f t="shared" si="16"/>
        <v>0.16040025000000002</v>
      </c>
      <c r="AU23" s="9">
        <f t="shared" si="16"/>
        <v>2.5599999999999691E-6</v>
      </c>
      <c r="AV23" s="9">
        <f t="shared" si="16"/>
        <v>0.15912120999999999</v>
      </c>
      <c r="AW23" s="9"/>
      <c r="AX23" s="27" t="s">
        <v>4</v>
      </c>
      <c r="AY23" s="9">
        <f t="shared" si="24"/>
        <v>9.1022141346153843E-2</v>
      </c>
      <c r="AZ23" s="9">
        <v>0.15680217799999999</v>
      </c>
      <c r="BA23" s="9">
        <f t="shared" si="25"/>
        <v>1.7226817088788</v>
      </c>
    </row>
    <row r="24" spans="1:53" x14ac:dyDescent="0.25">
      <c r="A24" s="27" t="s">
        <v>5</v>
      </c>
      <c r="B24" s="11">
        <v>-0.3155</v>
      </c>
      <c r="C24" s="12">
        <v>1.4649000000000001</v>
      </c>
      <c r="D24" s="11">
        <v>-0.80289999999999995</v>
      </c>
      <c r="E24" s="11">
        <v>0.5141</v>
      </c>
      <c r="F24" s="12">
        <v>-0.76539999999999997</v>
      </c>
      <c r="G24" s="12">
        <v>-1.1456</v>
      </c>
      <c r="H24" s="11">
        <v>0.50960000000000005</v>
      </c>
      <c r="I24" s="11">
        <v>-0.29570000000000002</v>
      </c>
      <c r="J24" s="11"/>
      <c r="K24" s="11">
        <v>-0.22570000000000001</v>
      </c>
      <c r="L24" s="11">
        <v>-0.94040000000000001</v>
      </c>
      <c r="M24" s="11">
        <v>-1.3326</v>
      </c>
      <c r="N24" s="11">
        <v>0.16889999999999999</v>
      </c>
      <c r="O24" s="9"/>
      <c r="P24" s="9">
        <f t="shared" si="17"/>
        <v>0.21515000000000001</v>
      </c>
      <c r="Q24" s="9">
        <f t="shared" si="18"/>
        <v>-0.42427500000000001</v>
      </c>
      <c r="R24" s="9">
        <f t="shared" si="19"/>
        <v>-0.58245000000000013</v>
      </c>
      <c r="S24" s="9"/>
      <c r="T24" s="27" t="s">
        <v>5</v>
      </c>
      <c r="U24" s="9">
        <f t="shared" si="20"/>
        <v>-0.53065000000000007</v>
      </c>
      <c r="V24" s="9">
        <f t="shared" si="13"/>
        <v>1.2497500000000001</v>
      </c>
      <c r="W24" s="9">
        <f t="shared" si="13"/>
        <v>-1.0180499999999999</v>
      </c>
      <c r="X24" s="9">
        <f t="shared" si="13"/>
        <v>0.29894999999999999</v>
      </c>
      <c r="Y24" s="9">
        <f t="shared" si="21"/>
        <v>-0.34112499999999996</v>
      </c>
      <c r="Z24" s="9">
        <f t="shared" si="14"/>
        <v>-0.72132499999999999</v>
      </c>
      <c r="AA24" s="9">
        <f t="shared" si="14"/>
        <v>0.93387500000000001</v>
      </c>
      <c r="AB24" s="9">
        <f t="shared" si="14"/>
        <v>0.12857499999999999</v>
      </c>
      <c r="AC24" s="9"/>
      <c r="AD24" s="9">
        <f t="shared" si="22"/>
        <v>0.35675000000000012</v>
      </c>
      <c r="AE24" s="9">
        <f t="shared" si="15"/>
        <v>-0.35794999999999988</v>
      </c>
      <c r="AF24" s="9">
        <f t="shared" si="15"/>
        <v>-0.75014999999999987</v>
      </c>
      <c r="AG24" s="9">
        <f t="shared" si="15"/>
        <v>0.75135000000000018</v>
      </c>
      <c r="AH24" s="9"/>
      <c r="AI24" s="27" t="s">
        <v>5</v>
      </c>
      <c r="AJ24" s="9">
        <f t="shared" si="23"/>
        <v>0.28158942250000008</v>
      </c>
      <c r="AK24" s="9">
        <f t="shared" si="16"/>
        <v>1.5618750625000004</v>
      </c>
      <c r="AL24" s="9">
        <f t="shared" si="16"/>
        <v>1.0364258024999997</v>
      </c>
      <c r="AM24" s="9">
        <f t="shared" si="16"/>
        <v>8.9371102499999994E-2</v>
      </c>
      <c r="AN24" s="9">
        <f t="shared" si="16"/>
        <v>0.11636626562499996</v>
      </c>
      <c r="AO24" s="9">
        <f t="shared" si="16"/>
        <v>0.52030975562500004</v>
      </c>
      <c r="AP24" s="9">
        <f t="shared" si="16"/>
        <v>0.87212251562499998</v>
      </c>
      <c r="AQ24" s="9">
        <f t="shared" si="16"/>
        <v>1.6531530624999999E-2</v>
      </c>
      <c r="AR24" s="9"/>
      <c r="AS24" s="9">
        <f t="shared" si="16"/>
        <v>0.1272705625000001</v>
      </c>
      <c r="AT24" s="9">
        <f t="shared" si="16"/>
        <v>0.12812820249999993</v>
      </c>
      <c r="AU24" s="9">
        <f t="shared" si="16"/>
        <v>0.56272502249999978</v>
      </c>
      <c r="AV24" s="9">
        <f t="shared" si="16"/>
        <v>0.5645268225000003</v>
      </c>
      <c r="AW24" s="9"/>
      <c r="AX24" s="27" t="s">
        <v>5</v>
      </c>
      <c r="AY24" s="9">
        <f t="shared" si="24"/>
        <v>0.45209554365384608</v>
      </c>
      <c r="AZ24" s="9">
        <v>0.80183184500000004</v>
      </c>
      <c r="BA24" s="9">
        <f t="shared" si="25"/>
        <v>1.773589357947609</v>
      </c>
    </row>
    <row r="25" spans="1:53" x14ac:dyDescent="0.25">
      <c r="A25" s="27" t="s">
        <v>6</v>
      </c>
      <c r="B25" s="11">
        <v>0.96209999999999996</v>
      </c>
      <c r="C25" s="12">
        <v>-0.3518</v>
      </c>
      <c r="D25" s="11">
        <v>0.31009999999999999</v>
      </c>
      <c r="E25" s="11">
        <v>-0.15890000000000001</v>
      </c>
      <c r="F25" s="12">
        <v>0.58689999999999998</v>
      </c>
      <c r="G25" s="12">
        <v>3.4099999999999998E-2</v>
      </c>
      <c r="H25" s="11">
        <v>0.48599999999999999</v>
      </c>
      <c r="I25" s="11">
        <v>0.43419999999999997</v>
      </c>
      <c r="J25" s="11"/>
      <c r="K25" s="11">
        <v>1.0717000000000001</v>
      </c>
      <c r="L25" s="15">
        <v>5.5899999999999998E-2</v>
      </c>
      <c r="M25" s="11">
        <v>1.1548</v>
      </c>
      <c r="N25" s="11">
        <v>0.54459999999999997</v>
      </c>
      <c r="O25" s="9"/>
      <c r="P25" s="9">
        <f t="shared" si="17"/>
        <v>0.19037499999999996</v>
      </c>
      <c r="Q25" s="9">
        <f t="shared" si="18"/>
        <v>0.38529999999999998</v>
      </c>
      <c r="R25" s="9">
        <f t="shared" si="19"/>
        <v>0.70674999999999999</v>
      </c>
      <c r="S25" s="9"/>
      <c r="T25" s="27" t="s">
        <v>6</v>
      </c>
      <c r="U25" s="9">
        <f t="shared" si="20"/>
        <v>0.77172499999999999</v>
      </c>
      <c r="V25" s="9">
        <f t="shared" si="13"/>
        <v>-0.54217499999999996</v>
      </c>
      <c r="W25" s="9">
        <f t="shared" si="13"/>
        <v>0.11972500000000003</v>
      </c>
      <c r="X25" s="9">
        <f t="shared" si="13"/>
        <v>-0.349275</v>
      </c>
      <c r="Y25" s="9">
        <f t="shared" si="21"/>
        <v>0.2016</v>
      </c>
      <c r="Z25" s="9">
        <f t="shared" si="14"/>
        <v>-0.35119999999999996</v>
      </c>
      <c r="AA25" s="9">
        <f t="shared" si="14"/>
        <v>0.10070000000000001</v>
      </c>
      <c r="AB25" s="9">
        <f t="shared" si="14"/>
        <v>4.8899999999999999E-2</v>
      </c>
      <c r="AC25" s="9"/>
      <c r="AD25" s="9">
        <f t="shared" si="22"/>
        <v>0.36495000000000011</v>
      </c>
      <c r="AE25" s="9">
        <f t="shared" si="15"/>
        <v>-0.65085000000000004</v>
      </c>
      <c r="AF25" s="9">
        <f t="shared" si="15"/>
        <v>0.44805000000000006</v>
      </c>
      <c r="AG25" s="9">
        <f t="shared" si="15"/>
        <v>-0.16215000000000002</v>
      </c>
      <c r="AH25" s="9"/>
      <c r="AI25" s="27" t="s">
        <v>6</v>
      </c>
      <c r="AJ25" s="9">
        <f t="shared" si="23"/>
        <v>0.595559475625</v>
      </c>
      <c r="AK25" s="9">
        <f t="shared" si="16"/>
        <v>0.29395373062499996</v>
      </c>
      <c r="AL25" s="9">
        <f t="shared" si="16"/>
        <v>1.4334075625000007E-2</v>
      </c>
      <c r="AM25" s="9">
        <f t="shared" si="16"/>
        <v>0.121993025625</v>
      </c>
      <c r="AN25" s="9">
        <f t="shared" si="16"/>
        <v>4.0642560000000001E-2</v>
      </c>
      <c r="AO25" s="9">
        <f t="shared" si="16"/>
        <v>0.12334143999999997</v>
      </c>
      <c r="AP25" s="9">
        <f t="shared" si="16"/>
        <v>1.0140490000000002E-2</v>
      </c>
      <c r="AQ25" s="9">
        <f t="shared" si="16"/>
        <v>2.39121E-3</v>
      </c>
      <c r="AR25" s="9"/>
      <c r="AS25" s="9">
        <f t="shared" si="16"/>
        <v>0.13318850250000008</v>
      </c>
      <c r="AT25" s="9">
        <f t="shared" si="16"/>
        <v>0.42360572250000006</v>
      </c>
      <c r="AU25" s="9">
        <f t="shared" si="16"/>
        <v>0.20074880250000005</v>
      </c>
      <c r="AV25" s="9">
        <f t="shared" si="16"/>
        <v>2.6292622500000005E-2</v>
      </c>
      <c r="AW25" s="9"/>
      <c r="AX25" s="27" t="s">
        <v>6</v>
      </c>
      <c r="AY25" s="9">
        <f t="shared" si="24"/>
        <v>0.15278397365384616</v>
      </c>
      <c r="AZ25" s="9">
        <v>0.21546881300000001</v>
      </c>
      <c r="BA25" s="9">
        <f t="shared" si="25"/>
        <v>1.4102841276283027</v>
      </c>
    </row>
    <row r="26" spans="1:53" x14ac:dyDescent="0.25">
      <c r="A26" s="27" t="s">
        <v>7</v>
      </c>
      <c r="B26" s="11">
        <v>6.3299999999999995E-2</v>
      </c>
      <c r="C26" s="12">
        <v>0.17119999999999999</v>
      </c>
      <c r="D26" s="11">
        <v>-1.9531000000000001</v>
      </c>
      <c r="E26" s="11">
        <v>-0.21510000000000001</v>
      </c>
      <c r="F26" s="12">
        <v>-1.4630000000000001</v>
      </c>
      <c r="G26" s="12">
        <v>0.30249999999999999</v>
      </c>
      <c r="H26" s="11">
        <v>-2.2646000000000002</v>
      </c>
      <c r="I26" s="11">
        <v>1.4417</v>
      </c>
      <c r="J26" s="11"/>
      <c r="K26" s="11">
        <v>-1.2318</v>
      </c>
      <c r="L26" s="11">
        <v>-0.14030000000000001</v>
      </c>
      <c r="M26" s="11">
        <v>-1.9814000000000001</v>
      </c>
      <c r="N26" s="11">
        <v>-1.2117</v>
      </c>
      <c r="O26" s="9"/>
      <c r="P26" s="9">
        <f t="shared" si="17"/>
        <v>-0.48342500000000005</v>
      </c>
      <c r="Q26" s="9">
        <f t="shared" si="18"/>
        <v>-0.49585000000000012</v>
      </c>
      <c r="R26" s="9">
        <f t="shared" si="19"/>
        <v>-1.1413000000000002</v>
      </c>
      <c r="S26" s="9"/>
      <c r="T26" s="27" t="s">
        <v>7</v>
      </c>
      <c r="U26" s="9">
        <f t="shared" si="20"/>
        <v>0.54672500000000002</v>
      </c>
      <c r="V26" s="9">
        <f t="shared" si="13"/>
        <v>0.65462500000000001</v>
      </c>
      <c r="W26" s="9">
        <f t="shared" si="13"/>
        <v>-1.4696750000000001</v>
      </c>
      <c r="X26" s="9">
        <f t="shared" si="13"/>
        <v>0.26832500000000004</v>
      </c>
      <c r="Y26" s="9">
        <f t="shared" si="21"/>
        <v>-0.96714999999999995</v>
      </c>
      <c r="Z26" s="9">
        <f t="shared" si="14"/>
        <v>0.79835000000000012</v>
      </c>
      <c r="AA26" s="9">
        <f t="shared" si="14"/>
        <v>-1.76875</v>
      </c>
      <c r="AB26" s="9">
        <f t="shared" si="14"/>
        <v>1.9375500000000001</v>
      </c>
      <c r="AC26" s="9"/>
      <c r="AD26" s="9">
        <f t="shared" si="22"/>
        <v>-9.0499999999999803E-2</v>
      </c>
      <c r="AE26" s="9">
        <f t="shared" si="15"/>
        <v>1.0010000000000001</v>
      </c>
      <c r="AF26" s="9">
        <f t="shared" si="15"/>
        <v>-0.84009999999999985</v>
      </c>
      <c r="AG26" s="9">
        <f t="shared" si="15"/>
        <v>-7.0399999999999796E-2</v>
      </c>
      <c r="AH26" s="9"/>
      <c r="AI26" s="27" t="s">
        <v>7</v>
      </c>
      <c r="AJ26" s="9">
        <f t="shared" si="23"/>
        <v>0.29890822562500002</v>
      </c>
      <c r="AK26" s="9">
        <f t="shared" si="16"/>
        <v>0.42853389062500002</v>
      </c>
      <c r="AL26" s="9">
        <f t="shared" si="16"/>
        <v>2.1599446056250002</v>
      </c>
      <c r="AM26" s="9">
        <f t="shared" si="16"/>
        <v>7.1998305625000023E-2</v>
      </c>
      <c r="AN26" s="9">
        <f t="shared" si="16"/>
        <v>0.93537912249999988</v>
      </c>
      <c r="AO26" s="9">
        <f t="shared" si="16"/>
        <v>0.63736272250000015</v>
      </c>
      <c r="AP26" s="9">
        <f t="shared" si="16"/>
        <v>3.1284765624999999</v>
      </c>
      <c r="AQ26" s="9">
        <f t="shared" si="16"/>
        <v>3.7541000025000004</v>
      </c>
      <c r="AR26" s="9"/>
      <c r="AS26" s="9">
        <f t="shared" si="16"/>
        <v>8.1902499999999649E-3</v>
      </c>
      <c r="AT26" s="9">
        <f t="shared" si="16"/>
        <v>1.0020010000000001</v>
      </c>
      <c r="AU26" s="9">
        <f t="shared" si="16"/>
        <v>0.70576800999999978</v>
      </c>
      <c r="AV26" s="9">
        <f t="shared" si="16"/>
        <v>4.9561599999999716E-3</v>
      </c>
      <c r="AW26" s="9"/>
      <c r="AX26" s="27" t="s">
        <v>7</v>
      </c>
      <c r="AY26" s="9">
        <f t="shared" si="24"/>
        <v>1.0104322198076925</v>
      </c>
      <c r="AZ26" s="9">
        <v>1.1207378029999999</v>
      </c>
      <c r="BA26" s="9">
        <f t="shared" si="25"/>
        <v>1.1091667318499612</v>
      </c>
    </row>
    <row r="27" spans="1:53" x14ac:dyDescent="0.25">
      <c r="A27" s="27" t="s">
        <v>8</v>
      </c>
      <c r="B27" s="9">
        <v>-0.91690000000000005</v>
      </c>
      <c r="C27" s="9">
        <v>1.2958000000000001</v>
      </c>
      <c r="D27" s="9">
        <v>0.42699999999999999</v>
      </c>
      <c r="E27" s="9">
        <v>-7.1199999999999999E-2</v>
      </c>
      <c r="F27" s="9">
        <v>1.5911</v>
      </c>
      <c r="G27" s="9">
        <v>1.2565999999999999</v>
      </c>
      <c r="H27" s="9">
        <v>0.39100000000000001</v>
      </c>
      <c r="I27" s="9">
        <v>-0.31259999999999999</v>
      </c>
      <c r="J27" s="9"/>
      <c r="K27" s="9">
        <v>1.5823</v>
      </c>
      <c r="L27" s="9">
        <v>2.7766999999999999</v>
      </c>
      <c r="M27" s="9">
        <v>0.9466</v>
      </c>
      <c r="N27" s="9">
        <v>1.4664999999999999</v>
      </c>
      <c r="O27" s="9"/>
      <c r="P27" s="9">
        <f t="shared" si="17"/>
        <v>0.183675</v>
      </c>
      <c r="Q27" s="9">
        <f t="shared" si="18"/>
        <v>0.73152499999999998</v>
      </c>
      <c r="R27" s="9">
        <f t="shared" si="19"/>
        <v>1.693025</v>
      </c>
      <c r="S27" s="9"/>
      <c r="T27" s="27" t="s">
        <v>8</v>
      </c>
      <c r="U27" s="9">
        <f t="shared" si="20"/>
        <v>-1.1005750000000001</v>
      </c>
      <c r="V27" s="9">
        <f t="shared" si="13"/>
        <v>1.112125</v>
      </c>
      <c r="W27" s="9">
        <f t="shared" si="13"/>
        <v>0.24332499999999999</v>
      </c>
      <c r="X27" s="9">
        <f t="shared" si="13"/>
        <v>-0.25487500000000002</v>
      </c>
      <c r="Y27" s="9">
        <f t="shared" si="21"/>
        <v>0.85957499999999998</v>
      </c>
      <c r="Z27" s="9">
        <f t="shared" si="14"/>
        <v>0.52507499999999996</v>
      </c>
      <c r="AA27" s="9">
        <f t="shared" si="14"/>
        <v>-0.34052499999999997</v>
      </c>
      <c r="AB27" s="9">
        <f t="shared" si="14"/>
        <v>-1.044125</v>
      </c>
      <c r="AC27" s="9"/>
      <c r="AD27" s="9">
        <f t="shared" si="22"/>
        <v>-0.11072499999999996</v>
      </c>
      <c r="AE27" s="9">
        <f t="shared" si="15"/>
        <v>1.0836749999999999</v>
      </c>
      <c r="AF27" s="9">
        <f t="shared" si="15"/>
        <v>-0.74642500000000001</v>
      </c>
      <c r="AG27" s="9">
        <f t="shared" si="15"/>
        <v>-0.22652500000000009</v>
      </c>
      <c r="AH27" s="9"/>
      <c r="AI27" s="27" t="s">
        <v>8</v>
      </c>
      <c r="AJ27" s="9">
        <f t="shared" si="23"/>
        <v>1.2112653306250001</v>
      </c>
      <c r="AK27" s="9">
        <f t="shared" si="16"/>
        <v>1.236822015625</v>
      </c>
      <c r="AL27" s="9">
        <f t="shared" si="16"/>
        <v>5.9207055624999991E-2</v>
      </c>
      <c r="AM27" s="9">
        <f t="shared" si="16"/>
        <v>6.4961265625000014E-2</v>
      </c>
      <c r="AN27" s="9">
        <f t="shared" si="16"/>
        <v>0.73886918062499995</v>
      </c>
      <c r="AO27" s="9">
        <f t="shared" si="16"/>
        <v>0.27570375562499994</v>
      </c>
      <c r="AP27" s="9">
        <f t="shared" si="16"/>
        <v>0.11595727562499998</v>
      </c>
      <c r="AQ27" s="9">
        <f t="shared" si="16"/>
        <v>1.090197015625</v>
      </c>
      <c r="AR27" s="9"/>
      <c r="AS27" s="9">
        <f t="shared" si="16"/>
        <v>1.2260025624999992E-2</v>
      </c>
      <c r="AT27" s="9">
        <f t="shared" si="16"/>
        <v>1.1743515056249998</v>
      </c>
      <c r="AU27" s="9">
        <f t="shared" si="16"/>
        <v>0.55715028062500005</v>
      </c>
      <c r="AV27" s="9">
        <f t="shared" si="16"/>
        <v>5.1313575625000038E-2</v>
      </c>
      <c r="AW27" s="9"/>
      <c r="AX27" s="27" t="s">
        <v>8</v>
      </c>
      <c r="AY27" s="9">
        <f t="shared" si="24"/>
        <v>0.50677371403846161</v>
      </c>
      <c r="AZ27" s="9">
        <v>0.61414060100000001</v>
      </c>
      <c r="BA27" s="9">
        <f t="shared" si="25"/>
        <v>1.2118635674805143</v>
      </c>
    </row>
    <row r="28" spans="1:53" x14ac:dyDescent="0.25">
      <c r="A28" s="27" t="s">
        <v>9</v>
      </c>
      <c r="B28" s="16"/>
      <c r="C28" s="12">
        <v>-0.54890000000000005</v>
      </c>
      <c r="D28" s="11">
        <v>0.24909999999999999</v>
      </c>
      <c r="E28" s="11">
        <v>0.90359999999999996</v>
      </c>
      <c r="F28" s="12">
        <v>-0.5302</v>
      </c>
      <c r="G28" s="12">
        <v>1.6E-2</v>
      </c>
      <c r="H28" s="11">
        <v>-9.9699999999999997E-2</v>
      </c>
      <c r="I28" s="11">
        <v>1.0787</v>
      </c>
      <c r="J28" s="11"/>
      <c r="K28" s="11">
        <v>-0.1371</v>
      </c>
      <c r="L28" s="11">
        <v>2.9000000000000001E-2</v>
      </c>
      <c r="M28" s="11">
        <v>0.40110000000000001</v>
      </c>
      <c r="N28" s="11">
        <v>6.0299999999999999E-2</v>
      </c>
      <c r="O28" s="9"/>
      <c r="P28" s="9">
        <f t="shared" si="17"/>
        <v>0.20126666666666662</v>
      </c>
      <c r="Q28" s="9">
        <f t="shared" si="18"/>
        <v>0.1162</v>
      </c>
      <c r="R28" s="9">
        <f t="shared" si="19"/>
        <v>8.8325000000000015E-2</v>
      </c>
      <c r="S28" s="9"/>
      <c r="T28" s="27" t="s">
        <v>9</v>
      </c>
      <c r="U28" s="9">
        <f t="shared" si="20"/>
        <v>-0.20126666666666662</v>
      </c>
      <c r="V28" s="9">
        <f t="shared" si="13"/>
        <v>-0.75016666666666665</v>
      </c>
      <c r="W28" s="9">
        <f t="shared" si="13"/>
        <v>4.7833333333333367E-2</v>
      </c>
      <c r="X28" s="9">
        <f t="shared" si="13"/>
        <v>0.70233333333333337</v>
      </c>
      <c r="Y28" s="9">
        <f t="shared" si="21"/>
        <v>-0.64639999999999997</v>
      </c>
      <c r="Z28" s="9">
        <f t="shared" si="14"/>
        <v>-0.1002</v>
      </c>
      <c r="AA28" s="9">
        <f t="shared" si="14"/>
        <v>-0.21589999999999998</v>
      </c>
      <c r="AB28" s="9">
        <f t="shared" si="14"/>
        <v>0.96250000000000002</v>
      </c>
      <c r="AC28" s="9"/>
      <c r="AD28" s="9">
        <f t="shared" si="22"/>
        <v>-0.22542500000000001</v>
      </c>
      <c r="AE28" s="9">
        <f t="shared" si="15"/>
        <v>-5.9325000000000017E-2</v>
      </c>
      <c r="AF28" s="9">
        <f t="shared" si="15"/>
        <v>0.31277500000000003</v>
      </c>
      <c r="AG28" s="9">
        <f t="shared" si="15"/>
        <v>-2.8025000000000015E-2</v>
      </c>
      <c r="AH28" s="9"/>
      <c r="AI28" s="27" t="s">
        <v>9</v>
      </c>
      <c r="AJ28" s="9">
        <f t="shared" si="23"/>
        <v>4.0508271111111091E-2</v>
      </c>
      <c r="AK28" s="9">
        <f t="shared" si="16"/>
        <v>0.56275002777777772</v>
      </c>
      <c r="AL28" s="9">
        <f t="shared" si="16"/>
        <v>2.2880277777777808E-3</v>
      </c>
      <c r="AM28" s="9">
        <f t="shared" si="16"/>
        <v>0.49327211111111113</v>
      </c>
      <c r="AN28" s="9">
        <f t="shared" si="16"/>
        <v>0.41783295999999998</v>
      </c>
      <c r="AO28" s="9">
        <f t="shared" si="16"/>
        <v>1.004004E-2</v>
      </c>
      <c r="AP28" s="9">
        <f t="shared" si="16"/>
        <v>4.6612809999999991E-2</v>
      </c>
      <c r="AQ28" s="9">
        <f t="shared" si="16"/>
        <v>0.9264062500000001</v>
      </c>
      <c r="AR28" s="9"/>
      <c r="AS28" s="9">
        <f t="shared" si="16"/>
        <v>5.0816430625000006E-2</v>
      </c>
      <c r="AT28" s="9">
        <f t="shared" si="16"/>
        <v>3.5194556250000022E-3</v>
      </c>
      <c r="AU28" s="9">
        <f t="shared" si="16"/>
        <v>9.7828200625000014E-2</v>
      </c>
      <c r="AV28" s="9">
        <f t="shared" si="16"/>
        <v>7.8540062500000087E-4</v>
      </c>
      <c r="AW28" s="9"/>
      <c r="AX28" s="27" t="s">
        <v>9</v>
      </c>
      <c r="AY28" s="9">
        <f t="shared" si="24"/>
        <v>0.20405076809829056</v>
      </c>
      <c r="AZ28" s="9">
        <v>0.29382298099999998</v>
      </c>
      <c r="BA28" s="9">
        <f t="shared" si="25"/>
        <v>1.4399503796940694</v>
      </c>
    </row>
    <row r="29" spans="1:53" x14ac:dyDescent="0.25">
      <c r="A29" s="27" t="s">
        <v>10</v>
      </c>
      <c r="B29" s="9">
        <v>1.0931999999999999</v>
      </c>
      <c r="C29" s="9">
        <v>0.47260000000000002</v>
      </c>
      <c r="D29" s="9">
        <v>1.1254999999999999</v>
      </c>
      <c r="E29" s="9">
        <v>0.62629999999999997</v>
      </c>
      <c r="F29" s="9">
        <v>0.52559999999999996</v>
      </c>
      <c r="G29" s="9">
        <v>-0.33250000000000002</v>
      </c>
      <c r="H29" s="9">
        <v>1.6525000000000001</v>
      </c>
      <c r="I29" s="9">
        <v>-0.1135</v>
      </c>
      <c r="J29" s="9"/>
      <c r="K29" s="9">
        <v>0.61</v>
      </c>
      <c r="L29" s="9">
        <v>0.67210000000000003</v>
      </c>
      <c r="M29" s="9">
        <v>0.95820000000000005</v>
      </c>
      <c r="N29" s="9">
        <v>0.31269999999999998</v>
      </c>
      <c r="O29" s="9"/>
      <c r="P29" s="9">
        <f t="shared" si="17"/>
        <v>0.82940000000000003</v>
      </c>
      <c r="Q29" s="9">
        <f t="shared" si="18"/>
        <v>0.43302500000000005</v>
      </c>
      <c r="R29" s="9">
        <f t="shared" si="19"/>
        <v>0.63824999999999998</v>
      </c>
      <c r="S29" s="9"/>
      <c r="T29" s="27" t="s">
        <v>10</v>
      </c>
      <c r="U29" s="9">
        <f t="shared" si="20"/>
        <v>0.26379999999999992</v>
      </c>
      <c r="V29" s="9">
        <f t="shared" si="13"/>
        <v>-0.35680000000000001</v>
      </c>
      <c r="W29" s="9">
        <f t="shared" si="13"/>
        <v>0.29609999999999992</v>
      </c>
      <c r="X29" s="9">
        <f t="shared" si="13"/>
        <v>-0.20310000000000006</v>
      </c>
      <c r="Y29" s="9">
        <f t="shared" si="21"/>
        <v>9.2574999999999907E-2</v>
      </c>
      <c r="Z29" s="9">
        <f t="shared" si="14"/>
        <v>-0.76552500000000001</v>
      </c>
      <c r="AA29" s="9">
        <f t="shared" si="14"/>
        <v>1.2194750000000001</v>
      </c>
      <c r="AB29" s="9">
        <f t="shared" si="14"/>
        <v>-0.54652500000000004</v>
      </c>
      <c r="AC29" s="9"/>
      <c r="AD29" s="9">
        <f t="shared" si="22"/>
        <v>-2.8249999999999997E-2</v>
      </c>
      <c r="AE29" s="9">
        <f t="shared" si="15"/>
        <v>3.3850000000000047E-2</v>
      </c>
      <c r="AF29" s="9">
        <f t="shared" si="15"/>
        <v>0.31995000000000007</v>
      </c>
      <c r="AG29" s="9">
        <f t="shared" si="15"/>
        <v>-0.32555000000000001</v>
      </c>
      <c r="AH29" s="9"/>
      <c r="AI29" s="27" t="s">
        <v>10</v>
      </c>
      <c r="AJ29" s="9">
        <f t="shared" si="23"/>
        <v>6.9590439999999962E-2</v>
      </c>
      <c r="AK29" s="9">
        <f t="shared" si="16"/>
        <v>0.12730624000000001</v>
      </c>
      <c r="AL29" s="9">
        <f t="shared" si="16"/>
        <v>8.7675209999999948E-2</v>
      </c>
      <c r="AM29" s="9">
        <f t="shared" si="16"/>
        <v>4.1249610000000027E-2</v>
      </c>
      <c r="AN29" s="9">
        <f t="shared" si="16"/>
        <v>8.5701306249999828E-3</v>
      </c>
      <c r="AO29" s="9">
        <f t="shared" si="16"/>
        <v>0.58602852562499996</v>
      </c>
      <c r="AP29" s="9">
        <f t="shared" si="16"/>
        <v>1.4871192756250002</v>
      </c>
      <c r="AQ29" s="9">
        <f t="shared" si="16"/>
        <v>0.29868957562500004</v>
      </c>
      <c r="AR29" s="9"/>
      <c r="AS29" s="9">
        <f t="shared" si="16"/>
        <v>7.9806249999999984E-4</v>
      </c>
      <c r="AT29" s="9">
        <f t="shared" si="16"/>
        <v>1.1458225000000031E-3</v>
      </c>
      <c r="AU29" s="9">
        <f t="shared" si="16"/>
        <v>0.10236800250000004</v>
      </c>
      <c r="AV29" s="9">
        <f t="shared" si="16"/>
        <v>0.1059828025</v>
      </c>
      <c r="AW29" s="9"/>
      <c r="AX29" s="27" t="s">
        <v>10</v>
      </c>
      <c r="AY29" s="9">
        <f t="shared" si="24"/>
        <v>0.2243479767307692</v>
      </c>
      <c r="AZ29" s="9">
        <v>0.25199127399999999</v>
      </c>
      <c r="BA29" s="9">
        <f t="shared" si="25"/>
        <v>1.1232161647813939</v>
      </c>
    </row>
    <row r="30" spans="1:53" x14ac:dyDescent="0.25">
      <c r="A30" s="27" t="s">
        <v>11</v>
      </c>
      <c r="B30" s="9">
        <v>1.2589999999999999</v>
      </c>
      <c r="C30" s="9">
        <v>1.0717000000000001</v>
      </c>
      <c r="D30" s="9">
        <v>0.91600000000000004</v>
      </c>
      <c r="E30" s="9">
        <v>0.80400000000000005</v>
      </c>
      <c r="F30" s="9">
        <v>-1.9025000000000001</v>
      </c>
      <c r="G30" s="9">
        <v>-0.44059999999999999</v>
      </c>
      <c r="H30" s="9">
        <v>0.56589999999999996</v>
      </c>
      <c r="I30" s="9">
        <v>1.258</v>
      </c>
      <c r="J30" s="9"/>
      <c r="K30" s="9">
        <v>0.49270000000000003</v>
      </c>
      <c r="L30" s="9">
        <v>0.29249999999999998</v>
      </c>
      <c r="M30" s="9">
        <v>1.6588000000000001</v>
      </c>
      <c r="N30" s="9">
        <v>1.1318999999999999</v>
      </c>
      <c r="O30" s="9"/>
      <c r="P30" s="9">
        <f t="shared" si="17"/>
        <v>1.012675</v>
      </c>
      <c r="Q30" s="9">
        <f t="shared" si="18"/>
        <v>-0.12980000000000003</v>
      </c>
      <c r="R30" s="9">
        <f t="shared" si="19"/>
        <v>0.89397499999999996</v>
      </c>
      <c r="S30" s="9"/>
      <c r="T30" s="27" t="s">
        <v>11</v>
      </c>
      <c r="U30" s="9">
        <f t="shared" si="20"/>
        <v>0.24632499999999991</v>
      </c>
      <c r="V30" s="9">
        <f t="shared" si="13"/>
        <v>5.9025000000000105E-2</v>
      </c>
      <c r="W30" s="9">
        <f t="shared" si="13"/>
        <v>-9.6674999999999955E-2</v>
      </c>
      <c r="X30" s="9">
        <f t="shared" si="13"/>
        <v>-0.20867499999999994</v>
      </c>
      <c r="Y30" s="9">
        <f t="shared" si="21"/>
        <v>-1.7726999999999999</v>
      </c>
      <c r="Z30" s="9">
        <f t="shared" si="14"/>
        <v>-0.31079999999999997</v>
      </c>
      <c r="AA30" s="9">
        <f t="shared" si="14"/>
        <v>0.69569999999999999</v>
      </c>
      <c r="AB30" s="9">
        <f t="shared" si="14"/>
        <v>1.3877999999999999</v>
      </c>
      <c r="AC30" s="9"/>
      <c r="AD30" s="9">
        <f t="shared" si="22"/>
        <v>-0.40127499999999994</v>
      </c>
      <c r="AE30" s="9">
        <f t="shared" si="15"/>
        <v>-0.60147499999999998</v>
      </c>
      <c r="AF30" s="9">
        <f t="shared" si="15"/>
        <v>0.76482500000000009</v>
      </c>
      <c r="AG30" s="9">
        <f t="shared" si="15"/>
        <v>0.23792499999999994</v>
      </c>
      <c r="AH30" s="9"/>
      <c r="AI30" s="27" t="s">
        <v>11</v>
      </c>
      <c r="AJ30" s="9">
        <f t="shared" si="23"/>
        <v>6.0676005624999953E-2</v>
      </c>
      <c r="AK30" s="9">
        <f t="shared" si="16"/>
        <v>3.4839506250000122E-3</v>
      </c>
      <c r="AL30" s="9">
        <f t="shared" si="16"/>
        <v>9.3460556249999917E-3</v>
      </c>
      <c r="AM30" s="9">
        <f t="shared" si="16"/>
        <v>4.3545255624999973E-2</v>
      </c>
      <c r="AN30" s="9">
        <f t="shared" si="16"/>
        <v>3.1424652899999996</v>
      </c>
      <c r="AO30" s="9">
        <f t="shared" si="16"/>
        <v>9.6596639999999984E-2</v>
      </c>
      <c r="AP30" s="9">
        <f t="shared" si="16"/>
        <v>0.48399849</v>
      </c>
      <c r="AQ30" s="9">
        <f t="shared" si="16"/>
        <v>1.9259888399999998</v>
      </c>
      <c r="AR30" s="9"/>
      <c r="AS30" s="9">
        <f t="shared" si="16"/>
        <v>0.16102162562499994</v>
      </c>
      <c r="AT30" s="9">
        <f t="shared" si="16"/>
        <v>0.36177217562499997</v>
      </c>
      <c r="AU30" s="9">
        <f t="shared" si="16"/>
        <v>0.58495728062500019</v>
      </c>
      <c r="AV30" s="9">
        <f t="shared" si="16"/>
        <v>5.6608305624999973E-2</v>
      </c>
      <c r="AW30" s="9"/>
      <c r="AX30" s="27" t="s">
        <v>11</v>
      </c>
      <c r="AY30" s="9">
        <f t="shared" si="24"/>
        <v>0.533112301153846</v>
      </c>
      <c r="AZ30" s="9">
        <v>0.87610682500000003</v>
      </c>
      <c r="BA30" s="9">
        <f t="shared" si="25"/>
        <v>1.6433813721870438</v>
      </c>
    </row>
    <row r="31" spans="1:53" x14ac:dyDescent="0.25">
      <c r="A31" s="27" t="s">
        <v>12</v>
      </c>
      <c r="B31" s="9">
        <v>-0.4763</v>
      </c>
      <c r="C31" s="9">
        <v>-0.45290000000000002</v>
      </c>
      <c r="D31" s="9">
        <v>-0.33360000000000001</v>
      </c>
      <c r="E31" s="9">
        <v>-0.54890000000000005</v>
      </c>
      <c r="F31" s="9">
        <v>2.5266000000000002</v>
      </c>
      <c r="G31" s="9">
        <v>0.40410000000000001</v>
      </c>
      <c r="H31" s="9">
        <v>2.5700000000000001E-2</v>
      </c>
      <c r="I31" s="9">
        <v>-0.2142</v>
      </c>
      <c r="J31" s="9"/>
      <c r="K31" s="9">
        <v>-0.31009999999999999</v>
      </c>
      <c r="L31" s="9">
        <v>0.90500000000000003</v>
      </c>
      <c r="M31" s="9">
        <v>9.1999999999999998E-2</v>
      </c>
      <c r="N31" s="9">
        <v>0.23119999999999999</v>
      </c>
      <c r="O31" s="9"/>
      <c r="P31" s="9">
        <f t="shared" si="17"/>
        <v>-0.45292500000000002</v>
      </c>
      <c r="Q31" s="9">
        <f t="shared" si="18"/>
        <v>0.6855500000000001</v>
      </c>
      <c r="R31" s="9">
        <f t="shared" si="19"/>
        <v>0.22952499999999998</v>
      </c>
      <c r="S31" s="9"/>
      <c r="T31" s="27" t="s">
        <v>12</v>
      </c>
      <c r="U31" s="9">
        <f t="shared" si="20"/>
        <v>-2.3374999999999979E-2</v>
      </c>
      <c r="V31" s="9">
        <f t="shared" si="13"/>
        <v>2.4999999999997247E-5</v>
      </c>
      <c r="W31" s="9">
        <f t="shared" si="13"/>
        <v>0.11932500000000001</v>
      </c>
      <c r="X31" s="9">
        <f t="shared" si="13"/>
        <v>-9.5975000000000033E-2</v>
      </c>
      <c r="Y31" s="9">
        <f t="shared" si="21"/>
        <v>1.8410500000000001</v>
      </c>
      <c r="Z31" s="9">
        <f t="shared" si="14"/>
        <v>-0.28145000000000009</v>
      </c>
      <c r="AA31" s="9">
        <f t="shared" si="14"/>
        <v>-0.65985000000000005</v>
      </c>
      <c r="AB31" s="9">
        <f t="shared" si="14"/>
        <v>-0.89975000000000005</v>
      </c>
      <c r="AC31" s="9"/>
      <c r="AD31" s="9">
        <f t="shared" si="22"/>
        <v>-0.53962500000000002</v>
      </c>
      <c r="AE31" s="9">
        <f t="shared" si="15"/>
        <v>0.67547500000000005</v>
      </c>
      <c r="AF31" s="9">
        <f t="shared" si="15"/>
        <v>-0.13752499999999998</v>
      </c>
      <c r="AG31" s="9">
        <f t="shared" si="15"/>
        <v>1.6750000000000098E-3</v>
      </c>
      <c r="AH31" s="9"/>
      <c r="AI31" s="27" t="s">
        <v>12</v>
      </c>
      <c r="AJ31" s="9">
        <f t="shared" si="23"/>
        <v>5.4639062499999903E-4</v>
      </c>
      <c r="AK31" s="9">
        <f t="shared" si="16"/>
        <v>6.2499999999986229E-10</v>
      </c>
      <c r="AL31" s="9">
        <f t="shared" si="16"/>
        <v>1.4238455625000004E-2</v>
      </c>
      <c r="AM31" s="9">
        <f t="shared" si="16"/>
        <v>9.2112006250000059E-3</v>
      </c>
      <c r="AN31" s="9">
        <f t="shared" si="16"/>
        <v>3.3894651025000004</v>
      </c>
      <c r="AO31" s="9">
        <f t="shared" si="16"/>
        <v>7.921410250000005E-2</v>
      </c>
      <c r="AP31" s="9">
        <f t="shared" si="16"/>
        <v>0.43540202250000004</v>
      </c>
      <c r="AQ31" s="9">
        <f t="shared" si="16"/>
        <v>0.80955006250000006</v>
      </c>
      <c r="AR31" s="9"/>
      <c r="AS31" s="9">
        <f t="shared" si="16"/>
        <v>0.29119514062500002</v>
      </c>
      <c r="AT31" s="9">
        <f t="shared" si="16"/>
        <v>0.45626647562500006</v>
      </c>
      <c r="AU31" s="9">
        <f t="shared" si="16"/>
        <v>1.8913125624999996E-2</v>
      </c>
      <c r="AV31" s="9">
        <f t="shared" si="16"/>
        <v>2.805625000000033E-6</v>
      </c>
      <c r="AW31" s="9"/>
      <c r="AX31" s="27" t="s">
        <v>12</v>
      </c>
      <c r="AY31" s="9">
        <f t="shared" si="24"/>
        <v>0.42338499115384615</v>
      </c>
      <c r="AZ31" s="9">
        <v>0.64737763999999998</v>
      </c>
      <c r="BA31" s="9">
        <f t="shared" si="25"/>
        <v>1.5290519350620089</v>
      </c>
    </row>
    <row r="32" spans="1:53" x14ac:dyDescent="0.25">
      <c r="A32" s="27" t="s">
        <v>13</v>
      </c>
      <c r="B32" s="9">
        <v>-0.1331</v>
      </c>
      <c r="C32" s="9">
        <v>0.1802</v>
      </c>
      <c r="D32" s="9">
        <v>-0.32140000000000002</v>
      </c>
      <c r="E32" s="9">
        <v>-1.8200000000000001E-2</v>
      </c>
      <c r="F32" s="9">
        <v>0.85260000000000002</v>
      </c>
      <c r="G32" s="9">
        <v>-0.43319999999999997</v>
      </c>
      <c r="H32" s="9">
        <v>0.22489999999999999</v>
      </c>
      <c r="I32" s="9">
        <v>-0.70350000000000001</v>
      </c>
      <c r="J32" s="9"/>
      <c r="K32" s="9">
        <v>6.6299999999999998E-2</v>
      </c>
      <c r="L32" s="9">
        <v>-0.44190000000000002</v>
      </c>
      <c r="M32" s="9">
        <v>0.92220000000000002</v>
      </c>
      <c r="N32" s="9">
        <v>0.20899999999999999</v>
      </c>
      <c r="O32" s="9"/>
      <c r="P32" s="9">
        <f t="shared" si="17"/>
        <v>-7.3124999999999996E-2</v>
      </c>
      <c r="Q32" s="9">
        <f t="shared" si="18"/>
        <v>-1.479999999999998E-2</v>
      </c>
      <c r="R32" s="9">
        <f t="shared" si="19"/>
        <v>0.18889999999999998</v>
      </c>
      <c r="S32" s="9"/>
      <c r="T32" s="27" t="s">
        <v>13</v>
      </c>
      <c r="U32" s="9">
        <f t="shared" si="20"/>
        <v>-5.9975000000000001E-2</v>
      </c>
      <c r="V32" s="9">
        <f t="shared" si="13"/>
        <v>0.25332500000000002</v>
      </c>
      <c r="W32" s="9">
        <f t="shared" si="13"/>
        <v>-0.24827500000000002</v>
      </c>
      <c r="X32" s="9">
        <f t="shared" si="13"/>
        <v>5.4924999999999995E-2</v>
      </c>
      <c r="Y32" s="9">
        <f t="shared" si="21"/>
        <v>0.86739999999999995</v>
      </c>
      <c r="Z32" s="9">
        <f t="shared" si="14"/>
        <v>-0.41839999999999999</v>
      </c>
      <c r="AA32" s="9">
        <f t="shared" si="14"/>
        <v>0.23969999999999997</v>
      </c>
      <c r="AB32" s="9">
        <f t="shared" si="14"/>
        <v>-0.68870000000000009</v>
      </c>
      <c r="AC32" s="9"/>
      <c r="AD32" s="9">
        <f t="shared" si="22"/>
        <v>-0.12259999999999999</v>
      </c>
      <c r="AE32" s="9">
        <f t="shared" si="15"/>
        <v>-0.63080000000000003</v>
      </c>
      <c r="AF32" s="9">
        <f t="shared" si="15"/>
        <v>0.73330000000000006</v>
      </c>
      <c r="AG32" s="9">
        <f t="shared" si="15"/>
        <v>2.0100000000000007E-2</v>
      </c>
      <c r="AH32" s="9"/>
      <c r="AI32" s="27" t="s">
        <v>13</v>
      </c>
      <c r="AJ32" s="9">
        <f t="shared" si="23"/>
        <v>3.597000625E-3</v>
      </c>
      <c r="AK32" s="9">
        <f t="shared" si="16"/>
        <v>6.4173555625000017E-2</v>
      </c>
      <c r="AL32" s="9">
        <f t="shared" si="16"/>
        <v>6.164047562500001E-2</v>
      </c>
      <c r="AM32" s="9">
        <f t="shared" si="16"/>
        <v>3.0167556249999995E-3</v>
      </c>
      <c r="AN32" s="9">
        <f t="shared" si="16"/>
        <v>0.75238275999999993</v>
      </c>
      <c r="AO32" s="9">
        <f t="shared" si="16"/>
        <v>0.17505856</v>
      </c>
      <c r="AP32" s="9">
        <f t="shared" si="16"/>
        <v>5.7456089999999987E-2</v>
      </c>
      <c r="AQ32" s="9">
        <f t="shared" si="16"/>
        <v>0.47430769000000012</v>
      </c>
      <c r="AR32" s="9"/>
      <c r="AS32" s="9">
        <f t="shared" si="16"/>
        <v>1.5030759999999997E-2</v>
      </c>
      <c r="AT32" s="9">
        <f t="shared" si="16"/>
        <v>0.39790864000000004</v>
      </c>
      <c r="AU32" s="9">
        <f t="shared" si="16"/>
        <v>0.53772889000000013</v>
      </c>
      <c r="AV32" s="9">
        <f t="shared" si="16"/>
        <v>4.0401000000000027E-4</v>
      </c>
      <c r="AW32" s="9"/>
      <c r="AX32" s="27" t="s">
        <v>13</v>
      </c>
      <c r="AY32" s="9">
        <f t="shared" si="24"/>
        <v>0.19559270673076928</v>
      </c>
      <c r="AZ32" s="9">
        <v>0.225579792</v>
      </c>
      <c r="BA32" s="9">
        <f t="shared" si="25"/>
        <v>1.1533139234608965</v>
      </c>
    </row>
    <row r="33" spans="1:53" x14ac:dyDescent="0.25">
      <c r="A33" s="27" t="s">
        <v>14</v>
      </c>
      <c r="B33" s="9">
        <v>-1.2421</v>
      </c>
      <c r="C33" s="9">
        <v>0.33439999999999998</v>
      </c>
      <c r="D33" s="9">
        <v>-0.73499999999999999</v>
      </c>
      <c r="E33" s="9">
        <v>0.29349999999999998</v>
      </c>
      <c r="F33" s="9">
        <v>-1.2684</v>
      </c>
      <c r="G33" s="9">
        <v>-0.87819999999999998</v>
      </c>
      <c r="H33" s="9">
        <v>1.0021</v>
      </c>
      <c r="I33" s="9">
        <v>-0.76680000000000004</v>
      </c>
      <c r="J33" s="9"/>
      <c r="K33" s="9">
        <v>0.97960000000000003</v>
      </c>
      <c r="L33" s="9">
        <v>-5.28E-2</v>
      </c>
      <c r="M33" s="9">
        <v>-0.86929999999999996</v>
      </c>
      <c r="N33" s="9">
        <v>0.55789999999999995</v>
      </c>
      <c r="O33" s="9"/>
      <c r="P33" s="9">
        <f t="shared" si="17"/>
        <v>-0.33730000000000004</v>
      </c>
      <c r="Q33" s="9">
        <f t="shared" si="18"/>
        <v>-0.47782499999999994</v>
      </c>
      <c r="R33" s="9">
        <f t="shared" si="19"/>
        <v>0.15385000000000001</v>
      </c>
      <c r="S33" s="9"/>
      <c r="T33" s="27" t="s">
        <v>14</v>
      </c>
      <c r="U33" s="9">
        <f t="shared" si="20"/>
        <v>-0.90479999999999994</v>
      </c>
      <c r="V33" s="9">
        <f t="shared" si="13"/>
        <v>0.67169999999999996</v>
      </c>
      <c r="W33" s="9">
        <f t="shared" si="13"/>
        <v>-0.39769999999999994</v>
      </c>
      <c r="X33" s="9">
        <f t="shared" si="13"/>
        <v>0.63080000000000003</v>
      </c>
      <c r="Y33" s="9">
        <f t="shared" si="21"/>
        <v>-0.79057500000000003</v>
      </c>
      <c r="Z33" s="9">
        <f t="shared" si="14"/>
        <v>-0.40037500000000004</v>
      </c>
      <c r="AA33" s="9">
        <f t="shared" si="14"/>
        <v>1.4799249999999999</v>
      </c>
      <c r="AB33" s="9">
        <f t="shared" si="14"/>
        <v>-0.28897500000000009</v>
      </c>
      <c r="AC33" s="9"/>
      <c r="AD33" s="9">
        <f t="shared" si="22"/>
        <v>0.82574999999999998</v>
      </c>
      <c r="AE33" s="9">
        <f t="shared" si="15"/>
        <v>-0.20665</v>
      </c>
      <c r="AF33" s="9">
        <f t="shared" si="15"/>
        <v>-1.02315</v>
      </c>
      <c r="AG33" s="9">
        <f t="shared" si="15"/>
        <v>0.40404999999999991</v>
      </c>
      <c r="AH33" s="9"/>
      <c r="AI33" s="27" t="s">
        <v>14</v>
      </c>
      <c r="AJ33" s="9">
        <f t="shared" si="23"/>
        <v>0.8186630399999999</v>
      </c>
      <c r="AK33" s="9">
        <f t="shared" si="16"/>
        <v>0.45118088999999995</v>
      </c>
      <c r="AL33" s="9">
        <f t="shared" si="16"/>
        <v>0.15816528999999996</v>
      </c>
      <c r="AM33" s="9">
        <f t="shared" si="16"/>
        <v>0.39790864000000004</v>
      </c>
      <c r="AN33" s="9">
        <f t="shared" si="16"/>
        <v>0.62500883062500001</v>
      </c>
      <c r="AO33" s="9">
        <f t="shared" si="16"/>
        <v>0.16030014062500003</v>
      </c>
      <c r="AP33" s="9">
        <f t="shared" si="16"/>
        <v>2.190178005625</v>
      </c>
      <c r="AQ33" s="9">
        <f t="shared" si="16"/>
        <v>8.3506550625000051E-2</v>
      </c>
      <c r="AR33" s="9"/>
      <c r="AS33" s="9">
        <f t="shared" si="16"/>
        <v>0.68186306249999995</v>
      </c>
      <c r="AT33" s="9">
        <f t="shared" si="16"/>
        <v>4.27042225E-2</v>
      </c>
      <c r="AU33" s="9">
        <f t="shared" si="16"/>
        <v>1.0468359224999999</v>
      </c>
      <c r="AV33" s="9">
        <f t="shared" si="16"/>
        <v>0.16325640249999993</v>
      </c>
      <c r="AW33" s="9"/>
      <c r="AX33" s="27" t="s">
        <v>14</v>
      </c>
      <c r="AY33" s="9">
        <f t="shared" si="24"/>
        <v>0.52458238442307681</v>
      </c>
      <c r="AZ33" s="9">
        <v>0.61742712399999999</v>
      </c>
      <c r="BA33" s="9">
        <f t="shared" si="25"/>
        <v>1.1769879094949627</v>
      </c>
    </row>
    <row r="34" spans="1:53" x14ac:dyDescent="0.25">
      <c r="A34" s="27" t="s">
        <v>15</v>
      </c>
      <c r="B34" s="9">
        <v>-1.3433999999999999</v>
      </c>
      <c r="C34" s="9">
        <v>-0.93540000000000001</v>
      </c>
      <c r="D34" s="9">
        <v>-1.7083999999999999</v>
      </c>
      <c r="E34" s="9">
        <v>-0.28220000000000001</v>
      </c>
      <c r="F34" s="9">
        <v>-5.8900000000000001E-2</v>
      </c>
      <c r="G34" s="9">
        <v>-0.71579999999999999</v>
      </c>
      <c r="H34" s="9">
        <v>-0.11550000000000001</v>
      </c>
      <c r="I34" s="9">
        <v>-2.4802</v>
      </c>
      <c r="J34" s="9"/>
      <c r="K34" s="9">
        <v>0.66569999999999996</v>
      </c>
      <c r="L34" s="9">
        <v>0.53159999999999996</v>
      </c>
      <c r="M34" s="9">
        <v>-1.3987000000000001</v>
      </c>
      <c r="N34" s="9">
        <v>0.29849999999999999</v>
      </c>
      <c r="O34" s="9"/>
      <c r="P34" s="9">
        <f t="shared" si="17"/>
        <v>-1.0673499999999998</v>
      </c>
      <c r="Q34" s="9">
        <f t="shared" si="18"/>
        <v>-0.84260000000000002</v>
      </c>
      <c r="R34" s="9">
        <f t="shared" si="19"/>
        <v>2.4274999999999936E-2</v>
      </c>
      <c r="S34" s="9"/>
      <c r="T34" s="27" t="s">
        <v>15</v>
      </c>
      <c r="U34" s="9">
        <f t="shared" si="20"/>
        <v>-0.27605000000000013</v>
      </c>
      <c r="V34" s="9">
        <f t="shared" si="13"/>
        <v>0.13194999999999979</v>
      </c>
      <c r="W34" s="9">
        <f t="shared" si="13"/>
        <v>-0.64105000000000012</v>
      </c>
      <c r="X34" s="9">
        <f t="shared" si="13"/>
        <v>0.78514999999999979</v>
      </c>
      <c r="Y34" s="9">
        <f t="shared" si="21"/>
        <v>0.78370000000000006</v>
      </c>
      <c r="Z34" s="9">
        <f t="shared" si="14"/>
        <v>0.12680000000000002</v>
      </c>
      <c r="AA34" s="9">
        <f t="shared" si="14"/>
        <v>0.72709999999999997</v>
      </c>
      <c r="AB34" s="9">
        <f t="shared" si="14"/>
        <v>-1.6375999999999999</v>
      </c>
      <c r="AC34" s="9"/>
      <c r="AD34" s="9">
        <f t="shared" si="22"/>
        <v>0.64142500000000002</v>
      </c>
      <c r="AE34" s="9">
        <f t="shared" si="15"/>
        <v>0.50732500000000003</v>
      </c>
      <c r="AF34" s="9">
        <f t="shared" si="15"/>
        <v>-1.4229750000000001</v>
      </c>
      <c r="AG34" s="9">
        <f t="shared" si="15"/>
        <v>0.27422500000000005</v>
      </c>
      <c r="AH34" s="9"/>
      <c r="AI34" s="27" t="s">
        <v>15</v>
      </c>
      <c r="AJ34" s="9">
        <f t="shared" si="23"/>
        <v>7.6203602500000064E-2</v>
      </c>
      <c r="AK34" s="9">
        <f t="shared" si="16"/>
        <v>1.7410802499999944E-2</v>
      </c>
      <c r="AL34" s="9">
        <f t="shared" si="16"/>
        <v>0.41094510250000016</v>
      </c>
      <c r="AM34" s="9">
        <f t="shared" si="16"/>
        <v>0.61646052249999972</v>
      </c>
      <c r="AN34" s="9">
        <f t="shared" si="16"/>
        <v>0.61418569000000012</v>
      </c>
      <c r="AO34" s="9">
        <f t="shared" si="16"/>
        <v>1.6078240000000008E-2</v>
      </c>
      <c r="AP34" s="9">
        <f t="shared" si="16"/>
        <v>0.52867440999999993</v>
      </c>
      <c r="AQ34" s="9">
        <f t="shared" si="16"/>
        <v>2.6817337599999997</v>
      </c>
      <c r="AR34" s="9"/>
      <c r="AS34" s="9">
        <f t="shared" si="16"/>
        <v>0.41142603062500005</v>
      </c>
      <c r="AT34" s="9">
        <f t="shared" si="16"/>
        <v>0.25737865562500001</v>
      </c>
      <c r="AU34" s="9">
        <f t="shared" si="16"/>
        <v>2.0248578506250001</v>
      </c>
      <c r="AV34" s="9">
        <f t="shared" si="16"/>
        <v>7.5199350625000022E-2</v>
      </c>
      <c r="AW34" s="9"/>
      <c r="AX34" s="27" t="s">
        <v>15</v>
      </c>
      <c r="AY34" s="9">
        <f t="shared" si="24"/>
        <v>0.59465800134615376</v>
      </c>
      <c r="AZ34" s="9">
        <v>0.83105108900000002</v>
      </c>
      <c r="BA34" s="9">
        <f t="shared" si="25"/>
        <v>1.3975278010532317</v>
      </c>
    </row>
    <row r="35" spans="1:53" x14ac:dyDescent="0.25">
      <c r="A35" s="27" t="s">
        <v>16</v>
      </c>
      <c r="B35" s="11">
        <v>0.83440000000000003</v>
      </c>
      <c r="C35" s="12">
        <v>0.83979999999999999</v>
      </c>
      <c r="D35" s="11">
        <v>0.91839999999999999</v>
      </c>
      <c r="E35" s="11">
        <v>0.47470000000000001</v>
      </c>
      <c r="F35" s="12">
        <v>2.3845000000000001</v>
      </c>
      <c r="G35" s="12">
        <v>0.1525</v>
      </c>
      <c r="H35" s="11">
        <v>0.65110000000000001</v>
      </c>
      <c r="I35" s="11">
        <v>-0.82630000000000003</v>
      </c>
      <c r="J35" s="11"/>
      <c r="K35" s="11">
        <v>0.31130000000000002</v>
      </c>
      <c r="L35" s="11">
        <v>-9.06E-2</v>
      </c>
      <c r="M35" s="11">
        <v>0.96989999999999998</v>
      </c>
      <c r="N35" s="11">
        <v>-4.41E-2</v>
      </c>
      <c r="O35" s="9"/>
      <c r="P35" s="9">
        <f t="shared" si="17"/>
        <v>0.76682499999999998</v>
      </c>
      <c r="Q35" s="9">
        <f t="shared" si="18"/>
        <v>0.59044999999999992</v>
      </c>
      <c r="R35" s="9">
        <f t="shared" si="19"/>
        <v>0.28662499999999996</v>
      </c>
      <c r="S35" s="9"/>
      <c r="T35" s="27" t="s">
        <v>16</v>
      </c>
      <c r="U35" s="9">
        <f t="shared" si="20"/>
        <v>6.7575000000000052E-2</v>
      </c>
      <c r="V35" s="9">
        <f t="shared" si="13"/>
        <v>7.2975000000000012E-2</v>
      </c>
      <c r="W35" s="9">
        <f t="shared" si="13"/>
        <v>0.15157500000000002</v>
      </c>
      <c r="X35" s="9">
        <f t="shared" si="13"/>
        <v>-0.29212499999999997</v>
      </c>
      <c r="Y35" s="9">
        <f t="shared" si="21"/>
        <v>1.7940500000000001</v>
      </c>
      <c r="Z35" s="9">
        <f t="shared" si="14"/>
        <v>-0.43794999999999995</v>
      </c>
      <c r="AA35" s="9">
        <f t="shared" si="14"/>
        <v>6.0650000000000093E-2</v>
      </c>
      <c r="AB35" s="9">
        <f t="shared" si="14"/>
        <v>-1.41675</v>
      </c>
      <c r="AC35" s="9"/>
      <c r="AD35" s="9">
        <f t="shared" si="22"/>
        <v>2.4675000000000058E-2</v>
      </c>
      <c r="AE35" s="9">
        <f t="shared" si="15"/>
        <v>-0.37722499999999998</v>
      </c>
      <c r="AF35" s="9">
        <f t="shared" si="15"/>
        <v>0.68327500000000008</v>
      </c>
      <c r="AG35" s="9">
        <f t="shared" si="15"/>
        <v>-0.33072499999999994</v>
      </c>
      <c r="AH35" s="9"/>
      <c r="AI35" s="27" t="s">
        <v>16</v>
      </c>
      <c r="AJ35" s="9">
        <f t="shared" si="23"/>
        <v>4.5663806250000067E-3</v>
      </c>
      <c r="AK35" s="9">
        <f t="shared" si="16"/>
        <v>5.3253506250000018E-3</v>
      </c>
      <c r="AL35" s="9">
        <f t="shared" si="16"/>
        <v>2.2974980625000006E-2</v>
      </c>
      <c r="AM35" s="9">
        <f t="shared" si="16"/>
        <v>8.5337015624999984E-2</v>
      </c>
      <c r="AN35" s="9">
        <f t="shared" si="16"/>
        <v>3.2186154025000007</v>
      </c>
      <c r="AO35" s="9">
        <f t="shared" si="16"/>
        <v>0.19180020249999996</v>
      </c>
      <c r="AP35" s="9">
        <f t="shared" si="16"/>
        <v>3.6784225000000112E-3</v>
      </c>
      <c r="AQ35" s="9">
        <f t="shared" si="16"/>
        <v>2.0071805624999999</v>
      </c>
      <c r="AR35" s="9"/>
      <c r="AS35" s="9">
        <f t="shared" si="16"/>
        <v>6.0885562500000287E-4</v>
      </c>
      <c r="AT35" s="9">
        <f t="shared" si="16"/>
        <v>0.142298700625</v>
      </c>
      <c r="AU35" s="9">
        <f t="shared" si="16"/>
        <v>0.46686472562500009</v>
      </c>
      <c r="AV35" s="9">
        <f t="shared" si="16"/>
        <v>0.10937902562499996</v>
      </c>
      <c r="AW35" s="9"/>
      <c r="AX35" s="27" t="s">
        <v>16</v>
      </c>
      <c r="AY35" s="9">
        <f t="shared" si="24"/>
        <v>0.48143304807692311</v>
      </c>
      <c r="AZ35" s="9">
        <v>0.610679364</v>
      </c>
      <c r="BA35" s="9">
        <f t="shared" si="25"/>
        <v>1.2684616613656858</v>
      </c>
    </row>
    <row r="36" spans="1:53" x14ac:dyDescent="0.25">
      <c r="A36" s="26"/>
      <c r="T36" s="26"/>
      <c r="AI36" s="26"/>
      <c r="AX36" s="26"/>
    </row>
    <row r="37" spans="1:53" x14ac:dyDescent="0.25">
      <c r="A37" s="28" t="s">
        <v>18</v>
      </c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</row>
    <row r="38" spans="1:53" x14ac:dyDescent="0.25">
      <c r="A38" s="29" t="s">
        <v>1</v>
      </c>
      <c r="B38" s="29">
        <v>15</v>
      </c>
      <c r="C38" s="29">
        <v>15</v>
      </c>
      <c r="D38" s="29">
        <v>15</v>
      </c>
      <c r="E38" s="29">
        <v>15</v>
      </c>
      <c r="F38" s="29">
        <v>30</v>
      </c>
      <c r="G38" s="29">
        <v>30</v>
      </c>
      <c r="H38" s="29">
        <v>30</v>
      </c>
      <c r="I38" s="29">
        <v>30</v>
      </c>
      <c r="J38" s="29" t="s">
        <v>22</v>
      </c>
      <c r="K38" s="29">
        <v>60</v>
      </c>
      <c r="L38" s="29">
        <v>60</v>
      </c>
      <c r="M38" s="29">
        <v>60</v>
      </c>
      <c r="N38" s="29">
        <v>60</v>
      </c>
      <c r="O38" s="29"/>
      <c r="P38" s="29" t="s">
        <v>28</v>
      </c>
      <c r="Q38" s="29" t="s">
        <v>29</v>
      </c>
      <c r="R38" s="29" t="s">
        <v>27</v>
      </c>
      <c r="S38" s="29"/>
      <c r="T38" s="29" t="s">
        <v>1</v>
      </c>
      <c r="U38" s="29">
        <v>15</v>
      </c>
      <c r="V38" s="29">
        <v>15</v>
      </c>
      <c r="W38" s="29">
        <v>15</v>
      </c>
      <c r="X38" s="29">
        <v>15</v>
      </c>
      <c r="Y38" s="29">
        <v>30</v>
      </c>
      <c r="Z38" s="29">
        <v>30</v>
      </c>
      <c r="AA38" s="29">
        <v>30</v>
      </c>
      <c r="AB38" s="29">
        <v>30</v>
      </c>
      <c r="AC38" s="29" t="s">
        <v>22</v>
      </c>
      <c r="AD38" s="29">
        <v>60</v>
      </c>
      <c r="AE38" s="29">
        <v>60</v>
      </c>
      <c r="AF38" s="29">
        <v>60</v>
      </c>
      <c r="AG38" s="29">
        <v>60</v>
      </c>
      <c r="AH38" s="29"/>
      <c r="AI38" s="29" t="s">
        <v>1</v>
      </c>
      <c r="AJ38" s="29">
        <v>15</v>
      </c>
      <c r="AK38" s="29">
        <v>15</v>
      </c>
      <c r="AL38" s="29">
        <v>15</v>
      </c>
      <c r="AM38" s="29">
        <v>15</v>
      </c>
      <c r="AN38" s="29">
        <v>30</v>
      </c>
      <c r="AO38" s="29">
        <v>30</v>
      </c>
      <c r="AP38" s="29">
        <v>30</v>
      </c>
      <c r="AQ38" s="29">
        <v>30</v>
      </c>
      <c r="AR38" s="29" t="s">
        <v>22</v>
      </c>
      <c r="AS38" s="29">
        <v>60</v>
      </c>
      <c r="AT38" s="29">
        <v>60</v>
      </c>
      <c r="AU38" s="29">
        <v>60</v>
      </c>
      <c r="AV38" s="29">
        <v>60</v>
      </c>
      <c r="AW38" s="29"/>
      <c r="AX38" s="29"/>
      <c r="AY38" s="29" t="s">
        <v>32</v>
      </c>
      <c r="AZ38" s="29" t="s">
        <v>33</v>
      </c>
      <c r="BA38" s="29" t="s">
        <v>34</v>
      </c>
    </row>
    <row r="39" spans="1:53" x14ac:dyDescent="0.25">
      <c r="A39" s="29" t="s">
        <v>2</v>
      </c>
      <c r="B39" s="17">
        <v>-0.8095</v>
      </c>
      <c r="C39" s="17">
        <v>-0.62429999999999997</v>
      </c>
      <c r="D39" s="17">
        <v>-1.1295999999999999</v>
      </c>
      <c r="E39" s="17">
        <v>-1.1113</v>
      </c>
      <c r="F39" s="17">
        <v>-1.4079999999999999</v>
      </c>
      <c r="G39" s="17">
        <v>2.6021000000000001</v>
      </c>
      <c r="H39" s="17">
        <v>-0.40789999999999998</v>
      </c>
      <c r="I39" s="17">
        <v>1.2345999999999999</v>
      </c>
      <c r="J39" s="17"/>
      <c r="K39" s="17">
        <v>1.1846000000000001</v>
      </c>
      <c r="L39" s="17">
        <v>-5.8799999999999998E-2</v>
      </c>
      <c r="M39" s="17">
        <v>0.44040000000000001</v>
      </c>
      <c r="N39" s="17">
        <v>-0.1933</v>
      </c>
      <c r="O39" s="17"/>
      <c r="P39" s="17">
        <f>AVERAGE(B39:E39)</f>
        <v>-0.91867499999999991</v>
      </c>
      <c r="Q39" s="17">
        <f>AVERAGE(F39:I39)</f>
        <v>0.50520000000000009</v>
      </c>
      <c r="R39" s="17">
        <f>AVERAGE(K39:N39)</f>
        <v>0.34322500000000006</v>
      </c>
      <c r="S39" s="17"/>
      <c r="T39" s="29" t="s">
        <v>2</v>
      </c>
      <c r="U39" s="17">
        <f>B39-$P39</f>
        <v>0.10917499999999991</v>
      </c>
      <c r="V39" s="17">
        <f t="shared" ref="V39:X53" si="26">C39-$P39</f>
        <v>0.29437499999999994</v>
      </c>
      <c r="W39" s="17">
        <f t="shared" si="26"/>
        <v>-0.21092500000000003</v>
      </c>
      <c r="X39" s="17">
        <f t="shared" si="26"/>
        <v>-0.19262500000000005</v>
      </c>
      <c r="Y39" s="17">
        <f>F39-$Q39</f>
        <v>-1.9132</v>
      </c>
      <c r="Z39" s="17">
        <f t="shared" ref="Z39:AB53" si="27">G39-$Q39</f>
        <v>2.0968999999999998</v>
      </c>
      <c r="AA39" s="17">
        <f t="shared" si="27"/>
        <v>-0.91310000000000002</v>
      </c>
      <c r="AB39" s="17">
        <f t="shared" si="27"/>
        <v>0.72939999999999983</v>
      </c>
      <c r="AC39" s="17"/>
      <c r="AD39" s="17">
        <f>K39-$R39</f>
        <v>0.84137499999999998</v>
      </c>
      <c r="AE39" s="17">
        <f t="shared" ref="AE39:AG53" si="28">L39-$R39</f>
        <v>-0.40202500000000008</v>
      </c>
      <c r="AF39" s="17">
        <f t="shared" si="28"/>
        <v>9.7174999999999956E-2</v>
      </c>
      <c r="AG39" s="17">
        <f t="shared" si="28"/>
        <v>-0.53652500000000003</v>
      </c>
      <c r="AH39" s="17"/>
      <c r="AI39" s="29" t="s">
        <v>2</v>
      </c>
      <c r="AJ39" s="17">
        <f>U39^2</f>
        <v>1.191918062499998E-2</v>
      </c>
      <c r="AK39" s="17">
        <f t="shared" ref="AK39:AV53" si="29">V39^2</f>
        <v>8.6656640624999962E-2</v>
      </c>
      <c r="AL39" s="17">
        <f t="shared" si="29"/>
        <v>4.4489355625000011E-2</v>
      </c>
      <c r="AM39" s="17">
        <f t="shared" si="29"/>
        <v>3.7104390625000018E-2</v>
      </c>
      <c r="AN39" s="17">
        <f t="shared" si="29"/>
        <v>3.6603342400000001</v>
      </c>
      <c r="AO39" s="17">
        <f t="shared" si="29"/>
        <v>4.3969896099999994</v>
      </c>
      <c r="AP39" s="17">
        <f t="shared" si="29"/>
        <v>0.83375161000000009</v>
      </c>
      <c r="AQ39" s="17">
        <f t="shared" si="29"/>
        <v>0.53202435999999975</v>
      </c>
      <c r="AR39" s="17"/>
      <c r="AS39" s="17">
        <f t="shared" si="29"/>
        <v>0.70791189062499993</v>
      </c>
      <c r="AT39" s="17">
        <f t="shared" si="29"/>
        <v>0.16162410062500007</v>
      </c>
      <c r="AU39" s="17">
        <f t="shared" si="29"/>
        <v>9.4429806249999911E-3</v>
      </c>
      <c r="AV39" s="17">
        <f t="shared" si="29"/>
        <v>0.28785907562500002</v>
      </c>
      <c r="AW39" s="17"/>
      <c r="AX39" s="29" t="s">
        <v>2</v>
      </c>
      <c r="AY39" s="17">
        <f>SUM(AJ39:AV39)/13</f>
        <v>0.82846980269230763</v>
      </c>
      <c r="AZ39" s="17">
        <v>1.1432915699999999</v>
      </c>
      <c r="BA39" s="17">
        <f>AZ39/AY39</f>
        <v>1.3800039135821305</v>
      </c>
    </row>
    <row r="40" spans="1:53" x14ac:dyDescent="0.25">
      <c r="A40" s="29" t="s">
        <v>3</v>
      </c>
      <c r="B40" s="17">
        <v>-1.0181</v>
      </c>
      <c r="C40" s="17">
        <v>-0.38129999999999997</v>
      </c>
      <c r="D40" s="17">
        <v>0.51639999999999997</v>
      </c>
      <c r="E40" s="17">
        <v>-0.17</v>
      </c>
      <c r="F40" s="17">
        <v>0.40560000000000002</v>
      </c>
      <c r="G40" s="17">
        <v>-0.31390000000000001</v>
      </c>
      <c r="H40" s="17">
        <v>-1.1147</v>
      </c>
      <c r="I40" s="17">
        <v>-0.92820000000000003</v>
      </c>
      <c r="J40" s="17"/>
      <c r="K40" s="17">
        <v>0.90890000000000004</v>
      </c>
      <c r="L40" s="17">
        <v>-0.51359999999999995</v>
      </c>
      <c r="M40" s="17">
        <v>-0.67430000000000001</v>
      </c>
      <c r="N40" s="17">
        <v>-1.3101</v>
      </c>
      <c r="O40" s="17"/>
      <c r="P40" s="17">
        <f t="shared" ref="P40:P53" si="30">AVERAGE(B40:E40)</f>
        <v>-0.26324999999999998</v>
      </c>
      <c r="Q40" s="17">
        <f t="shared" ref="Q40:Q53" si="31">AVERAGE(F40:I40)</f>
        <v>-0.48780000000000001</v>
      </c>
      <c r="R40" s="17">
        <f t="shared" ref="R40:R53" si="32">AVERAGE(K40:N40)</f>
        <v>-0.39727499999999999</v>
      </c>
      <c r="S40" s="17"/>
      <c r="T40" s="29" t="s">
        <v>3</v>
      </c>
      <c r="U40" s="17">
        <f t="shared" ref="U40:U53" si="33">B40-$P40</f>
        <v>-0.75485000000000002</v>
      </c>
      <c r="V40" s="17">
        <f t="shared" si="26"/>
        <v>-0.11804999999999999</v>
      </c>
      <c r="W40" s="17">
        <f t="shared" si="26"/>
        <v>0.77964999999999995</v>
      </c>
      <c r="X40" s="17">
        <f t="shared" si="26"/>
        <v>9.3249999999999972E-2</v>
      </c>
      <c r="Y40" s="17">
        <f t="shared" ref="Y40:Y53" si="34">F40-$Q40</f>
        <v>0.89339999999999997</v>
      </c>
      <c r="Z40" s="17">
        <f t="shared" si="27"/>
        <v>0.1739</v>
      </c>
      <c r="AA40" s="17">
        <f t="shared" si="27"/>
        <v>-0.62690000000000001</v>
      </c>
      <c r="AB40" s="17">
        <f t="shared" si="27"/>
        <v>-0.44040000000000001</v>
      </c>
      <c r="AC40" s="17"/>
      <c r="AD40" s="17">
        <f t="shared" ref="AD40:AD53" si="35">K40-$R40</f>
        <v>1.3061750000000001</v>
      </c>
      <c r="AE40" s="17">
        <f t="shared" si="28"/>
        <v>-0.11632499999999996</v>
      </c>
      <c r="AF40" s="17">
        <f t="shared" si="28"/>
        <v>-0.27702500000000002</v>
      </c>
      <c r="AG40" s="17">
        <f t="shared" si="28"/>
        <v>-0.912825</v>
      </c>
      <c r="AH40" s="17"/>
      <c r="AI40" s="29" t="s">
        <v>3</v>
      </c>
      <c r="AJ40" s="17">
        <f t="shared" ref="AJ40:AJ53" si="36">U40^2</f>
        <v>0.56979852250000007</v>
      </c>
      <c r="AK40" s="17">
        <f t="shared" si="29"/>
        <v>1.3935802499999997E-2</v>
      </c>
      <c r="AL40" s="17">
        <f t="shared" si="29"/>
        <v>0.60785412249999993</v>
      </c>
      <c r="AM40" s="17">
        <f t="shared" si="29"/>
        <v>8.695562499999995E-3</v>
      </c>
      <c r="AN40" s="17">
        <f t="shared" si="29"/>
        <v>0.79816355999999999</v>
      </c>
      <c r="AO40" s="17">
        <f t="shared" si="29"/>
        <v>3.0241210000000001E-2</v>
      </c>
      <c r="AP40" s="17">
        <f t="shared" si="29"/>
        <v>0.39300361</v>
      </c>
      <c r="AQ40" s="17">
        <f t="shared" si="29"/>
        <v>0.19395216000000001</v>
      </c>
      <c r="AR40" s="17"/>
      <c r="AS40" s="17">
        <f t="shared" si="29"/>
        <v>1.7060931306250002</v>
      </c>
      <c r="AT40" s="17">
        <f t="shared" si="29"/>
        <v>1.353150562499999E-2</v>
      </c>
      <c r="AU40" s="17">
        <f t="shared" si="29"/>
        <v>7.6742850625000011E-2</v>
      </c>
      <c r="AV40" s="17">
        <f t="shared" si="29"/>
        <v>0.83324948062500004</v>
      </c>
      <c r="AW40" s="17"/>
      <c r="AX40" s="29" t="s">
        <v>3</v>
      </c>
      <c r="AY40" s="17">
        <f t="shared" ref="AY40:AY53" si="37">SUM(AJ40:AV40)/13</f>
        <v>0.40348165519230772</v>
      </c>
      <c r="AZ40" s="17">
        <v>0.50854584999999997</v>
      </c>
      <c r="BA40" s="17">
        <f t="shared" ref="BA40:BA53" si="38">AZ40/AY40</f>
        <v>1.2603939818716579</v>
      </c>
    </row>
    <row r="41" spans="1:53" x14ac:dyDescent="0.25">
      <c r="A41" s="29" t="s">
        <v>4</v>
      </c>
      <c r="B41" s="17">
        <v>1.452</v>
      </c>
      <c r="C41" s="17">
        <v>0.36680000000000001</v>
      </c>
      <c r="D41" s="17">
        <v>0.14649999999999999</v>
      </c>
      <c r="E41" s="17">
        <v>1.0023</v>
      </c>
      <c r="F41" s="17">
        <v>1.6619999999999999</v>
      </c>
      <c r="G41" s="17">
        <v>2.9944999999999999</v>
      </c>
      <c r="H41" s="17">
        <v>1.3996</v>
      </c>
      <c r="I41" s="17">
        <v>1.9426000000000001</v>
      </c>
      <c r="J41" s="17"/>
      <c r="K41" s="17">
        <v>0.29120000000000001</v>
      </c>
      <c r="L41" s="17">
        <v>0.62819999999999998</v>
      </c>
      <c r="M41" s="17">
        <v>3.2391000000000001</v>
      </c>
      <c r="N41" s="17">
        <v>2.5788000000000002</v>
      </c>
      <c r="O41" s="17"/>
      <c r="P41" s="17">
        <f t="shared" si="30"/>
        <v>0.7419</v>
      </c>
      <c r="Q41" s="17">
        <f t="shared" si="31"/>
        <v>1.9996749999999999</v>
      </c>
      <c r="R41" s="17">
        <f t="shared" si="32"/>
        <v>1.6843250000000001</v>
      </c>
      <c r="S41" s="17"/>
      <c r="T41" s="29" t="s">
        <v>4</v>
      </c>
      <c r="U41" s="17">
        <f t="shared" si="33"/>
        <v>0.71009999999999995</v>
      </c>
      <c r="V41" s="17">
        <f t="shared" si="26"/>
        <v>-0.37509999999999999</v>
      </c>
      <c r="W41" s="17">
        <f t="shared" si="26"/>
        <v>-0.59540000000000004</v>
      </c>
      <c r="X41" s="17">
        <f t="shared" si="26"/>
        <v>0.26039999999999996</v>
      </c>
      <c r="Y41" s="17">
        <f t="shared" si="34"/>
        <v>-0.33767499999999995</v>
      </c>
      <c r="Z41" s="17">
        <f t="shared" si="27"/>
        <v>0.99482500000000007</v>
      </c>
      <c r="AA41" s="17">
        <f t="shared" si="27"/>
        <v>-0.60007499999999991</v>
      </c>
      <c r="AB41" s="17">
        <f t="shared" si="27"/>
        <v>-5.7074999999999765E-2</v>
      </c>
      <c r="AC41" s="17"/>
      <c r="AD41" s="17">
        <f t="shared" si="35"/>
        <v>-1.3931249999999999</v>
      </c>
      <c r="AE41" s="17">
        <f t="shared" si="28"/>
        <v>-1.0561250000000002</v>
      </c>
      <c r="AF41" s="17">
        <f t="shared" si="28"/>
        <v>1.554775</v>
      </c>
      <c r="AG41" s="17">
        <f t="shared" si="28"/>
        <v>0.89447500000000013</v>
      </c>
      <c r="AH41" s="17"/>
      <c r="AI41" s="29" t="s">
        <v>4</v>
      </c>
      <c r="AJ41" s="17">
        <f t="shared" si="36"/>
        <v>0.50424200999999991</v>
      </c>
      <c r="AK41" s="17">
        <f t="shared" si="29"/>
        <v>0.14070000999999999</v>
      </c>
      <c r="AL41" s="17">
        <f t="shared" si="29"/>
        <v>0.35450116000000004</v>
      </c>
      <c r="AM41" s="17">
        <f t="shared" si="29"/>
        <v>6.7808159999999978E-2</v>
      </c>
      <c r="AN41" s="17">
        <f t="shared" si="29"/>
        <v>0.11402440562499996</v>
      </c>
      <c r="AO41" s="17">
        <f t="shared" si="29"/>
        <v>0.98967678062500009</v>
      </c>
      <c r="AP41" s="17">
        <f t="shared" si="29"/>
        <v>0.36009000562499988</v>
      </c>
      <c r="AQ41" s="17">
        <f t="shared" si="29"/>
        <v>3.2575556249999733E-3</v>
      </c>
      <c r="AR41" s="17"/>
      <c r="AS41" s="17">
        <f t="shared" si="29"/>
        <v>1.9407972656249999</v>
      </c>
      <c r="AT41" s="17">
        <f t="shared" si="29"/>
        <v>1.1154000156250004</v>
      </c>
      <c r="AU41" s="17">
        <f t="shared" si="29"/>
        <v>2.417325300625</v>
      </c>
      <c r="AV41" s="17">
        <f t="shared" si="29"/>
        <v>0.80008552562500024</v>
      </c>
      <c r="AW41" s="17"/>
      <c r="AX41" s="29" t="s">
        <v>4</v>
      </c>
      <c r="AY41" s="17">
        <f t="shared" si="37"/>
        <v>0.67753139961538456</v>
      </c>
      <c r="AZ41" s="17">
        <v>0.88110732199999997</v>
      </c>
      <c r="BA41" s="17">
        <f t="shared" si="38"/>
        <v>1.3004671407113821</v>
      </c>
    </row>
    <row r="42" spans="1:53" x14ac:dyDescent="0.25">
      <c r="A42" s="29" t="s">
        <v>5</v>
      </c>
      <c r="B42" s="17">
        <v>-0.51839999999999997</v>
      </c>
      <c r="C42" s="17">
        <v>1.3267</v>
      </c>
      <c r="D42" s="17">
        <v>1.0101</v>
      </c>
      <c r="E42" s="17">
        <v>-6.1600000000000002E-2</v>
      </c>
      <c r="F42" s="17"/>
      <c r="G42" s="17">
        <v>-0.19980000000000001</v>
      </c>
      <c r="H42" s="17">
        <v>1.1081000000000001</v>
      </c>
      <c r="I42" s="17">
        <v>0.19889999999999999</v>
      </c>
      <c r="J42" s="17"/>
      <c r="K42" s="17">
        <v>1.6447000000000001</v>
      </c>
      <c r="L42" s="17">
        <v>-1.6053999999999999</v>
      </c>
      <c r="M42" s="17">
        <v>0.70450000000000002</v>
      </c>
      <c r="N42" s="17">
        <v>0.76729999999999998</v>
      </c>
      <c r="O42" s="17"/>
      <c r="P42" s="17">
        <f t="shared" si="30"/>
        <v>0.43919999999999998</v>
      </c>
      <c r="Q42" s="17">
        <f t="shared" si="31"/>
        <v>0.36906666666666671</v>
      </c>
      <c r="R42" s="17">
        <f t="shared" si="32"/>
        <v>0.37777500000000003</v>
      </c>
      <c r="S42" s="17"/>
      <c r="T42" s="29" t="s">
        <v>5</v>
      </c>
      <c r="U42" s="17">
        <f t="shared" si="33"/>
        <v>-0.95760000000000001</v>
      </c>
      <c r="V42" s="17">
        <f t="shared" si="26"/>
        <v>0.88749999999999996</v>
      </c>
      <c r="W42" s="17">
        <f t="shared" si="26"/>
        <v>0.57089999999999996</v>
      </c>
      <c r="X42" s="17">
        <f t="shared" si="26"/>
        <v>-0.50080000000000002</v>
      </c>
      <c r="Y42" s="17">
        <f t="shared" si="34"/>
        <v>-0.36906666666666671</v>
      </c>
      <c r="Z42" s="17">
        <f t="shared" si="27"/>
        <v>-0.56886666666666674</v>
      </c>
      <c r="AA42" s="17">
        <f t="shared" si="27"/>
        <v>0.73903333333333343</v>
      </c>
      <c r="AB42" s="17">
        <f t="shared" si="27"/>
        <v>-0.17016666666666672</v>
      </c>
      <c r="AC42" s="17"/>
      <c r="AD42" s="17">
        <f t="shared" si="35"/>
        <v>1.2669250000000001</v>
      </c>
      <c r="AE42" s="17">
        <f t="shared" si="28"/>
        <v>-1.9831749999999999</v>
      </c>
      <c r="AF42" s="17">
        <f t="shared" si="28"/>
        <v>0.32672499999999999</v>
      </c>
      <c r="AG42" s="17">
        <f t="shared" si="28"/>
        <v>0.38952499999999995</v>
      </c>
      <c r="AH42" s="17"/>
      <c r="AI42" s="29" t="s">
        <v>5</v>
      </c>
      <c r="AJ42" s="17">
        <f t="shared" si="36"/>
        <v>0.91699776</v>
      </c>
      <c r="AK42" s="17">
        <f t="shared" si="29"/>
        <v>0.78765624999999995</v>
      </c>
      <c r="AL42" s="17">
        <f t="shared" si="29"/>
        <v>0.32592680999999996</v>
      </c>
      <c r="AM42" s="17">
        <f t="shared" si="29"/>
        <v>0.25080064000000002</v>
      </c>
      <c r="AN42" s="17">
        <f t="shared" si="29"/>
        <v>0.13621020444444448</v>
      </c>
      <c r="AO42" s="17">
        <f t="shared" si="29"/>
        <v>0.32360928444444453</v>
      </c>
      <c r="AP42" s="17">
        <f t="shared" si="29"/>
        <v>0.54617026777777788</v>
      </c>
      <c r="AQ42" s="17">
        <f t="shared" si="29"/>
        <v>2.8956694444444462E-2</v>
      </c>
      <c r="AR42" s="17"/>
      <c r="AS42" s="17">
        <f t="shared" si="29"/>
        <v>1.6050989556250002</v>
      </c>
      <c r="AT42" s="17">
        <f t="shared" si="29"/>
        <v>3.9329830806249997</v>
      </c>
      <c r="AU42" s="17">
        <f t="shared" si="29"/>
        <v>0.10674922562499999</v>
      </c>
      <c r="AV42" s="17">
        <f t="shared" si="29"/>
        <v>0.15172972562499998</v>
      </c>
      <c r="AW42" s="17"/>
      <c r="AX42" s="29" t="s">
        <v>5</v>
      </c>
      <c r="AY42" s="17">
        <f t="shared" si="37"/>
        <v>0.70099145373931626</v>
      </c>
      <c r="AZ42" s="17">
        <v>0.87440968500000005</v>
      </c>
      <c r="BA42" s="17">
        <f t="shared" si="38"/>
        <v>1.2473899365471783</v>
      </c>
    </row>
    <row r="43" spans="1:53" x14ac:dyDescent="0.25">
      <c r="A43" s="29" t="s">
        <v>6</v>
      </c>
      <c r="B43" s="17">
        <v>0.59570000000000001</v>
      </c>
      <c r="C43" s="17">
        <v>0.85489999999999999</v>
      </c>
      <c r="D43" s="17">
        <v>-0.67589999999999995</v>
      </c>
      <c r="E43" s="17">
        <v>0.63429999999999997</v>
      </c>
      <c r="F43" s="17">
        <v>-8.6099999999999996E-2</v>
      </c>
      <c r="G43" s="17">
        <v>-1.0684</v>
      </c>
      <c r="H43" s="17">
        <v>0.30230000000000001</v>
      </c>
      <c r="I43" s="17">
        <v>0.41770000000000002</v>
      </c>
      <c r="J43" s="17"/>
      <c r="K43" s="17">
        <v>0.1085</v>
      </c>
      <c r="L43" s="17">
        <v>-0.44600000000000001</v>
      </c>
      <c r="M43" s="17">
        <v>0.80179999999999996</v>
      </c>
      <c r="N43" s="17">
        <v>-0.161</v>
      </c>
      <c r="O43" s="17"/>
      <c r="P43" s="17">
        <f t="shared" si="30"/>
        <v>0.35225000000000006</v>
      </c>
      <c r="Q43" s="17">
        <f t="shared" si="31"/>
        <v>-0.10862500000000001</v>
      </c>
      <c r="R43" s="17">
        <f t="shared" si="32"/>
        <v>7.5824999999999976E-2</v>
      </c>
      <c r="S43" s="17"/>
      <c r="T43" s="29" t="s">
        <v>6</v>
      </c>
      <c r="U43" s="17">
        <f t="shared" si="33"/>
        <v>0.24344999999999994</v>
      </c>
      <c r="V43" s="17">
        <f t="shared" si="26"/>
        <v>0.50264999999999993</v>
      </c>
      <c r="W43" s="17">
        <f t="shared" si="26"/>
        <v>-1.0281500000000001</v>
      </c>
      <c r="X43" s="17">
        <f t="shared" si="26"/>
        <v>0.28204999999999991</v>
      </c>
      <c r="Y43" s="17">
        <f t="shared" si="34"/>
        <v>2.2525000000000017E-2</v>
      </c>
      <c r="Z43" s="17">
        <f t="shared" si="27"/>
        <v>-0.95977500000000004</v>
      </c>
      <c r="AA43" s="17">
        <f t="shared" si="27"/>
        <v>0.41092500000000004</v>
      </c>
      <c r="AB43" s="17">
        <f t="shared" si="27"/>
        <v>0.52632500000000004</v>
      </c>
      <c r="AC43" s="17"/>
      <c r="AD43" s="17">
        <f t="shared" si="35"/>
        <v>3.2675000000000023E-2</v>
      </c>
      <c r="AE43" s="17">
        <f t="shared" si="28"/>
        <v>-0.52182499999999998</v>
      </c>
      <c r="AF43" s="17">
        <f t="shared" si="28"/>
        <v>0.72597500000000004</v>
      </c>
      <c r="AG43" s="17">
        <f t="shared" si="28"/>
        <v>-0.23682499999999998</v>
      </c>
      <c r="AH43" s="17"/>
      <c r="AI43" s="29" t="s">
        <v>6</v>
      </c>
      <c r="AJ43" s="17">
        <f t="shared" si="36"/>
        <v>5.9267902499999976E-2</v>
      </c>
      <c r="AK43" s="17">
        <f t="shared" si="29"/>
        <v>0.25265702249999994</v>
      </c>
      <c r="AL43" s="17">
        <f t="shared" si="29"/>
        <v>1.0570924225000002</v>
      </c>
      <c r="AM43" s="17">
        <f t="shared" si="29"/>
        <v>7.9552202499999947E-2</v>
      </c>
      <c r="AN43" s="17">
        <f t="shared" si="29"/>
        <v>5.0737562500000077E-4</v>
      </c>
      <c r="AO43" s="17">
        <f t="shared" si="29"/>
        <v>0.92116805062500007</v>
      </c>
      <c r="AP43" s="17">
        <f t="shared" si="29"/>
        <v>0.16885935562500004</v>
      </c>
      <c r="AQ43" s="17">
        <f t="shared" si="29"/>
        <v>0.27701800562500006</v>
      </c>
      <c r="AR43" s="17"/>
      <c r="AS43" s="17">
        <f t="shared" si="29"/>
        <v>1.0676556250000014E-3</v>
      </c>
      <c r="AT43" s="17">
        <f t="shared" si="29"/>
        <v>0.272301330625</v>
      </c>
      <c r="AU43" s="17">
        <f t="shared" si="29"/>
        <v>0.52703970062500005</v>
      </c>
      <c r="AV43" s="17">
        <f t="shared" si="29"/>
        <v>5.6086080624999993E-2</v>
      </c>
      <c r="AW43" s="17"/>
      <c r="AX43" s="29" t="s">
        <v>6</v>
      </c>
      <c r="AY43" s="17">
        <f t="shared" si="37"/>
        <v>0.28250900807692314</v>
      </c>
      <c r="AZ43" s="17">
        <v>0.35326105299999999</v>
      </c>
      <c r="BA43" s="17">
        <f t="shared" si="38"/>
        <v>1.2504417307069093</v>
      </c>
    </row>
    <row r="44" spans="1:53" x14ac:dyDescent="0.25">
      <c r="A44" s="29" t="s">
        <v>7</v>
      </c>
      <c r="B44" s="17">
        <v>3.3136000000000001</v>
      </c>
      <c r="C44" s="17">
        <v>1.8683000000000001</v>
      </c>
      <c r="D44" s="17">
        <v>0.90639999999999998</v>
      </c>
      <c r="E44" s="17">
        <v>0.2848</v>
      </c>
      <c r="F44" s="17">
        <v>1.2425999999999999</v>
      </c>
      <c r="G44" s="17">
        <v>1.4451000000000001</v>
      </c>
      <c r="H44" s="17">
        <v>0.91479999999999995</v>
      </c>
      <c r="I44" s="17">
        <v>-1.32E-2</v>
      </c>
      <c r="J44" s="17"/>
      <c r="K44" s="17">
        <v>1.2979000000000001</v>
      </c>
      <c r="L44" s="17">
        <v>0.10589999999999999</v>
      </c>
      <c r="M44" s="17">
        <v>-0.29759999999999998</v>
      </c>
      <c r="N44" s="17">
        <v>0.22559999999999999</v>
      </c>
      <c r="O44" s="17"/>
      <c r="P44" s="17">
        <f t="shared" si="30"/>
        <v>1.593275</v>
      </c>
      <c r="Q44" s="17">
        <f t="shared" si="31"/>
        <v>0.89732500000000004</v>
      </c>
      <c r="R44" s="17">
        <f t="shared" si="32"/>
        <v>0.33294999999999997</v>
      </c>
      <c r="S44" s="17"/>
      <c r="T44" s="29" t="s">
        <v>7</v>
      </c>
      <c r="U44" s="17">
        <f t="shared" si="33"/>
        <v>1.7203250000000001</v>
      </c>
      <c r="V44" s="17">
        <f t="shared" si="26"/>
        <v>0.27502500000000007</v>
      </c>
      <c r="W44" s="17">
        <f t="shared" si="26"/>
        <v>-0.68687500000000001</v>
      </c>
      <c r="X44" s="17">
        <f t="shared" si="26"/>
        <v>-1.3084750000000001</v>
      </c>
      <c r="Y44" s="17">
        <f t="shared" si="34"/>
        <v>0.34527499999999989</v>
      </c>
      <c r="Z44" s="17">
        <f t="shared" si="27"/>
        <v>0.54777500000000001</v>
      </c>
      <c r="AA44" s="17">
        <f t="shared" si="27"/>
        <v>1.7474999999999907E-2</v>
      </c>
      <c r="AB44" s="17">
        <f t="shared" si="27"/>
        <v>-0.91052500000000003</v>
      </c>
      <c r="AC44" s="17"/>
      <c r="AD44" s="17">
        <f t="shared" si="35"/>
        <v>0.96495000000000009</v>
      </c>
      <c r="AE44" s="17">
        <f t="shared" si="28"/>
        <v>-0.22704999999999997</v>
      </c>
      <c r="AF44" s="17">
        <f t="shared" si="28"/>
        <v>-0.63054999999999994</v>
      </c>
      <c r="AG44" s="17">
        <f t="shared" si="28"/>
        <v>-0.10734999999999997</v>
      </c>
      <c r="AH44" s="17"/>
      <c r="AI44" s="29" t="s">
        <v>7</v>
      </c>
      <c r="AJ44" s="17">
        <f t="shared" si="36"/>
        <v>2.9595181056250004</v>
      </c>
      <c r="AK44" s="17">
        <f t="shared" si="29"/>
        <v>7.5638750625000042E-2</v>
      </c>
      <c r="AL44" s="17">
        <f t="shared" si="29"/>
        <v>0.47179726562500002</v>
      </c>
      <c r="AM44" s="17">
        <f t="shared" si="29"/>
        <v>1.7121068256250001</v>
      </c>
      <c r="AN44" s="17">
        <f t="shared" si="29"/>
        <v>0.11921482562499992</v>
      </c>
      <c r="AO44" s="17">
        <f t="shared" si="29"/>
        <v>0.300057450625</v>
      </c>
      <c r="AP44" s="17">
        <f t="shared" si="29"/>
        <v>3.0537562499999678E-4</v>
      </c>
      <c r="AQ44" s="17">
        <f t="shared" si="29"/>
        <v>0.8290557756250001</v>
      </c>
      <c r="AR44" s="17"/>
      <c r="AS44" s="17">
        <f t="shared" si="29"/>
        <v>0.93112850250000012</v>
      </c>
      <c r="AT44" s="17">
        <f t="shared" si="29"/>
        <v>5.1551702499999991E-2</v>
      </c>
      <c r="AU44" s="17">
        <f t="shared" si="29"/>
        <v>0.39759330249999991</v>
      </c>
      <c r="AV44" s="17">
        <f t="shared" si="29"/>
        <v>1.1524022499999995E-2</v>
      </c>
      <c r="AW44" s="17"/>
      <c r="AX44" s="29" t="s">
        <v>7</v>
      </c>
      <c r="AY44" s="17">
        <f t="shared" si="37"/>
        <v>0.60457630038461541</v>
      </c>
      <c r="AZ44" s="17">
        <v>1.2890369129999999</v>
      </c>
      <c r="BA44" s="17">
        <f t="shared" si="38"/>
        <v>2.1321327220070465</v>
      </c>
    </row>
    <row r="45" spans="1:53" x14ac:dyDescent="0.25">
      <c r="A45" s="29" t="s">
        <v>8</v>
      </c>
      <c r="B45" s="17">
        <v>0.97719999999999996</v>
      </c>
      <c r="C45" s="17">
        <v>1.4618</v>
      </c>
      <c r="D45" s="17">
        <v>-0.71560000000000001</v>
      </c>
      <c r="E45" s="17">
        <v>0.78990000000000005</v>
      </c>
      <c r="F45" s="17">
        <v>1.5734999999999999</v>
      </c>
      <c r="G45" s="17">
        <v>1.1125</v>
      </c>
      <c r="H45" s="17">
        <v>1.1015999999999999</v>
      </c>
      <c r="I45" s="17">
        <v>0.51459999999999995</v>
      </c>
      <c r="J45" s="17"/>
      <c r="K45" s="17">
        <v>1.3432999999999999</v>
      </c>
      <c r="L45" s="17">
        <v>0.95009999999999994</v>
      </c>
      <c r="M45" s="17">
        <v>1.5648</v>
      </c>
      <c r="N45" s="17">
        <v>1.7134</v>
      </c>
      <c r="O45" s="17"/>
      <c r="P45" s="17">
        <f t="shared" si="30"/>
        <v>0.62832500000000002</v>
      </c>
      <c r="Q45" s="17">
        <f t="shared" si="31"/>
        <v>1.07555</v>
      </c>
      <c r="R45" s="17">
        <f t="shared" si="32"/>
        <v>1.3929</v>
      </c>
      <c r="S45" s="17"/>
      <c r="T45" s="29" t="s">
        <v>8</v>
      </c>
      <c r="U45" s="17">
        <f t="shared" si="33"/>
        <v>0.34887499999999994</v>
      </c>
      <c r="V45" s="17">
        <f t="shared" si="26"/>
        <v>0.83347499999999997</v>
      </c>
      <c r="W45" s="17">
        <f t="shared" si="26"/>
        <v>-1.343925</v>
      </c>
      <c r="X45" s="17">
        <f t="shared" si="26"/>
        <v>0.16157500000000002</v>
      </c>
      <c r="Y45" s="17">
        <f t="shared" si="34"/>
        <v>0.49794999999999989</v>
      </c>
      <c r="Z45" s="17">
        <f t="shared" si="27"/>
        <v>3.6950000000000038E-2</v>
      </c>
      <c r="AA45" s="17">
        <f t="shared" si="27"/>
        <v>2.6049999999999907E-2</v>
      </c>
      <c r="AB45" s="17">
        <f t="shared" si="27"/>
        <v>-0.56095000000000006</v>
      </c>
      <c r="AC45" s="17"/>
      <c r="AD45" s="17">
        <f t="shared" si="35"/>
        <v>-4.9600000000000088E-2</v>
      </c>
      <c r="AE45" s="17">
        <f t="shared" si="28"/>
        <v>-0.44280000000000008</v>
      </c>
      <c r="AF45" s="17">
        <f t="shared" si="28"/>
        <v>0.17189999999999994</v>
      </c>
      <c r="AG45" s="17">
        <f t="shared" si="28"/>
        <v>0.32050000000000001</v>
      </c>
      <c r="AH45" s="17"/>
      <c r="AI45" s="29" t="s">
        <v>8</v>
      </c>
      <c r="AJ45" s="17">
        <f t="shared" si="36"/>
        <v>0.12171376562499996</v>
      </c>
      <c r="AK45" s="17">
        <f t="shared" si="29"/>
        <v>0.69468057562499996</v>
      </c>
      <c r="AL45" s="17">
        <f t="shared" si="29"/>
        <v>1.8061344056250002</v>
      </c>
      <c r="AM45" s="17">
        <f t="shared" si="29"/>
        <v>2.6106480625000008E-2</v>
      </c>
      <c r="AN45" s="17">
        <f t="shared" si="29"/>
        <v>0.24795420249999989</v>
      </c>
      <c r="AO45" s="17">
        <f t="shared" si="29"/>
        <v>1.3653025000000029E-3</v>
      </c>
      <c r="AP45" s="17">
        <f t="shared" si="29"/>
        <v>6.7860249999999512E-4</v>
      </c>
      <c r="AQ45" s="17">
        <f t="shared" si="29"/>
        <v>0.31466490250000007</v>
      </c>
      <c r="AR45" s="17"/>
      <c r="AS45" s="17">
        <f t="shared" si="29"/>
        <v>2.460160000000009E-3</v>
      </c>
      <c r="AT45" s="17">
        <f t="shared" si="29"/>
        <v>0.19607184000000008</v>
      </c>
      <c r="AU45" s="17">
        <f t="shared" si="29"/>
        <v>2.954960999999998E-2</v>
      </c>
      <c r="AV45" s="17">
        <f t="shared" si="29"/>
        <v>0.10272025</v>
      </c>
      <c r="AW45" s="17"/>
      <c r="AX45" s="29" t="s">
        <v>8</v>
      </c>
      <c r="AY45" s="17">
        <f t="shared" si="37"/>
        <v>0.27262308442307692</v>
      </c>
      <c r="AZ45" s="17">
        <v>0.31334173799999998</v>
      </c>
      <c r="BA45" s="17">
        <f t="shared" si="38"/>
        <v>1.149358788391275</v>
      </c>
    </row>
    <row r="46" spans="1:53" x14ac:dyDescent="0.25">
      <c r="A46" s="29" t="s">
        <v>9</v>
      </c>
      <c r="B46" s="17">
        <v>1.0774999999999999</v>
      </c>
      <c r="C46" s="17">
        <v>-1.2575000000000001</v>
      </c>
      <c r="D46" s="17">
        <v>0.96560000000000001</v>
      </c>
      <c r="E46" s="17">
        <v>0.16689999999999999</v>
      </c>
      <c r="F46" s="17">
        <v>0.93940000000000001</v>
      </c>
      <c r="G46" s="17">
        <v>0.64170000000000005</v>
      </c>
      <c r="H46" s="17">
        <v>0.58140000000000003</v>
      </c>
      <c r="I46" s="17">
        <v>2.5089000000000001</v>
      </c>
      <c r="J46" s="17"/>
      <c r="K46" s="17">
        <v>0.85389999999999999</v>
      </c>
      <c r="L46" s="17">
        <v>1.4608000000000001</v>
      </c>
      <c r="M46" s="17">
        <v>0.77939999999999998</v>
      </c>
      <c r="N46" s="17">
        <v>-0.28699999999999998</v>
      </c>
      <c r="O46" s="17"/>
      <c r="P46" s="17">
        <f t="shared" si="30"/>
        <v>0.23812499999999998</v>
      </c>
      <c r="Q46" s="17">
        <f t="shared" si="31"/>
        <v>1.1678500000000001</v>
      </c>
      <c r="R46" s="17">
        <f t="shared" si="32"/>
        <v>0.70177500000000004</v>
      </c>
      <c r="S46" s="17"/>
      <c r="T46" s="29" t="s">
        <v>9</v>
      </c>
      <c r="U46" s="17">
        <f t="shared" si="33"/>
        <v>0.83937499999999998</v>
      </c>
      <c r="V46" s="17">
        <f t="shared" si="26"/>
        <v>-1.495625</v>
      </c>
      <c r="W46" s="17">
        <f t="shared" si="26"/>
        <v>0.72747500000000009</v>
      </c>
      <c r="X46" s="17">
        <f t="shared" si="26"/>
        <v>-7.1224999999999983E-2</v>
      </c>
      <c r="Y46" s="17">
        <f t="shared" si="34"/>
        <v>-0.22845000000000004</v>
      </c>
      <c r="Z46" s="17">
        <f t="shared" si="27"/>
        <v>-0.52615000000000001</v>
      </c>
      <c r="AA46" s="17">
        <f t="shared" si="27"/>
        <v>-0.58645000000000003</v>
      </c>
      <c r="AB46" s="17">
        <f t="shared" si="27"/>
        <v>1.3410500000000001</v>
      </c>
      <c r="AC46" s="17"/>
      <c r="AD46" s="17">
        <f t="shared" si="35"/>
        <v>0.15212499999999995</v>
      </c>
      <c r="AE46" s="17">
        <f t="shared" si="28"/>
        <v>0.75902500000000006</v>
      </c>
      <c r="AF46" s="17">
        <f t="shared" si="28"/>
        <v>7.7624999999999944E-2</v>
      </c>
      <c r="AG46" s="17">
        <f t="shared" si="28"/>
        <v>-0.98877499999999996</v>
      </c>
      <c r="AH46" s="17"/>
      <c r="AI46" s="29" t="s">
        <v>9</v>
      </c>
      <c r="AJ46" s="17">
        <f t="shared" si="36"/>
        <v>0.70455039062500002</v>
      </c>
      <c r="AK46" s="17">
        <f t="shared" si="29"/>
        <v>2.236894140625</v>
      </c>
      <c r="AL46" s="17">
        <f t="shared" si="29"/>
        <v>0.52921987562500017</v>
      </c>
      <c r="AM46" s="17">
        <f t="shared" si="29"/>
        <v>5.0730006249999973E-3</v>
      </c>
      <c r="AN46" s="17">
        <f t="shared" si="29"/>
        <v>5.2189402500000016E-2</v>
      </c>
      <c r="AO46" s="17">
        <f t="shared" si="29"/>
        <v>0.27683382249999999</v>
      </c>
      <c r="AP46" s="17">
        <f t="shared" si="29"/>
        <v>0.34392360250000004</v>
      </c>
      <c r="AQ46" s="17">
        <f t="shared" si="29"/>
        <v>1.7984151025000001</v>
      </c>
      <c r="AR46" s="17"/>
      <c r="AS46" s="17">
        <f t="shared" si="29"/>
        <v>2.3142015624999988E-2</v>
      </c>
      <c r="AT46" s="17">
        <f t="shared" si="29"/>
        <v>0.57611895062500007</v>
      </c>
      <c r="AU46" s="17">
        <f t="shared" si="29"/>
        <v>6.0256406249999915E-3</v>
      </c>
      <c r="AV46" s="17">
        <f t="shared" si="29"/>
        <v>0.97767600062499993</v>
      </c>
      <c r="AW46" s="17"/>
      <c r="AX46" s="29" t="s">
        <v>9</v>
      </c>
      <c r="AY46" s="17">
        <f t="shared" si="37"/>
        <v>0.57923553423076934</v>
      </c>
      <c r="AZ46" s="17">
        <v>0.94350308199999999</v>
      </c>
      <c r="BA46" s="17">
        <f t="shared" si="38"/>
        <v>1.6288763831676549</v>
      </c>
    </row>
    <row r="47" spans="1:53" x14ac:dyDescent="0.25">
      <c r="A47" s="29" t="s">
        <v>10</v>
      </c>
      <c r="B47" s="17">
        <v>-0.41570000000000001</v>
      </c>
      <c r="C47" s="17">
        <v>0.88400000000000001</v>
      </c>
      <c r="D47" s="17">
        <v>1.2987</v>
      </c>
      <c r="E47" s="17">
        <v>1.3915999999999999</v>
      </c>
      <c r="F47" s="17">
        <v>1.0549999999999999</v>
      </c>
      <c r="G47" s="17">
        <v>-0.64339999999999997</v>
      </c>
      <c r="H47" s="17">
        <v>2.4701</v>
      </c>
      <c r="I47" s="17">
        <v>2.3169</v>
      </c>
      <c r="J47" s="17"/>
      <c r="K47" s="17">
        <v>1.2747999999999999</v>
      </c>
      <c r="L47" s="17">
        <v>1.2483</v>
      </c>
      <c r="M47" s="17">
        <v>0.23849999999999999</v>
      </c>
      <c r="N47" s="17">
        <v>1.2221</v>
      </c>
      <c r="O47" s="17"/>
      <c r="P47" s="17">
        <f t="shared" si="30"/>
        <v>0.78964999999999996</v>
      </c>
      <c r="Q47" s="17">
        <f t="shared" si="31"/>
        <v>1.29965</v>
      </c>
      <c r="R47" s="17">
        <f t="shared" si="32"/>
        <v>0.99592499999999995</v>
      </c>
      <c r="S47" s="17"/>
      <c r="T47" s="29" t="s">
        <v>10</v>
      </c>
      <c r="U47" s="17">
        <f t="shared" si="33"/>
        <v>-1.2053499999999999</v>
      </c>
      <c r="V47" s="17">
        <f t="shared" si="26"/>
        <v>9.4350000000000045E-2</v>
      </c>
      <c r="W47" s="17">
        <f t="shared" si="26"/>
        <v>0.50905</v>
      </c>
      <c r="X47" s="17">
        <f t="shared" si="26"/>
        <v>0.60194999999999999</v>
      </c>
      <c r="Y47" s="17">
        <f t="shared" si="34"/>
        <v>-0.24465000000000003</v>
      </c>
      <c r="Z47" s="17">
        <f t="shared" si="27"/>
        <v>-1.9430499999999999</v>
      </c>
      <c r="AA47" s="17">
        <f t="shared" si="27"/>
        <v>1.17045</v>
      </c>
      <c r="AB47" s="17">
        <f t="shared" si="27"/>
        <v>1.01725</v>
      </c>
      <c r="AC47" s="17"/>
      <c r="AD47" s="17">
        <f t="shared" si="35"/>
        <v>0.27887499999999998</v>
      </c>
      <c r="AE47" s="17">
        <f t="shared" si="28"/>
        <v>0.25237500000000002</v>
      </c>
      <c r="AF47" s="17">
        <f t="shared" si="28"/>
        <v>-0.75742500000000001</v>
      </c>
      <c r="AG47" s="17">
        <f t="shared" si="28"/>
        <v>0.22617500000000001</v>
      </c>
      <c r="AH47" s="17"/>
      <c r="AI47" s="29" t="s">
        <v>10</v>
      </c>
      <c r="AJ47" s="17">
        <f t="shared" si="36"/>
        <v>1.4528686224999998</v>
      </c>
      <c r="AK47" s="17">
        <f t="shared" si="29"/>
        <v>8.901922500000008E-3</v>
      </c>
      <c r="AL47" s="17">
        <f t="shared" si="29"/>
        <v>0.25913190250000001</v>
      </c>
      <c r="AM47" s="17">
        <f t="shared" si="29"/>
        <v>0.36234380249999998</v>
      </c>
      <c r="AN47" s="17">
        <f t="shared" si="29"/>
        <v>5.9853622500000016E-2</v>
      </c>
      <c r="AO47" s="17">
        <f t="shared" si="29"/>
        <v>3.7754433024999998</v>
      </c>
      <c r="AP47" s="17">
        <f t="shared" si="29"/>
        <v>1.3699532025000001</v>
      </c>
      <c r="AQ47" s="17">
        <f t="shared" si="29"/>
        <v>1.0347975624999999</v>
      </c>
      <c r="AR47" s="17"/>
      <c r="AS47" s="17">
        <f t="shared" si="29"/>
        <v>7.7771265624999988E-2</v>
      </c>
      <c r="AT47" s="17">
        <f t="shared" si="29"/>
        <v>6.3693140625000005E-2</v>
      </c>
      <c r="AU47" s="17">
        <f t="shared" si="29"/>
        <v>0.57369263062499998</v>
      </c>
      <c r="AV47" s="17">
        <f t="shared" si="29"/>
        <v>5.115513062500001E-2</v>
      </c>
      <c r="AW47" s="17"/>
      <c r="AX47" s="29" t="s">
        <v>10</v>
      </c>
      <c r="AY47" s="17">
        <f t="shared" si="37"/>
        <v>0.69920046980769235</v>
      </c>
      <c r="AZ47" s="17">
        <v>0.88749565500000005</v>
      </c>
      <c r="BA47" s="17">
        <f t="shared" si="38"/>
        <v>1.2693007132047498</v>
      </c>
    </row>
    <row r="48" spans="1:53" x14ac:dyDescent="0.25">
      <c r="A48" s="29" t="s">
        <v>11</v>
      </c>
      <c r="B48" s="17">
        <v>0.8397</v>
      </c>
      <c r="C48" s="17">
        <v>0.85729999999999995</v>
      </c>
      <c r="D48" s="17">
        <v>0.22919999999999999</v>
      </c>
      <c r="E48" s="17"/>
      <c r="F48" s="17">
        <v>1.1875</v>
      </c>
      <c r="G48" s="17">
        <v>0.21609999999999999</v>
      </c>
      <c r="H48" s="17">
        <v>3.4700000000000002E-2</v>
      </c>
      <c r="I48" s="17">
        <v>0.96419999999999995</v>
      </c>
      <c r="J48" s="17"/>
      <c r="K48" s="17">
        <v>0.7419</v>
      </c>
      <c r="L48" s="17">
        <v>0.10879999999999999</v>
      </c>
      <c r="M48" s="17">
        <v>0.65849999999999997</v>
      </c>
      <c r="N48" s="17">
        <v>0.2671</v>
      </c>
      <c r="O48" s="17"/>
      <c r="P48" s="17">
        <f t="shared" si="30"/>
        <v>0.64206666666666667</v>
      </c>
      <c r="Q48" s="17">
        <f t="shared" si="31"/>
        <v>0.60062499999999996</v>
      </c>
      <c r="R48" s="17">
        <f t="shared" si="32"/>
        <v>0.444075</v>
      </c>
      <c r="S48" s="17"/>
      <c r="T48" s="29" t="s">
        <v>11</v>
      </c>
      <c r="U48" s="17">
        <f t="shared" si="33"/>
        <v>0.19763333333333333</v>
      </c>
      <c r="V48" s="17">
        <f t="shared" si="26"/>
        <v>0.21523333333333328</v>
      </c>
      <c r="W48" s="17">
        <f t="shared" si="26"/>
        <v>-0.41286666666666672</v>
      </c>
      <c r="X48" s="17">
        <f t="shared" si="26"/>
        <v>-0.64206666666666667</v>
      </c>
      <c r="Y48" s="17">
        <f t="shared" si="34"/>
        <v>0.58687500000000004</v>
      </c>
      <c r="Z48" s="17">
        <f t="shared" si="27"/>
        <v>-0.38452500000000001</v>
      </c>
      <c r="AA48" s="17">
        <f t="shared" si="27"/>
        <v>-0.56592500000000001</v>
      </c>
      <c r="AB48" s="17">
        <f t="shared" si="27"/>
        <v>0.36357499999999998</v>
      </c>
      <c r="AC48" s="17"/>
      <c r="AD48" s="17">
        <f t="shared" si="35"/>
        <v>0.29782500000000001</v>
      </c>
      <c r="AE48" s="17">
        <f t="shared" si="28"/>
        <v>-0.33527499999999999</v>
      </c>
      <c r="AF48" s="17">
        <f t="shared" si="28"/>
        <v>0.21442499999999998</v>
      </c>
      <c r="AG48" s="17">
        <f t="shared" si="28"/>
        <v>-0.17697499999999999</v>
      </c>
      <c r="AH48" s="17"/>
      <c r="AI48" s="29" t="s">
        <v>11</v>
      </c>
      <c r="AJ48" s="17">
        <f t="shared" si="36"/>
        <v>3.9058934444444443E-2</v>
      </c>
      <c r="AK48" s="17">
        <f t="shared" si="29"/>
        <v>4.6325387777777755E-2</v>
      </c>
      <c r="AL48" s="17">
        <f t="shared" si="29"/>
        <v>0.17045888444444449</v>
      </c>
      <c r="AM48" s="17">
        <f t="shared" si="29"/>
        <v>0.41224960444444447</v>
      </c>
      <c r="AN48" s="17">
        <f t="shared" si="29"/>
        <v>0.34442226562500006</v>
      </c>
      <c r="AO48" s="17">
        <f t="shared" si="29"/>
        <v>0.14785947562500001</v>
      </c>
      <c r="AP48" s="17">
        <f t="shared" si="29"/>
        <v>0.320271105625</v>
      </c>
      <c r="AQ48" s="17">
        <f t="shared" si="29"/>
        <v>0.132186780625</v>
      </c>
      <c r="AR48" s="17"/>
      <c r="AS48" s="17">
        <f t="shared" si="29"/>
        <v>8.8699730625000001E-2</v>
      </c>
      <c r="AT48" s="17">
        <f t="shared" si="29"/>
        <v>0.11240932562499999</v>
      </c>
      <c r="AU48" s="17">
        <f t="shared" si="29"/>
        <v>4.5978080624999987E-2</v>
      </c>
      <c r="AV48" s="17">
        <f t="shared" si="29"/>
        <v>3.1320150625000001E-2</v>
      </c>
      <c r="AW48" s="17"/>
      <c r="AX48" s="29" t="s">
        <v>11</v>
      </c>
      <c r="AY48" s="17">
        <f t="shared" si="37"/>
        <v>0.14547997893162395</v>
      </c>
      <c r="AZ48" s="17">
        <v>0.66458382100000002</v>
      </c>
      <c r="BA48" s="17">
        <f t="shared" si="38"/>
        <v>4.5682149934346397</v>
      </c>
    </row>
    <row r="49" spans="1:53" x14ac:dyDescent="0.25">
      <c r="A49" s="29" t="s">
        <v>12</v>
      </c>
      <c r="B49" s="17">
        <v>0.1741</v>
      </c>
      <c r="C49" s="17">
        <v>-0.5323</v>
      </c>
      <c r="D49" s="17">
        <v>-1.2532000000000001</v>
      </c>
      <c r="E49" s="17">
        <v>-8.0500000000000002E-2</v>
      </c>
      <c r="F49" s="17">
        <v>-0.3044</v>
      </c>
      <c r="G49" s="17">
        <v>0.44</v>
      </c>
      <c r="H49" s="17">
        <v>-1.0186999999999999</v>
      </c>
      <c r="I49" s="17">
        <v>-0.56210000000000004</v>
      </c>
      <c r="J49" s="17"/>
      <c r="K49" s="17">
        <v>-0.88380000000000003</v>
      </c>
      <c r="L49" s="17">
        <v>0.9617</v>
      </c>
      <c r="M49" s="17">
        <v>-0.89629999999999999</v>
      </c>
      <c r="N49" s="17">
        <v>-0.27239999999999998</v>
      </c>
      <c r="O49" s="17"/>
      <c r="P49" s="17">
        <f t="shared" si="30"/>
        <v>-0.42297500000000005</v>
      </c>
      <c r="Q49" s="17">
        <f t="shared" si="31"/>
        <v>-0.36130000000000001</v>
      </c>
      <c r="R49" s="17">
        <f t="shared" si="32"/>
        <v>-0.2727</v>
      </c>
      <c r="S49" s="17"/>
      <c r="T49" s="29" t="s">
        <v>12</v>
      </c>
      <c r="U49" s="17">
        <f t="shared" si="33"/>
        <v>0.59707500000000002</v>
      </c>
      <c r="V49" s="17">
        <f t="shared" si="26"/>
        <v>-0.10932499999999995</v>
      </c>
      <c r="W49" s="17">
        <f t="shared" si="26"/>
        <v>-0.83022499999999999</v>
      </c>
      <c r="X49" s="17">
        <f t="shared" si="26"/>
        <v>0.34247500000000003</v>
      </c>
      <c r="Y49" s="17">
        <f t="shared" si="34"/>
        <v>5.6900000000000006E-2</v>
      </c>
      <c r="Z49" s="17">
        <f t="shared" si="27"/>
        <v>0.80130000000000001</v>
      </c>
      <c r="AA49" s="17">
        <f t="shared" si="27"/>
        <v>-0.65739999999999998</v>
      </c>
      <c r="AB49" s="17">
        <f t="shared" si="27"/>
        <v>-0.20080000000000003</v>
      </c>
      <c r="AC49" s="17"/>
      <c r="AD49" s="17">
        <f t="shared" si="35"/>
        <v>-0.61109999999999998</v>
      </c>
      <c r="AE49" s="17">
        <f t="shared" si="28"/>
        <v>1.2343999999999999</v>
      </c>
      <c r="AF49" s="17">
        <f t="shared" si="28"/>
        <v>-0.62359999999999993</v>
      </c>
      <c r="AG49" s="17">
        <f t="shared" si="28"/>
        <v>3.0000000000002247E-4</v>
      </c>
      <c r="AH49" s="17"/>
      <c r="AI49" s="29" t="s">
        <v>12</v>
      </c>
      <c r="AJ49" s="17">
        <f t="shared" si="36"/>
        <v>0.35649855562500005</v>
      </c>
      <c r="AK49" s="17">
        <f t="shared" si="29"/>
        <v>1.1951955624999989E-2</v>
      </c>
      <c r="AL49" s="17">
        <f t="shared" si="29"/>
        <v>0.68927355062499995</v>
      </c>
      <c r="AM49" s="17">
        <f t="shared" si="29"/>
        <v>0.11728912562500002</v>
      </c>
      <c r="AN49" s="17">
        <f t="shared" si="29"/>
        <v>3.2376100000000006E-3</v>
      </c>
      <c r="AO49" s="17">
        <f t="shared" si="29"/>
        <v>0.64208169000000004</v>
      </c>
      <c r="AP49" s="17">
        <f t="shared" si="29"/>
        <v>0.43217475999999999</v>
      </c>
      <c r="AQ49" s="17">
        <f t="shared" si="29"/>
        <v>4.0320640000000012E-2</v>
      </c>
      <c r="AR49" s="17"/>
      <c r="AS49" s="17">
        <f t="shared" si="29"/>
        <v>0.37344320999999997</v>
      </c>
      <c r="AT49" s="17">
        <f t="shared" si="29"/>
        <v>1.5237433599999999</v>
      </c>
      <c r="AU49" s="17">
        <f t="shared" si="29"/>
        <v>0.38887695999999994</v>
      </c>
      <c r="AV49" s="17">
        <f t="shared" si="29"/>
        <v>9.0000000000013485E-8</v>
      </c>
      <c r="AW49" s="17"/>
      <c r="AX49" s="29" t="s">
        <v>12</v>
      </c>
      <c r="AY49" s="17">
        <f t="shared" si="37"/>
        <v>0.35222242365384621</v>
      </c>
      <c r="AZ49" s="17">
        <v>0.44325369999999997</v>
      </c>
      <c r="BA49" s="17">
        <f t="shared" si="38"/>
        <v>1.2584482708449494</v>
      </c>
    </row>
    <row r="50" spans="1:53" x14ac:dyDescent="0.25">
      <c r="A50" s="29" t="s">
        <v>13</v>
      </c>
      <c r="B50" s="17">
        <v>-0.52149999999999996</v>
      </c>
      <c r="C50" s="17">
        <v>-1.3444</v>
      </c>
      <c r="D50" s="17">
        <v>0.48070000000000002</v>
      </c>
      <c r="E50" s="17">
        <v>6.6500000000000004E-2</v>
      </c>
      <c r="F50" s="17">
        <v>-5.5100000000000003E-2</v>
      </c>
      <c r="G50" s="17">
        <v>-0.29949999999999999</v>
      </c>
      <c r="H50" s="17">
        <v>-0.40570000000000001</v>
      </c>
      <c r="I50" s="17">
        <v>-0.4289</v>
      </c>
      <c r="J50" s="17"/>
      <c r="K50" s="17"/>
      <c r="L50" s="17">
        <v>-0.99909999999999999</v>
      </c>
      <c r="M50" s="17">
        <v>0.47510000000000002</v>
      </c>
      <c r="N50" s="17">
        <v>0.2162</v>
      </c>
      <c r="O50" s="17"/>
      <c r="P50" s="17">
        <f t="shared" si="30"/>
        <v>-0.32967499999999994</v>
      </c>
      <c r="Q50" s="17">
        <f t="shared" si="31"/>
        <v>-0.29730000000000001</v>
      </c>
      <c r="R50" s="17">
        <f t="shared" si="32"/>
        <v>-0.10260000000000001</v>
      </c>
      <c r="S50" s="17"/>
      <c r="T50" s="29" t="s">
        <v>13</v>
      </c>
      <c r="U50" s="17">
        <f t="shared" si="33"/>
        <v>-0.19182500000000002</v>
      </c>
      <c r="V50" s="17">
        <f t="shared" si="26"/>
        <v>-1.0147250000000001</v>
      </c>
      <c r="W50" s="17">
        <f t="shared" si="26"/>
        <v>0.81037499999999996</v>
      </c>
      <c r="X50" s="17">
        <f t="shared" si="26"/>
        <v>0.39617499999999994</v>
      </c>
      <c r="Y50" s="17">
        <f t="shared" si="34"/>
        <v>0.2422</v>
      </c>
      <c r="Z50" s="17">
        <f t="shared" si="27"/>
        <v>-2.1999999999999797E-3</v>
      </c>
      <c r="AA50" s="17">
        <f t="shared" si="27"/>
        <v>-0.1084</v>
      </c>
      <c r="AB50" s="17">
        <f t="shared" si="27"/>
        <v>-0.13159999999999999</v>
      </c>
      <c r="AC50" s="17"/>
      <c r="AD50" s="17">
        <f t="shared" si="35"/>
        <v>0.10260000000000001</v>
      </c>
      <c r="AE50" s="17">
        <f t="shared" si="28"/>
        <v>-0.89649999999999996</v>
      </c>
      <c r="AF50" s="17">
        <f t="shared" si="28"/>
        <v>0.57769999999999999</v>
      </c>
      <c r="AG50" s="17">
        <f t="shared" si="28"/>
        <v>0.31880000000000003</v>
      </c>
      <c r="AH50" s="17"/>
      <c r="AI50" s="29" t="s">
        <v>13</v>
      </c>
      <c r="AJ50" s="17">
        <f t="shared" si="36"/>
        <v>3.6796830625000006E-2</v>
      </c>
      <c r="AK50" s="17">
        <f t="shared" si="29"/>
        <v>1.0296668256250001</v>
      </c>
      <c r="AL50" s="17">
        <f t="shared" si="29"/>
        <v>0.65670764062499998</v>
      </c>
      <c r="AM50" s="17">
        <f t="shared" si="29"/>
        <v>0.15695463062499995</v>
      </c>
      <c r="AN50" s="17">
        <f t="shared" si="29"/>
        <v>5.8660839999999999E-2</v>
      </c>
      <c r="AO50" s="17">
        <f t="shared" si="29"/>
        <v>4.8399999999999113E-6</v>
      </c>
      <c r="AP50" s="17">
        <f t="shared" si="29"/>
        <v>1.1750559999999998E-2</v>
      </c>
      <c r="AQ50" s="17">
        <f t="shared" si="29"/>
        <v>1.731856E-2</v>
      </c>
      <c r="AR50" s="17"/>
      <c r="AS50" s="17">
        <f t="shared" si="29"/>
        <v>1.0526760000000001E-2</v>
      </c>
      <c r="AT50" s="17">
        <f t="shared" si="29"/>
        <v>0.80371224999999991</v>
      </c>
      <c r="AU50" s="17">
        <f t="shared" si="29"/>
        <v>0.33373728999999996</v>
      </c>
      <c r="AV50" s="17">
        <f t="shared" si="29"/>
        <v>0.10163344000000002</v>
      </c>
      <c r="AW50" s="17"/>
      <c r="AX50" s="29" t="s">
        <v>13</v>
      </c>
      <c r="AY50" s="17">
        <f t="shared" si="37"/>
        <v>0.24749772826923075</v>
      </c>
      <c r="AZ50" s="17">
        <v>0.29683140600000002</v>
      </c>
      <c r="BA50" s="17">
        <f t="shared" si="38"/>
        <v>1.1993298204220426</v>
      </c>
    </row>
    <row r="51" spans="1:53" x14ac:dyDescent="0.25">
      <c r="A51" s="29" t="s">
        <v>14</v>
      </c>
      <c r="B51" s="17">
        <v>-0.70220000000000005</v>
      </c>
      <c r="C51" s="17">
        <v>0.54079999999999995</v>
      </c>
      <c r="D51" s="17">
        <v>-4.4299999999999999E-2</v>
      </c>
      <c r="E51" s="17">
        <v>0.54059999999999997</v>
      </c>
      <c r="F51" s="17">
        <v>0.81179999999999997</v>
      </c>
      <c r="G51" s="17">
        <v>0.91839999999999999</v>
      </c>
      <c r="H51" s="17">
        <v>2.4355000000000002</v>
      </c>
      <c r="I51" s="17">
        <v>1.1496</v>
      </c>
      <c r="J51" s="17"/>
      <c r="K51" s="17">
        <v>1.0065999999999999</v>
      </c>
      <c r="L51" s="17">
        <v>-0.29620000000000002</v>
      </c>
      <c r="M51" s="17">
        <v>0.35639999999999999</v>
      </c>
      <c r="N51" s="17">
        <v>1.0390999999999999</v>
      </c>
      <c r="O51" s="17"/>
      <c r="P51" s="17">
        <f t="shared" si="30"/>
        <v>8.3724999999999966E-2</v>
      </c>
      <c r="Q51" s="17">
        <f t="shared" si="31"/>
        <v>1.3288250000000001</v>
      </c>
      <c r="R51" s="17">
        <f t="shared" si="32"/>
        <v>0.52647500000000003</v>
      </c>
      <c r="S51" s="17"/>
      <c r="T51" s="29" t="s">
        <v>14</v>
      </c>
      <c r="U51" s="17">
        <f t="shared" si="33"/>
        <v>-0.78592499999999998</v>
      </c>
      <c r="V51" s="17">
        <f t="shared" si="26"/>
        <v>0.45707500000000001</v>
      </c>
      <c r="W51" s="17">
        <f t="shared" si="26"/>
        <v>-0.12802499999999997</v>
      </c>
      <c r="X51" s="17">
        <f t="shared" si="26"/>
        <v>0.45687500000000003</v>
      </c>
      <c r="Y51" s="17">
        <f t="shared" si="34"/>
        <v>-0.51702500000000018</v>
      </c>
      <c r="Z51" s="17">
        <f t="shared" si="27"/>
        <v>-0.41042500000000015</v>
      </c>
      <c r="AA51" s="17">
        <f t="shared" si="27"/>
        <v>1.1066750000000001</v>
      </c>
      <c r="AB51" s="17">
        <f t="shared" si="27"/>
        <v>-0.17922500000000019</v>
      </c>
      <c r="AC51" s="17"/>
      <c r="AD51" s="17">
        <f t="shared" si="35"/>
        <v>0.48012499999999991</v>
      </c>
      <c r="AE51" s="17">
        <f t="shared" si="28"/>
        <v>-0.82267500000000005</v>
      </c>
      <c r="AF51" s="17">
        <f t="shared" si="28"/>
        <v>-0.17007500000000003</v>
      </c>
      <c r="AG51" s="17">
        <f t="shared" si="28"/>
        <v>0.51262499999999989</v>
      </c>
      <c r="AH51" s="17"/>
      <c r="AI51" s="29" t="s">
        <v>14</v>
      </c>
      <c r="AJ51" s="17">
        <f t="shared" si="36"/>
        <v>0.61767810562500003</v>
      </c>
      <c r="AK51" s="17">
        <f t="shared" si="29"/>
        <v>0.208917555625</v>
      </c>
      <c r="AL51" s="17">
        <f t="shared" si="29"/>
        <v>1.6390400624999992E-2</v>
      </c>
      <c r="AM51" s="17">
        <f t="shared" si="29"/>
        <v>0.20873476562500004</v>
      </c>
      <c r="AN51" s="17">
        <f t="shared" si="29"/>
        <v>0.26731485062500021</v>
      </c>
      <c r="AO51" s="17">
        <f t="shared" si="29"/>
        <v>0.16844868062500012</v>
      </c>
      <c r="AP51" s="17">
        <f t="shared" si="29"/>
        <v>1.2247295556250002</v>
      </c>
      <c r="AQ51" s="17">
        <f t="shared" si="29"/>
        <v>3.2121600625000066E-2</v>
      </c>
      <c r="AR51" s="17"/>
      <c r="AS51" s="17">
        <f t="shared" si="29"/>
        <v>0.23052001562499991</v>
      </c>
      <c r="AT51" s="17">
        <f t="shared" si="29"/>
        <v>0.67679415562500012</v>
      </c>
      <c r="AU51" s="17">
        <f t="shared" si="29"/>
        <v>2.8925505625000011E-2</v>
      </c>
      <c r="AV51" s="17">
        <f t="shared" si="29"/>
        <v>0.26278439062499986</v>
      </c>
      <c r="AW51" s="17"/>
      <c r="AX51" s="29" t="s">
        <v>14</v>
      </c>
      <c r="AY51" s="17">
        <f t="shared" si="37"/>
        <v>0.30333535250000004</v>
      </c>
      <c r="AZ51" s="17">
        <v>0.65837323699999994</v>
      </c>
      <c r="BA51" s="17">
        <f t="shared" si="38"/>
        <v>2.1704467730974413</v>
      </c>
    </row>
    <row r="52" spans="1:53" x14ac:dyDescent="0.25">
      <c r="A52" s="29" t="s">
        <v>15</v>
      </c>
      <c r="B52" s="17"/>
      <c r="C52" s="17">
        <v>0.56440000000000001</v>
      </c>
      <c r="D52" s="17">
        <v>-1.9400000000000001E-2</v>
      </c>
      <c r="E52" s="17">
        <v>0.82110000000000005</v>
      </c>
      <c r="F52" s="17">
        <v>1.1649</v>
      </c>
      <c r="G52" s="17">
        <v>0.37130000000000002</v>
      </c>
      <c r="H52" s="17">
        <v>0.6099</v>
      </c>
      <c r="I52" s="17">
        <v>0.92059999999999997</v>
      </c>
      <c r="J52" s="17"/>
      <c r="K52" s="17">
        <v>0.9647</v>
      </c>
      <c r="L52" s="17">
        <v>0.49099999999999999</v>
      </c>
      <c r="M52" s="17">
        <v>0.92530000000000001</v>
      </c>
      <c r="N52" s="17">
        <v>1.2979000000000001</v>
      </c>
      <c r="O52" s="17"/>
      <c r="P52" s="17">
        <f t="shared" si="30"/>
        <v>0.4553666666666667</v>
      </c>
      <c r="Q52" s="17">
        <f t="shared" si="31"/>
        <v>0.766675</v>
      </c>
      <c r="R52" s="17">
        <f t="shared" si="32"/>
        <v>0.91972500000000013</v>
      </c>
      <c r="S52" s="17"/>
      <c r="T52" s="29" t="s">
        <v>15</v>
      </c>
      <c r="U52" s="17">
        <f t="shared" si="33"/>
        <v>-0.4553666666666667</v>
      </c>
      <c r="V52" s="17">
        <f t="shared" si="26"/>
        <v>0.10903333333333332</v>
      </c>
      <c r="W52" s="17">
        <f t="shared" si="26"/>
        <v>-0.47476666666666667</v>
      </c>
      <c r="X52" s="17">
        <f t="shared" si="26"/>
        <v>0.36573333333333335</v>
      </c>
      <c r="Y52" s="17">
        <f t="shared" si="34"/>
        <v>0.39822500000000005</v>
      </c>
      <c r="Z52" s="17">
        <f t="shared" si="27"/>
        <v>-0.39537499999999998</v>
      </c>
      <c r="AA52" s="17">
        <f t="shared" si="27"/>
        <v>-0.156775</v>
      </c>
      <c r="AB52" s="17">
        <f t="shared" si="27"/>
        <v>0.15392499999999998</v>
      </c>
      <c r="AC52" s="17"/>
      <c r="AD52" s="17">
        <f t="shared" si="35"/>
        <v>4.4974999999999876E-2</v>
      </c>
      <c r="AE52" s="17">
        <f t="shared" si="28"/>
        <v>-0.42872500000000013</v>
      </c>
      <c r="AF52" s="17">
        <f t="shared" si="28"/>
        <v>5.5749999999998856E-3</v>
      </c>
      <c r="AG52" s="17">
        <f t="shared" si="28"/>
        <v>0.37817499999999993</v>
      </c>
      <c r="AH52" s="17"/>
      <c r="AI52" s="29" t="s">
        <v>15</v>
      </c>
      <c r="AJ52" s="17">
        <f t="shared" si="36"/>
        <v>0.20735880111111113</v>
      </c>
      <c r="AK52" s="17">
        <f t="shared" si="29"/>
        <v>1.1888267777777774E-2</v>
      </c>
      <c r="AL52" s="17">
        <f t="shared" si="29"/>
        <v>0.22540338777777777</v>
      </c>
      <c r="AM52" s="17">
        <f t="shared" si="29"/>
        <v>0.13376087111111112</v>
      </c>
      <c r="AN52" s="17">
        <f t="shared" si="29"/>
        <v>0.15858315062500003</v>
      </c>
      <c r="AO52" s="17">
        <f t="shared" si="29"/>
        <v>0.15632139062499997</v>
      </c>
      <c r="AP52" s="17">
        <f t="shared" si="29"/>
        <v>2.4578400625E-2</v>
      </c>
      <c r="AQ52" s="17">
        <f t="shared" si="29"/>
        <v>2.3692905624999993E-2</v>
      </c>
      <c r="AR52" s="17"/>
      <c r="AS52" s="17">
        <f t="shared" si="29"/>
        <v>2.0227506249999891E-3</v>
      </c>
      <c r="AT52" s="17">
        <f t="shared" si="29"/>
        <v>0.18380512562500012</v>
      </c>
      <c r="AU52" s="17">
        <f t="shared" si="29"/>
        <v>3.1080624999998723E-5</v>
      </c>
      <c r="AV52" s="17">
        <f t="shared" si="29"/>
        <v>0.14301633062499994</v>
      </c>
      <c r="AW52" s="17"/>
      <c r="AX52" s="29" t="s">
        <v>15</v>
      </c>
      <c r="AY52" s="17">
        <f t="shared" si="37"/>
        <v>9.7727881752136758E-2</v>
      </c>
      <c r="AZ52" s="17">
        <v>0.99969765499999996</v>
      </c>
      <c r="BA52" s="17">
        <f t="shared" si="38"/>
        <v>10.229400628323168</v>
      </c>
    </row>
    <row r="53" spans="1:53" x14ac:dyDescent="0.25">
      <c r="A53" s="29" t="s">
        <v>16</v>
      </c>
      <c r="B53" s="17">
        <v>-1.2206999999999999</v>
      </c>
      <c r="C53" s="17">
        <v>-0.22620000000000001</v>
      </c>
      <c r="D53" s="17"/>
      <c r="E53" s="17">
        <v>0.40500000000000003</v>
      </c>
      <c r="F53" s="17">
        <v>-0.59819999999999995</v>
      </c>
      <c r="G53" s="17">
        <v>1.7576000000000001</v>
      </c>
      <c r="H53" s="17"/>
      <c r="I53" s="17">
        <v>1.3798999999999999</v>
      </c>
      <c r="J53" s="17"/>
      <c r="K53" s="17">
        <v>-1.6435999999999999</v>
      </c>
      <c r="L53" s="17">
        <v>-0.5111</v>
      </c>
      <c r="M53" s="17">
        <v>-1.0851999999999999</v>
      </c>
      <c r="N53" s="17"/>
      <c r="O53" s="17"/>
      <c r="P53" s="17">
        <f t="shared" si="30"/>
        <v>-0.34729999999999994</v>
      </c>
      <c r="Q53" s="17">
        <f t="shared" si="31"/>
        <v>0.84643333333333326</v>
      </c>
      <c r="R53" s="17">
        <f t="shared" si="32"/>
        <v>-1.0799666666666667</v>
      </c>
      <c r="S53" s="17"/>
      <c r="T53" s="29" t="s">
        <v>16</v>
      </c>
      <c r="U53" s="17">
        <f t="shared" si="33"/>
        <v>-0.87339999999999995</v>
      </c>
      <c r="V53" s="17">
        <f t="shared" si="26"/>
        <v>0.12109999999999993</v>
      </c>
      <c r="W53" s="17">
        <f t="shared" si="26"/>
        <v>0.34729999999999994</v>
      </c>
      <c r="X53" s="17">
        <f t="shared" si="26"/>
        <v>0.75229999999999997</v>
      </c>
      <c r="Y53" s="17">
        <f t="shared" si="34"/>
        <v>-1.4446333333333332</v>
      </c>
      <c r="Z53" s="17">
        <f t="shared" si="27"/>
        <v>0.91116666666666679</v>
      </c>
      <c r="AA53" s="17">
        <f t="shared" si="27"/>
        <v>-0.84643333333333326</v>
      </c>
      <c r="AB53" s="17">
        <f t="shared" si="27"/>
        <v>0.53346666666666664</v>
      </c>
      <c r="AC53" s="17"/>
      <c r="AD53" s="17">
        <f t="shared" si="35"/>
        <v>-0.56363333333333321</v>
      </c>
      <c r="AE53" s="17">
        <f t="shared" si="28"/>
        <v>0.56886666666666674</v>
      </c>
      <c r="AF53" s="17">
        <f t="shared" si="28"/>
        <v>-5.2333333333332011E-3</v>
      </c>
      <c r="AG53" s="17">
        <f t="shared" si="28"/>
        <v>1.0799666666666667</v>
      </c>
      <c r="AH53" s="17"/>
      <c r="AI53" s="29" t="s">
        <v>16</v>
      </c>
      <c r="AJ53" s="17">
        <f t="shared" si="36"/>
        <v>0.76282755999999996</v>
      </c>
      <c r="AK53" s="17">
        <f t="shared" si="29"/>
        <v>1.4665209999999982E-2</v>
      </c>
      <c r="AL53" s="17">
        <f t="shared" si="29"/>
        <v>0.12061728999999996</v>
      </c>
      <c r="AM53" s="17">
        <f t="shared" si="29"/>
        <v>0.56595529</v>
      </c>
      <c r="AN53" s="17">
        <f t="shared" si="29"/>
        <v>2.0869654677777776</v>
      </c>
      <c r="AO53" s="17">
        <f t="shared" si="29"/>
        <v>0.83022469444444469</v>
      </c>
      <c r="AP53" s="17">
        <f t="shared" si="29"/>
        <v>0.71644938777777767</v>
      </c>
      <c r="AQ53" s="17">
        <f t="shared" si="29"/>
        <v>0.2845866844444444</v>
      </c>
      <c r="AR53" s="17"/>
      <c r="AS53" s="17">
        <f t="shared" si="29"/>
        <v>0.31768253444444433</v>
      </c>
      <c r="AT53" s="17">
        <f t="shared" si="29"/>
        <v>0.32360928444444453</v>
      </c>
      <c r="AU53" s="17">
        <f t="shared" si="29"/>
        <v>2.7387777777776392E-5</v>
      </c>
      <c r="AV53" s="17">
        <f t="shared" si="29"/>
        <v>1.1663280011111112</v>
      </c>
      <c r="AW53" s="17"/>
      <c r="AX53" s="29" t="s">
        <v>16</v>
      </c>
      <c r="AY53" s="17">
        <f t="shared" si="37"/>
        <v>0.55307221478632485</v>
      </c>
      <c r="AZ53" s="17">
        <v>1.804708113</v>
      </c>
      <c r="BA53" s="17">
        <f t="shared" si="38"/>
        <v>3.2630605276333307</v>
      </c>
    </row>
    <row r="54" spans="1:53" x14ac:dyDescent="0.25">
      <c r="AI54" s="2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4"/>
  <sheetViews>
    <sheetView zoomScale="53" zoomScaleNormal="53" workbookViewId="0">
      <selection activeCell="AB26" sqref="AB26"/>
    </sheetView>
  </sheetViews>
  <sheetFormatPr defaultRowHeight="15" x14ac:dyDescent="0.25"/>
  <sheetData>
    <row r="1" spans="1:53" x14ac:dyDescent="0.25">
      <c r="A1" s="25" t="s">
        <v>0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 t="s">
        <v>31</v>
      </c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</row>
    <row r="2" spans="1:53" x14ac:dyDescent="0.25">
      <c r="A2" s="25" t="s">
        <v>1</v>
      </c>
      <c r="B2" s="25">
        <v>15</v>
      </c>
      <c r="C2" s="25">
        <v>15</v>
      </c>
      <c r="D2" s="25">
        <v>15</v>
      </c>
      <c r="E2" s="25">
        <v>15</v>
      </c>
      <c r="F2" s="25">
        <v>30</v>
      </c>
      <c r="G2" s="25">
        <v>30</v>
      </c>
      <c r="H2" s="25">
        <v>30</v>
      </c>
      <c r="I2" s="25">
        <v>30</v>
      </c>
      <c r="J2" s="25">
        <v>30</v>
      </c>
      <c r="K2" s="25">
        <v>60</v>
      </c>
      <c r="L2" s="25">
        <v>60</v>
      </c>
      <c r="M2" s="25">
        <v>60</v>
      </c>
      <c r="N2" s="25">
        <v>60</v>
      </c>
      <c r="O2" s="25"/>
      <c r="P2" s="25" t="s">
        <v>24</v>
      </c>
      <c r="Q2" s="25" t="s">
        <v>25</v>
      </c>
      <c r="R2" s="25" t="s">
        <v>26</v>
      </c>
      <c r="S2" s="25"/>
      <c r="T2" s="25" t="s">
        <v>1</v>
      </c>
      <c r="U2" s="25">
        <v>15</v>
      </c>
      <c r="V2" s="25">
        <v>15</v>
      </c>
      <c r="W2" s="25">
        <v>15</v>
      </c>
      <c r="X2" s="25">
        <v>15</v>
      </c>
      <c r="Y2" s="25">
        <v>30</v>
      </c>
      <c r="Z2" s="25">
        <v>30</v>
      </c>
      <c r="AA2" s="25">
        <v>30</v>
      </c>
      <c r="AB2" s="25">
        <v>30</v>
      </c>
      <c r="AC2" s="25">
        <v>30</v>
      </c>
      <c r="AD2" s="25">
        <v>60</v>
      </c>
      <c r="AE2" s="25">
        <v>60</v>
      </c>
      <c r="AF2" s="25">
        <v>60</v>
      </c>
      <c r="AG2" s="25">
        <v>60</v>
      </c>
      <c r="AH2" s="25"/>
      <c r="AI2" s="25" t="s">
        <v>1</v>
      </c>
      <c r="AJ2" s="25">
        <v>15</v>
      </c>
      <c r="AK2" s="25">
        <v>15</v>
      </c>
      <c r="AL2" s="25">
        <v>15</v>
      </c>
      <c r="AM2" s="25">
        <v>15</v>
      </c>
      <c r="AN2" s="25">
        <v>30</v>
      </c>
      <c r="AO2" s="25">
        <v>30</v>
      </c>
      <c r="AP2" s="25">
        <v>30</v>
      </c>
      <c r="AQ2" s="25">
        <v>30</v>
      </c>
      <c r="AR2" s="25">
        <v>30</v>
      </c>
      <c r="AS2" s="25">
        <v>60</v>
      </c>
      <c r="AT2" s="25">
        <v>60</v>
      </c>
      <c r="AU2" s="25">
        <v>60</v>
      </c>
      <c r="AV2" s="25">
        <v>60</v>
      </c>
      <c r="AW2" s="25"/>
      <c r="AX2" s="25"/>
      <c r="AY2" s="25" t="s">
        <v>32</v>
      </c>
      <c r="AZ2" s="25" t="s">
        <v>33</v>
      </c>
      <c r="BA2" s="25" t="s">
        <v>34</v>
      </c>
    </row>
    <row r="3" spans="1:53" x14ac:dyDescent="0.25">
      <c r="A3" s="25" t="s">
        <v>2</v>
      </c>
      <c r="B3" s="10">
        <v>0.6139</v>
      </c>
      <c r="C3" s="10">
        <v>-1.0689</v>
      </c>
      <c r="D3" s="10">
        <v>0.19059999999999999</v>
      </c>
      <c r="E3" s="10">
        <v>-0.39800000000000002</v>
      </c>
      <c r="F3" s="10">
        <v>0.5827</v>
      </c>
      <c r="G3" s="10"/>
      <c r="H3" s="10">
        <v>-0.3947</v>
      </c>
      <c r="I3" s="10">
        <v>-0.62639999999999996</v>
      </c>
      <c r="J3" s="10">
        <v>0.3377</v>
      </c>
      <c r="K3" s="10">
        <v>0.81699999999999995</v>
      </c>
      <c r="L3" s="10">
        <v>0.55659999999999998</v>
      </c>
      <c r="M3" s="10">
        <v>-0.43569999999999998</v>
      </c>
      <c r="N3" s="10">
        <v>-1.2497</v>
      </c>
      <c r="O3" s="10"/>
      <c r="P3" s="10">
        <f>AVERAGE(B3:E3)</f>
        <v>-0.1656</v>
      </c>
      <c r="Q3" s="10">
        <f>AVERAGE(F3:J3)</f>
        <v>-2.5174999999999989E-2</v>
      </c>
      <c r="R3" s="10">
        <f>AVERAGE(K3:N3)</f>
        <v>-7.7950000000000019E-2</v>
      </c>
      <c r="S3" s="10"/>
      <c r="T3" s="25" t="s">
        <v>2</v>
      </c>
      <c r="U3" s="10">
        <f>B3-$P3</f>
        <v>0.77949999999999997</v>
      </c>
      <c r="V3" s="10">
        <f t="shared" ref="V3:X17" si="0">C3-$P3</f>
        <v>-0.90329999999999999</v>
      </c>
      <c r="W3" s="10">
        <f t="shared" si="0"/>
        <v>0.35619999999999996</v>
      </c>
      <c r="X3" s="10">
        <f t="shared" si="0"/>
        <v>-0.23240000000000002</v>
      </c>
      <c r="Y3" s="10">
        <f>F3-$Q3</f>
        <v>0.60787499999999994</v>
      </c>
      <c r="Z3" s="10">
        <f t="shared" ref="Z3:AC17" si="1">G3-$Q3</f>
        <v>2.5174999999999989E-2</v>
      </c>
      <c r="AA3" s="10">
        <f t="shared" si="1"/>
        <v>-0.36952499999999999</v>
      </c>
      <c r="AB3" s="10">
        <f t="shared" si="1"/>
        <v>-0.60122500000000001</v>
      </c>
      <c r="AC3" s="10">
        <f t="shared" si="1"/>
        <v>0.362875</v>
      </c>
      <c r="AD3" s="10">
        <f>K3-$R3</f>
        <v>0.89494999999999991</v>
      </c>
      <c r="AE3" s="10">
        <f t="shared" ref="AE3:AG17" si="2">L3-$R3</f>
        <v>0.63454999999999995</v>
      </c>
      <c r="AF3" s="10">
        <f t="shared" si="2"/>
        <v>-0.35774999999999996</v>
      </c>
      <c r="AG3" s="10">
        <f t="shared" si="2"/>
        <v>-1.1717500000000001</v>
      </c>
      <c r="AH3" s="10"/>
      <c r="AI3" s="25" t="s">
        <v>2</v>
      </c>
      <c r="AJ3" s="10">
        <f>U3^2</f>
        <v>0.60762024999999997</v>
      </c>
      <c r="AK3" s="10">
        <f t="shared" ref="AK3:AV17" si="3">V3^2</f>
        <v>0.81595088999999998</v>
      </c>
      <c r="AL3" s="10">
        <f t="shared" si="3"/>
        <v>0.12687843999999998</v>
      </c>
      <c r="AM3" s="10">
        <f t="shared" si="3"/>
        <v>5.4009760000000011E-2</v>
      </c>
      <c r="AN3" s="10">
        <f t="shared" si="3"/>
        <v>0.36951201562499991</v>
      </c>
      <c r="AO3" s="10">
        <f t="shared" si="3"/>
        <v>6.3378062499999947E-4</v>
      </c>
      <c r="AP3" s="10">
        <f t="shared" si="3"/>
        <v>0.13654872562500001</v>
      </c>
      <c r="AQ3" s="10">
        <f t="shared" si="3"/>
        <v>0.361471500625</v>
      </c>
      <c r="AR3" s="10">
        <f t="shared" si="3"/>
        <v>0.13167826562500001</v>
      </c>
      <c r="AS3" s="10">
        <f t="shared" si="3"/>
        <v>0.8009355024999999</v>
      </c>
      <c r="AT3" s="10">
        <f t="shared" si="3"/>
        <v>0.40265370249999993</v>
      </c>
      <c r="AU3" s="10">
        <f t="shared" si="3"/>
        <v>0.12798506249999997</v>
      </c>
      <c r="AV3" s="10">
        <f t="shared" si="3"/>
        <v>1.3729980625000002</v>
      </c>
      <c r="AW3" s="10"/>
      <c r="AX3" s="25" t="s">
        <v>2</v>
      </c>
      <c r="AY3" s="10">
        <f>SUM(AJ3:AV3)/13</f>
        <v>0.40837507370192311</v>
      </c>
      <c r="AZ3" s="10">
        <v>0.45293216800000002</v>
      </c>
      <c r="BA3" s="10">
        <f>AZ3/AY3</f>
        <v>1.1091082614180305</v>
      </c>
    </row>
    <row r="4" spans="1:53" x14ac:dyDescent="0.25">
      <c r="A4" s="25" t="s">
        <v>3</v>
      </c>
      <c r="B4" s="10">
        <v>0.97</v>
      </c>
      <c r="C4" s="10">
        <v>0.30430000000000001</v>
      </c>
      <c r="D4" s="10">
        <v>-0.99039999999999995</v>
      </c>
      <c r="E4" s="10">
        <v>-0.2636</v>
      </c>
      <c r="F4" s="10">
        <v>-0.38200000000000001</v>
      </c>
      <c r="G4" s="10">
        <v>0.42059999999999997</v>
      </c>
      <c r="H4" s="10">
        <v>-0.49109999999999998</v>
      </c>
      <c r="I4" s="10">
        <v>-0.12839999999999999</v>
      </c>
      <c r="J4" s="10">
        <v>-0.72360000000000002</v>
      </c>
      <c r="K4" s="10">
        <v>-1.3476999999999999</v>
      </c>
      <c r="L4" s="10">
        <v>-1.0468</v>
      </c>
      <c r="M4" s="10">
        <v>-1.0978000000000001</v>
      </c>
      <c r="N4" s="10">
        <v>-0.92479999999999996</v>
      </c>
      <c r="O4" s="10"/>
      <c r="P4" s="10">
        <f t="shared" ref="P4:P17" si="4">AVERAGE(B4:E4)</f>
        <v>5.0750000000000101E-3</v>
      </c>
      <c r="Q4" s="10">
        <f t="shared" ref="Q4:Q17" si="5">AVERAGE(F4:J4)</f>
        <v>-0.26090000000000002</v>
      </c>
      <c r="R4" s="10">
        <f t="shared" ref="R4:R17" si="6">AVERAGE(K4:N4)</f>
        <v>-1.1042750000000001</v>
      </c>
      <c r="S4" s="10"/>
      <c r="T4" s="25" t="s">
        <v>3</v>
      </c>
      <c r="U4" s="10">
        <f t="shared" ref="U4:U17" si="7">B4-$P4</f>
        <v>0.96492499999999992</v>
      </c>
      <c r="V4" s="10">
        <f t="shared" si="0"/>
        <v>0.29922500000000002</v>
      </c>
      <c r="W4" s="10">
        <f t="shared" si="0"/>
        <v>-0.995475</v>
      </c>
      <c r="X4" s="10">
        <f t="shared" si="0"/>
        <v>-0.268675</v>
      </c>
      <c r="Y4" s="10">
        <f t="shared" ref="Y4:Y17" si="8">F4-$Q4</f>
        <v>-0.12109999999999999</v>
      </c>
      <c r="Z4" s="10">
        <f t="shared" si="1"/>
        <v>0.68149999999999999</v>
      </c>
      <c r="AA4" s="10">
        <f t="shared" si="1"/>
        <v>-0.23019999999999996</v>
      </c>
      <c r="AB4" s="10">
        <f t="shared" si="1"/>
        <v>0.13250000000000003</v>
      </c>
      <c r="AC4" s="10">
        <f t="shared" si="1"/>
        <v>-0.4627</v>
      </c>
      <c r="AD4" s="10">
        <f t="shared" ref="AD4:AD17" si="9">K4-$R4</f>
        <v>-0.24342499999999978</v>
      </c>
      <c r="AE4" s="10">
        <f t="shared" si="2"/>
        <v>5.7475000000000165E-2</v>
      </c>
      <c r="AF4" s="10">
        <f t="shared" si="2"/>
        <v>6.4750000000000085E-3</v>
      </c>
      <c r="AG4" s="10">
        <f t="shared" si="2"/>
        <v>0.17947500000000016</v>
      </c>
      <c r="AH4" s="10"/>
      <c r="AI4" s="25" t="s">
        <v>3</v>
      </c>
      <c r="AJ4" s="10">
        <f t="shared" ref="AJ4:AJ17" si="10">U4^2</f>
        <v>0.93108025562499985</v>
      </c>
      <c r="AK4" s="10">
        <f t="shared" si="3"/>
        <v>8.9535600625000017E-2</v>
      </c>
      <c r="AL4" s="10">
        <f t="shared" si="3"/>
        <v>0.99097047562499996</v>
      </c>
      <c r="AM4" s="10">
        <f t="shared" si="3"/>
        <v>7.2186255625000001E-2</v>
      </c>
      <c r="AN4" s="10">
        <f t="shared" si="3"/>
        <v>1.4665209999999996E-2</v>
      </c>
      <c r="AO4" s="10">
        <f t="shared" si="3"/>
        <v>0.46444225</v>
      </c>
      <c r="AP4" s="10">
        <f t="shared" si="3"/>
        <v>5.2992039999999983E-2</v>
      </c>
      <c r="AQ4" s="10">
        <f t="shared" si="3"/>
        <v>1.7556250000000009E-2</v>
      </c>
      <c r="AR4" s="10">
        <f t="shared" si="3"/>
        <v>0.21409128999999999</v>
      </c>
      <c r="AS4" s="10">
        <f t="shared" si="3"/>
        <v>5.9255730624999892E-2</v>
      </c>
      <c r="AT4" s="10">
        <f t="shared" si="3"/>
        <v>3.3033756250000191E-3</v>
      </c>
      <c r="AU4" s="10">
        <f t="shared" si="3"/>
        <v>4.1925625000000107E-5</v>
      </c>
      <c r="AV4" s="10">
        <f t="shared" si="3"/>
        <v>3.2211275625000056E-2</v>
      </c>
      <c r="AW4" s="10"/>
      <c r="AX4" s="25" t="s">
        <v>3</v>
      </c>
      <c r="AY4" s="10">
        <f t="shared" ref="AY4:AY17" si="11">SUM(AJ4:AV4)/13</f>
        <v>0.22633322576923073</v>
      </c>
      <c r="AZ4" s="10">
        <v>0.29968349799999999</v>
      </c>
      <c r="BA4" s="10">
        <f t="shared" ref="BA4:BA17" si="12">AZ4/AY4</f>
        <v>1.324080885523883</v>
      </c>
    </row>
    <row r="5" spans="1:53" x14ac:dyDescent="0.25">
      <c r="A5" s="25" t="s">
        <v>4</v>
      </c>
      <c r="B5" s="10">
        <v>-0.13730000000000001</v>
      </c>
      <c r="C5" s="10">
        <v>-9.9699999999999997E-2</v>
      </c>
      <c r="D5" s="10">
        <v>1.2385999999999999</v>
      </c>
      <c r="E5" s="10">
        <v>1.3909</v>
      </c>
      <c r="F5" s="10">
        <v>-0.4224</v>
      </c>
      <c r="G5" s="10">
        <v>0.54610000000000003</v>
      </c>
      <c r="H5" s="10">
        <v>1.0285</v>
      </c>
      <c r="I5" s="10">
        <v>1.2338</v>
      </c>
      <c r="J5" s="10">
        <v>2.2159</v>
      </c>
      <c r="K5" s="10">
        <v>2.1796000000000002</v>
      </c>
      <c r="L5" s="10">
        <v>0.84470000000000001</v>
      </c>
      <c r="M5" s="10">
        <v>2.4687000000000001</v>
      </c>
      <c r="N5" s="10">
        <v>1.4784999999999999</v>
      </c>
      <c r="O5" s="10"/>
      <c r="P5" s="10">
        <f t="shared" si="4"/>
        <v>0.59812500000000002</v>
      </c>
      <c r="Q5" s="10">
        <f t="shared" si="5"/>
        <v>0.92038000000000009</v>
      </c>
      <c r="R5" s="10">
        <f t="shared" si="6"/>
        <v>1.7428750000000002</v>
      </c>
      <c r="S5" s="10"/>
      <c r="T5" s="25" t="s">
        <v>4</v>
      </c>
      <c r="U5" s="10">
        <f t="shared" si="7"/>
        <v>-0.735425</v>
      </c>
      <c r="V5" s="10">
        <f t="shared" si="0"/>
        <v>-0.69782500000000003</v>
      </c>
      <c r="W5" s="10">
        <f t="shared" si="0"/>
        <v>0.64047499999999991</v>
      </c>
      <c r="X5" s="10">
        <f t="shared" si="0"/>
        <v>0.79277500000000001</v>
      </c>
      <c r="Y5" s="10">
        <f t="shared" si="8"/>
        <v>-1.3427800000000001</v>
      </c>
      <c r="Z5" s="10">
        <f t="shared" si="1"/>
        <v>-0.37428000000000006</v>
      </c>
      <c r="AA5" s="10">
        <f t="shared" si="1"/>
        <v>0.10811999999999988</v>
      </c>
      <c r="AB5" s="10">
        <f t="shared" si="1"/>
        <v>0.31341999999999992</v>
      </c>
      <c r="AC5" s="10">
        <f t="shared" si="1"/>
        <v>1.2955199999999998</v>
      </c>
      <c r="AD5" s="10">
        <f t="shared" si="9"/>
        <v>0.43672500000000003</v>
      </c>
      <c r="AE5" s="10">
        <f t="shared" si="2"/>
        <v>-0.89817500000000017</v>
      </c>
      <c r="AF5" s="10">
        <f t="shared" si="2"/>
        <v>0.72582499999999994</v>
      </c>
      <c r="AG5" s="10">
        <f t="shared" si="2"/>
        <v>-0.26437500000000025</v>
      </c>
      <c r="AH5" s="10"/>
      <c r="AI5" s="25" t="s">
        <v>4</v>
      </c>
      <c r="AJ5" s="10">
        <f t="shared" si="10"/>
        <v>0.54084993062499997</v>
      </c>
      <c r="AK5" s="10">
        <f t="shared" si="3"/>
        <v>0.48695973062500003</v>
      </c>
      <c r="AL5" s="10">
        <f t="shared" si="3"/>
        <v>0.41020822562499987</v>
      </c>
      <c r="AM5" s="10">
        <f t="shared" si="3"/>
        <v>0.628492200625</v>
      </c>
      <c r="AN5" s="10">
        <f t="shared" si="3"/>
        <v>1.8030581284000002</v>
      </c>
      <c r="AO5" s="10">
        <f t="shared" si="3"/>
        <v>0.14008551840000005</v>
      </c>
      <c r="AP5" s="10">
        <f t="shared" si="3"/>
        <v>1.1689934399999975E-2</v>
      </c>
      <c r="AQ5" s="10">
        <f t="shared" si="3"/>
        <v>9.8232096399999955E-2</v>
      </c>
      <c r="AR5" s="10">
        <f t="shared" si="3"/>
        <v>1.6783720703999994</v>
      </c>
      <c r="AS5" s="10">
        <f t="shared" si="3"/>
        <v>0.19072872562500004</v>
      </c>
      <c r="AT5" s="10">
        <f t="shared" si="3"/>
        <v>0.80671833062500031</v>
      </c>
      <c r="AU5" s="10">
        <f t="shared" si="3"/>
        <v>0.52682193062499993</v>
      </c>
      <c r="AV5" s="10">
        <f t="shared" si="3"/>
        <v>6.9894140625000128E-2</v>
      </c>
      <c r="AW5" s="10"/>
      <c r="AX5" s="25" t="s">
        <v>4</v>
      </c>
      <c r="AY5" s="10">
        <f t="shared" si="11"/>
        <v>0.56862392023076924</v>
      </c>
      <c r="AZ5" s="10">
        <v>0.68939497800000005</v>
      </c>
      <c r="BA5" s="10">
        <f t="shared" si="12"/>
        <v>1.2123917996981508</v>
      </c>
    </row>
    <row r="6" spans="1:53" x14ac:dyDescent="0.25">
      <c r="A6" s="25" t="s">
        <v>5</v>
      </c>
      <c r="B6" s="10">
        <v>0.50639999999999996</v>
      </c>
      <c r="C6" s="10">
        <v>0.89049999999999996</v>
      </c>
      <c r="D6" s="10">
        <v>-0.1242</v>
      </c>
      <c r="E6" s="10">
        <v>-1.1405000000000001</v>
      </c>
      <c r="F6" s="10">
        <v>0.38369999999999999</v>
      </c>
      <c r="G6" s="10">
        <v>0.85250000000000004</v>
      </c>
      <c r="H6" s="10">
        <v>9.8799999999999999E-2</v>
      </c>
      <c r="I6" s="10">
        <v>-0.32729999999999998</v>
      </c>
      <c r="J6" s="10">
        <v>-0.29820000000000002</v>
      </c>
      <c r="K6" s="10">
        <v>-0.315</v>
      </c>
      <c r="L6" s="10">
        <v>-0.59989999999999999</v>
      </c>
      <c r="M6" s="10">
        <v>-0.94469999999999998</v>
      </c>
      <c r="N6" s="10">
        <v>-0.35849999999999999</v>
      </c>
      <c r="O6" s="10"/>
      <c r="P6" s="10">
        <f t="shared" si="4"/>
        <v>3.3049999999999968E-2</v>
      </c>
      <c r="Q6" s="10">
        <f t="shared" si="5"/>
        <v>0.1419</v>
      </c>
      <c r="R6" s="10">
        <f t="shared" si="6"/>
        <v>-0.55452499999999993</v>
      </c>
      <c r="S6" s="10"/>
      <c r="T6" s="25" t="s">
        <v>5</v>
      </c>
      <c r="U6" s="10">
        <f t="shared" si="7"/>
        <v>0.47334999999999999</v>
      </c>
      <c r="V6" s="10">
        <f t="shared" si="0"/>
        <v>0.85745000000000005</v>
      </c>
      <c r="W6" s="10">
        <f t="shared" si="0"/>
        <v>-0.15724999999999997</v>
      </c>
      <c r="X6" s="10">
        <f t="shared" si="0"/>
        <v>-1.1735500000000001</v>
      </c>
      <c r="Y6" s="10">
        <f t="shared" si="8"/>
        <v>0.24179999999999999</v>
      </c>
      <c r="Z6" s="10">
        <f t="shared" si="1"/>
        <v>0.71060000000000001</v>
      </c>
      <c r="AA6" s="10">
        <f t="shared" si="1"/>
        <v>-4.3099999999999999E-2</v>
      </c>
      <c r="AB6" s="10">
        <f t="shared" si="1"/>
        <v>-0.46919999999999995</v>
      </c>
      <c r="AC6" s="10">
        <f t="shared" si="1"/>
        <v>-0.44010000000000005</v>
      </c>
      <c r="AD6" s="10">
        <f t="shared" si="9"/>
        <v>0.23952499999999993</v>
      </c>
      <c r="AE6" s="10">
        <f t="shared" si="2"/>
        <v>-4.5375000000000054E-2</v>
      </c>
      <c r="AF6" s="10">
        <f t="shared" si="2"/>
        <v>-0.39017500000000005</v>
      </c>
      <c r="AG6" s="10">
        <f t="shared" si="2"/>
        <v>0.19602499999999995</v>
      </c>
      <c r="AH6" s="10"/>
      <c r="AI6" s="25" t="s">
        <v>5</v>
      </c>
      <c r="AJ6" s="10">
        <f t="shared" si="10"/>
        <v>0.22406022249999999</v>
      </c>
      <c r="AK6" s="10">
        <f t="shared" si="3"/>
        <v>0.73522050250000004</v>
      </c>
      <c r="AL6" s="10">
        <f t="shared" si="3"/>
        <v>2.4727562499999991E-2</v>
      </c>
      <c r="AM6" s="10">
        <f t="shared" si="3"/>
        <v>1.3772196025000003</v>
      </c>
      <c r="AN6" s="10">
        <f t="shared" si="3"/>
        <v>5.8467239999999997E-2</v>
      </c>
      <c r="AO6" s="10">
        <f t="shared" si="3"/>
        <v>0.50495235999999999</v>
      </c>
      <c r="AP6" s="10">
        <f t="shared" si="3"/>
        <v>1.85761E-3</v>
      </c>
      <c r="AQ6" s="10">
        <f t="shared" si="3"/>
        <v>0.22014863999999995</v>
      </c>
      <c r="AR6" s="10">
        <f t="shared" si="3"/>
        <v>0.19368801000000005</v>
      </c>
      <c r="AS6" s="10">
        <f t="shared" si="3"/>
        <v>5.7372225624999967E-2</v>
      </c>
      <c r="AT6" s="10">
        <f t="shared" si="3"/>
        <v>2.0588906250000047E-3</v>
      </c>
      <c r="AU6" s="10">
        <f t="shared" si="3"/>
        <v>0.15223653062500003</v>
      </c>
      <c r="AV6" s="10">
        <f t="shared" si="3"/>
        <v>3.8425800624999978E-2</v>
      </c>
      <c r="AW6" s="10"/>
      <c r="AX6" s="25" t="s">
        <v>5</v>
      </c>
      <c r="AY6" s="10">
        <f t="shared" si="11"/>
        <v>0.27618732288461545</v>
      </c>
      <c r="AZ6" s="10">
        <v>0.43480731700000003</v>
      </c>
      <c r="BA6" s="10">
        <f t="shared" si="12"/>
        <v>1.5743203288937786</v>
      </c>
    </row>
    <row r="7" spans="1:53" x14ac:dyDescent="0.25">
      <c r="A7" s="25" t="s">
        <v>6</v>
      </c>
      <c r="B7" s="10">
        <v>-1.3141</v>
      </c>
      <c r="C7" s="10">
        <v>0.39389999999999997</v>
      </c>
      <c r="D7" s="10">
        <v>0.1439</v>
      </c>
      <c r="E7" s="10">
        <v>-0.51329999999999998</v>
      </c>
      <c r="F7" s="10">
        <v>-0.70040000000000002</v>
      </c>
      <c r="G7" s="10">
        <v>-0.2467</v>
      </c>
      <c r="H7" s="10">
        <v>1.4085000000000001</v>
      </c>
      <c r="I7" s="10">
        <v>0.97330000000000005</v>
      </c>
      <c r="J7" s="10">
        <v>0.65039999999999998</v>
      </c>
      <c r="K7" s="10">
        <v>0.20250000000000001</v>
      </c>
      <c r="L7" s="10">
        <v>0.89239999999999997</v>
      </c>
      <c r="M7" s="10">
        <v>0.90069999999999995</v>
      </c>
      <c r="N7" s="10">
        <v>0.1953</v>
      </c>
      <c r="O7" s="10"/>
      <c r="P7" s="10">
        <f t="shared" si="4"/>
        <v>-0.32240000000000002</v>
      </c>
      <c r="Q7" s="10">
        <f t="shared" si="5"/>
        <v>0.41702000000000006</v>
      </c>
      <c r="R7" s="10">
        <f t="shared" si="6"/>
        <v>0.54772500000000002</v>
      </c>
      <c r="S7" s="10"/>
      <c r="T7" s="25" t="s">
        <v>6</v>
      </c>
      <c r="U7" s="10">
        <f t="shared" si="7"/>
        <v>-0.99170000000000003</v>
      </c>
      <c r="V7" s="10">
        <f t="shared" si="0"/>
        <v>0.71629999999999994</v>
      </c>
      <c r="W7" s="10">
        <f t="shared" si="0"/>
        <v>0.46630000000000005</v>
      </c>
      <c r="X7" s="10">
        <f t="shared" si="0"/>
        <v>-0.19089999999999996</v>
      </c>
      <c r="Y7" s="10">
        <f t="shared" si="8"/>
        <v>-1.1174200000000001</v>
      </c>
      <c r="Z7" s="10">
        <f t="shared" si="1"/>
        <v>-0.66372000000000009</v>
      </c>
      <c r="AA7" s="10">
        <f t="shared" si="1"/>
        <v>0.99148000000000003</v>
      </c>
      <c r="AB7" s="10">
        <f t="shared" si="1"/>
        <v>0.55628</v>
      </c>
      <c r="AC7" s="10">
        <f t="shared" si="1"/>
        <v>0.23337999999999992</v>
      </c>
      <c r="AD7" s="10">
        <f t="shared" si="9"/>
        <v>-0.345225</v>
      </c>
      <c r="AE7" s="10">
        <f t="shared" si="2"/>
        <v>0.34467499999999995</v>
      </c>
      <c r="AF7" s="10">
        <f t="shared" si="2"/>
        <v>0.35297499999999993</v>
      </c>
      <c r="AG7" s="10">
        <f t="shared" si="2"/>
        <v>-0.35242499999999999</v>
      </c>
      <c r="AH7" s="10"/>
      <c r="AI7" s="25" t="s">
        <v>6</v>
      </c>
      <c r="AJ7" s="10">
        <f t="shared" si="10"/>
        <v>0.98346889000000004</v>
      </c>
      <c r="AK7" s="10">
        <f t="shared" si="3"/>
        <v>0.51308568999999993</v>
      </c>
      <c r="AL7" s="10">
        <f t="shared" si="3"/>
        <v>0.21743569000000004</v>
      </c>
      <c r="AM7" s="10">
        <f t="shared" si="3"/>
        <v>3.6442809999999985E-2</v>
      </c>
      <c r="AN7" s="10">
        <f t="shared" si="3"/>
        <v>1.2486274564000002</v>
      </c>
      <c r="AO7" s="10">
        <f t="shared" si="3"/>
        <v>0.4405242384000001</v>
      </c>
      <c r="AP7" s="10">
        <f t="shared" si="3"/>
        <v>0.98303259040000002</v>
      </c>
      <c r="AQ7" s="10">
        <f t="shared" si="3"/>
        <v>0.3094474384</v>
      </c>
      <c r="AR7" s="10">
        <f t="shared" si="3"/>
        <v>5.4466224399999964E-2</v>
      </c>
      <c r="AS7" s="10">
        <f t="shared" si="3"/>
        <v>0.119180300625</v>
      </c>
      <c r="AT7" s="10">
        <f t="shared" si="3"/>
        <v>0.11880085562499997</v>
      </c>
      <c r="AU7" s="10">
        <f t="shared" si="3"/>
        <v>0.12459135062499994</v>
      </c>
      <c r="AV7" s="10">
        <f t="shared" si="3"/>
        <v>0.124203380625</v>
      </c>
      <c r="AW7" s="10"/>
      <c r="AX7" s="25" t="s">
        <v>6</v>
      </c>
      <c r="AY7" s="10">
        <f t="shared" si="11"/>
        <v>0.40563899349999988</v>
      </c>
      <c r="AZ7" s="10">
        <v>0.50375429999999999</v>
      </c>
      <c r="BA7" s="10">
        <f t="shared" si="12"/>
        <v>1.2418783895833725</v>
      </c>
    </row>
    <row r="8" spans="1:53" x14ac:dyDescent="0.25">
      <c r="A8" s="25" t="s">
        <v>7</v>
      </c>
      <c r="B8" s="10">
        <v>0.51380000000000003</v>
      </c>
      <c r="C8" s="10">
        <v>1.9214</v>
      </c>
      <c r="D8" s="10">
        <v>-0.88590000000000002</v>
      </c>
      <c r="E8" s="10">
        <v>-2.6541999999999999</v>
      </c>
      <c r="F8" s="10">
        <v>0.13800000000000001</v>
      </c>
      <c r="G8" s="10">
        <v>1.5184</v>
      </c>
      <c r="H8" s="10">
        <v>0.27939999999999998</v>
      </c>
      <c r="I8" s="10">
        <v>-2.5135000000000001</v>
      </c>
      <c r="J8" s="10">
        <v>-1.1181000000000001</v>
      </c>
      <c r="K8" s="10">
        <v>0.2225</v>
      </c>
      <c r="L8" s="10">
        <v>-1.0353000000000001</v>
      </c>
      <c r="M8" s="10">
        <v>-0.2074</v>
      </c>
      <c r="N8" s="10">
        <v>-1.8463000000000001</v>
      </c>
      <c r="O8" s="10"/>
      <c r="P8" s="10">
        <f t="shared" si="4"/>
        <v>-0.27622499999999994</v>
      </c>
      <c r="Q8" s="10">
        <f t="shared" si="5"/>
        <v>-0.33916000000000002</v>
      </c>
      <c r="R8" s="10">
        <f t="shared" si="6"/>
        <v>-0.71662500000000007</v>
      </c>
      <c r="S8" s="10"/>
      <c r="T8" s="25" t="s">
        <v>7</v>
      </c>
      <c r="U8" s="10">
        <f t="shared" si="7"/>
        <v>0.79002499999999998</v>
      </c>
      <c r="V8" s="10">
        <f t="shared" si="0"/>
        <v>2.1976249999999999</v>
      </c>
      <c r="W8" s="10">
        <f t="shared" si="0"/>
        <v>-0.60967500000000008</v>
      </c>
      <c r="X8" s="10">
        <f t="shared" si="0"/>
        <v>-2.3779750000000002</v>
      </c>
      <c r="Y8" s="10">
        <f t="shared" si="8"/>
        <v>0.47716000000000003</v>
      </c>
      <c r="Z8" s="10">
        <f t="shared" si="1"/>
        <v>1.8575599999999999</v>
      </c>
      <c r="AA8" s="10">
        <f t="shared" si="1"/>
        <v>0.61856</v>
      </c>
      <c r="AB8" s="10">
        <f t="shared" si="1"/>
        <v>-2.1743399999999999</v>
      </c>
      <c r="AC8" s="10">
        <f t="shared" si="1"/>
        <v>-0.77894000000000008</v>
      </c>
      <c r="AD8" s="10">
        <f t="shared" si="9"/>
        <v>0.9391250000000001</v>
      </c>
      <c r="AE8" s="10">
        <f t="shared" si="2"/>
        <v>-0.31867500000000004</v>
      </c>
      <c r="AF8" s="10">
        <f t="shared" si="2"/>
        <v>0.50922500000000004</v>
      </c>
      <c r="AG8" s="10">
        <f t="shared" si="2"/>
        <v>-1.129675</v>
      </c>
      <c r="AH8" s="10"/>
      <c r="AI8" s="25" t="s">
        <v>7</v>
      </c>
      <c r="AJ8" s="10">
        <f t="shared" si="10"/>
        <v>0.62413950062500001</v>
      </c>
      <c r="AK8" s="10">
        <f t="shared" si="3"/>
        <v>4.8295556406249993</v>
      </c>
      <c r="AL8" s="10">
        <f t="shared" si="3"/>
        <v>0.3717036056250001</v>
      </c>
      <c r="AM8" s="10">
        <f t="shared" si="3"/>
        <v>5.654765100625001</v>
      </c>
      <c r="AN8" s="10">
        <f t="shared" si="3"/>
        <v>0.22768166560000003</v>
      </c>
      <c r="AO8" s="10">
        <f t="shared" si="3"/>
        <v>3.4505291535999993</v>
      </c>
      <c r="AP8" s="10">
        <f t="shared" si="3"/>
        <v>0.38261647360000001</v>
      </c>
      <c r="AQ8" s="10">
        <f t="shared" si="3"/>
        <v>4.7277544355999996</v>
      </c>
      <c r="AR8" s="10">
        <f t="shared" si="3"/>
        <v>0.60674752360000017</v>
      </c>
      <c r="AS8" s="10">
        <f t="shared" si="3"/>
        <v>0.88195576562500022</v>
      </c>
      <c r="AT8" s="10">
        <f t="shared" si="3"/>
        <v>0.10155375562500003</v>
      </c>
      <c r="AU8" s="10">
        <f t="shared" si="3"/>
        <v>0.25931010062500004</v>
      </c>
      <c r="AV8" s="10">
        <f t="shared" si="3"/>
        <v>1.2761656056249999</v>
      </c>
      <c r="AW8" s="10"/>
      <c r="AX8" s="25" t="s">
        <v>7</v>
      </c>
      <c r="AY8" s="10">
        <f t="shared" si="11"/>
        <v>1.7995752559230771</v>
      </c>
      <c r="AZ8" s="10">
        <v>1.7997703389999999</v>
      </c>
      <c r="BA8" s="10">
        <f t="shared" si="12"/>
        <v>1.0001084050674074</v>
      </c>
    </row>
    <row r="9" spans="1:53" x14ac:dyDescent="0.25">
      <c r="A9" s="25" t="s">
        <v>8</v>
      </c>
      <c r="B9" s="10">
        <v>0.30580000000000002</v>
      </c>
      <c r="C9" s="10">
        <v>0.2392</v>
      </c>
      <c r="D9" s="10">
        <v>1.8398000000000001</v>
      </c>
      <c r="E9" s="10">
        <v>1.2493000000000001</v>
      </c>
      <c r="F9" s="10">
        <v>-0.95250000000000001</v>
      </c>
      <c r="G9" s="10">
        <v>1.405</v>
      </c>
      <c r="H9" s="10">
        <v>1.3109</v>
      </c>
      <c r="I9" s="10">
        <v>1.2568999999999999</v>
      </c>
      <c r="J9" s="10">
        <v>1.9007000000000001</v>
      </c>
      <c r="K9" s="10">
        <v>1.4816</v>
      </c>
      <c r="L9" s="10">
        <v>0.93799999999999994</v>
      </c>
      <c r="M9" s="10">
        <v>1.8391</v>
      </c>
      <c r="N9" s="10">
        <v>2.2172000000000001</v>
      </c>
      <c r="O9" s="10"/>
      <c r="P9" s="10">
        <f t="shared" si="4"/>
        <v>0.90852500000000003</v>
      </c>
      <c r="Q9" s="10">
        <f t="shared" si="5"/>
        <v>0.98419999999999985</v>
      </c>
      <c r="R9" s="10">
        <f t="shared" si="6"/>
        <v>1.6189750000000001</v>
      </c>
      <c r="S9" s="10"/>
      <c r="T9" s="25" t="s">
        <v>8</v>
      </c>
      <c r="U9" s="10">
        <f t="shared" si="7"/>
        <v>-0.60272499999999996</v>
      </c>
      <c r="V9" s="10">
        <f t="shared" si="0"/>
        <v>-0.66932500000000006</v>
      </c>
      <c r="W9" s="10">
        <f t="shared" si="0"/>
        <v>0.93127500000000007</v>
      </c>
      <c r="X9" s="10">
        <f t="shared" si="0"/>
        <v>0.34077500000000005</v>
      </c>
      <c r="Y9" s="10">
        <f t="shared" si="8"/>
        <v>-1.9366999999999999</v>
      </c>
      <c r="Z9" s="10">
        <f t="shared" si="1"/>
        <v>0.42080000000000017</v>
      </c>
      <c r="AA9" s="10">
        <f t="shared" si="1"/>
        <v>0.3267000000000001</v>
      </c>
      <c r="AB9" s="10">
        <f t="shared" si="1"/>
        <v>0.27270000000000005</v>
      </c>
      <c r="AC9" s="10">
        <f t="shared" si="1"/>
        <v>0.9165000000000002</v>
      </c>
      <c r="AD9" s="10">
        <f t="shared" si="9"/>
        <v>-0.13737500000000002</v>
      </c>
      <c r="AE9" s="10">
        <f t="shared" si="2"/>
        <v>-0.68097500000000011</v>
      </c>
      <c r="AF9" s="10">
        <f t="shared" si="2"/>
        <v>0.2201249999999999</v>
      </c>
      <c r="AG9" s="10">
        <f t="shared" si="2"/>
        <v>0.59822500000000001</v>
      </c>
      <c r="AH9" s="10"/>
      <c r="AI9" s="25" t="s">
        <v>8</v>
      </c>
      <c r="AJ9" s="10">
        <f t="shared" si="10"/>
        <v>0.36327742562499993</v>
      </c>
      <c r="AK9" s="10">
        <f t="shared" si="3"/>
        <v>0.44799595562500005</v>
      </c>
      <c r="AL9" s="10">
        <f t="shared" si="3"/>
        <v>0.86727312562500014</v>
      </c>
      <c r="AM9" s="10">
        <f t="shared" si="3"/>
        <v>0.11612760062500004</v>
      </c>
      <c r="AN9" s="10">
        <f t="shared" si="3"/>
        <v>3.7508068899999993</v>
      </c>
      <c r="AO9" s="10">
        <f t="shared" si="3"/>
        <v>0.17707264000000014</v>
      </c>
      <c r="AP9" s="10">
        <f t="shared" si="3"/>
        <v>0.10673289000000007</v>
      </c>
      <c r="AQ9" s="10">
        <f t="shared" si="3"/>
        <v>7.4365290000000028E-2</v>
      </c>
      <c r="AR9" s="10">
        <f t="shared" si="3"/>
        <v>0.83997225000000042</v>
      </c>
      <c r="AS9" s="10">
        <f t="shared" si="3"/>
        <v>1.8871890625000005E-2</v>
      </c>
      <c r="AT9" s="10">
        <f t="shared" si="3"/>
        <v>0.46372695062500013</v>
      </c>
      <c r="AU9" s="10">
        <f t="shared" si="3"/>
        <v>4.8455015624999959E-2</v>
      </c>
      <c r="AV9" s="10">
        <f t="shared" si="3"/>
        <v>0.35787315062500002</v>
      </c>
      <c r="AW9" s="10"/>
      <c r="AX9" s="25" t="s">
        <v>8</v>
      </c>
      <c r="AY9" s="10">
        <f t="shared" si="11"/>
        <v>0.58711931346153856</v>
      </c>
      <c r="AZ9" s="10">
        <v>0.71707038499999998</v>
      </c>
      <c r="BA9" s="10">
        <f t="shared" si="12"/>
        <v>1.2213367343892945</v>
      </c>
    </row>
    <row r="10" spans="1:53" x14ac:dyDescent="0.25">
      <c r="A10" s="25" t="s">
        <v>9</v>
      </c>
      <c r="B10" s="10">
        <v>-1.0625</v>
      </c>
      <c r="C10" s="10">
        <v>0.92459999999999998</v>
      </c>
      <c r="D10" s="10">
        <v>0.1666</v>
      </c>
      <c r="E10" s="10">
        <v>-0.26960000000000001</v>
      </c>
      <c r="F10" s="10">
        <v>0.35849999999999999</v>
      </c>
      <c r="G10" s="10">
        <v>0.95140000000000002</v>
      </c>
      <c r="H10" s="10">
        <v>0.12330000000000001</v>
      </c>
      <c r="I10" s="10">
        <v>1.2802</v>
      </c>
      <c r="J10" s="10">
        <v>-0.68079999999999996</v>
      </c>
      <c r="K10" s="10">
        <v>0.76339999999999997</v>
      </c>
      <c r="L10" s="10">
        <v>1.3451</v>
      </c>
      <c r="M10" s="10">
        <v>0.83550000000000002</v>
      </c>
      <c r="N10" s="10">
        <v>-0.12709999999999999</v>
      </c>
      <c r="O10" s="10"/>
      <c r="P10" s="10">
        <f t="shared" si="4"/>
        <v>-6.0225000000000008E-2</v>
      </c>
      <c r="Q10" s="10">
        <f t="shared" si="5"/>
        <v>0.40651999999999999</v>
      </c>
      <c r="R10" s="10">
        <f t="shared" si="6"/>
        <v>0.70422499999999999</v>
      </c>
      <c r="S10" s="10"/>
      <c r="T10" s="25" t="s">
        <v>9</v>
      </c>
      <c r="U10" s="10">
        <f t="shared" si="7"/>
        <v>-1.002275</v>
      </c>
      <c r="V10" s="10">
        <f t="shared" si="0"/>
        <v>0.98482499999999995</v>
      </c>
      <c r="W10" s="10">
        <f t="shared" si="0"/>
        <v>0.226825</v>
      </c>
      <c r="X10" s="10">
        <f t="shared" si="0"/>
        <v>-0.20937500000000001</v>
      </c>
      <c r="Y10" s="10">
        <f t="shared" si="8"/>
        <v>-4.8020000000000007E-2</v>
      </c>
      <c r="Z10" s="10">
        <f t="shared" si="1"/>
        <v>0.54488000000000003</v>
      </c>
      <c r="AA10" s="10">
        <f t="shared" si="1"/>
        <v>-0.28321999999999997</v>
      </c>
      <c r="AB10" s="10">
        <f t="shared" si="1"/>
        <v>0.87368000000000001</v>
      </c>
      <c r="AC10" s="10">
        <f t="shared" si="1"/>
        <v>-1.0873200000000001</v>
      </c>
      <c r="AD10" s="10">
        <f t="shared" si="9"/>
        <v>5.9174999999999978E-2</v>
      </c>
      <c r="AE10" s="10">
        <f t="shared" si="2"/>
        <v>0.64087499999999997</v>
      </c>
      <c r="AF10" s="10">
        <f t="shared" si="2"/>
        <v>0.13127500000000003</v>
      </c>
      <c r="AG10" s="10">
        <f t="shared" si="2"/>
        <v>-0.83132499999999998</v>
      </c>
      <c r="AH10" s="10"/>
      <c r="AI10" s="25" t="s">
        <v>9</v>
      </c>
      <c r="AJ10" s="10">
        <f t="shared" si="10"/>
        <v>1.004555175625</v>
      </c>
      <c r="AK10" s="10">
        <f t="shared" si="3"/>
        <v>0.96988028062499987</v>
      </c>
      <c r="AL10" s="10">
        <f t="shared" si="3"/>
        <v>5.1449580624999998E-2</v>
      </c>
      <c r="AM10" s="10">
        <f t="shared" si="3"/>
        <v>4.3837890625000001E-2</v>
      </c>
      <c r="AN10" s="10">
        <f t="shared" si="3"/>
        <v>2.3059204000000005E-3</v>
      </c>
      <c r="AO10" s="10">
        <f t="shared" si="3"/>
        <v>0.29689421440000002</v>
      </c>
      <c r="AP10" s="10">
        <f t="shared" si="3"/>
        <v>8.021356839999999E-2</v>
      </c>
      <c r="AQ10" s="10">
        <f t="shared" si="3"/>
        <v>0.76331674240000003</v>
      </c>
      <c r="AR10" s="10">
        <f t="shared" si="3"/>
        <v>1.1822647824000001</v>
      </c>
      <c r="AS10" s="10">
        <f t="shared" si="3"/>
        <v>3.5016806249999971E-3</v>
      </c>
      <c r="AT10" s="10">
        <f t="shared" si="3"/>
        <v>0.41072076562499998</v>
      </c>
      <c r="AU10" s="10">
        <f t="shared" si="3"/>
        <v>1.7233125625000009E-2</v>
      </c>
      <c r="AV10" s="10">
        <f t="shared" si="3"/>
        <v>0.69110125562500002</v>
      </c>
      <c r="AW10" s="10"/>
      <c r="AX10" s="25" t="s">
        <v>9</v>
      </c>
      <c r="AY10" s="10">
        <f t="shared" si="11"/>
        <v>0.42440576792307694</v>
      </c>
      <c r="AZ10" s="10">
        <v>0.59404009199999996</v>
      </c>
      <c r="BA10" s="10">
        <f t="shared" si="12"/>
        <v>1.3996984416754417</v>
      </c>
    </row>
    <row r="11" spans="1:53" x14ac:dyDescent="0.25">
      <c r="A11" s="25" t="s">
        <v>10</v>
      </c>
      <c r="B11" s="10">
        <v>3.0700000000000002E-2</v>
      </c>
      <c r="C11" s="10">
        <v>2.1524999999999999</v>
      </c>
      <c r="D11" s="10">
        <v>1.2788999999999999</v>
      </c>
      <c r="E11" s="10">
        <v>-0.4526</v>
      </c>
      <c r="F11" s="10">
        <v>0.69169999999999998</v>
      </c>
      <c r="G11" s="10">
        <v>0.53420000000000001</v>
      </c>
      <c r="H11" s="10">
        <v>2.2597999999999998</v>
      </c>
      <c r="I11" s="10">
        <v>-0.92320000000000002</v>
      </c>
      <c r="J11" s="10">
        <v>0.82930000000000004</v>
      </c>
      <c r="K11" s="10">
        <v>1.3828</v>
      </c>
      <c r="L11" s="10">
        <v>0.90039999999999998</v>
      </c>
      <c r="M11" s="10">
        <v>0.88880000000000003</v>
      </c>
      <c r="N11" s="10">
        <v>-1.0367</v>
      </c>
      <c r="O11" s="10"/>
      <c r="P11" s="10">
        <f t="shared" si="4"/>
        <v>0.7523749999999999</v>
      </c>
      <c r="Q11" s="10">
        <f t="shared" si="5"/>
        <v>0.67835999999999985</v>
      </c>
      <c r="R11" s="10">
        <f t="shared" si="6"/>
        <v>0.53382499999999999</v>
      </c>
      <c r="S11" s="10"/>
      <c r="T11" s="25" t="s">
        <v>10</v>
      </c>
      <c r="U11" s="10">
        <f t="shared" si="7"/>
        <v>-0.72167499999999996</v>
      </c>
      <c r="V11" s="10">
        <f t="shared" si="0"/>
        <v>1.4001250000000001</v>
      </c>
      <c r="W11" s="10">
        <f t="shared" si="0"/>
        <v>0.52652500000000002</v>
      </c>
      <c r="X11" s="10">
        <f t="shared" si="0"/>
        <v>-1.2049749999999999</v>
      </c>
      <c r="Y11" s="10">
        <f t="shared" si="8"/>
        <v>1.334000000000013E-2</v>
      </c>
      <c r="Z11" s="10">
        <f t="shared" si="1"/>
        <v>-0.14415999999999984</v>
      </c>
      <c r="AA11" s="10">
        <f t="shared" si="1"/>
        <v>1.58144</v>
      </c>
      <c r="AB11" s="10">
        <f t="shared" si="1"/>
        <v>-1.6015599999999999</v>
      </c>
      <c r="AC11" s="10">
        <f t="shared" si="1"/>
        <v>0.15094000000000019</v>
      </c>
      <c r="AD11" s="10">
        <f t="shared" si="9"/>
        <v>0.84897500000000004</v>
      </c>
      <c r="AE11" s="10">
        <f t="shared" si="2"/>
        <v>0.36657499999999998</v>
      </c>
      <c r="AF11" s="10">
        <f t="shared" si="2"/>
        <v>0.35497500000000004</v>
      </c>
      <c r="AG11" s="10">
        <f t="shared" si="2"/>
        <v>-1.5705249999999999</v>
      </c>
      <c r="AH11" s="10"/>
      <c r="AI11" s="25" t="s">
        <v>10</v>
      </c>
      <c r="AJ11" s="10">
        <f t="shared" si="10"/>
        <v>0.52081480562499993</v>
      </c>
      <c r="AK11" s="10">
        <f t="shared" si="3"/>
        <v>1.9603500156250002</v>
      </c>
      <c r="AL11" s="10">
        <f t="shared" si="3"/>
        <v>0.27722857562500003</v>
      </c>
      <c r="AM11" s="10">
        <f t="shared" si="3"/>
        <v>1.4519647506249997</v>
      </c>
      <c r="AN11" s="10">
        <f t="shared" si="3"/>
        <v>1.7795560000000344E-4</v>
      </c>
      <c r="AO11" s="10">
        <f t="shared" si="3"/>
        <v>2.0782105599999955E-2</v>
      </c>
      <c r="AP11" s="10">
        <f t="shared" si="3"/>
        <v>2.5009524735999999</v>
      </c>
      <c r="AQ11" s="10">
        <f t="shared" si="3"/>
        <v>2.5649944335999995</v>
      </c>
      <c r="AR11" s="10">
        <f t="shared" si="3"/>
        <v>2.2782883600000057E-2</v>
      </c>
      <c r="AS11" s="10">
        <f t="shared" si="3"/>
        <v>0.72075855062500005</v>
      </c>
      <c r="AT11" s="10">
        <f t="shared" si="3"/>
        <v>0.13437723062499998</v>
      </c>
      <c r="AU11" s="10">
        <f t="shared" si="3"/>
        <v>0.12600725062500004</v>
      </c>
      <c r="AV11" s="10">
        <f t="shared" si="3"/>
        <v>2.4665487756249997</v>
      </c>
      <c r="AW11" s="10"/>
      <c r="AX11" s="25" t="s">
        <v>10</v>
      </c>
      <c r="AY11" s="10">
        <f t="shared" si="11"/>
        <v>0.98213383130769227</v>
      </c>
      <c r="AZ11" s="10">
        <v>0.98610850100000003</v>
      </c>
      <c r="BA11" s="10">
        <f t="shared" si="12"/>
        <v>1.0040469736054358</v>
      </c>
    </row>
    <row r="12" spans="1:53" x14ac:dyDescent="0.25">
      <c r="A12" s="25" t="s">
        <v>11</v>
      </c>
      <c r="B12" s="10">
        <v>-1.6758</v>
      </c>
      <c r="C12" s="10">
        <v>-0.49859999999999999</v>
      </c>
      <c r="D12" s="10">
        <v>0.38</v>
      </c>
      <c r="E12" s="10">
        <v>-0.12740000000000001</v>
      </c>
      <c r="F12" s="10">
        <v>-2.5268999999999999</v>
      </c>
      <c r="G12" s="10">
        <v>-1.9189000000000001</v>
      </c>
      <c r="H12" s="10">
        <v>0.54430000000000001</v>
      </c>
      <c r="I12" s="10">
        <v>8.4500000000000006E-2</v>
      </c>
      <c r="J12" s="10">
        <v>4.07E-2</v>
      </c>
      <c r="K12" s="10">
        <v>-1.3691</v>
      </c>
      <c r="L12" s="10">
        <v>-2.6627000000000001</v>
      </c>
      <c r="M12" s="10">
        <v>0.20280000000000001</v>
      </c>
      <c r="N12" s="10">
        <v>-0.27479999999999999</v>
      </c>
      <c r="O12" s="10"/>
      <c r="P12" s="10">
        <f t="shared" si="4"/>
        <v>-0.48044999999999999</v>
      </c>
      <c r="Q12" s="10">
        <f t="shared" si="5"/>
        <v>-0.75526000000000004</v>
      </c>
      <c r="R12" s="10">
        <f t="shared" si="6"/>
        <v>-1.0259500000000001</v>
      </c>
      <c r="S12" s="10"/>
      <c r="T12" s="25" t="s">
        <v>11</v>
      </c>
      <c r="U12" s="10">
        <f t="shared" si="7"/>
        <v>-1.1953499999999999</v>
      </c>
      <c r="V12" s="10">
        <f t="shared" si="0"/>
        <v>-1.8149999999999999E-2</v>
      </c>
      <c r="W12" s="10">
        <f t="shared" si="0"/>
        <v>0.86044999999999994</v>
      </c>
      <c r="X12" s="10">
        <f t="shared" si="0"/>
        <v>0.35304999999999997</v>
      </c>
      <c r="Y12" s="10">
        <f t="shared" si="8"/>
        <v>-1.7716399999999999</v>
      </c>
      <c r="Z12" s="10">
        <f t="shared" si="1"/>
        <v>-1.16364</v>
      </c>
      <c r="AA12" s="10">
        <f t="shared" si="1"/>
        <v>1.29956</v>
      </c>
      <c r="AB12" s="10">
        <f t="shared" si="1"/>
        <v>0.83976000000000006</v>
      </c>
      <c r="AC12" s="10">
        <f t="shared" si="1"/>
        <v>0.79596</v>
      </c>
      <c r="AD12" s="10">
        <f t="shared" si="9"/>
        <v>-0.34314999999999984</v>
      </c>
      <c r="AE12" s="10">
        <f t="shared" si="2"/>
        <v>-1.6367499999999999</v>
      </c>
      <c r="AF12" s="10">
        <f t="shared" si="2"/>
        <v>1.2287500000000002</v>
      </c>
      <c r="AG12" s="10">
        <f t="shared" si="2"/>
        <v>0.75115000000000021</v>
      </c>
      <c r="AH12" s="10"/>
      <c r="AI12" s="25" t="s">
        <v>11</v>
      </c>
      <c r="AJ12" s="10">
        <f t="shared" si="10"/>
        <v>1.4288616224999997</v>
      </c>
      <c r="AK12" s="10">
        <f t="shared" si="3"/>
        <v>3.2942249999999996E-4</v>
      </c>
      <c r="AL12" s="10">
        <f t="shared" si="3"/>
        <v>0.74037420249999986</v>
      </c>
      <c r="AM12" s="10">
        <f t="shared" si="3"/>
        <v>0.12464430249999998</v>
      </c>
      <c r="AN12" s="10">
        <f t="shared" si="3"/>
        <v>3.1387082895999994</v>
      </c>
      <c r="AO12" s="10">
        <f t="shared" si="3"/>
        <v>1.3540580496000001</v>
      </c>
      <c r="AP12" s="10">
        <f t="shared" si="3"/>
        <v>1.6888561936000002</v>
      </c>
      <c r="AQ12" s="10">
        <f t="shared" si="3"/>
        <v>0.70519685760000006</v>
      </c>
      <c r="AR12" s="10">
        <f t="shared" si="3"/>
        <v>0.63355232159999997</v>
      </c>
      <c r="AS12" s="10">
        <f t="shared" si="3"/>
        <v>0.1177519224999999</v>
      </c>
      <c r="AT12" s="10">
        <f t="shared" si="3"/>
        <v>2.6789505624999999</v>
      </c>
      <c r="AU12" s="10">
        <f t="shared" si="3"/>
        <v>1.5098265625000005</v>
      </c>
      <c r="AV12" s="10">
        <f t="shared" si="3"/>
        <v>0.56422632250000027</v>
      </c>
      <c r="AW12" s="10"/>
      <c r="AX12" s="25" t="s">
        <v>11</v>
      </c>
      <c r="AY12" s="10">
        <f t="shared" si="11"/>
        <v>1.1296412793846153</v>
      </c>
      <c r="AZ12" s="10">
        <v>1.32678432</v>
      </c>
      <c r="BA12" s="10">
        <f t="shared" si="12"/>
        <v>1.1745182689524063</v>
      </c>
    </row>
    <row r="13" spans="1:53" x14ac:dyDescent="0.25">
      <c r="A13" s="25" t="s">
        <v>12</v>
      </c>
      <c r="B13" s="10">
        <v>-0.92859999999999998</v>
      </c>
      <c r="C13" s="10">
        <v>-2.3E-2</v>
      </c>
      <c r="D13" s="10">
        <v>-0.36509999999999998</v>
      </c>
      <c r="E13" s="10">
        <v>-0.32779999999999998</v>
      </c>
      <c r="F13" s="10">
        <v>-0.4798</v>
      </c>
      <c r="G13" s="10">
        <v>0.20469999999999999</v>
      </c>
      <c r="H13" s="10">
        <v>0.32219999999999999</v>
      </c>
      <c r="I13" s="10">
        <v>-0.23769999999999999</v>
      </c>
      <c r="J13" s="10">
        <v>-0.63690000000000002</v>
      </c>
      <c r="K13" s="10">
        <v>-1.4226000000000001</v>
      </c>
      <c r="L13" s="10">
        <v>-0.52939999999999998</v>
      </c>
      <c r="M13" s="10">
        <v>0.29959999999999998</v>
      </c>
      <c r="N13" s="10">
        <v>0.28120000000000001</v>
      </c>
      <c r="O13" s="10"/>
      <c r="P13" s="10">
        <f t="shared" si="4"/>
        <v>-0.41112499999999996</v>
      </c>
      <c r="Q13" s="10">
        <f t="shared" si="5"/>
        <v>-0.16550000000000001</v>
      </c>
      <c r="R13" s="10">
        <f t="shared" si="6"/>
        <v>-0.34279999999999999</v>
      </c>
      <c r="S13" s="10"/>
      <c r="T13" s="25" t="s">
        <v>12</v>
      </c>
      <c r="U13" s="10">
        <f t="shared" si="7"/>
        <v>-0.51747500000000002</v>
      </c>
      <c r="V13" s="10">
        <f t="shared" si="0"/>
        <v>0.38812499999999994</v>
      </c>
      <c r="W13" s="10">
        <f t="shared" si="0"/>
        <v>4.6024999999999983E-2</v>
      </c>
      <c r="X13" s="10">
        <f t="shared" si="0"/>
        <v>8.3324999999999982E-2</v>
      </c>
      <c r="Y13" s="10">
        <f t="shared" si="8"/>
        <v>-0.31430000000000002</v>
      </c>
      <c r="Z13" s="10">
        <f t="shared" si="1"/>
        <v>0.37019999999999997</v>
      </c>
      <c r="AA13" s="10">
        <f t="shared" si="1"/>
        <v>0.48770000000000002</v>
      </c>
      <c r="AB13" s="10">
        <f t="shared" si="1"/>
        <v>-7.2199999999999986E-2</v>
      </c>
      <c r="AC13" s="10">
        <f t="shared" si="1"/>
        <v>-0.47140000000000004</v>
      </c>
      <c r="AD13" s="10">
        <f t="shared" si="9"/>
        <v>-1.0798000000000001</v>
      </c>
      <c r="AE13" s="10">
        <f t="shared" si="2"/>
        <v>-0.18659999999999999</v>
      </c>
      <c r="AF13" s="10">
        <f t="shared" si="2"/>
        <v>0.64239999999999997</v>
      </c>
      <c r="AG13" s="10">
        <f t="shared" si="2"/>
        <v>0.624</v>
      </c>
      <c r="AH13" s="10"/>
      <c r="AI13" s="25" t="s">
        <v>12</v>
      </c>
      <c r="AJ13" s="10">
        <f t="shared" si="10"/>
        <v>0.26778037562500001</v>
      </c>
      <c r="AK13" s="10">
        <f t="shared" si="3"/>
        <v>0.15064101562499996</v>
      </c>
      <c r="AL13" s="10">
        <f t="shared" si="3"/>
        <v>2.1183006249999984E-3</v>
      </c>
      <c r="AM13" s="10">
        <f t="shared" si="3"/>
        <v>6.9430556249999971E-3</v>
      </c>
      <c r="AN13" s="10">
        <f t="shared" si="3"/>
        <v>9.8784490000000016E-2</v>
      </c>
      <c r="AO13" s="10">
        <f t="shared" si="3"/>
        <v>0.13704803999999998</v>
      </c>
      <c r="AP13" s="10">
        <f t="shared" si="3"/>
        <v>0.23785129000000002</v>
      </c>
      <c r="AQ13" s="10">
        <f t="shared" si="3"/>
        <v>5.2128399999999981E-3</v>
      </c>
      <c r="AR13" s="10">
        <f t="shared" si="3"/>
        <v>0.22221796000000005</v>
      </c>
      <c r="AS13" s="10">
        <f t="shared" si="3"/>
        <v>1.1659680400000001</v>
      </c>
      <c r="AT13" s="10">
        <f t="shared" si="3"/>
        <v>3.4819559999999992E-2</v>
      </c>
      <c r="AU13" s="10">
        <f t="shared" si="3"/>
        <v>0.41267775999999995</v>
      </c>
      <c r="AV13" s="10">
        <f t="shared" si="3"/>
        <v>0.389376</v>
      </c>
      <c r="AW13" s="10"/>
      <c r="AX13" s="25" t="s">
        <v>12</v>
      </c>
      <c r="AY13" s="10">
        <f t="shared" si="11"/>
        <v>0.24087990211538463</v>
      </c>
      <c r="AZ13" s="10">
        <v>0.34576807399999998</v>
      </c>
      <c r="BA13" s="10">
        <f t="shared" si="12"/>
        <v>1.4354376224977563</v>
      </c>
    </row>
    <row r="14" spans="1:53" x14ac:dyDescent="0.25">
      <c r="A14" s="25" t="s">
        <v>13</v>
      </c>
      <c r="B14" s="10">
        <v>-0.76749999999999996</v>
      </c>
      <c r="C14" s="10">
        <v>-0.20330000000000001</v>
      </c>
      <c r="D14" s="10">
        <v>-0.91059999999999997</v>
      </c>
      <c r="E14" s="10">
        <v>-0.72340000000000004</v>
      </c>
      <c r="F14" s="10">
        <v>-1.9049</v>
      </c>
      <c r="G14" s="10">
        <v>0.78539999999999999</v>
      </c>
      <c r="H14" s="10">
        <v>-0.25700000000000001</v>
      </c>
      <c r="I14" s="10">
        <v>-0.16869999999999999</v>
      </c>
      <c r="J14" s="10">
        <v>-1.0667</v>
      </c>
      <c r="K14" s="10">
        <v>0.1028</v>
      </c>
      <c r="L14" s="10">
        <v>-2.86E-2</v>
      </c>
      <c r="M14" s="10">
        <v>0.4798</v>
      </c>
      <c r="N14" s="10">
        <v>9.7000000000000003E-2</v>
      </c>
      <c r="O14" s="10"/>
      <c r="P14" s="10">
        <f t="shared" si="4"/>
        <v>-0.6512</v>
      </c>
      <c r="Q14" s="10">
        <f t="shared" si="5"/>
        <v>-0.52238000000000007</v>
      </c>
      <c r="R14" s="10">
        <f t="shared" si="6"/>
        <v>0.16275000000000001</v>
      </c>
      <c r="S14" s="10"/>
      <c r="T14" s="25" t="s">
        <v>13</v>
      </c>
      <c r="U14" s="10">
        <f t="shared" si="7"/>
        <v>-0.11629999999999996</v>
      </c>
      <c r="V14" s="10">
        <f t="shared" si="0"/>
        <v>0.44789999999999996</v>
      </c>
      <c r="W14" s="10">
        <f t="shared" si="0"/>
        <v>-0.25939999999999996</v>
      </c>
      <c r="X14" s="10">
        <f t="shared" si="0"/>
        <v>-7.2200000000000042E-2</v>
      </c>
      <c r="Y14" s="10">
        <f t="shared" si="8"/>
        <v>-1.38252</v>
      </c>
      <c r="Z14" s="10">
        <f t="shared" si="1"/>
        <v>1.3077800000000002</v>
      </c>
      <c r="AA14" s="10">
        <f t="shared" si="1"/>
        <v>0.26538000000000006</v>
      </c>
      <c r="AB14" s="10">
        <f t="shared" si="1"/>
        <v>0.35368000000000011</v>
      </c>
      <c r="AC14" s="10">
        <f t="shared" si="1"/>
        <v>-0.54431999999999992</v>
      </c>
      <c r="AD14" s="10">
        <f t="shared" si="9"/>
        <v>-5.9950000000000003E-2</v>
      </c>
      <c r="AE14" s="10">
        <f t="shared" si="2"/>
        <v>-0.19135000000000002</v>
      </c>
      <c r="AF14" s="10">
        <f t="shared" si="2"/>
        <v>0.31705</v>
      </c>
      <c r="AG14" s="10">
        <f t="shared" si="2"/>
        <v>-6.5750000000000003E-2</v>
      </c>
      <c r="AH14" s="10"/>
      <c r="AI14" s="25" t="s">
        <v>13</v>
      </c>
      <c r="AJ14" s="10">
        <f t="shared" si="10"/>
        <v>1.3525689999999991E-2</v>
      </c>
      <c r="AK14" s="10">
        <f t="shared" si="3"/>
        <v>0.20061440999999997</v>
      </c>
      <c r="AL14" s="10">
        <f t="shared" si="3"/>
        <v>6.7288359999999978E-2</v>
      </c>
      <c r="AM14" s="10">
        <f t="shared" si="3"/>
        <v>5.2128400000000059E-3</v>
      </c>
      <c r="AN14" s="10">
        <f t="shared" si="3"/>
        <v>1.9113615503999999</v>
      </c>
      <c r="AO14" s="10">
        <f t="shared" si="3"/>
        <v>1.7102885284000005</v>
      </c>
      <c r="AP14" s="10">
        <f t="shared" si="3"/>
        <v>7.0426544400000027E-2</v>
      </c>
      <c r="AQ14" s="10">
        <f t="shared" si="3"/>
        <v>0.12508954240000009</v>
      </c>
      <c r="AR14" s="10">
        <f t="shared" si="3"/>
        <v>0.29628426239999989</v>
      </c>
      <c r="AS14" s="10">
        <f t="shared" si="3"/>
        <v>3.5940025000000004E-3</v>
      </c>
      <c r="AT14" s="10">
        <f t="shared" si="3"/>
        <v>3.6614822500000005E-2</v>
      </c>
      <c r="AU14" s="10">
        <f t="shared" si="3"/>
        <v>0.1005207025</v>
      </c>
      <c r="AV14" s="10">
        <f t="shared" si="3"/>
        <v>4.3230625000000005E-3</v>
      </c>
      <c r="AW14" s="10"/>
      <c r="AX14" s="25" t="s">
        <v>13</v>
      </c>
      <c r="AY14" s="10">
        <f t="shared" si="11"/>
        <v>0.34962648600000001</v>
      </c>
      <c r="AZ14" s="10">
        <v>0.37692967500000002</v>
      </c>
      <c r="BA14" s="10">
        <f t="shared" si="12"/>
        <v>1.0780924503528604</v>
      </c>
    </row>
    <row r="15" spans="1:53" x14ac:dyDescent="0.25">
      <c r="A15" s="25" t="s">
        <v>14</v>
      </c>
      <c r="B15" s="10">
        <v>-1.1269</v>
      </c>
      <c r="C15" s="10">
        <v>-0.21</v>
      </c>
      <c r="D15" s="10">
        <v>-0.66759999999999997</v>
      </c>
      <c r="E15" s="10">
        <v>-1.6963999999999999</v>
      </c>
      <c r="F15" s="10">
        <v>-0.34960000000000002</v>
      </c>
      <c r="G15" s="10">
        <v>1.2371000000000001</v>
      </c>
      <c r="H15" s="10">
        <v>0.94320000000000004</v>
      </c>
      <c r="I15" s="10">
        <v>-0.36209999999999998</v>
      </c>
      <c r="J15" s="10">
        <v>-1.8086</v>
      </c>
      <c r="K15" s="10">
        <v>0.66169999999999995</v>
      </c>
      <c r="L15" s="10">
        <v>0.61919999999999997</v>
      </c>
      <c r="M15" s="10">
        <v>0.20499999999999999</v>
      </c>
      <c r="N15" s="10">
        <v>-0.72499999999999998</v>
      </c>
      <c r="O15" s="10"/>
      <c r="P15" s="10">
        <f t="shared" si="4"/>
        <v>-0.92522499999999996</v>
      </c>
      <c r="Q15" s="10">
        <f t="shared" si="5"/>
        <v>-6.7999999999999922E-2</v>
      </c>
      <c r="R15" s="10">
        <f t="shared" si="6"/>
        <v>0.19022500000000001</v>
      </c>
      <c r="S15" s="10"/>
      <c r="T15" s="25" t="s">
        <v>14</v>
      </c>
      <c r="U15" s="10">
        <f t="shared" si="7"/>
        <v>-0.20167500000000005</v>
      </c>
      <c r="V15" s="10">
        <f t="shared" si="0"/>
        <v>0.715225</v>
      </c>
      <c r="W15" s="10">
        <f t="shared" si="0"/>
        <v>0.25762499999999999</v>
      </c>
      <c r="X15" s="10">
        <f t="shared" si="0"/>
        <v>-0.77117499999999994</v>
      </c>
      <c r="Y15" s="10">
        <f t="shared" si="8"/>
        <v>-0.28160000000000007</v>
      </c>
      <c r="Z15" s="10">
        <f t="shared" si="1"/>
        <v>1.3050999999999999</v>
      </c>
      <c r="AA15" s="10">
        <f t="shared" si="1"/>
        <v>1.0111999999999999</v>
      </c>
      <c r="AB15" s="10">
        <f t="shared" si="1"/>
        <v>-0.29410000000000003</v>
      </c>
      <c r="AC15" s="10">
        <f t="shared" si="1"/>
        <v>-1.7406000000000001</v>
      </c>
      <c r="AD15" s="10">
        <f t="shared" si="9"/>
        <v>0.47147499999999998</v>
      </c>
      <c r="AE15" s="10">
        <f t="shared" si="2"/>
        <v>0.428975</v>
      </c>
      <c r="AF15" s="10">
        <f t="shared" si="2"/>
        <v>1.4774999999999983E-2</v>
      </c>
      <c r="AG15" s="10">
        <f t="shared" si="2"/>
        <v>-0.91522499999999996</v>
      </c>
      <c r="AH15" s="10"/>
      <c r="AI15" s="25" t="s">
        <v>14</v>
      </c>
      <c r="AJ15" s="10">
        <f t="shared" si="10"/>
        <v>4.0672805625000016E-2</v>
      </c>
      <c r="AK15" s="10">
        <f t="shared" si="3"/>
        <v>0.51154680062500002</v>
      </c>
      <c r="AL15" s="10">
        <f t="shared" si="3"/>
        <v>6.6370640624999991E-2</v>
      </c>
      <c r="AM15" s="10">
        <f t="shared" si="3"/>
        <v>0.59471088062499988</v>
      </c>
      <c r="AN15" s="10">
        <f t="shared" si="3"/>
        <v>7.9298560000000046E-2</v>
      </c>
      <c r="AO15" s="10">
        <f t="shared" si="3"/>
        <v>1.7032860099999998</v>
      </c>
      <c r="AP15" s="10">
        <f t="shared" si="3"/>
        <v>1.0225254399999997</v>
      </c>
      <c r="AQ15" s="10">
        <f t="shared" si="3"/>
        <v>8.6494810000000019E-2</v>
      </c>
      <c r="AR15" s="10">
        <f t="shared" si="3"/>
        <v>3.0296883600000006</v>
      </c>
      <c r="AS15" s="10">
        <f t="shared" si="3"/>
        <v>0.22228867562499999</v>
      </c>
      <c r="AT15" s="10">
        <f t="shared" si="3"/>
        <v>0.184019550625</v>
      </c>
      <c r="AU15" s="10">
        <f t="shared" si="3"/>
        <v>2.1830062499999947E-4</v>
      </c>
      <c r="AV15" s="10">
        <f t="shared" si="3"/>
        <v>0.8376368006249999</v>
      </c>
      <c r="AW15" s="10"/>
      <c r="AX15" s="25" t="s">
        <v>14</v>
      </c>
      <c r="AY15" s="10">
        <f t="shared" si="11"/>
        <v>0.64451981807692305</v>
      </c>
      <c r="AZ15" s="10">
        <v>0.72159163900000001</v>
      </c>
      <c r="BA15" s="10">
        <f t="shared" si="12"/>
        <v>1.1195802188876658</v>
      </c>
    </row>
    <row r="16" spans="1:53" x14ac:dyDescent="0.25">
      <c r="A16" s="25" t="s">
        <v>15</v>
      </c>
      <c r="B16" s="10">
        <v>-0.20250000000000001</v>
      </c>
      <c r="C16" s="10">
        <v>-1.0587</v>
      </c>
      <c r="D16" s="10">
        <v>-0.64019999999999999</v>
      </c>
      <c r="E16" s="10">
        <v>-2.2532000000000001</v>
      </c>
      <c r="F16" s="10">
        <v>-8.3000000000000004E-2</v>
      </c>
      <c r="G16" s="10">
        <v>-1.6116999999999999</v>
      </c>
      <c r="H16" s="10">
        <v>-0.104</v>
      </c>
      <c r="I16" s="10">
        <v>-0.1487</v>
      </c>
      <c r="J16" s="10">
        <v>-0.93940000000000001</v>
      </c>
      <c r="K16" s="10">
        <v>-0.59009999999999996</v>
      </c>
      <c r="L16" s="10">
        <v>0.13289999999999999</v>
      </c>
      <c r="M16" s="10">
        <v>-0.72219999999999995</v>
      </c>
      <c r="N16" s="10">
        <v>-0.51170000000000004</v>
      </c>
      <c r="O16" s="10"/>
      <c r="P16" s="10">
        <f t="shared" si="4"/>
        <v>-1.0386500000000001</v>
      </c>
      <c r="Q16" s="10">
        <f t="shared" si="5"/>
        <v>-0.57735999999999998</v>
      </c>
      <c r="R16" s="10">
        <f t="shared" si="6"/>
        <v>-0.42277499999999996</v>
      </c>
      <c r="S16" s="10"/>
      <c r="T16" s="25" t="s">
        <v>15</v>
      </c>
      <c r="U16" s="10">
        <f t="shared" si="7"/>
        <v>0.83615000000000006</v>
      </c>
      <c r="V16" s="10">
        <f t="shared" si="0"/>
        <v>-2.0049999999999901E-2</v>
      </c>
      <c r="W16" s="10">
        <f t="shared" si="0"/>
        <v>0.39845000000000008</v>
      </c>
      <c r="X16" s="10">
        <f t="shared" si="0"/>
        <v>-1.21455</v>
      </c>
      <c r="Y16" s="10">
        <f t="shared" si="8"/>
        <v>0.49435999999999997</v>
      </c>
      <c r="Z16" s="10">
        <f t="shared" si="1"/>
        <v>-1.0343399999999998</v>
      </c>
      <c r="AA16" s="10">
        <f t="shared" si="1"/>
        <v>0.47336</v>
      </c>
      <c r="AB16" s="10">
        <f t="shared" si="1"/>
        <v>0.42865999999999999</v>
      </c>
      <c r="AC16" s="10">
        <f t="shared" si="1"/>
        <v>-0.36204000000000003</v>
      </c>
      <c r="AD16" s="10">
        <f t="shared" si="9"/>
        <v>-0.167325</v>
      </c>
      <c r="AE16" s="10">
        <f t="shared" si="2"/>
        <v>0.55567499999999992</v>
      </c>
      <c r="AF16" s="10">
        <f t="shared" si="2"/>
        <v>-0.299425</v>
      </c>
      <c r="AG16" s="10">
        <f t="shared" si="2"/>
        <v>-8.8925000000000087E-2</v>
      </c>
      <c r="AH16" s="10"/>
      <c r="AI16" s="25" t="s">
        <v>15</v>
      </c>
      <c r="AJ16" s="10">
        <f t="shared" si="10"/>
        <v>0.69914682250000015</v>
      </c>
      <c r="AK16" s="10">
        <f t="shared" si="3"/>
        <v>4.0200249999999604E-4</v>
      </c>
      <c r="AL16" s="10">
        <f t="shared" si="3"/>
        <v>0.15876240250000007</v>
      </c>
      <c r="AM16" s="10">
        <f t="shared" si="3"/>
        <v>1.4751317025000001</v>
      </c>
      <c r="AN16" s="10">
        <f t="shared" si="3"/>
        <v>0.24439180959999995</v>
      </c>
      <c r="AO16" s="10">
        <f t="shared" si="3"/>
        <v>1.0698592355999996</v>
      </c>
      <c r="AP16" s="10">
        <f t="shared" si="3"/>
        <v>0.22406968960000001</v>
      </c>
      <c r="AQ16" s="10">
        <f t="shared" si="3"/>
        <v>0.18374939559999998</v>
      </c>
      <c r="AR16" s="10">
        <f t="shared" si="3"/>
        <v>0.13107296160000001</v>
      </c>
      <c r="AS16" s="10">
        <f t="shared" si="3"/>
        <v>2.7997655624999999E-2</v>
      </c>
      <c r="AT16" s="10">
        <f t="shared" si="3"/>
        <v>0.30877470562499992</v>
      </c>
      <c r="AU16" s="10">
        <f t="shared" si="3"/>
        <v>8.9655330625000001E-2</v>
      </c>
      <c r="AV16" s="10">
        <f t="shared" si="3"/>
        <v>7.9076556250000148E-3</v>
      </c>
      <c r="AW16" s="10"/>
      <c r="AX16" s="25" t="s">
        <v>15</v>
      </c>
      <c r="AY16" s="10">
        <f t="shared" si="11"/>
        <v>0.35545548996153836</v>
      </c>
      <c r="AZ16" s="10">
        <v>0.375531116</v>
      </c>
      <c r="BA16" s="10">
        <f t="shared" si="12"/>
        <v>1.056478593256877</v>
      </c>
    </row>
    <row r="17" spans="1:53" x14ac:dyDescent="0.25">
      <c r="A17" s="25" t="s">
        <v>16</v>
      </c>
      <c r="B17" s="10">
        <v>0.65939999999999999</v>
      </c>
      <c r="C17" s="10">
        <v>0.61350000000000005</v>
      </c>
      <c r="D17" s="10">
        <v>0.32379999999999998</v>
      </c>
      <c r="E17" s="10">
        <v>-0.37119999999999997</v>
      </c>
      <c r="F17" s="10">
        <v>1.4712000000000001</v>
      </c>
      <c r="G17" s="10">
        <v>1.9049</v>
      </c>
      <c r="H17" s="10">
        <v>0.59899999999999998</v>
      </c>
      <c r="I17" s="10">
        <v>-0.2354</v>
      </c>
      <c r="J17" s="10">
        <v>-0.39400000000000002</v>
      </c>
      <c r="K17" s="10">
        <v>2.9605999999999999</v>
      </c>
      <c r="L17" s="10">
        <v>3.5569000000000002</v>
      </c>
      <c r="M17" s="10">
        <v>1.3863000000000001</v>
      </c>
      <c r="N17" s="10"/>
      <c r="O17" s="10"/>
      <c r="P17" s="10">
        <f t="shared" si="4"/>
        <v>0.30637499999999995</v>
      </c>
      <c r="Q17" s="10">
        <f t="shared" si="5"/>
        <v>0.66914000000000007</v>
      </c>
      <c r="R17" s="10">
        <f t="shared" si="6"/>
        <v>2.6346000000000003</v>
      </c>
      <c r="S17" s="10"/>
      <c r="T17" s="25" t="s">
        <v>16</v>
      </c>
      <c r="U17" s="10">
        <f t="shared" si="7"/>
        <v>0.35302500000000003</v>
      </c>
      <c r="V17" s="10">
        <f t="shared" si="0"/>
        <v>0.30712500000000009</v>
      </c>
      <c r="W17" s="10">
        <f t="shared" si="0"/>
        <v>1.7425000000000024E-2</v>
      </c>
      <c r="X17" s="10">
        <f t="shared" si="0"/>
        <v>-0.67757499999999993</v>
      </c>
      <c r="Y17" s="10">
        <f t="shared" si="8"/>
        <v>0.80206</v>
      </c>
      <c r="Z17" s="10">
        <f t="shared" si="1"/>
        <v>1.23576</v>
      </c>
      <c r="AA17" s="10">
        <f t="shared" si="1"/>
        <v>-7.0140000000000091E-2</v>
      </c>
      <c r="AB17" s="10">
        <f t="shared" si="1"/>
        <v>-0.90454000000000012</v>
      </c>
      <c r="AC17" s="10">
        <f t="shared" si="1"/>
        <v>-1.0631400000000002</v>
      </c>
      <c r="AD17" s="10">
        <f t="shared" si="9"/>
        <v>0.32599999999999962</v>
      </c>
      <c r="AE17" s="10">
        <f t="shared" si="2"/>
        <v>0.9222999999999999</v>
      </c>
      <c r="AF17" s="10">
        <f t="shared" si="2"/>
        <v>-1.2483000000000002</v>
      </c>
      <c r="AG17" s="10">
        <f t="shared" si="2"/>
        <v>-2.6346000000000003</v>
      </c>
      <c r="AH17" s="10"/>
      <c r="AI17" s="25" t="s">
        <v>16</v>
      </c>
      <c r="AJ17" s="10">
        <f t="shared" si="10"/>
        <v>0.12462665062500003</v>
      </c>
      <c r="AK17" s="10">
        <f t="shared" si="3"/>
        <v>9.4325765625000058E-2</v>
      </c>
      <c r="AL17" s="10">
        <f t="shared" si="3"/>
        <v>3.0363062500000086E-4</v>
      </c>
      <c r="AM17" s="10">
        <f t="shared" si="3"/>
        <v>0.45910788062499991</v>
      </c>
      <c r="AN17" s="10">
        <f t="shared" si="3"/>
        <v>0.64330024360000004</v>
      </c>
      <c r="AO17" s="10">
        <f t="shared" si="3"/>
        <v>1.5271027775999999</v>
      </c>
      <c r="AP17" s="10">
        <f t="shared" si="3"/>
        <v>4.9196196000000124E-3</v>
      </c>
      <c r="AQ17" s="10">
        <f t="shared" si="3"/>
        <v>0.81819261160000023</v>
      </c>
      <c r="AR17" s="10">
        <f t="shared" si="3"/>
        <v>1.1302666596000004</v>
      </c>
      <c r="AS17" s="10">
        <f t="shared" si="3"/>
        <v>0.10627599999999976</v>
      </c>
      <c r="AT17" s="10">
        <f t="shared" si="3"/>
        <v>0.85063728999999977</v>
      </c>
      <c r="AU17" s="10">
        <f t="shared" si="3"/>
        <v>1.5582528900000006</v>
      </c>
      <c r="AV17" s="10">
        <f t="shared" si="3"/>
        <v>6.941117160000001</v>
      </c>
      <c r="AW17" s="10"/>
      <c r="AX17" s="25" t="s">
        <v>16</v>
      </c>
      <c r="AY17" s="10">
        <f t="shared" si="11"/>
        <v>1.0968022445769232</v>
      </c>
      <c r="AZ17" s="10">
        <v>1.69027868</v>
      </c>
      <c r="BA17" s="10">
        <f t="shared" si="12"/>
        <v>1.5410970285276928</v>
      </c>
    </row>
    <row r="18" spans="1:53" x14ac:dyDescent="0.25">
      <c r="A18" s="26"/>
      <c r="T18" s="26"/>
      <c r="AI18" s="26"/>
      <c r="AX18" s="26"/>
    </row>
    <row r="19" spans="1:53" x14ac:dyDescent="0.25">
      <c r="A19" s="27" t="s">
        <v>17</v>
      </c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</row>
    <row r="20" spans="1:53" x14ac:dyDescent="0.25">
      <c r="A20" s="27" t="s">
        <v>1</v>
      </c>
      <c r="B20" s="27">
        <v>15</v>
      </c>
      <c r="C20" s="27">
        <v>15</v>
      </c>
      <c r="D20" s="27">
        <v>15</v>
      </c>
      <c r="E20" s="27">
        <v>15</v>
      </c>
      <c r="F20" s="27">
        <v>30</v>
      </c>
      <c r="G20" s="27">
        <v>30</v>
      </c>
      <c r="H20" s="27">
        <v>30</v>
      </c>
      <c r="I20" s="27">
        <v>30</v>
      </c>
      <c r="J20" s="27" t="s">
        <v>22</v>
      </c>
      <c r="K20" s="27">
        <v>60</v>
      </c>
      <c r="L20" s="27">
        <v>60</v>
      </c>
      <c r="M20" s="27">
        <v>60</v>
      </c>
      <c r="N20" s="27">
        <v>60</v>
      </c>
      <c r="O20" s="27"/>
      <c r="P20" s="27" t="s">
        <v>24</v>
      </c>
      <c r="Q20" s="27" t="s">
        <v>25</v>
      </c>
      <c r="R20" s="27" t="s">
        <v>27</v>
      </c>
      <c r="S20" s="27"/>
      <c r="T20" s="27" t="s">
        <v>1</v>
      </c>
      <c r="U20" s="27">
        <v>15</v>
      </c>
      <c r="V20" s="27">
        <v>15</v>
      </c>
      <c r="W20" s="27">
        <v>15</v>
      </c>
      <c r="X20" s="27">
        <v>15</v>
      </c>
      <c r="Y20" s="27">
        <v>30</v>
      </c>
      <c r="Z20" s="27">
        <v>30</v>
      </c>
      <c r="AA20" s="27">
        <v>30</v>
      </c>
      <c r="AB20" s="27">
        <v>30</v>
      </c>
      <c r="AC20" s="27" t="s">
        <v>22</v>
      </c>
      <c r="AD20" s="27">
        <v>60</v>
      </c>
      <c r="AE20" s="27">
        <v>60</v>
      </c>
      <c r="AF20" s="27">
        <v>60</v>
      </c>
      <c r="AG20" s="27">
        <v>60</v>
      </c>
      <c r="AH20" s="27"/>
      <c r="AI20" s="27" t="s">
        <v>1</v>
      </c>
      <c r="AJ20" s="27">
        <v>15</v>
      </c>
      <c r="AK20" s="27">
        <v>15</v>
      </c>
      <c r="AL20" s="27">
        <v>15</v>
      </c>
      <c r="AM20" s="27">
        <v>15</v>
      </c>
      <c r="AN20" s="27">
        <v>30</v>
      </c>
      <c r="AO20" s="27">
        <v>30</v>
      </c>
      <c r="AP20" s="27">
        <v>30</v>
      </c>
      <c r="AQ20" s="27">
        <v>30</v>
      </c>
      <c r="AR20" s="27" t="s">
        <v>22</v>
      </c>
      <c r="AS20" s="27">
        <v>60</v>
      </c>
      <c r="AT20" s="27">
        <v>60</v>
      </c>
      <c r="AU20" s="27">
        <v>60</v>
      </c>
      <c r="AV20" s="27">
        <v>60</v>
      </c>
      <c r="AW20" s="27"/>
      <c r="AX20" s="27"/>
      <c r="AY20" s="27" t="s">
        <v>32</v>
      </c>
      <c r="AZ20" s="27" t="s">
        <v>33</v>
      </c>
      <c r="BA20" s="27" t="s">
        <v>34</v>
      </c>
    </row>
    <row r="21" spans="1:53" x14ac:dyDescent="0.25">
      <c r="A21" s="27" t="s">
        <v>2</v>
      </c>
      <c r="B21" s="11">
        <v>-0.17180000000000001</v>
      </c>
      <c r="C21" s="12">
        <v>-0.2792</v>
      </c>
      <c r="D21" s="11">
        <v>-0.17519999999999999</v>
      </c>
      <c r="E21" s="11">
        <v>-0.68840000000000001</v>
      </c>
      <c r="F21" s="12">
        <v>-0.24360000000000001</v>
      </c>
      <c r="G21" s="12">
        <v>0.15809999999999999</v>
      </c>
      <c r="H21" s="11">
        <v>-0.42530000000000001</v>
      </c>
      <c r="I21" s="13"/>
      <c r="J21" s="13"/>
      <c r="K21" s="11">
        <v>0.56820000000000004</v>
      </c>
      <c r="L21" s="11">
        <v>0.1646</v>
      </c>
      <c r="M21" s="11">
        <v>-0.32019999999999998</v>
      </c>
      <c r="N21" s="11">
        <v>-0.38879999999999998</v>
      </c>
      <c r="O21" s="9"/>
      <c r="P21" s="9">
        <f>AVERAGE(B21:E21)</f>
        <v>-0.32865</v>
      </c>
      <c r="Q21" s="9">
        <f>AVERAGE(F21:I21)</f>
        <v>-0.17026666666666668</v>
      </c>
      <c r="R21" s="9">
        <f>AVERAGE(K21:N21)</f>
        <v>5.9500000000000108E-3</v>
      </c>
      <c r="S21" s="9"/>
      <c r="T21" s="27" t="s">
        <v>2</v>
      </c>
      <c r="U21" s="9">
        <f>B21-$P21</f>
        <v>0.15684999999999999</v>
      </c>
      <c r="V21" s="9">
        <f t="shared" ref="V21:X35" si="13">C21-$P21</f>
        <v>4.9449999999999994E-2</v>
      </c>
      <c r="W21" s="9">
        <f t="shared" si="13"/>
        <v>0.15345</v>
      </c>
      <c r="X21" s="9">
        <f t="shared" si="13"/>
        <v>-0.35975000000000001</v>
      </c>
      <c r="Y21" s="9">
        <f>F21-$Q21</f>
        <v>-7.3333333333333334E-2</v>
      </c>
      <c r="Z21" s="9">
        <f t="shared" ref="Z21:AB35" si="14">G21-$Q21</f>
        <v>0.3283666666666667</v>
      </c>
      <c r="AA21" s="9">
        <f t="shared" si="14"/>
        <v>-0.25503333333333333</v>
      </c>
      <c r="AB21" s="9">
        <f t="shared" si="14"/>
        <v>0.17026666666666668</v>
      </c>
      <c r="AC21" s="9"/>
      <c r="AD21" s="9">
        <f>K21-$R21</f>
        <v>0.56225000000000003</v>
      </c>
      <c r="AE21" s="9">
        <f t="shared" ref="AE21:AG35" si="15">L21-$R21</f>
        <v>0.15864999999999999</v>
      </c>
      <c r="AF21" s="9">
        <f t="shared" si="15"/>
        <v>-0.32615</v>
      </c>
      <c r="AG21" s="9">
        <f t="shared" si="15"/>
        <v>-0.39474999999999999</v>
      </c>
      <c r="AH21" s="9"/>
      <c r="AI21" s="27" t="s">
        <v>2</v>
      </c>
      <c r="AJ21" s="9">
        <f>U21^2</f>
        <v>2.4601922499999998E-2</v>
      </c>
      <c r="AK21" s="9">
        <f t="shared" ref="AK21:AV35" si="16">V21^2</f>
        <v>2.4453024999999992E-3</v>
      </c>
      <c r="AL21" s="9">
        <f t="shared" si="16"/>
        <v>2.3546902500000001E-2</v>
      </c>
      <c r="AM21" s="9">
        <f t="shared" si="16"/>
        <v>0.12942006250000002</v>
      </c>
      <c r="AN21" s="9">
        <f t="shared" si="16"/>
        <v>5.3777777777777782E-3</v>
      </c>
      <c r="AO21" s="9">
        <f t="shared" si="16"/>
        <v>0.1078246677777778</v>
      </c>
      <c r="AP21" s="9">
        <f t="shared" si="16"/>
        <v>6.5042001111111108E-2</v>
      </c>
      <c r="AQ21" s="9">
        <f t="shared" si="16"/>
        <v>2.8990737777777782E-2</v>
      </c>
      <c r="AR21" s="9"/>
      <c r="AS21" s="9">
        <f t="shared" si="16"/>
        <v>0.31612506250000005</v>
      </c>
      <c r="AT21" s="9">
        <f t="shared" si="16"/>
        <v>2.5169822499999994E-2</v>
      </c>
      <c r="AU21" s="9">
        <f t="shared" si="16"/>
        <v>0.10637382249999999</v>
      </c>
      <c r="AV21" s="9">
        <f t="shared" si="16"/>
        <v>0.15582756249999999</v>
      </c>
      <c r="AW21" s="9"/>
      <c r="AX21" s="27" t="s">
        <v>2</v>
      </c>
      <c r="AY21" s="9">
        <f>SUM(AJ21:AV21)/13</f>
        <v>7.6211203418803428E-2</v>
      </c>
      <c r="AZ21" s="9">
        <v>0.10335370000000001</v>
      </c>
      <c r="BA21" s="9">
        <f>AZ21/AY21</f>
        <v>1.3561483792880218</v>
      </c>
    </row>
    <row r="22" spans="1:53" x14ac:dyDescent="0.25">
      <c r="A22" s="27" t="s">
        <v>3</v>
      </c>
      <c r="B22" s="9">
        <v>-1.3229</v>
      </c>
      <c r="C22" s="9">
        <v>-0.42359999999999998</v>
      </c>
      <c r="D22" s="9">
        <v>-1.8945000000000001</v>
      </c>
      <c r="E22" s="9">
        <v>-1.6929000000000001</v>
      </c>
      <c r="F22" s="9">
        <v>-2.2704</v>
      </c>
      <c r="G22" s="9">
        <v>-1.0939000000000001</v>
      </c>
      <c r="H22" s="9">
        <v>-1.3098000000000001</v>
      </c>
      <c r="I22" s="9">
        <v>-1.0169999999999999</v>
      </c>
      <c r="J22" s="9"/>
      <c r="K22" s="9">
        <v>-1.7105999999999999</v>
      </c>
      <c r="L22" s="9">
        <v>-1.7777000000000001</v>
      </c>
      <c r="M22" s="9">
        <v>-1.9029</v>
      </c>
      <c r="N22" s="9">
        <v>-1.3284</v>
      </c>
      <c r="O22" s="9"/>
      <c r="P22" s="9">
        <f t="shared" ref="P22:P35" si="17">AVERAGE(B22:E22)</f>
        <v>-1.333475</v>
      </c>
      <c r="Q22" s="9">
        <f t="shared" ref="Q22:Q35" si="18">AVERAGE(F22:I22)</f>
        <v>-1.4227750000000001</v>
      </c>
      <c r="R22" s="9">
        <f t="shared" ref="R22:R35" si="19">AVERAGE(K22:N22)</f>
        <v>-1.6798999999999999</v>
      </c>
      <c r="S22" s="9"/>
      <c r="T22" s="27" t="s">
        <v>3</v>
      </c>
      <c r="U22" s="9">
        <f t="shared" ref="U22:U35" si="20">B22-$P22</f>
        <v>1.0575000000000001E-2</v>
      </c>
      <c r="V22" s="9">
        <f t="shared" si="13"/>
        <v>0.90987499999999999</v>
      </c>
      <c r="W22" s="9">
        <f t="shared" si="13"/>
        <v>-0.56102500000000011</v>
      </c>
      <c r="X22" s="9">
        <f t="shared" si="13"/>
        <v>-0.35942500000000011</v>
      </c>
      <c r="Y22" s="9">
        <f t="shared" ref="Y22:Y35" si="21">F22-$Q22</f>
        <v>-0.84762499999999985</v>
      </c>
      <c r="Z22" s="9">
        <f t="shared" si="14"/>
        <v>0.32887500000000003</v>
      </c>
      <c r="AA22" s="9">
        <f t="shared" si="14"/>
        <v>0.11297500000000005</v>
      </c>
      <c r="AB22" s="9">
        <f t="shared" si="14"/>
        <v>0.40577500000000022</v>
      </c>
      <c r="AC22" s="9"/>
      <c r="AD22" s="9">
        <f t="shared" ref="AD22:AD35" si="22">K22-$R22</f>
        <v>-3.069999999999995E-2</v>
      </c>
      <c r="AE22" s="9">
        <f t="shared" si="15"/>
        <v>-9.7800000000000109E-2</v>
      </c>
      <c r="AF22" s="9">
        <f t="shared" si="15"/>
        <v>-0.22300000000000009</v>
      </c>
      <c r="AG22" s="9">
        <f t="shared" si="15"/>
        <v>0.35149999999999992</v>
      </c>
      <c r="AH22" s="9"/>
      <c r="AI22" s="27" t="s">
        <v>3</v>
      </c>
      <c r="AJ22" s="9">
        <f t="shared" ref="AJ22:AJ35" si="23">U22^2</f>
        <v>1.1183062500000003E-4</v>
      </c>
      <c r="AK22" s="9">
        <f t="shared" si="16"/>
        <v>0.82787251562499997</v>
      </c>
      <c r="AL22" s="9">
        <f t="shared" si="16"/>
        <v>0.31474905062500014</v>
      </c>
      <c r="AM22" s="9">
        <f t="shared" si="16"/>
        <v>0.12918633062500007</v>
      </c>
      <c r="AN22" s="9">
        <f t="shared" si="16"/>
        <v>0.71846814062499975</v>
      </c>
      <c r="AO22" s="9">
        <f t="shared" si="16"/>
        <v>0.10815876562500001</v>
      </c>
      <c r="AP22" s="9">
        <f t="shared" si="16"/>
        <v>1.2763350625000012E-2</v>
      </c>
      <c r="AQ22" s="9">
        <f t="shared" si="16"/>
        <v>0.16465335062500017</v>
      </c>
      <c r="AR22" s="9"/>
      <c r="AS22" s="9">
        <f t="shared" si="16"/>
        <v>9.4248999999999689E-4</v>
      </c>
      <c r="AT22" s="9">
        <f t="shared" si="16"/>
        <v>9.5648400000000206E-3</v>
      </c>
      <c r="AU22" s="9">
        <f t="shared" si="16"/>
        <v>4.9729000000000037E-2</v>
      </c>
      <c r="AV22" s="9">
        <f t="shared" si="16"/>
        <v>0.12355224999999995</v>
      </c>
      <c r="AW22" s="9"/>
      <c r="AX22" s="27" t="s">
        <v>3</v>
      </c>
      <c r="AY22" s="9">
        <f t="shared" ref="AY22:AY35" si="24">SUM(AJ22:AV22)/13</f>
        <v>0.18921168576923078</v>
      </c>
      <c r="AZ22" s="9">
        <v>0.21480037299999999</v>
      </c>
      <c r="BA22" s="9">
        <f t="shared" ref="BA22:BA35" si="25">AZ22/AY22</f>
        <v>1.1352384083823346</v>
      </c>
    </row>
    <row r="23" spans="1:53" x14ac:dyDescent="0.25">
      <c r="A23" s="27" t="s">
        <v>4</v>
      </c>
      <c r="B23" s="11">
        <v>-0.66849999999999998</v>
      </c>
      <c r="C23" s="14"/>
      <c r="D23" s="11">
        <v>-0.43219999999999997</v>
      </c>
      <c r="E23" s="11">
        <v>-0.1191</v>
      </c>
      <c r="F23" s="12">
        <v>-0.38300000000000001</v>
      </c>
      <c r="G23" s="12">
        <v>0.26929999999999998</v>
      </c>
      <c r="H23" s="11">
        <v>-7.5700000000000003E-2</v>
      </c>
      <c r="I23" s="11">
        <v>0.59750000000000003</v>
      </c>
      <c r="J23" s="11"/>
      <c r="K23" s="13"/>
      <c r="L23" s="11">
        <v>-0.3216</v>
      </c>
      <c r="M23" s="11">
        <v>8.0500000000000002E-2</v>
      </c>
      <c r="N23" s="11">
        <v>0.4778</v>
      </c>
      <c r="O23" s="9"/>
      <c r="P23" s="9">
        <f t="shared" si="17"/>
        <v>-0.40660000000000002</v>
      </c>
      <c r="Q23" s="9">
        <f t="shared" si="18"/>
        <v>0.102025</v>
      </c>
      <c r="R23" s="9">
        <f t="shared" si="19"/>
        <v>7.8900000000000012E-2</v>
      </c>
      <c r="S23" s="9"/>
      <c r="T23" s="27" t="s">
        <v>4</v>
      </c>
      <c r="U23" s="9">
        <f t="shared" si="20"/>
        <v>-0.26189999999999997</v>
      </c>
      <c r="V23" s="9">
        <f t="shared" si="13"/>
        <v>0.40660000000000002</v>
      </c>
      <c r="W23" s="9">
        <f t="shared" si="13"/>
        <v>-2.5599999999999956E-2</v>
      </c>
      <c r="X23" s="9">
        <f t="shared" si="13"/>
        <v>0.28750000000000003</v>
      </c>
      <c r="Y23" s="9">
        <f t="shared" si="21"/>
        <v>-0.48502500000000004</v>
      </c>
      <c r="Z23" s="9">
        <f t="shared" si="14"/>
        <v>0.16727499999999998</v>
      </c>
      <c r="AA23" s="9">
        <f t="shared" si="14"/>
        <v>-0.17772500000000002</v>
      </c>
      <c r="AB23" s="9">
        <f t="shared" si="14"/>
        <v>0.495475</v>
      </c>
      <c r="AC23" s="9"/>
      <c r="AD23" s="9">
        <f t="shared" si="22"/>
        <v>-7.8900000000000012E-2</v>
      </c>
      <c r="AE23" s="9">
        <f t="shared" si="15"/>
        <v>-0.40050000000000002</v>
      </c>
      <c r="AF23" s="9">
        <f t="shared" si="15"/>
        <v>1.5999999999999903E-3</v>
      </c>
      <c r="AG23" s="9">
        <f t="shared" si="15"/>
        <v>0.39889999999999998</v>
      </c>
      <c r="AH23" s="9"/>
      <c r="AI23" s="27" t="s">
        <v>4</v>
      </c>
      <c r="AJ23" s="9">
        <f t="shared" si="23"/>
        <v>6.8591609999999983E-2</v>
      </c>
      <c r="AK23" s="9">
        <f t="shared" si="16"/>
        <v>0.16532356000000001</v>
      </c>
      <c r="AL23" s="9">
        <f t="shared" si="16"/>
        <v>6.5535999999999774E-4</v>
      </c>
      <c r="AM23" s="9">
        <f t="shared" si="16"/>
        <v>8.2656250000000014E-2</v>
      </c>
      <c r="AN23" s="9">
        <f t="shared" si="16"/>
        <v>0.23524925062500004</v>
      </c>
      <c r="AO23" s="9">
        <f t="shared" si="16"/>
        <v>2.7980925624999993E-2</v>
      </c>
      <c r="AP23" s="9">
        <f t="shared" si="16"/>
        <v>3.1586175625000011E-2</v>
      </c>
      <c r="AQ23" s="9">
        <f t="shared" si="16"/>
        <v>0.24549547562499999</v>
      </c>
      <c r="AR23" s="9"/>
      <c r="AS23" s="9">
        <f t="shared" si="16"/>
        <v>6.2252100000000019E-3</v>
      </c>
      <c r="AT23" s="9">
        <f t="shared" si="16"/>
        <v>0.16040025000000002</v>
      </c>
      <c r="AU23" s="9">
        <f t="shared" si="16"/>
        <v>2.5599999999999691E-6</v>
      </c>
      <c r="AV23" s="9">
        <f t="shared" si="16"/>
        <v>0.15912120999999999</v>
      </c>
      <c r="AW23" s="9"/>
      <c r="AX23" s="27" t="s">
        <v>4</v>
      </c>
      <c r="AY23" s="9">
        <f t="shared" si="24"/>
        <v>9.1022141346153843E-2</v>
      </c>
      <c r="AZ23" s="9">
        <v>0.15680217799999999</v>
      </c>
      <c r="BA23" s="9">
        <f t="shared" si="25"/>
        <v>1.7226817088788</v>
      </c>
    </row>
    <row r="24" spans="1:53" x14ac:dyDescent="0.25">
      <c r="A24" s="27" t="s">
        <v>5</v>
      </c>
      <c r="B24" s="11">
        <v>-0.3155</v>
      </c>
      <c r="C24" s="12">
        <v>1.4649000000000001</v>
      </c>
      <c r="D24" s="11">
        <v>-0.80289999999999995</v>
      </c>
      <c r="E24" s="11">
        <v>0.5141</v>
      </c>
      <c r="F24" s="12">
        <v>-0.76539999999999997</v>
      </c>
      <c r="G24" s="12">
        <v>-1.1456</v>
      </c>
      <c r="H24" s="11">
        <v>0.50960000000000005</v>
      </c>
      <c r="I24" s="11">
        <v>-0.29570000000000002</v>
      </c>
      <c r="J24" s="11"/>
      <c r="K24" s="11">
        <v>-0.22570000000000001</v>
      </c>
      <c r="L24" s="11">
        <v>-0.94040000000000001</v>
      </c>
      <c r="M24" s="11">
        <v>-1.3326</v>
      </c>
      <c r="N24" s="11">
        <v>0.16889999999999999</v>
      </c>
      <c r="O24" s="9"/>
      <c r="P24" s="9">
        <f t="shared" si="17"/>
        <v>0.21515000000000001</v>
      </c>
      <c r="Q24" s="9">
        <f t="shared" si="18"/>
        <v>-0.42427500000000001</v>
      </c>
      <c r="R24" s="9">
        <f t="shared" si="19"/>
        <v>-0.58245000000000013</v>
      </c>
      <c r="S24" s="9"/>
      <c r="T24" s="27" t="s">
        <v>5</v>
      </c>
      <c r="U24" s="9">
        <f t="shared" si="20"/>
        <v>-0.53065000000000007</v>
      </c>
      <c r="V24" s="9">
        <f t="shared" si="13"/>
        <v>1.2497500000000001</v>
      </c>
      <c r="W24" s="9">
        <f t="shared" si="13"/>
        <v>-1.0180499999999999</v>
      </c>
      <c r="X24" s="9">
        <f t="shared" si="13"/>
        <v>0.29894999999999999</v>
      </c>
      <c r="Y24" s="9">
        <f t="shared" si="21"/>
        <v>-0.34112499999999996</v>
      </c>
      <c r="Z24" s="9">
        <f t="shared" si="14"/>
        <v>-0.72132499999999999</v>
      </c>
      <c r="AA24" s="9">
        <f t="shared" si="14"/>
        <v>0.93387500000000001</v>
      </c>
      <c r="AB24" s="9">
        <f t="shared" si="14"/>
        <v>0.12857499999999999</v>
      </c>
      <c r="AC24" s="9"/>
      <c r="AD24" s="9">
        <f t="shared" si="22"/>
        <v>0.35675000000000012</v>
      </c>
      <c r="AE24" s="9">
        <f t="shared" si="15"/>
        <v>-0.35794999999999988</v>
      </c>
      <c r="AF24" s="9">
        <f t="shared" si="15"/>
        <v>-0.75014999999999987</v>
      </c>
      <c r="AG24" s="9">
        <f t="shared" si="15"/>
        <v>0.75135000000000018</v>
      </c>
      <c r="AH24" s="9"/>
      <c r="AI24" s="27" t="s">
        <v>5</v>
      </c>
      <c r="AJ24" s="9">
        <f t="shared" si="23"/>
        <v>0.28158942250000008</v>
      </c>
      <c r="AK24" s="9">
        <f t="shared" si="16"/>
        <v>1.5618750625000004</v>
      </c>
      <c r="AL24" s="9">
        <f t="shared" si="16"/>
        <v>1.0364258024999997</v>
      </c>
      <c r="AM24" s="9">
        <f t="shared" si="16"/>
        <v>8.9371102499999994E-2</v>
      </c>
      <c r="AN24" s="9">
        <f t="shared" si="16"/>
        <v>0.11636626562499996</v>
      </c>
      <c r="AO24" s="9">
        <f t="shared" si="16"/>
        <v>0.52030975562500004</v>
      </c>
      <c r="AP24" s="9">
        <f t="shared" si="16"/>
        <v>0.87212251562499998</v>
      </c>
      <c r="AQ24" s="9">
        <f t="shared" si="16"/>
        <v>1.6531530624999999E-2</v>
      </c>
      <c r="AR24" s="9"/>
      <c r="AS24" s="9">
        <f t="shared" si="16"/>
        <v>0.1272705625000001</v>
      </c>
      <c r="AT24" s="9">
        <f t="shared" si="16"/>
        <v>0.12812820249999993</v>
      </c>
      <c r="AU24" s="9">
        <f t="shared" si="16"/>
        <v>0.56272502249999978</v>
      </c>
      <c r="AV24" s="9">
        <f t="shared" si="16"/>
        <v>0.5645268225000003</v>
      </c>
      <c r="AW24" s="9"/>
      <c r="AX24" s="27" t="s">
        <v>5</v>
      </c>
      <c r="AY24" s="9">
        <f t="shared" si="24"/>
        <v>0.45209554365384608</v>
      </c>
      <c r="AZ24" s="9">
        <v>0.78519921999999998</v>
      </c>
      <c r="BA24" s="9">
        <f t="shared" si="25"/>
        <v>1.7367992917028172</v>
      </c>
    </row>
    <row r="25" spans="1:53" x14ac:dyDescent="0.25">
      <c r="A25" s="27" t="s">
        <v>6</v>
      </c>
      <c r="B25" s="11">
        <v>0.96209999999999996</v>
      </c>
      <c r="C25" s="12">
        <v>-0.3518</v>
      </c>
      <c r="D25" s="11">
        <v>0.31009999999999999</v>
      </c>
      <c r="E25" s="11">
        <v>-0.15890000000000001</v>
      </c>
      <c r="F25" s="12">
        <v>0.58689999999999998</v>
      </c>
      <c r="G25" s="12">
        <v>3.4099999999999998E-2</v>
      </c>
      <c r="H25" s="11">
        <v>0.48599999999999999</v>
      </c>
      <c r="I25" s="11">
        <v>0.43419999999999997</v>
      </c>
      <c r="J25" s="11"/>
      <c r="K25" s="11">
        <v>1.0717000000000001</v>
      </c>
      <c r="L25" s="15">
        <v>5.5899999999999998E-2</v>
      </c>
      <c r="M25" s="11">
        <v>1.1548</v>
      </c>
      <c r="N25" s="11">
        <v>0.54459999999999997</v>
      </c>
      <c r="O25" s="9"/>
      <c r="P25" s="9">
        <f t="shared" si="17"/>
        <v>0.19037499999999996</v>
      </c>
      <c r="Q25" s="9">
        <f t="shared" si="18"/>
        <v>0.38529999999999998</v>
      </c>
      <c r="R25" s="9">
        <f t="shared" si="19"/>
        <v>0.70674999999999999</v>
      </c>
      <c r="S25" s="9"/>
      <c r="T25" s="27" t="s">
        <v>6</v>
      </c>
      <c r="U25" s="9">
        <f t="shared" si="20"/>
        <v>0.77172499999999999</v>
      </c>
      <c r="V25" s="9">
        <f t="shared" si="13"/>
        <v>-0.54217499999999996</v>
      </c>
      <c r="W25" s="9">
        <f t="shared" si="13"/>
        <v>0.11972500000000003</v>
      </c>
      <c r="X25" s="9">
        <f t="shared" si="13"/>
        <v>-0.349275</v>
      </c>
      <c r="Y25" s="9">
        <f t="shared" si="21"/>
        <v>0.2016</v>
      </c>
      <c r="Z25" s="9">
        <f t="shared" si="14"/>
        <v>-0.35119999999999996</v>
      </c>
      <c r="AA25" s="9">
        <f t="shared" si="14"/>
        <v>0.10070000000000001</v>
      </c>
      <c r="AB25" s="9">
        <f t="shared" si="14"/>
        <v>4.8899999999999999E-2</v>
      </c>
      <c r="AC25" s="9"/>
      <c r="AD25" s="9">
        <f t="shared" si="22"/>
        <v>0.36495000000000011</v>
      </c>
      <c r="AE25" s="9">
        <f t="shared" si="15"/>
        <v>-0.65085000000000004</v>
      </c>
      <c r="AF25" s="9">
        <f t="shared" si="15"/>
        <v>0.44805000000000006</v>
      </c>
      <c r="AG25" s="9">
        <f t="shared" si="15"/>
        <v>-0.16215000000000002</v>
      </c>
      <c r="AH25" s="9"/>
      <c r="AI25" s="27" t="s">
        <v>6</v>
      </c>
      <c r="AJ25" s="9">
        <f t="shared" si="23"/>
        <v>0.595559475625</v>
      </c>
      <c r="AK25" s="9">
        <f t="shared" si="16"/>
        <v>0.29395373062499996</v>
      </c>
      <c r="AL25" s="9">
        <f t="shared" si="16"/>
        <v>1.4334075625000007E-2</v>
      </c>
      <c r="AM25" s="9">
        <f t="shared" si="16"/>
        <v>0.121993025625</v>
      </c>
      <c r="AN25" s="9">
        <f t="shared" si="16"/>
        <v>4.0642560000000001E-2</v>
      </c>
      <c r="AO25" s="9">
        <f t="shared" si="16"/>
        <v>0.12334143999999997</v>
      </c>
      <c r="AP25" s="9">
        <f t="shared" si="16"/>
        <v>1.0140490000000002E-2</v>
      </c>
      <c r="AQ25" s="9">
        <f t="shared" si="16"/>
        <v>2.39121E-3</v>
      </c>
      <c r="AR25" s="9"/>
      <c r="AS25" s="9">
        <f t="shared" si="16"/>
        <v>0.13318850250000008</v>
      </c>
      <c r="AT25" s="9">
        <f t="shared" si="16"/>
        <v>0.42360572250000006</v>
      </c>
      <c r="AU25" s="9">
        <f t="shared" si="16"/>
        <v>0.20074880250000005</v>
      </c>
      <c r="AV25" s="9">
        <f t="shared" si="16"/>
        <v>2.6292622500000005E-2</v>
      </c>
      <c r="AW25" s="9"/>
      <c r="AX25" s="27" t="s">
        <v>6</v>
      </c>
      <c r="AY25" s="9">
        <f t="shared" si="24"/>
        <v>0.15278397365384616</v>
      </c>
      <c r="AZ25" s="9">
        <v>0.19315261</v>
      </c>
      <c r="BA25" s="9">
        <f t="shared" si="25"/>
        <v>1.2642203588552732</v>
      </c>
    </row>
    <row r="26" spans="1:53" x14ac:dyDescent="0.25">
      <c r="A26" s="27" t="s">
        <v>7</v>
      </c>
      <c r="B26" s="11">
        <v>6.3299999999999995E-2</v>
      </c>
      <c r="C26" s="12">
        <v>0.17119999999999999</v>
      </c>
      <c r="D26" s="11">
        <v>-1.9531000000000001</v>
      </c>
      <c r="E26" s="11">
        <v>-0.21510000000000001</v>
      </c>
      <c r="F26" s="12">
        <v>-1.4630000000000001</v>
      </c>
      <c r="G26" s="12">
        <v>0.30249999999999999</v>
      </c>
      <c r="H26" s="11">
        <v>-2.2646000000000002</v>
      </c>
      <c r="I26" s="11">
        <v>1.4417</v>
      </c>
      <c r="J26" s="11"/>
      <c r="K26" s="11">
        <v>-1.2318</v>
      </c>
      <c r="L26" s="11">
        <v>-0.14030000000000001</v>
      </c>
      <c r="M26" s="11">
        <v>-1.9814000000000001</v>
      </c>
      <c r="N26" s="11">
        <v>-1.2117</v>
      </c>
      <c r="O26" s="9"/>
      <c r="P26" s="9">
        <f t="shared" si="17"/>
        <v>-0.48342500000000005</v>
      </c>
      <c r="Q26" s="9">
        <f t="shared" si="18"/>
        <v>-0.49585000000000012</v>
      </c>
      <c r="R26" s="9">
        <f t="shared" si="19"/>
        <v>-1.1413000000000002</v>
      </c>
      <c r="S26" s="9"/>
      <c r="T26" s="27" t="s">
        <v>7</v>
      </c>
      <c r="U26" s="9">
        <f t="shared" si="20"/>
        <v>0.54672500000000002</v>
      </c>
      <c r="V26" s="9">
        <f t="shared" si="13"/>
        <v>0.65462500000000001</v>
      </c>
      <c r="W26" s="9">
        <f t="shared" si="13"/>
        <v>-1.4696750000000001</v>
      </c>
      <c r="X26" s="9">
        <f t="shared" si="13"/>
        <v>0.26832500000000004</v>
      </c>
      <c r="Y26" s="9">
        <f t="shared" si="21"/>
        <v>-0.96714999999999995</v>
      </c>
      <c r="Z26" s="9">
        <f t="shared" si="14"/>
        <v>0.79835000000000012</v>
      </c>
      <c r="AA26" s="9">
        <f t="shared" si="14"/>
        <v>-1.76875</v>
      </c>
      <c r="AB26" s="9">
        <f t="shared" si="14"/>
        <v>1.9375500000000001</v>
      </c>
      <c r="AC26" s="9"/>
      <c r="AD26" s="9">
        <f t="shared" si="22"/>
        <v>-9.0499999999999803E-2</v>
      </c>
      <c r="AE26" s="9">
        <f t="shared" si="15"/>
        <v>1.0010000000000001</v>
      </c>
      <c r="AF26" s="9">
        <f t="shared" si="15"/>
        <v>-0.84009999999999985</v>
      </c>
      <c r="AG26" s="9">
        <f t="shared" si="15"/>
        <v>-7.0399999999999796E-2</v>
      </c>
      <c r="AH26" s="9"/>
      <c r="AI26" s="27" t="s">
        <v>7</v>
      </c>
      <c r="AJ26" s="9">
        <f t="shared" si="23"/>
        <v>0.29890822562500002</v>
      </c>
      <c r="AK26" s="9">
        <f t="shared" si="16"/>
        <v>0.42853389062500002</v>
      </c>
      <c r="AL26" s="9">
        <f t="shared" si="16"/>
        <v>2.1599446056250002</v>
      </c>
      <c r="AM26" s="9">
        <f t="shared" si="16"/>
        <v>7.1998305625000023E-2</v>
      </c>
      <c r="AN26" s="9">
        <f t="shared" si="16"/>
        <v>0.93537912249999988</v>
      </c>
      <c r="AO26" s="9">
        <f t="shared" si="16"/>
        <v>0.63736272250000015</v>
      </c>
      <c r="AP26" s="9">
        <f t="shared" si="16"/>
        <v>3.1284765624999999</v>
      </c>
      <c r="AQ26" s="9">
        <f t="shared" si="16"/>
        <v>3.7541000025000004</v>
      </c>
      <c r="AR26" s="9"/>
      <c r="AS26" s="9">
        <f t="shared" si="16"/>
        <v>8.1902499999999649E-3</v>
      </c>
      <c r="AT26" s="9">
        <f t="shared" si="16"/>
        <v>1.0020010000000001</v>
      </c>
      <c r="AU26" s="9">
        <f t="shared" si="16"/>
        <v>0.70576800999999978</v>
      </c>
      <c r="AV26" s="9">
        <f t="shared" si="16"/>
        <v>4.9561599999999716E-3</v>
      </c>
      <c r="AW26" s="9"/>
      <c r="AX26" s="27" t="s">
        <v>7</v>
      </c>
      <c r="AY26" s="9">
        <f t="shared" si="24"/>
        <v>1.0104322198076925</v>
      </c>
      <c r="AZ26" s="9">
        <v>1.0997899280000001</v>
      </c>
      <c r="BA26" s="9">
        <f t="shared" si="25"/>
        <v>1.088435133441523</v>
      </c>
    </row>
    <row r="27" spans="1:53" x14ac:dyDescent="0.25">
      <c r="A27" s="27" t="s">
        <v>8</v>
      </c>
      <c r="B27" s="9">
        <v>-0.91690000000000005</v>
      </c>
      <c r="C27" s="9">
        <v>1.2958000000000001</v>
      </c>
      <c r="D27" s="9">
        <v>0.42699999999999999</v>
      </c>
      <c r="E27" s="9">
        <v>-7.1199999999999999E-2</v>
      </c>
      <c r="F27" s="9">
        <v>1.5911</v>
      </c>
      <c r="G27" s="9">
        <v>1.2565999999999999</v>
      </c>
      <c r="H27" s="9">
        <v>0.39100000000000001</v>
      </c>
      <c r="I27" s="9">
        <v>-0.31259999999999999</v>
      </c>
      <c r="J27" s="9"/>
      <c r="K27" s="9">
        <v>1.5823</v>
      </c>
      <c r="L27" s="9">
        <v>2.7766999999999999</v>
      </c>
      <c r="M27" s="9">
        <v>0.9466</v>
      </c>
      <c r="N27" s="9">
        <v>1.4664999999999999</v>
      </c>
      <c r="O27" s="9"/>
      <c r="P27" s="9">
        <f t="shared" si="17"/>
        <v>0.183675</v>
      </c>
      <c r="Q27" s="9">
        <f t="shared" si="18"/>
        <v>0.73152499999999998</v>
      </c>
      <c r="R27" s="9">
        <f t="shared" si="19"/>
        <v>1.693025</v>
      </c>
      <c r="S27" s="9"/>
      <c r="T27" s="27" t="s">
        <v>8</v>
      </c>
      <c r="U27" s="9">
        <f t="shared" si="20"/>
        <v>-1.1005750000000001</v>
      </c>
      <c r="V27" s="9">
        <f t="shared" si="13"/>
        <v>1.112125</v>
      </c>
      <c r="W27" s="9">
        <f t="shared" si="13"/>
        <v>0.24332499999999999</v>
      </c>
      <c r="X27" s="9">
        <f t="shared" si="13"/>
        <v>-0.25487500000000002</v>
      </c>
      <c r="Y27" s="9">
        <f t="shared" si="21"/>
        <v>0.85957499999999998</v>
      </c>
      <c r="Z27" s="9">
        <f t="shared" si="14"/>
        <v>0.52507499999999996</v>
      </c>
      <c r="AA27" s="9">
        <f t="shared" si="14"/>
        <v>-0.34052499999999997</v>
      </c>
      <c r="AB27" s="9">
        <f t="shared" si="14"/>
        <v>-1.044125</v>
      </c>
      <c r="AC27" s="9"/>
      <c r="AD27" s="9">
        <f t="shared" si="22"/>
        <v>-0.11072499999999996</v>
      </c>
      <c r="AE27" s="9">
        <f t="shared" si="15"/>
        <v>1.0836749999999999</v>
      </c>
      <c r="AF27" s="9">
        <f t="shared" si="15"/>
        <v>-0.74642500000000001</v>
      </c>
      <c r="AG27" s="9">
        <f t="shared" si="15"/>
        <v>-0.22652500000000009</v>
      </c>
      <c r="AH27" s="9"/>
      <c r="AI27" s="27" t="s">
        <v>8</v>
      </c>
      <c r="AJ27" s="9">
        <f t="shared" si="23"/>
        <v>1.2112653306250001</v>
      </c>
      <c r="AK27" s="9">
        <f t="shared" si="16"/>
        <v>1.236822015625</v>
      </c>
      <c r="AL27" s="9">
        <f t="shared" si="16"/>
        <v>5.9207055624999991E-2</v>
      </c>
      <c r="AM27" s="9">
        <f t="shared" si="16"/>
        <v>6.4961265625000014E-2</v>
      </c>
      <c r="AN27" s="9">
        <f t="shared" si="16"/>
        <v>0.73886918062499995</v>
      </c>
      <c r="AO27" s="9">
        <f t="shared" si="16"/>
        <v>0.27570375562499994</v>
      </c>
      <c r="AP27" s="9">
        <f t="shared" si="16"/>
        <v>0.11595727562499998</v>
      </c>
      <c r="AQ27" s="9">
        <f t="shared" si="16"/>
        <v>1.090197015625</v>
      </c>
      <c r="AR27" s="9"/>
      <c r="AS27" s="9">
        <f t="shared" si="16"/>
        <v>1.2260025624999992E-2</v>
      </c>
      <c r="AT27" s="9">
        <f t="shared" si="16"/>
        <v>1.1743515056249998</v>
      </c>
      <c r="AU27" s="9">
        <f t="shared" si="16"/>
        <v>0.55715028062500005</v>
      </c>
      <c r="AV27" s="9">
        <f t="shared" si="16"/>
        <v>5.1313575625000038E-2</v>
      </c>
      <c r="AW27" s="9"/>
      <c r="AX27" s="27" t="s">
        <v>8</v>
      </c>
      <c r="AY27" s="9">
        <f t="shared" si="24"/>
        <v>0.50677371403846161</v>
      </c>
      <c r="AZ27" s="9">
        <v>0.89616943900000001</v>
      </c>
      <c r="BA27" s="9">
        <f t="shared" si="25"/>
        <v>1.7683818520468588</v>
      </c>
    </row>
    <row r="28" spans="1:53" x14ac:dyDescent="0.25">
      <c r="A28" s="27" t="s">
        <v>9</v>
      </c>
      <c r="B28" s="16"/>
      <c r="C28" s="12">
        <v>-0.54890000000000005</v>
      </c>
      <c r="D28" s="11">
        <v>0.24909999999999999</v>
      </c>
      <c r="E28" s="11">
        <v>0.90359999999999996</v>
      </c>
      <c r="F28" s="12">
        <v>-0.5302</v>
      </c>
      <c r="G28" s="12">
        <v>1.6E-2</v>
      </c>
      <c r="H28" s="11">
        <v>-9.9699999999999997E-2</v>
      </c>
      <c r="I28" s="11">
        <v>1.0787</v>
      </c>
      <c r="J28" s="11"/>
      <c r="K28" s="11">
        <v>-0.1371</v>
      </c>
      <c r="L28" s="11">
        <v>2.9000000000000001E-2</v>
      </c>
      <c r="M28" s="11">
        <v>0.40110000000000001</v>
      </c>
      <c r="N28" s="11">
        <v>6.0299999999999999E-2</v>
      </c>
      <c r="O28" s="9"/>
      <c r="P28" s="9">
        <f t="shared" si="17"/>
        <v>0.20126666666666662</v>
      </c>
      <c r="Q28" s="9">
        <f t="shared" si="18"/>
        <v>0.1162</v>
      </c>
      <c r="R28" s="9">
        <f t="shared" si="19"/>
        <v>8.8325000000000015E-2</v>
      </c>
      <c r="S28" s="9"/>
      <c r="T28" s="27" t="s">
        <v>9</v>
      </c>
      <c r="U28" s="9">
        <f t="shared" si="20"/>
        <v>-0.20126666666666662</v>
      </c>
      <c r="V28" s="9">
        <f t="shared" si="13"/>
        <v>-0.75016666666666665</v>
      </c>
      <c r="W28" s="9">
        <f t="shared" si="13"/>
        <v>4.7833333333333367E-2</v>
      </c>
      <c r="X28" s="9">
        <f t="shared" si="13"/>
        <v>0.70233333333333337</v>
      </c>
      <c r="Y28" s="9">
        <f t="shared" si="21"/>
        <v>-0.64639999999999997</v>
      </c>
      <c r="Z28" s="9">
        <f t="shared" si="14"/>
        <v>-0.1002</v>
      </c>
      <c r="AA28" s="9">
        <f t="shared" si="14"/>
        <v>-0.21589999999999998</v>
      </c>
      <c r="AB28" s="9">
        <f t="shared" si="14"/>
        <v>0.96250000000000002</v>
      </c>
      <c r="AC28" s="9"/>
      <c r="AD28" s="9">
        <f t="shared" si="22"/>
        <v>-0.22542500000000001</v>
      </c>
      <c r="AE28" s="9">
        <f t="shared" si="15"/>
        <v>-5.9325000000000017E-2</v>
      </c>
      <c r="AF28" s="9">
        <f t="shared" si="15"/>
        <v>0.31277500000000003</v>
      </c>
      <c r="AG28" s="9">
        <f t="shared" si="15"/>
        <v>-2.8025000000000015E-2</v>
      </c>
      <c r="AH28" s="9"/>
      <c r="AI28" s="27" t="s">
        <v>9</v>
      </c>
      <c r="AJ28" s="9">
        <f t="shared" si="23"/>
        <v>4.0508271111111091E-2</v>
      </c>
      <c r="AK28" s="9">
        <f t="shared" si="16"/>
        <v>0.56275002777777772</v>
      </c>
      <c r="AL28" s="9">
        <f t="shared" si="16"/>
        <v>2.2880277777777808E-3</v>
      </c>
      <c r="AM28" s="9">
        <f t="shared" si="16"/>
        <v>0.49327211111111113</v>
      </c>
      <c r="AN28" s="9">
        <f t="shared" si="16"/>
        <v>0.41783295999999998</v>
      </c>
      <c r="AO28" s="9">
        <f t="shared" si="16"/>
        <v>1.004004E-2</v>
      </c>
      <c r="AP28" s="9">
        <f t="shared" si="16"/>
        <v>4.6612809999999991E-2</v>
      </c>
      <c r="AQ28" s="9">
        <f t="shared" si="16"/>
        <v>0.9264062500000001</v>
      </c>
      <c r="AR28" s="9"/>
      <c r="AS28" s="9">
        <f t="shared" si="16"/>
        <v>5.0816430625000006E-2</v>
      </c>
      <c r="AT28" s="9">
        <f t="shared" si="16"/>
        <v>3.5194556250000022E-3</v>
      </c>
      <c r="AU28" s="9">
        <f t="shared" si="16"/>
        <v>9.7828200625000014E-2</v>
      </c>
      <c r="AV28" s="9">
        <f t="shared" si="16"/>
        <v>7.8540062500000087E-4</v>
      </c>
      <c r="AW28" s="9"/>
      <c r="AX28" s="27" t="s">
        <v>9</v>
      </c>
      <c r="AY28" s="9">
        <f t="shared" si="24"/>
        <v>0.20405076809829056</v>
      </c>
      <c r="AZ28" s="9">
        <v>0.30118098799999998</v>
      </c>
      <c r="BA28" s="9">
        <f t="shared" si="25"/>
        <v>1.4760100675284993</v>
      </c>
    </row>
    <row r="29" spans="1:53" x14ac:dyDescent="0.25">
      <c r="A29" s="27" t="s">
        <v>10</v>
      </c>
      <c r="B29" s="9">
        <v>1.0931999999999999</v>
      </c>
      <c r="C29" s="9">
        <v>0.47260000000000002</v>
      </c>
      <c r="D29" s="9">
        <v>1.1254999999999999</v>
      </c>
      <c r="E29" s="9">
        <v>0.62629999999999997</v>
      </c>
      <c r="F29" s="9">
        <v>0.52559999999999996</v>
      </c>
      <c r="G29" s="9">
        <v>-0.33250000000000002</v>
      </c>
      <c r="H29" s="9">
        <v>1.6525000000000001</v>
      </c>
      <c r="I29" s="9">
        <v>-0.1135</v>
      </c>
      <c r="J29" s="9"/>
      <c r="K29" s="9">
        <v>0.61</v>
      </c>
      <c r="L29" s="9">
        <v>0.67210000000000003</v>
      </c>
      <c r="M29" s="9">
        <v>0.95820000000000005</v>
      </c>
      <c r="N29" s="9">
        <v>0.31269999999999998</v>
      </c>
      <c r="O29" s="9"/>
      <c r="P29" s="9">
        <f t="shared" si="17"/>
        <v>0.82940000000000003</v>
      </c>
      <c r="Q29" s="9">
        <f t="shared" si="18"/>
        <v>0.43302500000000005</v>
      </c>
      <c r="R29" s="9">
        <f t="shared" si="19"/>
        <v>0.63824999999999998</v>
      </c>
      <c r="S29" s="9"/>
      <c r="T29" s="27" t="s">
        <v>10</v>
      </c>
      <c r="U29" s="9">
        <f t="shared" si="20"/>
        <v>0.26379999999999992</v>
      </c>
      <c r="V29" s="9">
        <f t="shared" si="13"/>
        <v>-0.35680000000000001</v>
      </c>
      <c r="W29" s="9">
        <f t="shared" si="13"/>
        <v>0.29609999999999992</v>
      </c>
      <c r="X29" s="9">
        <f t="shared" si="13"/>
        <v>-0.20310000000000006</v>
      </c>
      <c r="Y29" s="9">
        <f t="shared" si="21"/>
        <v>9.2574999999999907E-2</v>
      </c>
      <c r="Z29" s="9">
        <f t="shared" si="14"/>
        <v>-0.76552500000000001</v>
      </c>
      <c r="AA29" s="9">
        <f t="shared" si="14"/>
        <v>1.2194750000000001</v>
      </c>
      <c r="AB29" s="9">
        <f t="shared" si="14"/>
        <v>-0.54652500000000004</v>
      </c>
      <c r="AC29" s="9"/>
      <c r="AD29" s="9">
        <f t="shared" si="22"/>
        <v>-2.8249999999999997E-2</v>
      </c>
      <c r="AE29" s="9">
        <f t="shared" si="15"/>
        <v>3.3850000000000047E-2</v>
      </c>
      <c r="AF29" s="9">
        <f t="shared" si="15"/>
        <v>0.31995000000000007</v>
      </c>
      <c r="AG29" s="9">
        <f t="shared" si="15"/>
        <v>-0.32555000000000001</v>
      </c>
      <c r="AH29" s="9"/>
      <c r="AI29" s="27" t="s">
        <v>10</v>
      </c>
      <c r="AJ29" s="9">
        <f t="shared" si="23"/>
        <v>6.9590439999999962E-2</v>
      </c>
      <c r="AK29" s="9">
        <f t="shared" si="16"/>
        <v>0.12730624000000001</v>
      </c>
      <c r="AL29" s="9">
        <f t="shared" si="16"/>
        <v>8.7675209999999948E-2</v>
      </c>
      <c r="AM29" s="9">
        <f t="shared" si="16"/>
        <v>4.1249610000000027E-2</v>
      </c>
      <c r="AN29" s="9">
        <f t="shared" si="16"/>
        <v>8.5701306249999828E-3</v>
      </c>
      <c r="AO29" s="9">
        <f t="shared" si="16"/>
        <v>0.58602852562499996</v>
      </c>
      <c r="AP29" s="9">
        <f t="shared" si="16"/>
        <v>1.4871192756250002</v>
      </c>
      <c r="AQ29" s="9">
        <f t="shared" si="16"/>
        <v>0.29868957562500004</v>
      </c>
      <c r="AR29" s="9"/>
      <c r="AS29" s="9">
        <f t="shared" si="16"/>
        <v>7.9806249999999984E-4</v>
      </c>
      <c r="AT29" s="9">
        <f t="shared" si="16"/>
        <v>1.1458225000000031E-3</v>
      </c>
      <c r="AU29" s="9">
        <f t="shared" si="16"/>
        <v>0.10236800250000004</v>
      </c>
      <c r="AV29" s="9">
        <f t="shared" si="16"/>
        <v>0.1059828025</v>
      </c>
      <c r="AW29" s="9"/>
      <c r="AX29" s="27" t="s">
        <v>10</v>
      </c>
      <c r="AY29" s="9">
        <f t="shared" si="24"/>
        <v>0.2243479767307692</v>
      </c>
      <c r="AZ29" s="9">
        <v>0.273703321</v>
      </c>
      <c r="BA29" s="9">
        <f t="shared" si="25"/>
        <v>1.2199946038669212</v>
      </c>
    </row>
    <row r="30" spans="1:53" x14ac:dyDescent="0.25">
      <c r="A30" s="27" t="s">
        <v>11</v>
      </c>
      <c r="B30" s="9">
        <v>1.2589999999999999</v>
      </c>
      <c r="C30" s="9">
        <v>1.0717000000000001</v>
      </c>
      <c r="D30" s="9">
        <v>0.91600000000000004</v>
      </c>
      <c r="E30" s="9">
        <v>0.80400000000000005</v>
      </c>
      <c r="F30" s="9">
        <v>-1.9025000000000001</v>
      </c>
      <c r="G30" s="9">
        <v>-0.44059999999999999</v>
      </c>
      <c r="H30" s="9">
        <v>0.56589999999999996</v>
      </c>
      <c r="I30" s="9">
        <v>1.258</v>
      </c>
      <c r="J30" s="9"/>
      <c r="K30" s="9">
        <v>0.49270000000000003</v>
      </c>
      <c r="L30" s="9">
        <v>0.29249999999999998</v>
      </c>
      <c r="M30" s="9">
        <v>1.6588000000000001</v>
      </c>
      <c r="N30" s="9">
        <v>1.1318999999999999</v>
      </c>
      <c r="O30" s="9"/>
      <c r="P30" s="9">
        <f t="shared" si="17"/>
        <v>1.012675</v>
      </c>
      <c r="Q30" s="9">
        <f t="shared" si="18"/>
        <v>-0.12980000000000003</v>
      </c>
      <c r="R30" s="9">
        <f t="shared" si="19"/>
        <v>0.89397499999999996</v>
      </c>
      <c r="S30" s="9"/>
      <c r="T30" s="27" t="s">
        <v>11</v>
      </c>
      <c r="U30" s="9">
        <f t="shared" si="20"/>
        <v>0.24632499999999991</v>
      </c>
      <c r="V30" s="9">
        <f t="shared" si="13"/>
        <v>5.9025000000000105E-2</v>
      </c>
      <c r="W30" s="9">
        <f t="shared" si="13"/>
        <v>-9.6674999999999955E-2</v>
      </c>
      <c r="X30" s="9">
        <f t="shared" si="13"/>
        <v>-0.20867499999999994</v>
      </c>
      <c r="Y30" s="9">
        <f t="shared" si="21"/>
        <v>-1.7726999999999999</v>
      </c>
      <c r="Z30" s="9">
        <f t="shared" si="14"/>
        <v>-0.31079999999999997</v>
      </c>
      <c r="AA30" s="9">
        <f t="shared" si="14"/>
        <v>0.69569999999999999</v>
      </c>
      <c r="AB30" s="9">
        <f t="shared" si="14"/>
        <v>1.3877999999999999</v>
      </c>
      <c r="AC30" s="9"/>
      <c r="AD30" s="9">
        <f t="shared" si="22"/>
        <v>-0.40127499999999994</v>
      </c>
      <c r="AE30" s="9">
        <f t="shared" si="15"/>
        <v>-0.60147499999999998</v>
      </c>
      <c r="AF30" s="9">
        <f t="shared" si="15"/>
        <v>0.76482500000000009</v>
      </c>
      <c r="AG30" s="9">
        <f t="shared" si="15"/>
        <v>0.23792499999999994</v>
      </c>
      <c r="AH30" s="9"/>
      <c r="AI30" s="27" t="s">
        <v>11</v>
      </c>
      <c r="AJ30" s="9">
        <f t="shared" si="23"/>
        <v>6.0676005624999953E-2</v>
      </c>
      <c r="AK30" s="9">
        <f t="shared" si="16"/>
        <v>3.4839506250000122E-3</v>
      </c>
      <c r="AL30" s="9">
        <f t="shared" si="16"/>
        <v>9.3460556249999917E-3</v>
      </c>
      <c r="AM30" s="9">
        <f t="shared" si="16"/>
        <v>4.3545255624999973E-2</v>
      </c>
      <c r="AN30" s="9">
        <f t="shared" si="16"/>
        <v>3.1424652899999996</v>
      </c>
      <c r="AO30" s="9">
        <f t="shared" si="16"/>
        <v>9.6596639999999984E-2</v>
      </c>
      <c r="AP30" s="9">
        <f t="shared" si="16"/>
        <v>0.48399849</v>
      </c>
      <c r="AQ30" s="9">
        <f t="shared" si="16"/>
        <v>1.9259888399999998</v>
      </c>
      <c r="AR30" s="9"/>
      <c r="AS30" s="9">
        <f t="shared" si="16"/>
        <v>0.16102162562499994</v>
      </c>
      <c r="AT30" s="9">
        <f t="shared" si="16"/>
        <v>0.36177217562499997</v>
      </c>
      <c r="AU30" s="9">
        <f t="shared" si="16"/>
        <v>0.58495728062500019</v>
      </c>
      <c r="AV30" s="9">
        <f t="shared" si="16"/>
        <v>5.6608305624999973E-2</v>
      </c>
      <c r="AW30" s="9"/>
      <c r="AX30" s="27" t="s">
        <v>11</v>
      </c>
      <c r="AY30" s="9">
        <f t="shared" si="24"/>
        <v>0.533112301153846</v>
      </c>
      <c r="AZ30" s="9">
        <v>0.899484006</v>
      </c>
      <c r="BA30" s="9">
        <f t="shared" si="25"/>
        <v>1.6872317597121551</v>
      </c>
    </row>
    <row r="31" spans="1:53" x14ac:dyDescent="0.25">
      <c r="A31" s="27" t="s">
        <v>12</v>
      </c>
      <c r="B31" s="9">
        <v>-0.4763</v>
      </c>
      <c r="C31" s="9">
        <v>-0.45290000000000002</v>
      </c>
      <c r="D31" s="9">
        <v>-0.33360000000000001</v>
      </c>
      <c r="E31" s="9">
        <v>-0.54890000000000005</v>
      </c>
      <c r="F31" s="9">
        <v>2.5266000000000002</v>
      </c>
      <c r="G31" s="9">
        <v>0.40410000000000001</v>
      </c>
      <c r="H31" s="9">
        <v>2.5700000000000001E-2</v>
      </c>
      <c r="I31" s="9">
        <v>-0.2142</v>
      </c>
      <c r="J31" s="9"/>
      <c r="K31" s="9">
        <v>-0.31009999999999999</v>
      </c>
      <c r="L31" s="9">
        <v>0.90500000000000003</v>
      </c>
      <c r="M31" s="9">
        <v>9.1999999999999998E-2</v>
      </c>
      <c r="N31" s="9">
        <v>0.23119999999999999</v>
      </c>
      <c r="O31" s="9"/>
      <c r="P31" s="9">
        <f t="shared" si="17"/>
        <v>-0.45292500000000002</v>
      </c>
      <c r="Q31" s="9">
        <f t="shared" si="18"/>
        <v>0.6855500000000001</v>
      </c>
      <c r="R31" s="9">
        <f t="shared" si="19"/>
        <v>0.22952499999999998</v>
      </c>
      <c r="S31" s="9"/>
      <c r="T31" s="27" t="s">
        <v>12</v>
      </c>
      <c r="U31" s="9">
        <f t="shared" si="20"/>
        <v>-2.3374999999999979E-2</v>
      </c>
      <c r="V31" s="9">
        <f t="shared" si="13"/>
        <v>2.4999999999997247E-5</v>
      </c>
      <c r="W31" s="9">
        <f t="shared" si="13"/>
        <v>0.11932500000000001</v>
      </c>
      <c r="X31" s="9">
        <f t="shared" si="13"/>
        <v>-9.5975000000000033E-2</v>
      </c>
      <c r="Y31" s="9">
        <f t="shared" si="21"/>
        <v>1.8410500000000001</v>
      </c>
      <c r="Z31" s="9">
        <f t="shared" si="14"/>
        <v>-0.28145000000000009</v>
      </c>
      <c r="AA31" s="9">
        <f t="shared" si="14"/>
        <v>-0.65985000000000005</v>
      </c>
      <c r="AB31" s="9">
        <f t="shared" si="14"/>
        <v>-0.89975000000000005</v>
      </c>
      <c r="AC31" s="9"/>
      <c r="AD31" s="9">
        <f t="shared" si="22"/>
        <v>-0.53962500000000002</v>
      </c>
      <c r="AE31" s="9">
        <f t="shared" si="15"/>
        <v>0.67547500000000005</v>
      </c>
      <c r="AF31" s="9">
        <f t="shared" si="15"/>
        <v>-0.13752499999999998</v>
      </c>
      <c r="AG31" s="9">
        <f t="shared" si="15"/>
        <v>1.6750000000000098E-3</v>
      </c>
      <c r="AH31" s="9"/>
      <c r="AI31" s="27" t="s">
        <v>12</v>
      </c>
      <c r="AJ31" s="9">
        <f t="shared" si="23"/>
        <v>5.4639062499999903E-4</v>
      </c>
      <c r="AK31" s="9">
        <f t="shared" si="16"/>
        <v>6.2499999999986229E-10</v>
      </c>
      <c r="AL31" s="9">
        <f t="shared" si="16"/>
        <v>1.4238455625000004E-2</v>
      </c>
      <c r="AM31" s="9">
        <f t="shared" si="16"/>
        <v>9.2112006250000059E-3</v>
      </c>
      <c r="AN31" s="9">
        <f t="shared" si="16"/>
        <v>3.3894651025000004</v>
      </c>
      <c r="AO31" s="9">
        <f t="shared" si="16"/>
        <v>7.921410250000005E-2</v>
      </c>
      <c r="AP31" s="9">
        <f t="shared" si="16"/>
        <v>0.43540202250000004</v>
      </c>
      <c r="AQ31" s="9">
        <f t="shared" si="16"/>
        <v>0.80955006250000006</v>
      </c>
      <c r="AR31" s="9"/>
      <c r="AS31" s="9">
        <f t="shared" si="16"/>
        <v>0.29119514062500002</v>
      </c>
      <c r="AT31" s="9">
        <f t="shared" si="16"/>
        <v>0.45626647562500006</v>
      </c>
      <c r="AU31" s="9">
        <f t="shared" si="16"/>
        <v>1.8913125624999996E-2</v>
      </c>
      <c r="AV31" s="9">
        <f t="shared" si="16"/>
        <v>2.805625000000033E-6</v>
      </c>
      <c r="AW31" s="9"/>
      <c r="AX31" s="27" t="s">
        <v>12</v>
      </c>
      <c r="AY31" s="9">
        <f t="shared" si="24"/>
        <v>0.42338499115384615</v>
      </c>
      <c r="AZ31" s="9">
        <v>0.62024358700000004</v>
      </c>
      <c r="BA31" s="9">
        <f t="shared" si="25"/>
        <v>1.4649635673424735</v>
      </c>
    </row>
    <row r="32" spans="1:53" x14ac:dyDescent="0.25">
      <c r="A32" s="27" t="s">
        <v>13</v>
      </c>
      <c r="B32" s="9">
        <v>-0.1331</v>
      </c>
      <c r="C32" s="9">
        <v>0.1802</v>
      </c>
      <c r="D32" s="9">
        <v>-0.32140000000000002</v>
      </c>
      <c r="E32" s="9">
        <v>-1.8200000000000001E-2</v>
      </c>
      <c r="F32" s="9">
        <v>0.85260000000000002</v>
      </c>
      <c r="G32" s="9">
        <v>-0.43319999999999997</v>
      </c>
      <c r="H32" s="9">
        <v>0.22489999999999999</v>
      </c>
      <c r="I32" s="9">
        <v>-0.70350000000000001</v>
      </c>
      <c r="J32" s="9"/>
      <c r="K32" s="9">
        <v>6.6299999999999998E-2</v>
      </c>
      <c r="L32" s="9">
        <v>-0.44190000000000002</v>
      </c>
      <c r="M32" s="9">
        <v>0.92220000000000002</v>
      </c>
      <c r="N32" s="9">
        <v>0.20899999999999999</v>
      </c>
      <c r="O32" s="9"/>
      <c r="P32" s="9">
        <f t="shared" si="17"/>
        <v>-7.3124999999999996E-2</v>
      </c>
      <c r="Q32" s="9">
        <f t="shared" si="18"/>
        <v>-1.479999999999998E-2</v>
      </c>
      <c r="R32" s="9">
        <f t="shared" si="19"/>
        <v>0.18889999999999998</v>
      </c>
      <c r="S32" s="9"/>
      <c r="T32" s="27" t="s">
        <v>13</v>
      </c>
      <c r="U32" s="9">
        <f t="shared" si="20"/>
        <v>-5.9975000000000001E-2</v>
      </c>
      <c r="V32" s="9">
        <f t="shared" si="13"/>
        <v>0.25332500000000002</v>
      </c>
      <c r="W32" s="9">
        <f t="shared" si="13"/>
        <v>-0.24827500000000002</v>
      </c>
      <c r="X32" s="9">
        <f t="shared" si="13"/>
        <v>5.4924999999999995E-2</v>
      </c>
      <c r="Y32" s="9">
        <f t="shared" si="21"/>
        <v>0.86739999999999995</v>
      </c>
      <c r="Z32" s="9">
        <f t="shared" si="14"/>
        <v>-0.41839999999999999</v>
      </c>
      <c r="AA32" s="9">
        <f t="shared" si="14"/>
        <v>0.23969999999999997</v>
      </c>
      <c r="AB32" s="9">
        <f t="shared" si="14"/>
        <v>-0.68870000000000009</v>
      </c>
      <c r="AC32" s="9"/>
      <c r="AD32" s="9">
        <f t="shared" si="22"/>
        <v>-0.12259999999999999</v>
      </c>
      <c r="AE32" s="9">
        <f t="shared" si="15"/>
        <v>-0.63080000000000003</v>
      </c>
      <c r="AF32" s="9">
        <f t="shared" si="15"/>
        <v>0.73330000000000006</v>
      </c>
      <c r="AG32" s="9">
        <f t="shared" si="15"/>
        <v>2.0100000000000007E-2</v>
      </c>
      <c r="AH32" s="9"/>
      <c r="AI32" s="27" t="s">
        <v>13</v>
      </c>
      <c r="AJ32" s="9">
        <f t="shared" si="23"/>
        <v>3.597000625E-3</v>
      </c>
      <c r="AK32" s="9">
        <f t="shared" si="16"/>
        <v>6.4173555625000017E-2</v>
      </c>
      <c r="AL32" s="9">
        <f t="shared" si="16"/>
        <v>6.164047562500001E-2</v>
      </c>
      <c r="AM32" s="9">
        <f t="shared" si="16"/>
        <v>3.0167556249999995E-3</v>
      </c>
      <c r="AN32" s="9">
        <f t="shared" si="16"/>
        <v>0.75238275999999993</v>
      </c>
      <c r="AO32" s="9">
        <f t="shared" si="16"/>
        <v>0.17505856</v>
      </c>
      <c r="AP32" s="9">
        <f t="shared" si="16"/>
        <v>5.7456089999999987E-2</v>
      </c>
      <c r="AQ32" s="9">
        <f t="shared" si="16"/>
        <v>0.47430769000000012</v>
      </c>
      <c r="AR32" s="9"/>
      <c r="AS32" s="9">
        <f t="shared" si="16"/>
        <v>1.5030759999999997E-2</v>
      </c>
      <c r="AT32" s="9">
        <f t="shared" si="16"/>
        <v>0.39790864000000004</v>
      </c>
      <c r="AU32" s="9">
        <f t="shared" si="16"/>
        <v>0.53772889000000013</v>
      </c>
      <c r="AV32" s="9">
        <f t="shared" si="16"/>
        <v>4.0401000000000027E-4</v>
      </c>
      <c r="AW32" s="9"/>
      <c r="AX32" s="27" t="s">
        <v>13</v>
      </c>
      <c r="AY32" s="9">
        <f t="shared" si="24"/>
        <v>0.19559270673076928</v>
      </c>
      <c r="AZ32" s="9">
        <v>0.221635633</v>
      </c>
      <c r="BA32" s="9">
        <f t="shared" si="25"/>
        <v>1.1331487595039955</v>
      </c>
    </row>
    <row r="33" spans="1:53" x14ac:dyDescent="0.25">
      <c r="A33" s="27" t="s">
        <v>14</v>
      </c>
      <c r="B33" s="9">
        <v>-1.2421</v>
      </c>
      <c r="C33" s="9">
        <v>0.33439999999999998</v>
      </c>
      <c r="D33" s="9">
        <v>-0.73499999999999999</v>
      </c>
      <c r="E33" s="9">
        <v>0.29349999999999998</v>
      </c>
      <c r="F33" s="9">
        <v>-1.2684</v>
      </c>
      <c r="G33" s="9">
        <v>-0.87819999999999998</v>
      </c>
      <c r="H33" s="9">
        <v>1.0021</v>
      </c>
      <c r="I33" s="9">
        <v>-0.76680000000000004</v>
      </c>
      <c r="J33" s="9"/>
      <c r="K33" s="9">
        <v>0.97960000000000003</v>
      </c>
      <c r="L33" s="9">
        <v>-5.28E-2</v>
      </c>
      <c r="M33" s="9">
        <v>-0.86929999999999996</v>
      </c>
      <c r="N33" s="9">
        <v>0.55789999999999995</v>
      </c>
      <c r="O33" s="9"/>
      <c r="P33" s="9">
        <f t="shared" si="17"/>
        <v>-0.33730000000000004</v>
      </c>
      <c r="Q33" s="9">
        <f t="shared" si="18"/>
        <v>-0.47782499999999994</v>
      </c>
      <c r="R33" s="9">
        <f t="shared" si="19"/>
        <v>0.15385000000000001</v>
      </c>
      <c r="S33" s="9"/>
      <c r="T33" s="27" t="s">
        <v>14</v>
      </c>
      <c r="U33" s="9">
        <f t="shared" si="20"/>
        <v>-0.90479999999999994</v>
      </c>
      <c r="V33" s="9">
        <f t="shared" si="13"/>
        <v>0.67169999999999996</v>
      </c>
      <c r="W33" s="9">
        <f t="shared" si="13"/>
        <v>-0.39769999999999994</v>
      </c>
      <c r="X33" s="9">
        <f t="shared" si="13"/>
        <v>0.63080000000000003</v>
      </c>
      <c r="Y33" s="9">
        <f t="shared" si="21"/>
        <v>-0.79057500000000003</v>
      </c>
      <c r="Z33" s="9">
        <f t="shared" si="14"/>
        <v>-0.40037500000000004</v>
      </c>
      <c r="AA33" s="9">
        <f t="shared" si="14"/>
        <v>1.4799249999999999</v>
      </c>
      <c r="AB33" s="9">
        <f t="shared" si="14"/>
        <v>-0.28897500000000009</v>
      </c>
      <c r="AC33" s="9"/>
      <c r="AD33" s="9">
        <f t="shared" si="22"/>
        <v>0.82574999999999998</v>
      </c>
      <c r="AE33" s="9">
        <f t="shared" si="15"/>
        <v>-0.20665</v>
      </c>
      <c r="AF33" s="9">
        <f t="shared" si="15"/>
        <v>-1.02315</v>
      </c>
      <c r="AG33" s="9">
        <f t="shared" si="15"/>
        <v>0.40404999999999991</v>
      </c>
      <c r="AH33" s="9"/>
      <c r="AI33" s="27" t="s">
        <v>14</v>
      </c>
      <c r="AJ33" s="9">
        <f t="shared" si="23"/>
        <v>0.8186630399999999</v>
      </c>
      <c r="AK33" s="9">
        <f t="shared" si="16"/>
        <v>0.45118088999999995</v>
      </c>
      <c r="AL33" s="9">
        <f t="shared" si="16"/>
        <v>0.15816528999999996</v>
      </c>
      <c r="AM33" s="9">
        <f t="shared" si="16"/>
        <v>0.39790864000000004</v>
      </c>
      <c r="AN33" s="9">
        <f t="shared" si="16"/>
        <v>0.62500883062500001</v>
      </c>
      <c r="AO33" s="9">
        <f t="shared" si="16"/>
        <v>0.16030014062500003</v>
      </c>
      <c r="AP33" s="9">
        <f t="shared" si="16"/>
        <v>2.190178005625</v>
      </c>
      <c r="AQ33" s="9">
        <f t="shared" si="16"/>
        <v>8.3506550625000051E-2</v>
      </c>
      <c r="AR33" s="9"/>
      <c r="AS33" s="9">
        <f t="shared" si="16"/>
        <v>0.68186306249999995</v>
      </c>
      <c r="AT33" s="9">
        <f t="shared" si="16"/>
        <v>4.27042225E-2</v>
      </c>
      <c r="AU33" s="9">
        <f t="shared" si="16"/>
        <v>1.0468359224999999</v>
      </c>
      <c r="AV33" s="9">
        <f t="shared" si="16"/>
        <v>0.16325640249999993</v>
      </c>
      <c r="AW33" s="9"/>
      <c r="AX33" s="27" t="s">
        <v>14</v>
      </c>
      <c r="AY33" s="9">
        <f t="shared" si="24"/>
        <v>0.52458238442307681</v>
      </c>
      <c r="AZ33" s="9">
        <v>0.62115429099999997</v>
      </c>
      <c r="BA33" s="9">
        <f t="shared" si="25"/>
        <v>1.1840929269539437</v>
      </c>
    </row>
    <row r="34" spans="1:53" x14ac:dyDescent="0.25">
      <c r="A34" s="27" t="s">
        <v>15</v>
      </c>
      <c r="B34" s="9">
        <v>-1.3433999999999999</v>
      </c>
      <c r="C34" s="9">
        <v>-0.93540000000000001</v>
      </c>
      <c r="D34" s="9">
        <v>-1.7083999999999999</v>
      </c>
      <c r="E34" s="9">
        <v>-0.28220000000000001</v>
      </c>
      <c r="F34" s="9">
        <v>-5.8900000000000001E-2</v>
      </c>
      <c r="G34" s="9">
        <v>-0.71579999999999999</v>
      </c>
      <c r="H34" s="9">
        <v>-0.11550000000000001</v>
      </c>
      <c r="I34" s="9">
        <v>-2.4802</v>
      </c>
      <c r="J34" s="9"/>
      <c r="K34" s="9">
        <v>0.66569999999999996</v>
      </c>
      <c r="L34" s="9">
        <v>0.53159999999999996</v>
      </c>
      <c r="M34" s="9">
        <v>-1.3987000000000001</v>
      </c>
      <c r="N34" s="9">
        <v>0.29849999999999999</v>
      </c>
      <c r="O34" s="9"/>
      <c r="P34" s="9">
        <f t="shared" si="17"/>
        <v>-1.0673499999999998</v>
      </c>
      <c r="Q34" s="9">
        <f t="shared" si="18"/>
        <v>-0.84260000000000002</v>
      </c>
      <c r="R34" s="9">
        <f t="shared" si="19"/>
        <v>2.4274999999999936E-2</v>
      </c>
      <c r="S34" s="9"/>
      <c r="T34" s="27" t="s">
        <v>15</v>
      </c>
      <c r="U34" s="9">
        <f t="shared" si="20"/>
        <v>-0.27605000000000013</v>
      </c>
      <c r="V34" s="9">
        <f t="shared" si="13"/>
        <v>0.13194999999999979</v>
      </c>
      <c r="W34" s="9">
        <f t="shared" si="13"/>
        <v>-0.64105000000000012</v>
      </c>
      <c r="X34" s="9">
        <f t="shared" si="13"/>
        <v>0.78514999999999979</v>
      </c>
      <c r="Y34" s="9">
        <f t="shared" si="21"/>
        <v>0.78370000000000006</v>
      </c>
      <c r="Z34" s="9">
        <f t="shared" si="14"/>
        <v>0.12680000000000002</v>
      </c>
      <c r="AA34" s="9">
        <f t="shared" si="14"/>
        <v>0.72709999999999997</v>
      </c>
      <c r="AB34" s="9">
        <f t="shared" si="14"/>
        <v>-1.6375999999999999</v>
      </c>
      <c r="AC34" s="9"/>
      <c r="AD34" s="9">
        <f t="shared" si="22"/>
        <v>0.64142500000000002</v>
      </c>
      <c r="AE34" s="9">
        <f t="shared" si="15"/>
        <v>0.50732500000000003</v>
      </c>
      <c r="AF34" s="9">
        <f t="shared" si="15"/>
        <v>-1.4229750000000001</v>
      </c>
      <c r="AG34" s="9">
        <f t="shared" si="15"/>
        <v>0.27422500000000005</v>
      </c>
      <c r="AH34" s="9"/>
      <c r="AI34" s="27" t="s">
        <v>15</v>
      </c>
      <c r="AJ34" s="9">
        <f t="shared" si="23"/>
        <v>7.6203602500000064E-2</v>
      </c>
      <c r="AK34" s="9">
        <f t="shared" si="16"/>
        <v>1.7410802499999944E-2</v>
      </c>
      <c r="AL34" s="9">
        <f t="shared" si="16"/>
        <v>0.41094510250000016</v>
      </c>
      <c r="AM34" s="9">
        <f t="shared" si="16"/>
        <v>0.61646052249999972</v>
      </c>
      <c r="AN34" s="9">
        <f t="shared" si="16"/>
        <v>0.61418569000000012</v>
      </c>
      <c r="AO34" s="9">
        <f t="shared" si="16"/>
        <v>1.6078240000000008E-2</v>
      </c>
      <c r="AP34" s="9">
        <f t="shared" si="16"/>
        <v>0.52867440999999993</v>
      </c>
      <c r="AQ34" s="9">
        <f t="shared" si="16"/>
        <v>2.6817337599999997</v>
      </c>
      <c r="AR34" s="9"/>
      <c r="AS34" s="9">
        <f t="shared" si="16"/>
        <v>0.41142603062500005</v>
      </c>
      <c r="AT34" s="9">
        <f t="shared" si="16"/>
        <v>0.25737865562500001</v>
      </c>
      <c r="AU34" s="9">
        <f t="shared" si="16"/>
        <v>2.0248578506250001</v>
      </c>
      <c r="AV34" s="9">
        <f t="shared" si="16"/>
        <v>7.5199350625000022E-2</v>
      </c>
      <c r="AW34" s="9"/>
      <c r="AX34" s="27" t="s">
        <v>15</v>
      </c>
      <c r="AY34" s="9">
        <f t="shared" si="24"/>
        <v>0.59465800134615376</v>
      </c>
      <c r="AZ34" s="9">
        <v>0.729018952</v>
      </c>
      <c r="BA34" s="9">
        <f t="shared" si="25"/>
        <v>1.2259465951011965</v>
      </c>
    </row>
    <row r="35" spans="1:53" x14ac:dyDescent="0.25">
      <c r="A35" s="27" t="s">
        <v>16</v>
      </c>
      <c r="B35" s="11">
        <v>0.83440000000000003</v>
      </c>
      <c r="C35" s="12">
        <v>0.83979999999999999</v>
      </c>
      <c r="D35" s="11">
        <v>0.91839999999999999</v>
      </c>
      <c r="E35" s="11">
        <v>0.47470000000000001</v>
      </c>
      <c r="F35" s="12">
        <v>2.3845000000000001</v>
      </c>
      <c r="G35" s="12">
        <v>0.1525</v>
      </c>
      <c r="H35" s="11">
        <v>0.65110000000000001</v>
      </c>
      <c r="I35" s="11">
        <v>-0.82630000000000003</v>
      </c>
      <c r="J35" s="11"/>
      <c r="K35" s="11">
        <v>0.31130000000000002</v>
      </c>
      <c r="L35" s="11">
        <v>-9.06E-2</v>
      </c>
      <c r="M35" s="11">
        <v>0.96989999999999998</v>
      </c>
      <c r="N35" s="11">
        <v>-4.41E-2</v>
      </c>
      <c r="O35" s="9"/>
      <c r="P35" s="9">
        <f t="shared" si="17"/>
        <v>0.76682499999999998</v>
      </c>
      <c r="Q35" s="9">
        <f t="shared" si="18"/>
        <v>0.59044999999999992</v>
      </c>
      <c r="R35" s="9">
        <f t="shared" si="19"/>
        <v>0.28662499999999996</v>
      </c>
      <c r="S35" s="9"/>
      <c r="T35" s="27" t="s">
        <v>16</v>
      </c>
      <c r="U35" s="9">
        <f t="shared" si="20"/>
        <v>6.7575000000000052E-2</v>
      </c>
      <c r="V35" s="9">
        <f t="shared" si="13"/>
        <v>7.2975000000000012E-2</v>
      </c>
      <c r="W35" s="9">
        <f t="shared" si="13"/>
        <v>0.15157500000000002</v>
      </c>
      <c r="X35" s="9">
        <f t="shared" si="13"/>
        <v>-0.29212499999999997</v>
      </c>
      <c r="Y35" s="9">
        <f t="shared" si="21"/>
        <v>1.7940500000000001</v>
      </c>
      <c r="Z35" s="9">
        <f t="shared" si="14"/>
        <v>-0.43794999999999995</v>
      </c>
      <c r="AA35" s="9">
        <f t="shared" si="14"/>
        <v>6.0650000000000093E-2</v>
      </c>
      <c r="AB35" s="9">
        <f t="shared" si="14"/>
        <v>-1.41675</v>
      </c>
      <c r="AC35" s="9"/>
      <c r="AD35" s="9">
        <f t="shared" si="22"/>
        <v>2.4675000000000058E-2</v>
      </c>
      <c r="AE35" s="9">
        <f t="shared" si="15"/>
        <v>-0.37722499999999998</v>
      </c>
      <c r="AF35" s="9">
        <f t="shared" si="15"/>
        <v>0.68327500000000008</v>
      </c>
      <c r="AG35" s="9">
        <f t="shared" si="15"/>
        <v>-0.33072499999999994</v>
      </c>
      <c r="AH35" s="9"/>
      <c r="AI35" s="27" t="s">
        <v>16</v>
      </c>
      <c r="AJ35" s="9">
        <f t="shared" si="23"/>
        <v>4.5663806250000067E-3</v>
      </c>
      <c r="AK35" s="9">
        <f t="shared" si="16"/>
        <v>5.3253506250000018E-3</v>
      </c>
      <c r="AL35" s="9">
        <f t="shared" si="16"/>
        <v>2.2974980625000006E-2</v>
      </c>
      <c r="AM35" s="9">
        <f t="shared" si="16"/>
        <v>8.5337015624999984E-2</v>
      </c>
      <c r="AN35" s="9">
        <f t="shared" si="16"/>
        <v>3.2186154025000007</v>
      </c>
      <c r="AO35" s="9">
        <f t="shared" si="16"/>
        <v>0.19180020249999996</v>
      </c>
      <c r="AP35" s="9">
        <f t="shared" si="16"/>
        <v>3.6784225000000112E-3</v>
      </c>
      <c r="AQ35" s="9">
        <f t="shared" si="16"/>
        <v>2.0071805624999999</v>
      </c>
      <c r="AR35" s="9"/>
      <c r="AS35" s="9">
        <f t="shared" si="16"/>
        <v>6.0885562500000287E-4</v>
      </c>
      <c r="AT35" s="9">
        <f t="shared" si="16"/>
        <v>0.142298700625</v>
      </c>
      <c r="AU35" s="9">
        <f t="shared" si="16"/>
        <v>0.46686472562500009</v>
      </c>
      <c r="AV35" s="9">
        <f t="shared" si="16"/>
        <v>0.10937902562499996</v>
      </c>
      <c r="AW35" s="9"/>
      <c r="AX35" s="27" t="s">
        <v>16</v>
      </c>
      <c r="AY35" s="9">
        <f t="shared" si="24"/>
        <v>0.48143304807692311</v>
      </c>
      <c r="AZ35" s="9">
        <v>0.60980124700000005</v>
      </c>
      <c r="BA35" s="9">
        <f t="shared" si="25"/>
        <v>1.2666376964270354</v>
      </c>
    </row>
    <row r="36" spans="1:53" x14ac:dyDescent="0.25">
      <c r="A36" s="26"/>
      <c r="T36" s="26"/>
      <c r="AI36" s="26"/>
      <c r="AX36" s="26"/>
    </row>
    <row r="37" spans="1:53" x14ac:dyDescent="0.25">
      <c r="A37" s="30" t="s">
        <v>19</v>
      </c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</row>
    <row r="38" spans="1:53" x14ac:dyDescent="0.25">
      <c r="A38" s="30" t="s">
        <v>1</v>
      </c>
      <c r="B38" s="30">
        <v>15</v>
      </c>
      <c r="C38" s="30">
        <v>15</v>
      </c>
      <c r="D38" s="30">
        <v>15</v>
      </c>
      <c r="E38" s="30">
        <v>15</v>
      </c>
      <c r="F38" s="30">
        <v>30</v>
      </c>
      <c r="G38" s="30">
        <v>30</v>
      </c>
      <c r="H38" s="30">
        <v>30</v>
      </c>
      <c r="I38" s="30">
        <v>30</v>
      </c>
      <c r="J38" s="30" t="s">
        <v>22</v>
      </c>
      <c r="K38" s="30">
        <v>60</v>
      </c>
      <c r="L38" s="30">
        <v>60</v>
      </c>
      <c r="M38" s="30">
        <v>60</v>
      </c>
      <c r="N38" s="30">
        <v>60</v>
      </c>
      <c r="O38" s="30"/>
      <c r="P38" s="30" t="s">
        <v>28</v>
      </c>
      <c r="Q38" s="30" t="s">
        <v>29</v>
      </c>
      <c r="R38" s="30" t="s">
        <v>27</v>
      </c>
      <c r="S38" s="30"/>
      <c r="T38" s="30" t="s">
        <v>1</v>
      </c>
      <c r="U38" s="30">
        <v>15</v>
      </c>
      <c r="V38" s="30">
        <v>15</v>
      </c>
      <c r="W38" s="30">
        <v>15</v>
      </c>
      <c r="X38" s="30">
        <v>15</v>
      </c>
      <c r="Y38" s="30">
        <v>30</v>
      </c>
      <c r="Z38" s="30">
        <v>30</v>
      </c>
      <c r="AA38" s="30">
        <v>30</v>
      </c>
      <c r="AB38" s="30">
        <v>30</v>
      </c>
      <c r="AC38" s="30" t="s">
        <v>22</v>
      </c>
      <c r="AD38" s="30">
        <v>60</v>
      </c>
      <c r="AE38" s="30">
        <v>60</v>
      </c>
      <c r="AF38" s="30">
        <v>60</v>
      </c>
      <c r="AG38" s="30">
        <v>60</v>
      </c>
      <c r="AH38" s="30"/>
      <c r="AI38" s="30" t="s">
        <v>1</v>
      </c>
      <c r="AJ38" s="30">
        <v>15</v>
      </c>
      <c r="AK38" s="30">
        <v>15</v>
      </c>
      <c r="AL38" s="30">
        <v>15</v>
      </c>
      <c r="AM38" s="30">
        <v>15</v>
      </c>
      <c r="AN38" s="30">
        <v>30</v>
      </c>
      <c r="AO38" s="30">
        <v>30</v>
      </c>
      <c r="AP38" s="30">
        <v>30</v>
      </c>
      <c r="AQ38" s="30">
        <v>30</v>
      </c>
      <c r="AR38" s="30" t="s">
        <v>22</v>
      </c>
      <c r="AS38" s="30">
        <v>60</v>
      </c>
      <c r="AT38" s="30">
        <v>60</v>
      </c>
      <c r="AU38" s="30">
        <v>60</v>
      </c>
      <c r="AV38" s="30">
        <v>60</v>
      </c>
      <c r="AW38" s="30"/>
      <c r="AX38" s="30"/>
      <c r="AY38" s="30" t="s">
        <v>32</v>
      </c>
      <c r="AZ38" s="30" t="s">
        <v>33</v>
      </c>
      <c r="BA38" s="30" t="s">
        <v>34</v>
      </c>
    </row>
    <row r="39" spans="1:53" x14ac:dyDescent="0.25">
      <c r="A39" s="30" t="s">
        <v>2</v>
      </c>
      <c r="B39" s="18">
        <v>-0.55800000000000005</v>
      </c>
      <c r="C39" s="18">
        <v>-0.313</v>
      </c>
      <c r="D39" s="18">
        <v>-8.8599999999999998E-2</v>
      </c>
      <c r="E39" s="18">
        <v>0.56740000000000002</v>
      </c>
      <c r="F39" s="18">
        <v>-0.44800000000000001</v>
      </c>
      <c r="G39" s="18">
        <v>-0.4768</v>
      </c>
      <c r="H39" s="18">
        <v>-0.59799999999999998</v>
      </c>
      <c r="I39" s="18">
        <v>-0.1176</v>
      </c>
      <c r="J39" s="18"/>
      <c r="K39" s="18">
        <v>-0.27829999999999999</v>
      </c>
      <c r="L39" s="18">
        <v>-0.60829999999999995</v>
      </c>
      <c r="M39" s="18">
        <v>-0.6331</v>
      </c>
      <c r="N39" s="18">
        <v>0.19850000000000001</v>
      </c>
      <c r="O39" s="18"/>
      <c r="P39" s="18">
        <f>AVERAGE(B39:E39)</f>
        <v>-9.8049999999999998E-2</v>
      </c>
      <c r="Q39" s="18">
        <f>AVERAGE(F39:I39)</f>
        <v>-0.41010000000000002</v>
      </c>
      <c r="R39" s="18">
        <f>AVERAGE(K39:N39)</f>
        <v>-0.33029999999999993</v>
      </c>
      <c r="S39" s="18"/>
      <c r="T39" s="30" t="s">
        <v>2</v>
      </c>
      <c r="U39" s="18">
        <f>B39-$P39</f>
        <v>-0.45995000000000008</v>
      </c>
      <c r="V39" s="18">
        <f t="shared" ref="V39:X53" si="26">C39-$P39</f>
        <v>-0.21495</v>
      </c>
      <c r="W39" s="18">
        <f t="shared" si="26"/>
        <v>9.4500000000000001E-3</v>
      </c>
      <c r="X39" s="18">
        <f t="shared" si="26"/>
        <v>0.66544999999999999</v>
      </c>
      <c r="Y39" s="18">
        <f>F39-$Q39</f>
        <v>-3.7899999999999989E-2</v>
      </c>
      <c r="Z39" s="18">
        <f t="shared" ref="Z39:AB53" si="27">G39-$Q39</f>
        <v>-6.6699999999999982E-2</v>
      </c>
      <c r="AA39" s="18">
        <f t="shared" si="27"/>
        <v>-0.18789999999999996</v>
      </c>
      <c r="AB39" s="18">
        <f t="shared" si="27"/>
        <v>0.29250000000000004</v>
      </c>
      <c r="AC39" s="18"/>
      <c r="AD39" s="18">
        <f>K39-$R39</f>
        <v>5.1999999999999935E-2</v>
      </c>
      <c r="AE39" s="18">
        <f t="shared" ref="AE39:AG53" si="28">L39-$R39</f>
        <v>-0.27800000000000002</v>
      </c>
      <c r="AF39" s="18">
        <f t="shared" si="28"/>
        <v>-0.30280000000000007</v>
      </c>
      <c r="AG39" s="18">
        <f t="shared" si="28"/>
        <v>0.52879999999999994</v>
      </c>
      <c r="AH39" s="18"/>
      <c r="AI39" s="30" t="s">
        <v>2</v>
      </c>
      <c r="AJ39" s="18">
        <f>U39^2</f>
        <v>0.21155400250000009</v>
      </c>
      <c r="AK39" s="18">
        <f t="shared" ref="AK39:AV53" si="29">V39^2</f>
        <v>4.62035025E-2</v>
      </c>
      <c r="AL39" s="18">
        <f t="shared" si="29"/>
        <v>8.9302500000000001E-5</v>
      </c>
      <c r="AM39" s="18">
        <f t="shared" si="29"/>
        <v>0.44282370249999997</v>
      </c>
      <c r="AN39" s="18">
        <f t="shared" si="29"/>
        <v>1.4364099999999993E-3</v>
      </c>
      <c r="AO39" s="18">
        <f t="shared" si="29"/>
        <v>4.4488899999999979E-3</v>
      </c>
      <c r="AP39" s="18">
        <f t="shared" si="29"/>
        <v>3.5306409999999983E-2</v>
      </c>
      <c r="AQ39" s="18">
        <f t="shared" si="29"/>
        <v>8.5556250000000028E-2</v>
      </c>
      <c r="AR39" s="18"/>
      <c r="AS39" s="18">
        <f t="shared" si="29"/>
        <v>2.7039999999999933E-3</v>
      </c>
      <c r="AT39" s="18">
        <f t="shared" si="29"/>
        <v>7.7284000000000019E-2</v>
      </c>
      <c r="AU39" s="18">
        <f t="shared" si="29"/>
        <v>9.1687840000000048E-2</v>
      </c>
      <c r="AV39" s="18">
        <f t="shared" si="29"/>
        <v>0.27962943999999995</v>
      </c>
      <c r="AW39" s="18"/>
      <c r="AX39" s="30" t="s">
        <v>2</v>
      </c>
      <c r="AY39" s="18">
        <f>SUM(AJ39:AV39)/13</f>
        <v>9.8363365384615417E-2</v>
      </c>
      <c r="AZ39" s="18">
        <v>0.136964217</v>
      </c>
      <c r="BA39" s="18">
        <f>AZ39/AY39</f>
        <v>1.3924311806987235</v>
      </c>
    </row>
    <row r="40" spans="1:53" x14ac:dyDescent="0.25">
      <c r="A40" s="30" t="s">
        <v>3</v>
      </c>
      <c r="B40" s="18">
        <v>-1.5401</v>
      </c>
      <c r="C40" s="18">
        <v>-5.2299999999999999E-2</v>
      </c>
      <c r="D40" s="18">
        <v>-0.7026</v>
      </c>
      <c r="E40" s="18">
        <v>-0.49330000000000002</v>
      </c>
      <c r="F40" s="18">
        <v>-0.81669999999999998</v>
      </c>
      <c r="G40" s="18">
        <v>-2.8E-3</v>
      </c>
      <c r="H40" s="18">
        <v>-0.65680000000000005</v>
      </c>
      <c r="I40" s="18">
        <v>-1.0266999999999999</v>
      </c>
      <c r="J40" s="18"/>
      <c r="K40" s="18">
        <v>-1.9866999999999999</v>
      </c>
      <c r="L40" s="18">
        <v>-1.5253000000000001</v>
      </c>
      <c r="M40" s="18">
        <v>-1.0837000000000001</v>
      </c>
      <c r="N40" s="18">
        <v>-1.5982000000000001</v>
      </c>
      <c r="O40" s="18"/>
      <c r="P40" s="18">
        <f t="shared" ref="P40:P53" si="30">AVERAGE(B40:E40)</f>
        <v>-0.697075</v>
      </c>
      <c r="Q40" s="18">
        <f t="shared" ref="Q40:Q53" si="31">AVERAGE(F40:I40)</f>
        <v>-0.62575000000000003</v>
      </c>
      <c r="R40" s="18">
        <f t="shared" ref="R40:R53" si="32">AVERAGE(K40:N40)</f>
        <v>-1.548475</v>
      </c>
      <c r="S40" s="18"/>
      <c r="T40" s="30" t="s">
        <v>3</v>
      </c>
      <c r="U40" s="18">
        <f t="shared" ref="U40:U53" si="33">B40-$P40</f>
        <v>-0.84302500000000002</v>
      </c>
      <c r="V40" s="18">
        <f t="shared" si="26"/>
        <v>0.64477499999999999</v>
      </c>
      <c r="W40" s="18">
        <f t="shared" si="26"/>
        <v>-5.5250000000000021E-3</v>
      </c>
      <c r="X40" s="18">
        <f t="shared" si="26"/>
        <v>0.20377499999999998</v>
      </c>
      <c r="Y40" s="18">
        <f t="shared" ref="Y40:Y53" si="34">F40-$Q40</f>
        <v>-0.19094999999999995</v>
      </c>
      <c r="Z40" s="18">
        <f t="shared" si="27"/>
        <v>0.62295</v>
      </c>
      <c r="AA40" s="18">
        <f t="shared" si="27"/>
        <v>-3.1050000000000022E-2</v>
      </c>
      <c r="AB40" s="18">
        <f t="shared" si="27"/>
        <v>-0.40094999999999992</v>
      </c>
      <c r="AC40" s="18"/>
      <c r="AD40" s="18">
        <f t="shared" ref="AD40:AD53" si="35">K40-$R40</f>
        <v>-0.43822499999999986</v>
      </c>
      <c r="AE40" s="18">
        <f t="shared" si="28"/>
        <v>2.3174999999999946E-2</v>
      </c>
      <c r="AF40" s="18">
        <f t="shared" si="28"/>
        <v>0.46477499999999994</v>
      </c>
      <c r="AG40" s="18">
        <f t="shared" si="28"/>
        <v>-4.9725000000000019E-2</v>
      </c>
      <c r="AH40" s="18"/>
      <c r="AI40" s="30" t="s">
        <v>3</v>
      </c>
      <c r="AJ40" s="18">
        <f t="shared" ref="AJ40:AJ53" si="36">U40^2</f>
        <v>0.71069115062499999</v>
      </c>
      <c r="AK40" s="18">
        <f t="shared" si="29"/>
        <v>0.41573480062499996</v>
      </c>
      <c r="AL40" s="18">
        <f t="shared" si="29"/>
        <v>3.0525625000000027E-5</v>
      </c>
      <c r="AM40" s="18">
        <f t="shared" si="29"/>
        <v>4.1524250624999995E-2</v>
      </c>
      <c r="AN40" s="18">
        <f t="shared" si="29"/>
        <v>3.6461902499999983E-2</v>
      </c>
      <c r="AO40" s="18">
        <f t="shared" si="29"/>
        <v>0.38806670250000003</v>
      </c>
      <c r="AP40" s="18">
        <f t="shared" si="29"/>
        <v>9.6410250000000136E-4</v>
      </c>
      <c r="AQ40" s="18">
        <f t="shared" si="29"/>
        <v>0.16076090249999994</v>
      </c>
      <c r="AR40" s="18"/>
      <c r="AS40" s="18">
        <f t="shared" si="29"/>
        <v>0.19204115062499988</v>
      </c>
      <c r="AT40" s="18">
        <f t="shared" si="29"/>
        <v>5.370806249999975E-4</v>
      </c>
      <c r="AU40" s="18">
        <f t="shared" si="29"/>
        <v>0.21601580062499995</v>
      </c>
      <c r="AV40" s="18">
        <f t="shared" si="29"/>
        <v>2.4725756250000017E-3</v>
      </c>
      <c r="AW40" s="18"/>
      <c r="AX40" s="30" t="s">
        <v>3</v>
      </c>
      <c r="AY40" s="18">
        <f t="shared" ref="AY40:AY53" si="37">SUM(AJ40:AV40)/13</f>
        <v>0.16656161115384613</v>
      </c>
      <c r="AZ40" s="18">
        <v>0.24226155199999999</v>
      </c>
      <c r="BA40" s="18">
        <f t="shared" ref="BA40:BA53" si="38">AZ40/AY40</f>
        <v>1.4544861227130719</v>
      </c>
    </row>
    <row r="41" spans="1:53" x14ac:dyDescent="0.25">
      <c r="A41" s="30" t="s">
        <v>4</v>
      </c>
      <c r="B41" s="18">
        <v>-0.39429999999999998</v>
      </c>
      <c r="C41" s="18">
        <v>3.0979999999999999</v>
      </c>
      <c r="D41" s="18">
        <v>-0.78180000000000005</v>
      </c>
      <c r="E41" s="18">
        <v>0.53659999999999997</v>
      </c>
      <c r="F41" s="18">
        <v>1.0477000000000001</v>
      </c>
      <c r="G41" s="18">
        <v>1.9388000000000001</v>
      </c>
      <c r="H41" s="18">
        <v>1.9984999999999999</v>
      </c>
      <c r="I41" s="18">
        <v>1.948</v>
      </c>
      <c r="J41" s="18"/>
      <c r="K41" s="18">
        <v>2.8677999999999999</v>
      </c>
      <c r="L41" s="18">
        <v>3.26</v>
      </c>
      <c r="M41" s="18">
        <v>2.2513000000000001</v>
      </c>
      <c r="N41" s="18">
        <v>1.9187000000000001</v>
      </c>
      <c r="O41" s="18"/>
      <c r="P41" s="18">
        <f t="shared" si="30"/>
        <v>0.61462499999999998</v>
      </c>
      <c r="Q41" s="18">
        <f t="shared" si="31"/>
        <v>1.73325</v>
      </c>
      <c r="R41" s="18">
        <f t="shared" si="32"/>
        <v>2.5744499999999997</v>
      </c>
      <c r="S41" s="18"/>
      <c r="T41" s="30" t="s">
        <v>4</v>
      </c>
      <c r="U41" s="18">
        <f t="shared" si="33"/>
        <v>-1.0089250000000001</v>
      </c>
      <c r="V41" s="18">
        <f t="shared" si="26"/>
        <v>2.4833749999999997</v>
      </c>
      <c r="W41" s="18">
        <f t="shared" si="26"/>
        <v>-1.396425</v>
      </c>
      <c r="X41" s="18">
        <f t="shared" si="26"/>
        <v>-7.8025000000000011E-2</v>
      </c>
      <c r="Y41" s="18">
        <f t="shared" si="34"/>
        <v>-0.68554999999999988</v>
      </c>
      <c r="Z41" s="18">
        <f t="shared" si="27"/>
        <v>0.20555000000000012</v>
      </c>
      <c r="AA41" s="18">
        <f t="shared" si="27"/>
        <v>0.26524999999999999</v>
      </c>
      <c r="AB41" s="18">
        <f t="shared" si="27"/>
        <v>0.21475</v>
      </c>
      <c r="AC41" s="18"/>
      <c r="AD41" s="18">
        <f t="shared" si="35"/>
        <v>0.29335000000000022</v>
      </c>
      <c r="AE41" s="18">
        <f t="shared" si="28"/>
        <v>0.6855500000000001</v>
      </c>
      <c r="AF41" s="18">
        <f t="shared" si="28"/>
        <v>-0.3231499999999996</v>
      </c>
      <c r="AG41" s="18">
        <f t="shared" si="28"/>
        <v>-0.65574999999999961</v>
      </c>
      <c r="AH41" s="18"/>
      <c r="AI41" s="30" t="s">
        <v>4</v>
      </c>
      <c r="AJ41" s="18">
        <f t="shared" si="36"/>
        <v>1.0179296556250002</v>
      </c>
      <c r="AK41" s="18">
        <f t="shared" si="29"/>
        <v>6.1671513906249986</v>
      </c>
      <c r="AL41" s="18">
        <f t="shared" si="29"/>
        <v>1.950002780625</v>
      </c>
      <c r="AM41" s="18">
        <f t="shared" si="29"/>
        <v>6.0879006250000017E-3</v>
      </c>
      <c r="AN41" s="18">
        <f t="shared" si="29"/>
        <v>0.46997880249999985</v>
      </c>
      <c r="AO41" s="18">
        <f t="shared" si="29"/>
        <v>4.2250802500000052E-2</v>
      </c>
      <c r="AP41" s="18">
        <f t="shared" si="29"/>
        <v>7.0357562499999998E-2</v>
      </c>
      <c r="AQ41" s="18">
        <f t="shared" si="29"/>
        <v>4.6117562500000001E-2</v>
      </c>
      <c r="AR41" s="18"/>
      <c r="AS41" s="18">
        <f t="shared" si="29"/>
        <v>8.6054222500000124E-2</v>
      </c>
      <c r="AT41" s="18">
        <f t="shared" si="29"/>
        <v>0.46997880250000013</v>
      </c>
      <c r="AU41" s="18">
        <f t="shared" si="29"/>
        <v>0.10442592249999974</v>
      </c>
      <c r="AV41" s="18">
        <f t="shared" si="29"/>
        <v>0.43000806249999951</v>
      </c>
      <c r="AW41" s="18"/>
      <c r="AX41" s="30" t="s">
        <v>4</v>
      </c>
      <c r="AY41" s="18">
        <f t="shared" si="37"/>
        <v>0.8354110359615381</v>
      </c>
      <c r="AZ41" s="18">
        <v>1.094858178</v>
      </c>
      <c r="BA41" s="18">
        <f t="shared" si="38"/>
        <v>1.3105622632095641</v>
      </c>
    </row>
    <row r="42" spans="1:53" x14ac:dyDescent="0.25">
      <c r="A42" s="30" t="s">
        <v>5</v>
      </c>
      <c r="B42" s="18">
        <v>1.5094000000000001</v>
      </c>
      <c r="C42" s="18">
        <v>0.40570000000000001</v>
      </c>
      <c r="D42" s="18">
        <v>0.59989999999999999</v>
      </c>
      <c r="E42" s="18">
        <v>1.2909999999999999</v>
      </c>
      <c r="F42" s="18">
        <v>1.5787</v>
      </c>
      <c r="G42" s="18">
        <v>-0.50419999999999998</v>
      </c>
      <c r="H42" s="18">
        <v>1.659</v>
      </c>
      <c r="I42" s="18">
        <v>1.728</v>
      </c>
      <c r="J42" s="18"/>
      <c r="K42" s="18">
        <v>0.4889</v>
      </c>
      <c r="L42" s="18">
        <v>-0.29909999999999998</v>
      </c>
      <c r="M42" s="18">
        <v>0.98629999999999995</v>
      </c>
      <c r="N42" s="18">
        <v>0.95779999999999998</v>
      </c>
      <c r="O42" s="18"/>
      <c r="P42" s="18">
        <f t="shared" si="30"/>
        <v>0.95150000000000001</v>
      </c>
      <c r="Q42" s="18">
        <f t="shared" si="31"/>
        <v>1.115375</v>
      </c>
      <c r="R42" s="18">
        <f t="shared" si="32"/>
        <v>0.53347499999999992</v>
      </c>
      <c r="S42" s="18"/>
      <c r="T42" s="30" t="s">
        <v>5</v>
      </c>
      <c r="U42" s="18">
        <f t="shared" si="33"/>
        <v>0.55790000000000006</v>
      </c>
      <c r="V42" s="18">
        <f t="shared" si="26"/>
        <v>-0.54580000000000006</v>
      </c>
      <c r="W42" s="18">
        <f t="shared" si="26"/>
        <v>-0.35160000000000002</v>
      </c>
      <c r="X42" s="18">
        <f t="shared" si="26"/>
        <v>0.33949999999999991</v>
      </c>
      <c r="Y42" s="18">
        <f t="shared" si="34"/>
        <v>0.46332499999999999</v>
      </c>
      <c r="Z42" s="18">
        <f t="shared" si="27"/>
        <v>-1.619575</v>
      </c>
      <c r="AA42" s="18">
        <f t="shared" si="27"/>
        <v>0.54362500000000002</v>
      </c>
      <c r="AB42" s="18">
        <f t="shared" si="27"/>
        <v>0.61262499999999998</v>
      </c>
      <c r="AC42" s="18"/>
      <c r="AD42" s="18">
        <f t="shared" si="35"/>
        <v>-4.457499999999992E-2</v>
      </c>
      <c r="AE42" s="18">
        <f t="shared" si="28"/>
        <v>-0.83257499999999984</v>
      </c>
      <c r="AF42" s="18">
        <f t="shared" si="28"/>
        <v>0.45282500000000003</v>
      </c>
      <c r="AG42" s="18">
        <f t="shared" si="28"/>
        <v>0.42432500000000006</v>
      </c>
      <c r="AH42" s="18"/>
      <c r="AI42" s="30" t="s">
        <v>5</v>
      </c>
      <c r="AJ42" s="18">
        <f t="shared" si="36"/>
        <v>0.31125241000000009</v>
      </c>
      <c r="AK42" s="18">
        <f t="shared" si="29"/>
        <v>0.29789764000000007</v>
      </c>
      <c r="AL42" s="18">
        <f t="shared" si="29"/>
        <v>0.12362256000000002</v>
      </c>
      <c r="AM42" s="18">
        <f t="shared" si="29"/>
        <v>0.11526024999999994</v>
      </c>
      <c r="AN42" s="18">
        <f t="shared" si="29"/>
        <v>0.21467005562499999</v>
      </c>
      <c r="AO42" s="18">
        <f t="shared" si="29"/>
        <v>2.6230231806250002</v>
      </c>
      <c r="AP42" s="18">
        <f t="shared" si="29"/>
        <v>0.29552814062500005</v>
      </c>
      <c r="AQ42" s="18">
        <f t="shared" si="29"/>
        <v>0.37530939062499996</v>
      </c>
      <c r="AR42" s="18"/>
      <c r="AS42" s="18">
        <f t="shared" si="29"/>
        <v>1.9869306249999928E-3</v>
      </c>
      <c r="AT42" s="18">
        <f t="shared" si="29"/>
        <v>0.69318113062499975</v>
      </c>
      <c r="AU42" s="18">
        <f t="shared" si="29"/>
        <v>0.20505048062500003</v>
      </c>
      <c r="AV42" s="18">
        <f t="shared" si="29"/>
        <v>0.18005170562500006</v>
      </c>
      <c r="AW42" s="18"/>
      <c r="AX42" s="30" t="s">
        <v>5</v>
      </c>
      <c r="AY42" s="18">
        <f t="shared" si="37"/>
        <v>0.41821799038461543</v>
      </c>
      <c r="AZ42" s="18">
        <v>1.0398975699999999</v>
      </c>
      <c r="BA42" s="18">
        <f t="shared" si="38"/>
        <v>2.4864965016059091</v>
      </c>
    </row>
    <row r="43" spans="1:53" x14ac:dyDescent="0.25">
      <c r="A43" s="30" t="s">
        <v>6</v>
      </c>
      <c r="B43" s="18">
        <v>-0.41689999999999999</v>
      </c>
      <c r="C43" s="18">
        <v>0.6492</v>
      </c>
      <c r="D43" s="18">
        <v>-0.12590000000000001</v>
      </c>
      <c r="E43" s="18">
        <v>0.71489999999999998</v>
      </c>
      <c r="F43" s="18">
        <v>4.5699999999999998E-2</v>
      </c>
      <c r="G43" s="18">
        <v>0.29320000000000002</v>
      </c>
      <c r="H43" s="18">
        <v>-0.3901</v>
      </c>
      <c r="I43" s="18">
        <v>0.2321</v>
      </c>
      <c r="J43" s="18"/>
      <c r="K43" s="18">
        <v>0.92379999999999995</v>
      </c>
      <c r="L43" s="18">
        <v>0.31740000000000002</v>
      </c>
      <c r="M43" s="18">
        <v>-2.52E-2</v>
      </c>
      <c r="N43" s="18">
        <v>1.0246</v>
      </c>
      <c r="O43" s="18"/>
      <c r="P43" s="18">
        <f t="shared" si="30"/>
        <v>0.20532499999999998</v>
      </c>
      <c r="Q43" s="18">
        <f t="shared" si="31"/>
        <v>4.5225000000000008E-2</v>
      </c>
      <c r="R43" s="18">
        <f t="shared" si="32"/>
        <v>0.56015000000000004</v>
      </c>
      <c r="S43" s="18"/>
      <c r="T43" s="30" t="s">
        <v>6</v>
      </c>
      <c r="U43" s="18">
        <f t="shared" si="33"/>
        <v>-0.62222500000000003</v>
      </c>
      <c r="V43" s="18">
        <f t="shared" si="26"/>
        <v>0.44387500000000002</v>
      </c>
      <c r="W43" s="18">
        <f t="shared" si="26"/>
        <v>-0.33122499999999999</v>
      </c>
      <c r="X43" s="18">
        <f t="shared" si="26"/>
        <v>0.509575</v>
      </c>
      <c r="Y43" s="18">
        <f t="shared" si="34"/>
        <v>4.7499999999998932E-4</v>
      </c>
      <c r="Z43" s="18">
        <f t="shared" si="27"/>
        <v>0.247975</v>
      </c>
      <c r="AA43" s="18">
        <f t="shared" si="27"/>
        <v>-0.43532500000000002</v>
      </c>
      <c r="AB43" s="18">
        <f t="shared" si="27"/>
        <v>0.18687499999999999</v>
      </c>
      <c r="AC43" s="18"/>
      <c r="AD43" s="18">
        <f t="shared" si="35"/>
        <v>0.36364999999999992</v>
      </c>
      <c r="AE43" s="18">
        <f t="shared" si="28"/>
        <v>-0.24275000000000002</v>
      </c>
      <c r="AF43" s="18">
        <f t="shared" si="28"/>
        <v>-0.58535000000000004</v>
      </c>
      <c r="AG43" s="18">
        <f t="shared" si="28"/>
        <v>0.46444999999999992</v>
      </c>
      <c r="AH43" s="18"/>
      <c r="AI43" s="30" t="s">
        <v>6</v>
      </c>
      <c r="AJ43" s="18">
        <f t="shared" si="36"/>
        <v>0.38716395062500003</v>
      </c>
      <c r="AK43" s="18">
        <f t="shared" si="29"/>
        <v>0.19702501562500002</v>
      </c>
      <c r="AL43" s="18">
        <f t="shared" si="29"/>
        <v>0.109710000625</v>
      </c>
      <c r="AM43" s="18">
        <f t="shared" si="29"/>
        <v>0.25966668062499998</v>
      </c>
      <c r="AN43" s="18">
        <f t="shared" si="29"/>
        <v>2.2562499999998985E-7</v>
      </c>
      <c r="AO43" s="18">
        <f t="shared" si="29"/>
        <v>6.1491600625000004E-2</v>
      </c>
      <c r="AP43" s="18">
        <f t="shared" si="29"/>
        <v>0.18950785562500003</v>
      </c>
      <c r="AQ43" s="18">
        <f t="shared" si="29"/>
        <v>3.4922265624999997E-2</v>
      </c>
      <c r="AR43" s="18"/>
      <c r="AS43" s="18">
        <f t="shared" si="29"/>
        <v>0.13224132249999995</v>
      </c>
      <c r="AT43" s="18">
        <f t="shared" si="29"/>
        <v>5.8927562500000009E-2</v>
      </c>
      <c r="AU43" s="18">
        <f t="shared" si="29"/>
        <v>0.34263462250000004</v>
      </c>
      <c r="AV43" s="18">
        <f t="shared" si="29"/>
        <v>0.21571380249999991</v>
      </c>
      <c r="AW43" s="18"/>
      <c r="AX43" s="30" t="s">
        <v>6</v>
      </c>
      <c r="AY43" s="18">
        <f t="shared" si="37"/>
        <v>0.15300037730769228</v>
      </c>
      <c r="AZ43" s="18">
        <v>0.17419927599999999</v>
      </c>
      <c r="BA43" s="18">
        <f t="shared" si="38"/>
        <v>1.1385545517294742</v>
      </c>
    </row>
    <row r="44" spans="1:53" x14ac:dyDescent="0.25">
      <c r="A44" s="30" t="s">
        <v>7</v>
      </c>
      <c r="B44" s="18">
        <v>0.41020000000000001</v>
      </c>
      <c r="C44" s="18">
        <v>-0.92030000000000001</v>
      </c>
      <c r="D44" s="18">
        <v>0.37859999999999999</v>
      </c>
      <c r="E44" s="18">
        <v>-0.81689999999999996</v>
      </c>
      <c r="F44" s="18">
        <v>3.0099999999999998E-2</v>
      </c>
      <c r="G44" s="18">
        <v>-1.4461999999999999</v>
      </c>
      <c r="H44" s="18">
        <v>-0.30249999999999999</v>
      </c>
      <c r="I44" s="18">
        <v>-0.37269999999999998</v>
      </c>
      <c r="J44" s="18"/>
      <c r="K44" s="18">
        <v>-0.2195</v>
      </c>
      <c r="L44" s="18">
        <v>-1.1638999999999999</v>
      </c>
      <c r="M44" s="18">
        <v>0.26190000000000002</v>
      </c>
      <c r="N44" s="18">
        <v>-0.52849999999999997</v>
      </c>
      <c r="O44" s="18"/>
      <c r="P44" s="18">
        <f t="shared" si="30"/>
        <v>-0.23709999999999998</v>
      </c>
      <c r="Q44" s="18">
        <f t="shared" si="31"/>
        <v>-0.52282499999999998</v>
      </c>
      <c r="R44" s="18">
        <f t="shared" si="32"/>
        <v>-0.41249999999999998</v>
      </c>
      <c r="S44" s="18"/>
      <c r="T44" s="30" t="s">
        <v>7</v>
      </c>
      <c r="U44" s="18">
        <f t="shared" si="33"/>
        <v>0.64729999999999999</v>
      </c>
      <c r="V44" s="18">
        <f t="shared" si="26"/>
        <v>-0.68320000000000003</v>
      </c>
      <c r="W44" s="18">
        <f t="shared" si="26"/>
        <v>0.61569999999999991</v>
      </c>
      <c r="X44" s="18">
        <f t="shared" si="26"/>
        <v>-0.57979999999999998</v>
      </c>
      <c r="Y44" s="18">
        <f t="shared" si="34"/>
        <v>0.552925</v>
      </c>
      <c r="Z44" s="18">
        <f t="shared" si="27"/>
        <v>-0.92337499999999995</v>
      </c>
      <c r="AA44" s="18">
        <f t="shared" si="27"/>
        <v>0.22032499999999999</v>
      </c>
      <c r="AB44" s="18">
        <f t="shared" si="27"/>
        <v>0.15012500000000001</v>
      </c>
      <c r="AC44" s="18"/>
      <c r="AD44" s="18">
        <f t="shared" si="35"/>
        <v>0.19299999999999998</v>
      </c>
      <c r="AE44" s="18">
        <f t="shared" si="28"/>
        <v>-0.75139999999999996</v>
      </c>
      <c r="AF44" s="18">
        <f t="shared" si="28"/>
        <v>0.6744</v>
      </c>
      <c r="AG44" s="18">
        <f t="shared" si="28"/>
        <v>-0.11599999999999999</v>
      </c>
      <c r="AH44" s="18"/>
      <c r="AI44" s="30" t="s">
        <v>7</v>
      </c>
      <c r="AJ44" s="18">
        <f t="shared" si="36"/>
        <v>0.41899728999999997</v>
      </c>
      <c r="AK44" s="18">
        <f t="shared" si="29"/>
        <v>0.46676224000000005</v>
      </c>
      <c r="AL44" s="18">
        <f t="shared" si="29"/>
        <v>0.37908648999999989</v>
      </c>
      <c r="AM44" s="18">
        <f t="shared" si="29"/>
        <v>0.33616804</v>
      </c>
      <c r="AN44" s="18">
        <f t="shared" si="29"/>
        <v>0.30572605562499999</v>
      </c>
      <c r="AO44" s="18">
        <f t="shared" si="29"/>
        <v>0.85262139062499986</v>
      </c>
      <c r="AP44" s="18">
        <f t="shared" si="29"/>
        <v>4.8543105624999999E-2</v>
      </c>
      <c r="AQ44" s="18">
        <f t="shared" si="29"/>
        <v>2.2537515625000004E-2</v>
      </c>
      <c r="AR44" s="18"/>
      <c r="AS44" s="18">
        <f t="shared" si="29"/>
        <v>3.724899999999999E-2</v>
      </c>
      <c r="AT44" s="18">
        <f t="shared" si="29"/>
        <v>0.56460195999999996</v>
      </c>
      <c r="AU44" s="18">
        <f t="shared" si="29"/>
        <v>0.45481536</v>
      </c>
      <c r="AV44" s="18">
        <f t="shared" si="29"/>
        <v>1.3455999999999997E-2</v>
      </c>
      <c r="AW44" s="18"/>
      <c r="AX44" s="30" t="s">
        <v>7</v>
      </c>
      <c r="AY44" s="18">
        <f t="shared" si="37"/>
        <v>0.30004341903846155</v>
      </c>
      <c r="AZ44" s="18">
        <v>0.49161991799999999</v>
      </c>
      <c r="BA44" s="18">
        <f t="shared" si="38"/>
        <v>1.6384959202753948</v>
      </c>
    </row>
    <row r="45" spans="1:53" x14ac:dyDescent="0.25">
      <c r="A45" s="30" t="s">
        <v>8</v>
      </c>
      <c r="B45" s="18">
        <v>2.9630999999999998</v>
      </c>
      <c r="C45" s="18">
        <v>5.4000000000000003E-3</v>
      </c>
      <c r="D45" s="18">
        <v>1.0226999999999999</v>
      </c>
      <c r="E45" s="18">
        <v>-1.8079000000000001</v>
      </c>
      <c r="F45" s="18">
        <v>2.6496</v>
      </c>
      <c r="G45" s="18">
        <v>1.8896999999999999</v>
      </c>
      <c r="H45" s="18">
        <v>1.3274999999999999</v>
      </c>
      <c r="I45" s="18">
        <v>-2.4363000000000001</v>
      </c>
      <c r="J45" s="18"/>
      <c r="K45" s="18">
        <v>1.3018000000000001</v>
      </c>
      <c r="L45" s="18">
        <v>-0.26040000000000002</v>
      </c>
      <c r="M45" s="18">
        <v>2.3205</v>
      </c>
      <c r="N45" s="18">
        <v>-0.2676</v>
      </c>
      <c r="O45" s="18"/>
      <c r="P45" s="18">
        <f t="shared" si="30"/>
        <v>0.54582499999999989</v>
      </c>
      <c r="Q45" s="18">
        <f t="shared" si="31"/>
        <v>0.85762499999999986</v>
      </c>
      <c r="R45" s="18">
        <f t="shared" si="32"/>
        <v>0.77357500000000012</v>
      </c>
      <c r="S45" s="18"/>
      <c r="T45" s="30" t="s">
        <v>8</v>
      </c>
      <c r="U45" s="18">
        <f t="shared" si="33"/>
        <v>2.4172750000000001</v>
      </c>
      <c r="V45" s="18">
        <f t="shared" si="26"/>
        <v>-0.54042499999999993</v>
      </c>
      <c r="W45" s="18">
        <f t="shared" si="26"/>
        <v>0.47687500000000005</v>
      </c>
      <c r="X45" s="18">
        <f t="shared" si="26"/>
        <v>-2.3537249999999998</v>
      </c>
      <c r="Y45" s="18">
        <f t="shared" si="34"/>
        <v>1.7919750000000001</v>
      </c>
      <c r="Z45" s="18">
        <f t="shared" si="27"/>
        <v>1.0320750000000001</v>
      </c>
      <c r="AA45" s="18">
        <f t="shared" si="27"/>
        <v>0.46987500000000004</v>
      </c>
      <c r="AB45" s="18">
        <f t="shared" si="27"/>
        <v>-3.2939249999999998</v>
      </c>
      <c r="AC45" s="18"/>
      <c r="AD45" s="18">
        <f t="shared" si="35"/>
        <v>0.52822499999999994</v>
      </c>
      <c r="AE45" s="18">
        <f t="shared" si="28"/>
        <v>-1.0339750000000001</v>
      </c>
      <c r="AF45" s="18">
        <f t="shared" si="28"/>
        <v>1.5469249999999999</v>
      </c>
      <c r="AG45" s="18">
        <f t="shared" si="28"/>
        <v>-1.0411750000000002</v>
      </c>
      <c r="AH45" s="18"/>
      <c r="AI45" s="30" t="s">
        <v>8</v>
      </c>
      <c r="AJ45" s="18">
        <f t="shared" si="36"/>
        <v>5.8432184256250004</v>
      </c>
      <c r="AK45" s="18">
        <f t="shared" si="29"/>
        <v>0.29205918062499991</v>
      </c>
      <c r="AL45" s="18">
        <f t="shared" si="29"/>
        <v>0.22740976562500004</v>
      </c>
      <c r="AM45" s="18">
        <f t="shared" si="29"/>
        <v>5.540021375624999</v>
      </c>
      <c r="AN45" s="18">
        <f t="shared" si="29"/>
        <v>3.2111744006250005</v>
      </c>
      <c r="AO45" s="18">
        <f t="shared" si="29"/>
        <v>1.0651788056250002</v>
      </c>
      <c r="AP45" s="18">
        <f t="shared" si="29"/>
        <v>0.22078251562500004</v>
      </c>
      <c r="AQ45" s="18">
        <f t="shared" si="29"/>
        <v>10.849941905624998</v>
      </c>
      <c r="AR45" s="18"/>
      <c r="AS45" s="18">
        <f t="shared" si="29"/>
        <v>0.27902165062499995</v>
      </c>
      <c r="AT45" s="18">
        <f t="shared" si="29"/>
        <v>1.0691043006250003</v>
      </c>
      <c r="AU45" s="18">
        <f t="shared" si="29"/>
        <v>2.3929769556249996</v>
      </c>
      <c r="AV45" s="18">
        <f t="shared" si="29"/>
        <v>1.0840453806250003</v>
      </c>
      <c r="AW45" s="18"/>
      <c r="AX45" s="30" t="s">
        <v>8</v>
      </c>
      <c r="AY45" s="18">
        <f t="shared" si="37"/>
        <v>2.4673026663461539</v>
      </c>
      <c r="AZ45" s="18">
        <v>2.7239844390000001</v>
      </c>
      <c r="BA45" s="18">
        <f t="shared" si="38"/>
        <v>1.1040333543812717</v>
      </c>
    </row>
    <row r="46" spans="1:53" x14ac:dyDescent="0.25">
      <c r="A46" s="30" t="s">
        <v>9</v>
      </c>
      <c r="B46" s="18">
        <v>0.83460000000000001</v>
      </c>
      <c r="C46" s="18">
        <v>0.54579999999999995</v>
      </c>
      <c r="D46" s="18">
        <v>-0.40350000000000003</v>
      </c>
      <c r="E46" s="18">
        <v>0.5827</v>
      </c>
      <c r="F46" s="18">
        <v>1.0075000000000001</v>
      </c>
      <c r="G46" s="18">
        <v>0.80379999999999996</v>
      </c>
      <c r="H46" s="18">
        <v>1.1451</v>
      </c>
      <c r="I46" s="18">
        <v>0.6532</v>
      </c>
      <c r="J46" s="18"/>
      <c r="K46" s="18">
        <v>1.4213</v>
      </c>
      <c r="L46" s="18">
        <v>0.75490000000000002</v>
      </c>
      <c r="M46" s="18">
        <v>0.33239999999999997</v>
      </c>
      <c r="N46" s="18">
        <v>0.34039999999999998</v>
      </c>
      <c r="O46" s="18"/>
      <c r="P46" s="18">
        <f t="shared" si="30"/>
        <v>0.38989999999999997</v>
      </c>
      <c r="Q46" s="18">
        <f t="shared" si="31"/>
        <v>0.90240000000000009</v>
      </c>
      <c r="R46" s="18">
        <f t="shared" si="32"/>
        <v>0.71224999999999994</v>
      </c>
      <c r="S46" s="18"/>
      <c r="T46" s="30" t="s">
        <v>9</v>
      </c>
      <c r="U46" s="18">
        <f t="shared" si="33"/>
        <v>0.44470000000000004</v>
      </c>
      <c r="V46" s="18">
        <f t="shared" si="26"/>
        <v>0.15589999999999998</v>
      </c>
      <c r="W46" s="18">
        <f t="shared" si="26"/>
        <v>-0.79339999999999999</v>
      </c>
      <c r="X46" s="18">
        <f t="shared" si="26"/>
        <v>0.19280000000000003</v>
      </c>
      <c r="Y46" s="18">
        <f t="shared" si="34"/>
        <v>0.10509999999999997</v>
      </c>
      <c r="Z46" s="18">
        <f t="shared" si="27"/>
        <v>-9.8600000000000132E-2</v>
      </c>
      <c r="AA46" s="18">
        <f t="shared" si="27"/>
        <v>0.24269999999999992</v>
      </c>
      <c r="AB46" s="18">
        <f t="shared" si="27"/>
        <v>-0.24920000000000009</v>
      </c>
      <c r="AC46" s="18"/>
      <c r="AD46" s="18">
        <f t="shared" si="35"/>
        <v>0.70905000000000007</v>
      </c>
      <c r="AE46" s="18">
        <f t="shared" si="28"/>
        <v>4.2650000000000077E-2</v>
      </c>
      <c r="AF46" s="18">
        <f t="shared" si="28"/>
        <v>-0.37984999999999997</v>
      </c>
      <c r="AG46" s="18">
        <f t="shared" si="28"/>
        <v>-0.37184999999999996</v>
      </c>
      <c r="AH46" s="18"/>
      <c r="AI46" s="30" t="s">
        <v>9</v>
      </c>
      <c r="AJ46" s="18">
        <f t="shared" si="36"/>
        <v>0.19775809000000003</v>
      </c>
      <c r="AK46" s="18">
        <f t="shared" si="29"/>
        <v>2.4304809999999996E-2</v>
      </c>
      <c r="AL46" s="18">
        <f t="shared" si="29"/>
        <v>0.62948355999999994</v>
      </c>
      <c r="AM46" s="18">
        <f t="shared" si="29"/>
        <v>3.7171840000000012E-2</v>
      </c>
      <c r="AN46" s="18">
        <f t="shared" si="29"/>
        <v>1.1046009999999993E-2</v>
      </c>
      <c r="AO46" s="18">
        <f t="shared" si="29"/>
        <v>9.721960000000026E-3</v>
      </c>
      <c r="AP46" s="18">
        <f t="shared" si="29"/>
        <v>5.8903289999999962E-2</v>
      </c>
      <c r="AQ46" s="18">
        <f t="shared" si="29"/>
        <v>6.2100640000000047E-2</v>
      </c>
      <c r="AR46" s="18"/>
      <c r="AS46" s="18">
        <f t="shared" si="29"/>
        <v>0.50275190250000013</v>
      </c>
      <c r="AT46" s="18">
        <f t="shared" si="29"/>
        <v>1.8190225000000065E-3</v>
      </c>
      <c r="AU46" s="18">
        <f t="shared" si="29"/>
        <v>0.14428602249999997</v>
      </c>
      <c r="AV46" s="18">
        <f t="shared" si="29"/>
        <v>0.13827242249999996</v>
      </c>
      <c r="AW46" s="18"/>
      <c r="AX46" s="30" t="s">
        <v>9</v>
      </c>
      <c r="AY46" s="18">
        <f t="shared" si="37"/>
        <v>0.13981689000000003</v>
      </c>
      <c r="AZ46" s="18">
        <v>0.32855094800000001</v>
      </c>
      <c r="BA46" s="18">
        <f t="shared" si="38"/>
        <v>2.3498659425195334</v>
      </c>
    </row>
    <row r="47" spans="1:53" x14ac:dyDescent="0.25">
      <c r="A47" s="30" t="s">
        <v>10</v>
      </c>
      <c r="B47" s="18">
        <v>0.47499999999999998</v>
      </c>
      <c r="C47" s="18">
        <v>0.89349999999999996</v>
      </c>
      <c r="D47" s="18">
        <v>3.44E-2</v>
      </c>
      <c r="E47" s="18">
        <v>0.92530000000000001</v>
      </c>
      <c r="F47" s="18">
        <v>-0.28220000000000001</v>
      </c>
      <c r="G47" s="18">
        <v>0.8125</v>
      </c>
      <c r="H47" s="18">
        <v>0.4466</v>
      </c>
      <c r="I47" s="18">
        <v>0.3866</v>
      </c>
      <c r="J47" s="18"/>
      <c r="K47" s="18">
        <v>-0.1762</v>
      </c>
      <c r="L47" s="18">
        <v>0.49059999999999998</v>
      </c>
      <c r="M47" s="18">
        <v>0.49409999999999998</v>
      </c>
      <c r="N47" s="18">
        <v>0.45229999999999998</v>
      </c>
      <c r="O47" s="18"/>
      <c r="P47" s="18">
        <f t="shared" si="30"/>
        <v>0.58204999999999996</v>
      </c>
      <c r="Q47" s="18">
        <f t="shared" si="31"/>
        <v>0.34087499999999998</v>
      </c>
      <c r="R47" s="18">
        <f t="shared" si="32"/>
        <v>0.31519999999999998</v>
      </c>
      <c r="S47" s="18"/>
      <c r="T47" s="30" t="s">
        <v>10</v>
      </c>
      <c r="U47" s="18">
        <f t="shared" si="33"/>
        <v>-0.10704999999999998</v>
      </c>
      <c r="V47" s="18">
        <f t="shared" si="26"/>
        <v>0.31145</v>
      </c>
      <c r="W47" s="18">
        <f t="shared" si="26"/>
        <v>-0.54764999999999997</v>
      </c>
      <c r="X47" s="18">
        <f t="shared" si="26"/>
        <v>0.34325000000000006</v>
      </c>
      <c r="Y47" s="18">
        <f t="shared" si="34"/>
        <v>-0.62307500000000005</v>
      </c>
      <c r="Z47" s="18">
        <f t="shared" si="27"/>
        <v>0.47162500000000002</v>
      </c>
      <c r="AA47" s="18">
        <f t="shared" si="27"/>
        <v>0.10572500000000001</v>
      </c>
      <c r="AB47" s="18">
        <f t="shared" si="27"/>
        <v>4.5725000000000016E-2</v>
      </c>
      <c r="AC47" s="18"/>
      <c r="AD47" s="18">
        <f t="shared" si="35"/>
        <v>-0.49139999999999995</v>
      </c>
      <c r="AE47" s="18">
        <f t="shared" si="28"/>
        <v>0.1754</v>
      </c>
      <c r="AF47" s="18">
        <f t="shared" si="28"/>
        <v>0.1789</v>
      </c>
      <c r="AG47" s="18">
        <f t="shared" si="28"/>
        <v>0.1371</v>
      </c>
      <c r="AH47" s="18"/>
      <c r="AI47" s="30" t="s">
        <v>10</v>
      </c>
      <c r="AJ47" s="18">
        <f t="shared" si="36"/>
        <v>1.1459702499999995E-2</v>
      </c>
      <c r="AK47" s="18">
        <f t="shared" si="29"/>
        <v>9.7001102500000005E-2</v>
      </c>
      <c r="AL47" s="18">
        <f t="shared" si="29"/>
        <v>0.29992052249999995</v>
      </c>
      <c r="AM47" s="18">
        <f t="shared" si="29"/>
        <v>0.11782056250000003</v>
      </c>
      <c r="AN47" s="18">
        <f t="shared" si="29"/>
        <v>0.38822245562500007</v>
      </c>
      <c r="AO47" s="18">
        <f t="shared" si="29"/>
        <v>0.22243014062500002</v>
      </c>
      <c r="AP47" s="18">
        <f t="shared" si="29"/>
        <v>1.1177775625000002E-2</v>
      </c>
      <c r="AQ47" s="18">
        <f t="shared" si="29"/>
        <v>2.0907756250000014E-3</v>
      </c>
      <c r="AR47" s="18"/>
      <c r="AS47" s="18">
        <f t="shared" si="29"/>
        <v>0.24147395999999996</v>
      </c>
      <c r="AT47" s="18">
        <f t="shared" si="29"/>
        <v>3.076516E-2</v>
      </c>
      <c r="AU47" s="18">
        <f t="shared" si="29"/>
        <v>3.2005209999999999E-2</v>
      </c>
      <c r="AV47" s="18">
        <f t="shared" si="29"/>
        <v>1.879641E-2</v>
      </c>
      <c r="AW47" s="18"/>
      <c r="AX47" s="30" t="s">
        <v>10</v>
      </c>
      <c r="AY47" s="18">
        <f t="shared" si="37"/>
        <v>0.11332029057692307</v>
      </c>
      <c r="AZ47" s="18">
        <v>0.159383729</v>
      </c>
      <c r="BA47" s="18">
        <f t="shared" si="38"/>
        <v>1.4064888837520988</v>
      </c>
    </row>
    <row r="48" spans="1:53" x14ac:dyDescent="0.25">
      <c r="A48" s="30" t="s">
        <v>11</v>
      </c>
      <c r="B48" s="18">
        <v>-0.19409999999999999</v>
      </c>
      <c r="C48" s="18">
        <v>-0.19769999999999999</v>
      </c>
      <c r="D48" s="18">
        <v>0.32219999999999999</v>
      </c>
      <c r="E48" s="18"/>
      <c r="F48" s="18">
        <v>0.40579999999999999</v>
      </c>
      <c r="G48" s="18">
        <v>-0.84</v>
      </c>
      <c r="H48" s="18">
        <v>0.4143</v>
      </c>
      <c r="I48" s="18"/>
      <c r="J48" s="18"/>
      <c r="K48" s="19"/>
      <c r="L48" s="18">
        <v>-0.1119</v>
      </c>
      <c r="M48" s="18">
        <v>0.41210000000000002</v>
      </c>
      <c r="N48" s="18">
        <v>0.16170000000000001</v>
      </c>
      <c r="O48" s="18"/>
      <c r="P48" s="18">
        <f t="shared" si="30"/>
        <v>-2.3199999999999998E-2</v>
      </c>
      <c r="Q48" s="18">
        <f t="shared" si="31"/>
        <v>-6.6333333333333244E-3</v>
      </c>
      <c r="R48" s="18">
        <f t="shared" si="32"/>
        <v>0.15396666666666667</v>
      </c>
      <c r="S48" s="18"/>
      <c r="T48" s="30" t="s">
        <v>11</v>
      </c>
      <c r="U48" s="18">
        <f t="shared" si="33"/>
        <v>-0.1709</v>
      </c>
      <c r="V48" s="18">
        <f t="shared" si="26"/>
        <v>-0.17449999999999999</v>
      </c>
      <c r="W48" s="18">
        <f t="shared" si="26"/>
        <v>0.34539999999999998</v>
      </c>
      <c r="X48" s="18">
        <f t="shared" si="26"/>
        <v>2.3199999999999998E-2</v>
      </c>
      <c r="Y48" s="18">
        <f t="shared" si="34"/>
        <v>0.41243333333333332</v>
      </c>
      <c r="Z48" s="18">
        <f t="shared" si="27"/>
        <v>-0.83336666666666659</v>
      </c>
      <c r="AA48" s="18">
        <f t="shared" si="27"/>
        <v>0.42093333333333333</v>
      </c>
      <c r="AB48" s="18">
        <f t="shared" si="27"/>
        <v>6.6333333333333244E-3</v>
      </c>
      <c r="AC48" s="18"/>
      <c r="AD48" s="18">
        <f t="shared" si="35"/>
        <v>-0.15396666666666667</v>
      </c>
      <c r="AE48" s="18">
        <f t="shared" si="28"/>
        <v>-0.2658666666666667</v>
      </c>
      <c r="AF48" s="18">
        <f t="shared" si="28"/>
        <v>0.25813333333333333</v>
      </c>
      <c r="AG48" s="18">
        <f t="shared" si="28"/>
        <v>7.7333333333333421E-3</v>
      </c>
      <c r="AH48" s="18"/>
      <c r="AI48" s="30" t="s">
        <v>11</v>
      </c>
      <c r="AJ48" s="18">
        <f t="shared" si="36"/>
        <v>2.920681E-2</v>
      </c>
      <c r="AK48" s="18">
        <f t="shared" si="29"/>
        <v>3.0450249999999995E-2</v>
      </c>
      <c r="AL48" s="18">
        <f t="shared" si="29"/>
        <v>0.11930115999999999</v>
      </c>
      <c r="AM48" s="18">
        <f t="shared" si="29"/>
        <v>5.3823999999999994E-4</v>
      </c>
      <c r="AN48" s="18">
        <f t="shared" si="29"/>
        <v>0.17010125444444443</v>
      </c>
      <c r="AO48" s="18">
        <f t="shared" si="29"/>
        <v>0.69450000111111099</v>
      </c>
      <c r="AP48" s="18">
        <f t="shared" si="29"/>
        <v>0.17718487111111111</v>
      </c>
      <c r="AQ48" s="18">
        <f t="shared" si="29"/>
        <v>4.4001111111110995E-5</v>
      </c>
      <c r="AR48" s="18"/>
      <c r="AS48" s="18">
        <f t="shared" si="29"/>
        <v>2.3705734444444446E-2</v>
      </c>
      <c r="AT48" s="18">
        <f t="shared" si="29"/>
        <v>7.0685084444444463E-2</v>
      </c>
      <c r="AU48" s="18">
        <f t="shared" si="29"/>
        <v>6.663281777777777E-2</v>
      </c>
      <c r="AV48" s="18">
        <f t="shared" si="29"/>
        <v>5.9804444444444577E-5</v>
      </c>
      <c r="AW48" s="18"/>
      <c r="AX48" s="30" t="s">
        <v>11</v>
      </c>
      <c r="AY48" s="18">
        <f t="shared" si="37"/>
        <v>0.10633923299145298</v>
      </c>
      <c r="AZ48" s="18">
        <v>0.43746148400000001</v>
      </c>
      <c r="BA48" s="18">
        <f t="shared" si="38"/>
        <v>4.1138295969763199</v>
      </c>
    </row>
    <row r="49" spans="1:53" x14ac:dyDescent="0.25">
      <c r="A49" s="30" t="s">
        <v>12</v>
      </c>
      <c r="B49" s="18">
        <v>0.85699999999999998</v>
      </c>
      <c r="C49" s="18">
        <v>0.39439999999999997</v>
      </c>
      <c r="D49" s="18">
        <v>-1.01E-2</v>
      </c>
      <c r="E49" s="18">
        <v>-0.85629999999999995</v>
      </c>
      <c r="F49" s="18">
        <v>-0.1573</v>
      </c>
      <c r="G49" s="18">
        <v>-0.13389999999999999</v>
      </c>
      <c r="H49" s="18">
        <v>-0.1171</v>
      </c>
      <c r="I49" s="18"/>
      <c r="J49" s="18"/>
      <c r="K49" s="18">
        <v>0.3775</v>
      </c>
      <c r="L49" s="18">
        <v>0.45390000000000003</v>
      </c>
      <c r="M49" s="18">
        <v>0.33310000000000001</v>
      </c>
      <c r="N49" s="18">
        <v>0.20960000000000001</v>
      </c>
      <c r="O49" s="18"/>
      <c r="P49" s="18">
        <f t="shared" si="30"/>
        <v>9.6249999999999974E-2</v>
      </c>
      <c r="Q49" s="18">
        <f t="shared" si="31"/>
        <v>-0.1361</v>
      </c>
      <c r="R49" s="18">
        <f t="shared" si="32"/>
        <v>0.34352500000000002</v>
      </c>
      <c r="S49" s="18"/>
      <c r="T49" s="30" t="s">
        <v>12</v>
      </c>
      <c r="U49" s="18">
        <f t="shared" si="33"/>
        <v>0.76075000000000004</v>
      </c>
      <c r="V49" s="18">
        <f t="shared" si="26"/>
        <v>0.29815000000000003</v>
      </c>
      <c r="W49" s="18">
        <f t="shared" si="26"/>
        <v>-0.10634999999999997</v>
      </c>
      <c r="X49" s="18">
        <f t="shared" si="26"/>
        <v>-0.9525499999999999</v>
      </c>
      <c r="Y49" s="18">
        <f t="shared" si="34"/>
        <v>-2.1199999999999997E-2</v>
      </c>
      <c r="Z49" s="18">
        <f t="shared" si="27"/>
        <v>2.2000000000000075E-3</v>
      </c>
      <c r="AA49" s="18">
        <f t="shared" si="27"/>
        <v>1.9000000000000003E-2</v>
      </c>
      <c r="AB49" s="18">
        <f t="shared" si="27"/>
        <v>0.1361</v>
      </c>
      <c r="AC49" s="18"/>
      <c r="AD49" s="18">
        <f t="shared" si="35"/>
        <v>3.3974999999999977E-2</v>
      </c>
      <c r="AE49" s="18">
        <f t="shared" si="28"/>
        <v>0.110375</v>
      </c>
      <c r="AF49" s="18">
        <f t="shared" si="28"/>
        <v>-1.0425000000000018E-2</v>
      </c>
      <c r="AG49" s="18">
        <f t="shared" si="28"/>
        <v>-0.13392500000000002</v>
      </c>
      <c r="AH49" s="18"/>
      <c r="AI49" s="30" t="s">
        <v>12</v>
      </c>
      <c r="AJ49" s="18">
        <f t="shared" si="36"/>
        <v>0.57874056250000006</v>
      </c>
      <c r="AK49" s="18">
        <f t="shared" si="29"/>
        <v>8.8893422500000013E-2</v>
      </c>
      <c r="AL49" s="18">
        <f t="shared" si="29"/>
        <v>1.1310322499999994E-2</v>
      </c>
      <c r="AM49" s="18">
        <f t="shared" si="29"/>
        <v>0.90735150249999985</v>
      </c>
      <c r="AN49" s="18">
        <f t="shared" si="29"/>
        <v>4.4943999999999984E-4</v>
      </c>
      <c r="AO49" s="18">
        <f t="shared" si="29"/>
        <v>4.8400000000000333E-6</v>
      </c>
      <c r="AP49" s="18">
        <f t="shared" si="29"/>
        <v>3.610000000000001E-4</v>
      </c>
      <c r="AQ49" s="18">
        <f t="shared" si="29"/>
        <v>1.8523209999999998E-2</v>
      </c>
      <c r="AR49" s="18"/>
      <c r="AS49" s="18">
        <f t="shared" si="29"/>
        <v>1.1543006249999984E-3</v>
      </c>
      <c r="AT49" s="18">
        <f t="shared" si="29"/>
        <v>1.2182640624999999E-2</v>
      </c>
      <c r="AU49" s="18">
        <f t="shared" si="29"/>
        <v>1.0868062500000037E-4</v>
      </c>
      <c r="AV49" s="18">
        <f t="shared" si="29"/>
        <v>1.7935905625000005E-2</v>
      </c>
      <c r="AW49" s="18"/>
      <c r="AX49" s="30" t="s">
        <v>12</v>
      </c>
      <c r="AY49" s="18">
        <f t="shared" si="37"/>
        <v>0.1259242944230769</v>
      </c>
      <c r="AZ49" s="18">
        <v>0.205684957</v>
      </c>
      <c r="BA49" s="18">
        <f t="shared" si="38"/>
        <v>1.6334017033198176</v>
      </c>
    </row>
    <row r="50" spans="1:53" x14ac:dyDescent="0.25">
      <c r="A50" s="30" t="s">
        <v>13</v>
      </c>
      <c r="B50" s="18"/>
      <c r="C50" s="18">
        <v>0.14910000000000001</v>
      </c>
      <c r="D50" s="18">
        <v>-0.96150000000000002</v>
      </c>
      <c r="E50" s="18">
        <v>0.69450000000000001</v>
      </c>
      <c r="F50" s="18">
        <v>-1.177</v>
      </c>
      <c r="G50" s="18">
        <v>0.155</v>
      </c>
      <c r="H50" s="18">
        <v>-1.3154999999999999</v>
      </c>
      <c r="I50" s="18">
        <v>-0.11840000000000001</v>
      </c>
      <c r="J50" s="18"/>
      <c r="K50" s="18">
        <v>-1.0330999999999999</v>
      </c>
      <c r="L50" s="18">
        <v>7.0000000000000007E-2</v>
      </c>
      <c r="M50" s="18">
        <v>-0.74029999999999996</v>
      </c>
      <c r="N50" s="18">
        <v>0.72799999999999998</v>
      </c>
      <c r="O50" s="18"/>
      <c r="P50" s="18">
        <f t="shared" si="30"/>
        <v>-3.9300000000000002E-2</v>
      </c>
      <c r="Q50" s="18">
        <f t="shared" si="31"/>
        <v>-0.61397499999999994</v>
      </c>
      <c r="R50" s="18">
        <f t="shared" si="32"/>
        <v>-0.24384999999999996</v>
      </c>
      <c r="S50" s="18"/>
      <c r="T50" s="30" t="s">
        <v>13</v>
      </c>
      <c r="U50" s="18">
        <f t="shared" si="33"/>
        <v>3.9300000000000002E-2</v>
      </c>
      <c r="V50" s="18">
        <f t="shared" si="26"/>
        <v>0.18840000000000001</v>
      </c>
      <c r="W50" s="18">
        <f t="shared" si="26"/>
        <v>-0.92220000000000002</v>
      </c>
      <c r="X50" s="18">
        <f t="shared" si="26"/>
        <v>0.73380000000000001</v>
      </c>
      <c r="Y50" s="18">
        <f t="shared" si="34"/>
        <v>-0.56302500000000011</v>
      </c>
      <c r="Z50" s="18">
        <f t="shared" si="27"/>
        <v>0.76897499999999996</v>
      </c>
      <c r="AA50" s="18">
        <f t="shared" si="27"/>
        <v>-0.70152499999999995</v>
      </c>
      <c r="AB50" s="18">
        <f t="shared" si="27"/>
        <v>0.49557499999999993</v>
      </c>
      <c r="AC50" s="18"/>
      <c r="AD50" s="18">
        <f t="shared" si="35"/>
        <v>-0.78925000000000001</v>
      </c>
      <c r="AE50" s="18">
        <f t="shared" si="28"/>
        <v>0.31384999999999996</v>
      </c>
      <c r="AF50" s="18">
        <f t="shared" si="28"/>
        <v>-0.49645</v>
      </c>
      <c r="AG50" s="18">
        <f t="shared" si="28"/>
        <v>0.97184999999999988</v>
      </c>
      <c r="AH50" s="18"/>
      <c r="AI50" s="30" t="s">
        <v>13</v>
      </c>
      <c r="AJ50" s="18">
        <f t="shared" si="36"/>
        <v>1.5444900000000001E-3</v>
      </c>
      <c r="AK50" s="18">
        <f t="shared" si="29"/>
        <v>3.5494560000000001E-2</v>
      </c>
      <c r="AL50" s="18">
        <f t="shared" si="29"/>
        <v>0.85045283999999999</v>
      </c>
      <c r="AM50" s="18">
        <f t="shared" si="29"/>
        <v>0.53846243999999999</v>
      </c>
      <c r="AN50" s="18">
        <f t="shared" si="29"/>
        <v>0.31699715062500011</v>
      </c>
      <c r="AO50" s="18">
        <f t="shared" si="29"/>
        <v>0.59132255062499994</v>
      </c>
      <c r="AP50" s="18">
        <f t="shared" si="29"/>
        <v>0.49213732562499996</v>
      </c>
      <c r="AQ50" s="18">
        <f t="shared" si="29"/>
        <v>0.24559458062499992</v>
      </c>
      <c r="AR50" s="18"/>
      <c r="AS50" s="18">
        <f t="shared" si="29"/>
        <v>0.62291556250000002</v>
      </c>
      <c r="AT50" s="18">
        <f t="shared" si="29"/>
        <v>9.8501822499999975E-2</v>
      </c>
      <c r="AU50" s="18">
        <f t="shared" si="29"/>
        <v>0.24646260249999999</v>
      </c>
      <c r="AV50" s="18">
        <f t="shared" si="29"/>
        <v>0.94449242249999976</v>
      </c>
      <c r="AW50" s="18"/>
      <c r="AX50" s="30" t="s">
        <v>13</v>
      </c>
      <c r="AY50" s="18">
        <f t="shared" si="37"/>
        <v>0.38341371903846144</v>
      </c>
      <c r="AZ50" s="18">
        <v>0.52317651799999998</v>
      </c>
      <c r="BA50" s="18">
        <f t="shared" si="38"/>
        <v>1.3645221650180923</v>
      </c>
    </row>
    <row r="51" spans="1:53" x14ac:dyDescent="0.25">
      <c r="A51" s="30" t="s">
        <v>14</v>
      </c>
      <c r="B51" s="18">
        <v>-0.87780000000000002</v>
      </c>
      <c r="C51" s="18">
        <v>-0.54210000000000003</v>
      </c>
      <c r="D51" s="18">
        <v>-1.4449000000000001</v>
      </c>
      <c r="E51" s="18">
        <v>-0.64190000000000003</v>
      </c>
      <c r="F51" s="18">
        <v>-0.98599999999999999</v>
      </c>
      <c r="G51" s="18">
        <v>-2.24E-2</v>
      </c>
      <c r="H51" s="18">
        <v>-0.44590000000000002</v>
      </c>
      <c r="I51" s="18">
        <v>-0.13830000000000001</v>
      </c>
      <c r="J51" s="18"/>
      <c r="K51" s="18">
        <v>0.93240000000000001</v>
      </c>
      <c r="L51" s="18">
        <v>1.2888999999999999</v>
      </c>
      <c r="M51" s="18">
        <v>0.65710000000000002</v>
      </c>
      <c r="N51" s="18">
        <v>0.97740000000000005</v>
      </c>
      <c r="O51" s="18"/>
      <c r="P51" s="18">
        <f t="shared" si="30"/>
        <v>-0.87667500000000009</v>
      </c>
      <c r="Q51" s="18">
        <f t="shared" si="31"/>
        <v>-0.39815</v>
      </c>
      <c r="R51" s="18">
        <f t="shared" si="32"/>
        <v>0.96395000000000008</v>
      </c>
      <c r="S51" s="18"/>
      <c r="T51" s="30" t="s">
        <v>14</v>
      </c>
      <c r="U51" s="18">
        <f t="shared" si="33"/>
        <v>-1.1249999999999316E-3</v>
      </c>
      <c r="V51" s="18">
        <f t="shared" si="26"/>
        <v>0.33457500000000007</v>
      </c>
      <c r="W51" s="18">
        <f t="shared" si="26"/>
        <v>-0.56822499999999998</v>
      </c>
      <c r="X51" s="18">
        <f t="shared" si="26"/>
        <v>0.23477500000000007</v>
      </c>
      <c r="Y51" s="18">
        <f t="shared" si="34"/>
        <v>-0.58784999999999998</v>
      </c>
      <c r="Z51" s="18">
        <f t="shared" si="27"/>
        <v>0.37575000000000003</v>
      </c>
      <c r="AA51" s="18">
        <f t="shared" si="27"/>
        <v>-4.7750000000000015E-2</v>
      </c>
      <c r="AB51" s="18">
        <f t="shared" si="27"/>
        <v>0.25985000000000003</v>
      </c>
      <c r="AC51" s="18"/>
      <c r="AD51" s="18">
        <f t="shared" si="35"/>
        <v>-3.1550000000000078E-2</v>
      </c>
      <c r="AE51" s="18">
        <f t="shared" si="28"/>
        <v>0.32494999999999985</v>
      </c>
      <c r="AF51" s="18">
        <f t="shared" si="28"/>
        <v>-0.30685000000000007</v>
      </c>
      <c r="AG51" s="18">
        <f t="shared" si="28"/>
        <v>1.3449999999999962E-2</v>
      </c>
      <c r="AH51" s="18"/>
      <c r="AI51" s="30" t="s">
        <v>14</v>
      </c>
      <c r="AJ51" s="18">
        <f t="shared" si="36"/>
        <v>1.2656249999998461E-6</v>
      </c>
      <c r="AK51" s="18">
        <f t="shared" si="29"/>
        <v>0.11194043062500005</v>
      </c>
      <c r="AL51" s="18">
        <f t="shared" si="29"/>
        <v>0.32287965062499996</v>
      </c>
      <c r="AM51" s="18">
        <f t="shared" si="29"/>
        <v>5.5119300625000034E-2</v>
      </c>
      <c r="AN51" s="18">
        <f t="shared" si="29"/>
        <v>0.3455676225</v>
      </c>
      <c r="AO51" s="18">
        <f t="shared" si="29"/>
        <v>0.14118806250000002</v>
      </c>
      <c r="AP51" s="18">
        <f t="shared" si="29"/>
        <v>2.2800625000000013E-3</v>
      </c>
      <c r="AQ51" s="18">
        <f t="shared" si="29"/>
        <v>6.7522022500000015E-2</v>
      </c>
      <c r="AR51" s="18"/>
      <c r="AS51" s="18">
        <f t="shared" si="29"/>
        <v>9.9540250000000499E-4</v>
      </c>
      <c r="AT51" s="18">
        <f t="shared" si="29"/>
        <v>0.10559250249999991</v>
      </c>
      <c r="AU51" s="18">
        <f t="shared" si="29"/>
        <v>9.4156922500000045E-2</v>
      </c>
      <c r="AV51" s="18">
        <f t="shared" si="29"/>
        <v>1.8090249999999899E-4</v>
      </c>
      <c r="AW51" s="18"/>
      <c r="AX51" s="30" t="s">
        <v>14</v>
      </c>
      <c r="AY51" s="18">
        <f t="shared" si="37"/>
        <v>9.5955703653846161E-2</v>
      </c>
      <c r="AZ51" s="18">
        <v>0.180047131</v>
      </c>
      <c r="BA51" s="18">
        <f t="shared" si="38"/>
        <v>1.8763567369534184</v>
      </c>
    </row>
    <row r="52" spans="1:53" x14ac:dyDescent="0.25">
      <c r="A52" s="30" t="s">
        <v>15</v>
      </c>
      <c r="B52" s="18">
        <v>-1.7099</v>
      </c>
      <c r="C52" s="18">
        <v>-1.3897999999999999</v>
      </c>
      <c r="D52" s="18">
        <v>-2.1356000000000002</v>
      </c>
      <c r="E52" s="18">
        <v>-1.6841999999999999</v>
      </c>
      <c r="F52" s="18">
        <v>-0.12379999999999999</v>
      </c>
      <c r="G52" s="18">
        <v>-1.0174000000000001</v>
      </c>
      <c r="H52" s="18">
        <v>0.37</v>
      </c>
      <c r="I52" s="18">
        <v>-1.6722999999999999</v>
      </c>
      <c r="J52" s="18"/>
      <c r="K52" s="18">
        <v>-0.25900000000000001</v>
      </c>
      <c r="L52" s="18">
        <v>-0.20080000000000001</v>
      </c>
      <c r="M52" s="18">
        <v>-1.5284</v>
      </c>
      <c r="N52" s="18">
        <v>-1.0412999999999999</v>
      </c>
      <c r="O52" s="18"/>
      <c r="P52" s="18">
        <f t="shared" si="30"/>
        <v>-1.7298750000000001</v>
      </c>
      <c r="Q52" s="18">
        <f t="shared" si="31"/>
        <v>-0.61087499999999995</v>
      </c>
      <c r="R52" s="18">
        <f t="shared" si="32"/>
        <v>-0.75737499999999991</v>
      </c>
      <c r="S52" s="18"/>
      <c r="T52" s="30" t="s">
        <v>15</v>
      </c>
      <c r="U52" s="18">
        <f t="shared" si="33"/>
        <v>1.9975000000000076E-2</v>
      </c>
      <c r="V52" s="18">
        <f t="shared" si="26"/>
        <v>0.34007500000000013</v>
      </c>
      <c r="W52" s="18">
        <f t="shared" si="26"/>
        <v>-0.40572500000000011</v>
      </c>
      <c r="X52" s="18">
        <f t="shared" si="26"/>
        <v>4.5675000000000132E-2</v>
      </c>
      <c r="Y52" s="18">
        <f t="shared" si="34"/>
        <v>0.48707499999999992</v>
      </c>
      <c r="Z52" s="18">
        <f t="shared" si="27"/>
        <v>-0.40652500000000014</v>
      </c>
      <c r="AA52" s="18">
        <f t="shared" si="27"/>
        <v>0.98087499999999994</v>
      </c>
      <c r="AB52" s="18">
        <f t="shared" si="27"/>
        <v>-1.0614249999999998</v>
      </c>
      <c r="AC52" s="18"/>
      <c r="AD52" s="18">
        <f t="shared" si="35"/>
        <v>0.4983749999999999</v>
      </c>
      <c r="AE52" s="18">
        <f t="shared" si="28"/>
        <v>0.55657499999999993</v>
      </c>
      <c r="AF52" s="18">
        <f t="shared" si="28"/>
        <v>-0.77102500000000007</v>
      </c>
      <c r="AG52" s="18">
        <f t="shared" si="28"/>
        <v>-0.28392499999999998</v>
      </c>
      <c r="AH52" s="18"/>
      <c r="AI52" s="30" t="s">
        <v>15</v>
      </c>
      <c r="AJ52" s="18">
        <f t="shared" si="36"/>
        <v>3.9900062500000303E-4</v>
      </c>
      <c r="AK52" s="18">
        <f t="shared" si="29"/>
        <v>0.11565100562500008</v>
      </c>
      <c r="AL52" s="18">
        <f t="shared" si="29"/>
        <v>0.1646127756250001</v>
      </c>
      <c r="AM52" s="18">
        <f t="shared" si="29"/>
        <v>2.0862056250000121E-3</v>
      </c>
      <c r="AN52" s="18">
        <f t="shared" si="29"/>
        <v>0.23724205562499992</v>
      </c>
      <c r="AO52" s="18">
        <f t="shared" si="29"/>
        <v>0.1652625756250001</v>
      </c>
      <c r="AP52" s="18">
        <f t="shared" si="29"/>
        <v>0.9621157656249999</v>
      </c>
      <c r="AQ52" s="18">
        <f t="shared" si="29"/>
        <v>1.1266230306249996</v>
      </c>
      <c r="AR52" s="18"/>
      <c r="AS52" s="18">
        <f t="shared" si="29"/>
        <v>0.2483776406249999</v>
      </c>
      <c r="AT52" s="18">
        <f t="shared" si="29"/>
        <v>0.30977573062499991</v>
      </c>
      <c r="AU52" s="18">
        <f t="shared" si="29"/>
        <v>0.59447955062500013</v>
      </c>
      <c r="AV52" s="18">
        <f t="shared" si="29"/>
        <v>8.0613405624999995E-2</v>
      </c>
      <c r="AW52" s="18"/>
      <c r="AX52" s="30" t="s">
        <v>15</v>
      </c>
      <c r="AY52" s="18">
        <f t="shared" si="37"/>
        <v>0.30824913403846149</v>
      </c>
      <c r="AZ52" s="18">
        <v>0.44676648899999999</v>
      </c>
      <c r="BA52" s="18">
        <f t="shared" si="38"/>
        <v>1.4493681884739866</v>
      </c>
    </row>
    <row r="53" spans="1:53" x14ac:dyDescent="0.25">
      <c r="A53" s="30" t="s">
        <v>16</v>
      </c>
      <c r="B53" s="18">
        <v>-1.903</v>
      </c>
      <c r="C53" s="18"/>
      <c r="D53" s="18">
        <v>1.5545</v>
      </c>
      <c r="E53" s="18">
        <v>-8.4900000000000003E-2</v>
      </c>
      <c r="F53" s="18">
        <v>-0.61270000000000002</v>
      </c>
      <c r="G53" s="18">
        <v>1.2343</v>
      </c>
      <c r="H53" s="18">
        <v>-0.58879999999999999</v>
      </c>
      <c r="I53" s="18">
        <v>-0.87460000000000004</v>
      </c>
      <c r="J53" s="18"/>
      <c r="K53" s="18">
        <v>-0.88219999999999998</v>
      </c>
      <c r="L53" s="18">
        <v>0.6754</v>
      </c>
      <c r="M53" s="18">
        <v>-0.73409999999999997</v>
      </c>
      <c r="N53" s="18">
        <v>-0.5958</v>
      </c>
      <c r="O53" s="18"/>
      <c r="P53" s="18">
        <f t="shared" si="30"/>
        <v>-0.14446666666666666</v>
      </c>
      <c r="Q53" s="18">
        <f t="shared" si="31"/>
        <v>-0.21045000000000003</v>
      </c>
      <c r="R53" s="18">
        <f t="shared" si="32"/>
        <v>-0.38417499999999999</v>
      </c>
      <c r="S53" s="18"/>
      <c r="T53" s="30" t="s">
        <v>16</v>
      </c>
      <c r="U53" s="18">
        <f t="shared" si="33"/>
        <v>-1.7585333333333333</v>
      </c>
      <c r="V53" s="18">
        <f t="shared" si="26"/>
        <v>0.14446666666666666</v>
      </c>
      <c r="W53" s="18">
        <f t="shared" si="26"/>
        <v>1.6989666666666667</v>
      </c>
      <c r="X53" s="18">
        <f t="shared" si="26"/>
        <v>5.9566666666666657E-2</v>
      </c>
      <c r="Y53" s="18">
        <f t="shared" si="34"/>
        <v>-0.40225</v>
      </c>
      <c r="Z53" s="18">
        <f t="shared" si="27"/>
        <v>1.44475</v>
      </c>
      <c r="AA53" s="18">
        <f t="shared" si="27"/>
        <v>-0.37834999999999996</v>
      </c>
      <c r="AB53" s="18">
        <f t="shared" si="27"/>
        <v>-0.66415000000000002</v>
      </c>
      <c r="AC53" s="18"/>
      <c r="AD53" s="18">
        <f t="shared" si="35"/>
        <v>-0.498025</v>
      </c>
      <c r="AE53" s="18">
        <f t="shared" si="28"/>
        <v>1.0595749999999999</v>
      </c>
      <c r="AF53" s="18">
        <f t="shared" si="28"/>
        <v>-0.34992499999999999</v>
      </c>
      <c r="AG53" s="18">
        <f t="shared" si="28"/>
        <v>-0.21162500000000001</v>
      </c>
      <c r="AH53" s="18"/>
      <c r="AI53" s="30" t="s">
        <v>16</v>
      </c>
      <c r="AJ53" s="18">
        <f t="shared" si="36"/>
        <v>3.0924394844444443</v>
      </c>
      <c r="AK53" s="18">
        <f t="shared" si="29"/>
        <v>2.0870617777777777E-2</v>
      </c>
      <c r="AL53" s="18">
        <f t="shared" si="29"/>
        <v>2.8864877344444446</v>
      </c>
      <c r="AM53" s="18">
        <f t="shared" si="29"/>
        <v>3.5481877777777766E-3</v>
      </c>
      <c r="AN53" s="18">
        <f t="shared" si="29"/>
        <v>0.16180506249999999</v>
      </c>
      <c r="AO53" s="18">
        <f t="shared" si="29"/>
        <v>2.0873025625000001</v>
      </c>
      <c r="AP53" s="18">
        <f t="shared" si="29"/>
        <v>0.14314872249999996</v>
      </c>
      <c r="AQ53" s="18">
        <f t="shared" si="29"/>
        <v>0.44109522250000005</v>
      </c>
      <c r="AR53" s="18"/>
      <c r="AS53" s="18">
        <f t="shared" si="29"/>
        <v>0.24802890062499999</v>
      </c>
      <c r="AT53" s="18">
        <f t="shared" si="29"/>
        <v>1.122699180625</v>
      </c>
      <c r="AU53" s="18">
        <f t="shared" si="29"/>
        <v>0.12244750562499999</v>
      </c>
      <c r="AV53" s="18">
        <f t="shared" si="29"/>
        <v>4.4785140625000004E-2</v>
      </c>
      <c r="AW53" s="18"/>
      <c r="AX53" s="30" t="s">
        <v>16</v>
      </c>
      <c r="AY53" s="18">
        <f t="shared" si="37"/>
        <v>0.79805064014957261</v>
      </c>
      <c r="AZ53" s="18">
        <v>1.515198848</v>
      </c>
      <c r="BA53" s="18">
        <f t="shared" si="38"/>
        <v>1.8986249390339662</v>
      </c>
    </row>
    <row r="54" spans="1:53" x14ac:dyDescent="0.25">
      <c r="AX54" s="2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4"/>
  <sheetViews>
    <sheetView zoomScale="53" zoomScaleNormal="53" workbookViewId="0">
      <selection activeCell="AB33" sqref="AB33"/>
    </sheetView>
  </sheetViews>
  <sheetFormatPr defaultRowHeight="15" x14ac:dyDescent="0.25"/>
  <sheetData>
    <row r="1" spans="1:53" x14ac:dyDescent="0.25">
      <c r="A1" s="25" t="s">
        <v>0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 t="s">
        <v>31</v>
      </c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</row>
    <row r="2" spans="1:53" x14ac:dyDescent="0.25">
      <c r="A2" s="25" t="s">
        <v>1</v>
      </c>
      <c r="B2" s="25">
        <v>15</v>
      </c>
      <c r="C2" s="25">
        <v>15</v>
      </c>
      <c r="D2" s="25">
        <v>15</v>
      </c>
      <c r="E2" s="25">
        <v>15</v>
      </c>
      <c r="F2" s="25">
        <v>30</v>
      </c>
      <c r="G2" s="25">
        <v>30</v>
      </c>
      <c r="H2" s="25">
        <v>30</v>
      </c>
      <c r="I2" s="25">
        <v>30</v>
      </c>
      <c r="J2" s="25">
        <v>30</v>
      </c>
      <c r="K2" s="25">
        <v>60</v>
      </c>
      <c r="L2" s="25">
        <v>60</v>
      </c>
      <c r="M2" s="25">
        <v>60</v>
      </c>
      <c r="N2" s="25">
        <v>60</v>
      </c>
      <c r="O2" s="25"/>
      <c r="P2" s="25" t="s">
        <v>24</v>
      </c>
      <c r="Q2" s="25" t="s">
        <v>25</v>
      </c>
      <c r="R2" s="25" t="s">
        <v>26</v>
      </c>
      <c r="S2" s="25"/>
      <c r="T2" s="25" t="s">
        <v>1</v>
      </c>
      <c r="U2" s="25">
        <v>15</v>
      </c>
      <c r="V2" s="25">
        <v>15</v>
      </c>
      <c r="W2" s="25">
        <v>15</v>
      </c>
      <c r="X2" s="25">
        <v>15</v>
      </c>
      <c r="Y2" s="25">
        <v>30</v>
      </c>
      <c r="Z2" s="25">
        <v>30</v>
      </c>
      <c r="AA2" s="25">
        <v>30</v>
      </c>
      <c r="AB2" s="25">
        <v>30</v>
      </c>
      <c r="AC2" s="25">
        <v>30</v>
      </c>
      <c r="AD2" s="25">
        <v>60</v>
      </c>
      <c r="AE2" s="25">
        <v>60</v>
      </c>
      <c r="AF2" s="25">
        <v>60</v>
      </c>
      <c r="AG2" s="25">
        <v>60</v>
      </c>
      <c r="AH2" s="25"/>
      <c r="AI2" s="25" t="s">
        <v>1</v>
      </c>
      <c r="AJ2" s="25">
        <v>15</v>
      </c>
      <c r="AK2" s="25">
        <v>15</v>
      </c>
      <c r="AL2" s="25">
        <v>15</v>
      </c>
      <c r="AM2" s="25">
        <v>15</v>
      </c>
      <c r="AN2" s="25">
        <v>30</v>
      </c>
      <c r="AO2" s="25">
        <v>30</v>
      </c>
      <c r="AP2" s="25">
        <v>30</v>
      </c>
      <c r="AQ2" s="25">
        <v>30</v>
      </c>
      <c r="AR2" s="25">
        <v>30</v>
      </c>
      <c r="AS2" s="25">
        <v>60</v>
      </c>
      <c r="AT2" s="25">
        <v>60</v>
      </c>
      <c r="AU2" s="25">
        <v>60</v>
      </c>
      <c r="AV2" s="25">
        <v>60</v>
      </c>
      <c r="AW2" s="25"/>
      <c r="AX2" s="25"/>
      <c r="AY2" s="25" t="s">
        <v>32</v>
      </c>
      <c r="AZ2" s="25" t="s">
        <v>33</v>
      </c>
      <c r="BA2" s="25" t="s">
        <v>34</v>
      </c>
    </row>
    <row r="3" spans="1:53" x14ac:dyDescent="0.25">
      <c r="A3" s="25" t="s">
        <v>2</v>
      </c>
      <c r="B3" s="10">
        <v>0.6139</v>
      </c>
      <c r="C3" s="10">
        <v>-1.0689</v>
      </c>
      <c r="D3" s="10">
        <v>0.19059999999999999</v>
      </c>
      <c r="E3" s="10">
        <v>-0.39800000000000002</v>
      </c>
      <c r="F3" s="10">
        <v>0.5827</v>
      </c>
      <c r="G3" s="10"/>
      <c r="H3" s="10">
        <v>-0.3947</v>
      </c>
      <c r="I3" s="10">
        <v>-0.62639999999999996</v>
      </c>
      <c r="J3" s="10">
        <v>0.3377</v>
      </c>
      <c r="K3" s="10">
        <v>0.81699999999999995</v>
      </c>
      <c r="L3" s="10">
        <v>0.55659999999999998</v>
      </c>
      <c r="M3" s="10">
        <v>-0.43569999999999998</v>
      </c>
      <c r="N3" s="10">
        <v>-1.2497</v>
      </c>
      <c r="O3" s="10"/>
      <c r="P3" s="10">
        <f>AVERAGE(B3:E3)</f>
        <v>-0.1656</v>
      </c>
      <c r="Q3" s="10">
        <f>AVERAGE(F3:J3)</f>
        <v>-2.5174999999999989E-2</v>
      </c>
      <c r="R3" s="10">
        <f>AVERAGE(K3:N3)</f>
        <v>-7.7950000000000019E-2</v>
      </c>
      <c r="S3" s="10"/>
      <c r="T3" s="25" t="s">
        <v>2</v>
      </c>
      <c r="U3" s="10">
        <f>B3-$P3</f>
        <v>0.77949999999999997</v>
      </c>
      <c r="V3" s="10">
        <f t="shared" ref="V3:X17" si="0">C3-$P3</f>
        <v>-0.90329999999999999</v>
      </c>
      <c r="W3" s="10">
        <f t="shared" si="0"/>
        <v>0.35619999999999996</v>
      </c>
      <c r="X3" s="10">
        <f t="shared" si="0"/>
        <v>-0.23240000000000002</v>
      </c>
      <c r="Y3" s="10">
        <f>F3-$Q3</f>
        <v>0.60787499999999994</v>
      </c>
      <c r="Z3" s="10">
        <f t="shared" ref="Z3:AC17" si="1">G3-$Q3</f>
        <v>2.5174999999999989E-2</v>
      </c>
      <c r="AA3" s="10">
        <f t="shared" si="1"/>
        <v>-0.36952499999999999</v>
      </c>
      <c r="AB3" s="10">
        <f t="shared" si="1"/>
        <v>-0.60122500000000001</v>
      </c>
      <c r="AC3" s="10">
        <f t="shared" si="1"/>
        <v>0.362875</v>
      </c>
      <c r="AD3" s="10">
        <f>K3-$R3</f>
        <v>0.89494999999999991</v>
      </c>
      <c r="AE3" s="10">
        <f t="shared" ref="AE3:AG17" si="2">L3-$R3</f>
        <v>0.63454999999999995</v>
      </c>
      <c r="AF3" s="10">
        <f t="shared" si="2"/>
        <v>-0.35774999999999996</v>
      </c>
      <c r="AG3" s="10">
        <f t="shared" si="2"/>
        <v>-1.1717500000000001</v>
      </c>
      <c r="AH3" s="10"/>
      <c r="AI3" s="25" t="s">
        <v>2</v>
      </c>
      <c r="AJ3" s="10">
        <f>U3^2</f>
        <v>0.60762024999999997</v>
      </c>
      <c r="AK3" s="10">
        <f t="shared" ref="AK3:AV17" si="3">V3^2</f>
        <v>0.81595088999999998</v>
      </c>
      <c r="AL3" s="10">
        <f t="shared" si="3"/>
        <v>0.12687843999999998</v>
      </c>
      <c r="AM3" s="10">
        <f t="shared" si="3"/>
        <v>5.4009760000000011E-2</v>
      </c>
      <c r="AN3" s="10">
        <f t="shared" si="3"/>
        <v>0.36951201562499991</v>
      </c>
      <c r="AO3" s="10">
        <f t="shared" si="3"/>
        <v>6.3378062499999947E-4</v>
      </c>
      <c r="AP3" s="10">
        <f t="shared" si="3"/>
        <v>0.13654872562500001</v>
      </c>
      <c r="AQ3" s="10">
        <f t="shared" si="3"/>
        <v>0.361471500625</v>
      </c>
      <c r="AR3" s="10">
        <f t="shared" si="3"/>
        <v>0.13167826562500001</v>
      </c>
      <c r="AS3" s="10">
        <f t="shared" si="3"/>
        <v>0.8009355024999999</v>
      </c>
      <c r="AT3" s="10">
        <f t="shared" si="3"/>
        <v>0.40265370249999993</v>
      </c>
      <c r="AU3" s="10">
        <f t="shared" si="3"/>
        <v>0.12798506249999997</v>
      </c>
      <c r="AV3" s="10">
        <f t="shared" si="3"/>
        <v>1.3729980625000002</v>
      </c>
      <c r="AW3" s="10"/>
      <c r="AX3" s="25" t="s">
        <v>2</v>
      </c>
      <c r="AY3" s="10">
        <f>SUM(AJ3:AV3)/13</f>
        <v>0.40837507370192311</v>
      </c>
      <c r="AZ3" s="10">
        <v>0.46049742399999999</v>
      </c>
      <c r="BA3" s="10">
        <f>AZ3/AY3</f>
        <v>1.1276335252922942</v>
      </c>
    </row>
    <row r="4" spans="1:53" x14ac:dyDescent="0.25">
      <c r="A4" s="25" t="s">
        <v>3</v>
      </c>
      <c r="B4" s="10">
        <v>0.97</v>
      </c>
      <c r="C4" s="10">
        <v>0.30430000000000001</v>
      </c>
      <c r="D4" s="10">
        <v>-0.99039999999999995</v>
      </c>
      <c r="E4" s="10">
        <v>-0.2636</v>
      </c>
      <c r="F4" s="10">
        <v>-0.38200000000000001</v>
      </c>
      <c r="G4" s="10">
        <v>0.42059999999999997</v>
      </c>
      <c r="H4" s="10">
        <v>-0.49109999999999998</v>
      </c>
      <c r="I4" s="10">
        <v>-0.12839999999999999</v>
      </c>
      <c r="J4" s="10">
        <v>-0.72360000000000002</v>
      </c>
      <c r="K4" s="10">
        <v>-1.3476999999999999</v>
      </c>
      <c r="L4" s="10">
        <v>-1.0468</v>
      </c>
      <c r="M4" s="10">
        <v>-1.0978000000000001</v>
      </c>
      <c r="N4" s="10">
        <v>-0.92479999999999996</v>
      </c>
      <c r="O4" s="10"/>
      <c r="P4" s="10">
        <f t="shared" ref="P4:P17" si="4">AVERAGE(B4:E4)</f>
        <v>5.0750000000000101E-3</v>
      </c>
      <c r="Q4" s="10">
        <f t="shared" ref="Q4:Q17" si="5">AVERAGE(F4:J4)</f>
        <v>-0.26090000000000002</v>
      </c>
      <c r="R4" s="10">
        <f t="shared" ref="R4:R17" si="6">AVERAGE(K4:N4)</f>
        <v>-1.1042750000000001</v>
      </c>
      <c r="S4" s="10"/>
      <c r="T4" s="25" t="s">
        <v>3</v>
      </c>
      <c r="U4" s="10">
        <f t="shared" ref="U4:U17" si="7">B4-$P4</f>
        <v>0.96492499999999992</v>
      </c>
      <c r="V4" s="10">
        <f t="shared" si="0"/>
        <v>0.29922500000000002</v>
      </c>
      <c r="W4" s="10">
        <f t="shared" si="0"/>
        <v>-0.995475</v>
      </c>
      <c r="X4" s="10">
        <f t="shared" si="0"/>
        <v>-0.268675</v>
      </c>
      <c r="Y4" s="10">
        <f t="shared" ref="Y4:Y17" si="8">F4-$Q4</f>
        <v>-0.12109999999999999</v>
      </c>
      <c r="Z4" s="10">
        <f t="shared" si="1"/>
        <v>0.68149999999999999</v>
      </c>
      <c r="AA4" s="10">
        <f t="shared" si="1"/>
        <v>-0.23019999999999996</v>
      </c>
      <c r="AB4" s="10">
        <f t="shared" si="1"/>
        <v>0.13250000000000003</v>
      </c>
      <c r="AC4" s="10">
        <f t="shared" si="1"/>
        <v>-0.4627</v>
      </c>
      <c r="AD4" s="10">
        <f t="shared" ref="AD4:AD17" si="9">K4-$R4</f>
        <v>-0.24342499999999978</v>
      </c>
      <c r="AE4" s="10">
        <f t="shared" si="2"/>
        <v>5.7475000000000165E-2</v>
      </c>
      <c r="AF4" s="10">
        <f t="shared" si="2"/>
        <v>6.4750000000000085E-3</v>
      </c>
      <c r="AG4" s="10">
        <f t="shared" si="2"/>
        <v>0.17947500000000016</v>
      </c>
      <c r="AH4" s="10"/>
      <c r="AI4" s="25" t="s">
        <v>3</v>
      </c>
      <c r="AJ4" s="10">
        <f t="shared" ref="AJ4:AJ17" si="10">U4^2</f>
        <v>0.93108025562499985</v>
      </c>
      <c r="AK4" s="10">
        <f t="shared" si="3"/>
        <v>8.9535600625000017E-2</v>
      </c>
      <c r="AL4" s="10">
        <f t="shared" si="3"/>
        <v>0.99097047562499996</v>
      </c>
      <c r="AM4" s="10">
        <f t="shared" si="3"/>
        <v>7.2186255625000001E-2</v>
      </c>
      <c r="AN4" s="10">
        <f t="shared" si="3"/>
        <v>1.4665209999999996E-2</v>
      </c>
      <c r="AO4" s="10">
        <f t="shared" si="3"/>
        <v>0.46444225</v>
      </c>
      <c r="AP4" s="10">
        <f t="shared" si="3"/>
        <v>5.2992039999999983E-2</v>
      </c>
      <c r="AQ4" s="10">
        <f t="shared" si="3"/>
        <v>1.7556250000000009E-2</v>
      </c>
      <c r="AR4" s="10">
        <f t="shared" si="3"/>
        <v>0.21409128999999999</v>
      </c>
      <c r="AS4" s="10">
        <f t="shared" si="3"/>
        <v>5.9255730624999892E-2</v>
      </c>
      <c r="AT4" s="10">
        <f t="shared" si="3"/>
        <v>3.3033756250000191E-3</v>
      </c>
      <c r="AU4" s="10">
        <f t="shared" si="3"/>
        <v>4.1925625000000107E-5</v>
      </c>
      <c r="AV4" s="10">
        <f t="shared" si="3"/>
        <v>3.2211275625000056E-2</v>
      </c>
      <c r="AW4" s="10"/>
      <c r="AX4" s="25" t="s">
        <v>3</v>
      </c>
      <c r="AY4" s="10">
        <f t="shared" ref="AY4:AY17" si="11">SUM(AJ4:AV4)/13</f>
        <v>0.22633322576923073</v>
      </c>
      <c r="AZ4" s="10">
        <v>0.23095421099999999</v>
      </c>
      <c r="BA4" s="10">
        <f t="shared" ref="BA4:BA17" si="12">AZ4/AY4</f>
        <v>1.0204167338448169</v>
      </c>
    </row>
    <row r="5" spans="1:53" x14ac:dyDescent="0.25">
      <c r="A5" s="25" t="s">
        <v>4</v>
      </c>
      <c r="B5" s="10">
        <v>-0.13730000000000001</v>
      </c>
      <c r="C5" s="10">
        <v>-9.9699999999999997E-2</v>
      </c>
      <c r="D5" s="10">
        <v>1.2385999999999999</v>
      </c>
      <c r="E5" s="10">
        <v>1.3909</v>
      </c>
      <c r="F5" s="10">
        <v>-0.4224</v>
      </c>
      <c r="G5" s="10">
        <v>0.54610000000000003</v>
      </c>
      <c r="H5" s="10">
        <v>1.0285</v>
      </c>
      <c r="I5" s="10">
        <v>1.2338</v>
      </c>
      <c r="J5" s="10">
        <v>2.2159</v>
      </c>
      <c r="K5" s="10">
        <v>2.1796000000000002</v>
      </c>
      <c r="L5" s="10">
        <v>0.84470000000000001</v>
      </c>
      <c r="M5" s="10">
        <v>2.4687000000000001</v>
      </c>
      <c r="N5" s="10">
        <v>1.4784999999999999</v>
      </c>
      <c r="O5" s="10"/>
      <c r="P5" s="10">
        <f t="shared" si="4"/>
        <v>0.59812500000000002</v>
      </c>
      <c r="Q5" s="10">
        <f t="shared" si="5"/>
        <v>0.92038000000000009</v>
      </c>
      <c r="R5" s="10">
        <f t="shared" si="6"/>
        <v>1.7428750000000002</v>
      </c>
      <c r="S5" s="10"/>
      <c r="T5" s="25" t="s">
        <v>4</v>
      </c>
      <c r="U5" s="10">
        <f t="shared" si="7"/>
        <v>-0.735425</v>
      </c>
      <c r="V5" s="10">
        <f t="shared" si="0"/>
        <v>-0.69782500000000003</v>
      </c>
      <c r="W5" s="10">
        <f t="shared" si="0"/>
        <v>0.64047499999999991</v>
      </c>
      <c r="X5" s="10">
        <f t="shared" si="0"/>
        <v>0.79277500000000001</v>
      </c>
      <c r="Y5" s="10">
        <f t="shared" si="8"/>
        <v>-1.3427800000000001</v>
      </c>
      <c r="Z5" s="10">
        <f t="shared" si="1"/>
        <v>-0.37428000000000006</v>
      </c>
      <c r="AA5" s="10">
        <f t="shared" si="1"/>
        <v>0.10811999999999988</v>
      </c>
      <c r="AB5" s="10">
        <f t="shared" si="1"/>
        <v>0.31341999999999992</v>
      </c>
      <c r="AC5" s="10">
        <f t="shared" si="1"/>
        <v>1.2955199999999998</v>
      </c>
      <c r="AD5" s="10">
        <f t="shared" si="9"/>
        <v>0.43672500000000003</v>
      </c>
      <c r="AE5" s="10">
        <f t="shared" si="2"/>
        <v>-0.89817500000000017</v>
      </c>
      <c r="AF5" s="10">
        <f t="shared" si="2"/>
        <v>0.72582499999999994</v>
      </c>
      <c r="AG5" s="10">
        <f t="shared" si="2"/>
        <v>-0.26437500000000025</v>
      </c>
      <c r="AH5" s="10"/>
      <c r="AI5" s="25" t="s">
        <v>4</v>
      </c>
      <c r="AJ5" s="10">
        <f t="shared" si="10"/>
        <v>0.54084993062499997</v>
      </c>
      <c r="AK5" s="10">
        <f t="shared" si="3"/>
        <v>0.48695973062500003</v>
      </c>
      <c r="AL5" s="10">
        <f t="shared" si="3"/>
        <v>0.41020822562499987</v>
      </c>
      <c r="AM5" s="10">
        <f t="shared" si="3"/>
        <v>0.628492200625</v>
      </c>
      <c r="AN5" s="10">
        <f t="shared" si="3"/>
        <v>1.8030581284000002</v>
      </c>
      <c r="AO5" s="10">
        <f t="shared" si="3"/>
        <v>0.14008551840000005</v>
      </c>
      <c r="AP5" s="10">
        <f t="shared" si="3"/>
        <v>1.1689934399999975E-2</v>
      </c>
      <c r="AQ5" s="10">
        <f t="shared" si="3"/>
        <v>9.8232096399999955E-2</v>
      </c>
      <c r="AR5" s="10">
        <f t="shared" si="3"/>
        <v>1.6783720703999994</v>
      </c>
      <c r="AS5" s="10">
        <f t="shared" si="3"/>
        <v>0.19072872562500004</v>
      </c>
      <c r="AT5" s="10">
        <f t="shared" si="3"/>
        <v>0.80671833062500031</v>
      </c>
      <c r="AU5" s="10">
        <f t="shared" si="3"/>
        <v>0.52682193062499993</v>
      </c>
      <c r="AV5" s="10">
        <f t="shared" si="3"/>
        <v>6.9894140625000128E-2</v>
      </c>
      <c r="AW5" s="10"/>
      <c r="AX5" s="25" t="s">
        <v>4</v>
      </c>
      <c r="AY5" s="10">
        <f t="shared" si="11"/>
        <v>0.56862392023076924</v>
      </c>
      <c r="AZ5" s="10">
        <v>0.70624532100000004</v>
      </c>
      <c r="BA5" s="10">
        <f t="shared" si="12"/>
        <v>1.2420253455278119</v>
      </c>
    </row>
    <row r="6" spans="1:53" x14ac:dyDescent="0.25">
      <c r="A6" s="25" t="s">
        <v>5</v>
      </c>
      <c r="B6" s="10">
        <v>0.50639999999999996</v>
      </c>
      <c r="C6" s="10">
        <v>0.89049999999999996</v>
      </c>
      <c r="D6" s="10">
        <v>-0.1242</v>
      </c>
      <c r="E6" s="10">
        <v>-1.1405000000000001</v>
      </c>
      <c r="F6" s="10">
        <v>0.38369999999999999</v>
      </c>
      <c r="G6" s="10">
        <v>0.85250000000000004</v>
      </c>
      <c r="H6" s="10">
        <v>9.8799999999999999E-2</v>
      </c>
      <c r="I6" s="10">
        <v>-0.32729999999999998</v>
      </c>
      <c r="J6" s="10">
        <v>-0.29820000000000002</v>
      </c>
      <c r="K6" s="10">
        <v>-0.315</v>
      </c>
      <c r="L6" s="10">
        <v>-0.59989999999999999</v>
      </c>
      <c r="M6" s="10">
        <v>-0.94469999999999998</v>
      </c>
      <c r="N6" s="10">
        <v>-0.35849999999999999</v>
      </c>
      <c r="O6" s="10"/>
      <c r="P6" s="10">
        <f t="shared" si="4"/>
        <v>3.3049999999999968E-2</v>
      </c>
      <c r="Q6" s="10">
        <f t="shared" si="5"/>
        <v>0.1419</v>
      </c>
      <c r="R6" s="10">
        <f t="shared" si="6"/>
        <v>-0.55452499999999993</v>
      </c>
      <c r="S6" s="10"/>
      <c r="T6" s="25" t="s">
        <v>5</v>
      </c>
      <c r="U6" s="10">
        <f t="shared" si="7"/>
        <v>0.47334999999999999</v>
      </c>
      <c r="V6" s="10">
        <f t="shared" si="0"/>
        <v>0.85745000000000005</v>
      </c>
      <c r="W6" s="10">
        <f t="shared" si="0"/>
        <v>-0.15724999999999997</v>
      </c>
      <c r="X6" s="10">
        <f t="shared" si="0"/>
        <v>-1.1735500000000001</v>
      </c>
      <c r="Y6" s="10">
        <f t="shared" si="8"/>
        <v>0.24179999999999999</v>
      </c>
      <c r="Z6" s="10">
        <f t="shared" si="1"/>
        <v>0.71060000000000001</v>
      </c>
      <c r="AA6" s="10">
        <f t="shared" si="1"/>
        <v>-4.3099999999999999E-2</v>
      </c>
      <c r="AB6" s="10">
        <f t="shared" si="1"/>
        <v>-0.46919999999999995</v>
      </c>
      <c r="AC6" s="10">
        <f t="shared" si="1"/>
        <v>-0.44010000000000005</v>
      </c>
      <c r="AD6" s="10">
        <f t="shared" si="9"/>
        <v>0.23952499999999993</v>
      </c>
      <c r="AE6" s="10">
        <f t="shared" si="2"/>
        <v>-4.5375000000000054E-2</v>
      </c>
      <c r="AF6" s="10">
        <f t="shared" si="2"/>
        <v>-0.39017500000000005</v>
      </c>
      <c r="AG6" s="10">
        <f t="shared" si="2"/>
        <v>0.19602499999999995</v>
      </c>
      <c r="AH6" s="10"/>
      <c r="AI6" s="25" t="s">
        <v>5</v>
      </c>
      <c r="AJ6" s="10">
        <f t="shared" si="10"/>
        <v>0.22406022249999999</v>
      </c>
      <c r="AK6" s="10">
        <f t="shared" si="3"/>
        <v>0.73522050250000004</v>
      </c>
      <c r="AL6" s="10">
        <f t="shared" si="3"/>
        <v>2.4727562499999991E-2</v>
      </c>
      <c r="AM6" s="10">
        <f t="shared" si="3"/>
        <v>1.3772196025000003</v>
      </c>
      <c r="AN6" s="10">
        <f t="shared" si="3"/>
        <v>5.8467239999999997E-2</v>
      </c>
      <c r="AO6" s="10">
        <f t="shared" si="3"/>
        <v>0.50495235999999999</v>
      </c>
      <c r="AP6" s="10">
        <f t="shared" si="3"/>
        <v>1.85761E-3</v>
      </c>
      <c r="AQ6" s="10">
        <f t="shared" si="3"/>
        <v>0.22014863999999995</v>
      </c>
      <c r="AR6" s="10">
        <f t="shared" si="3"/>
        <v>0.19368801000000005</v>
      </c>
      <c r="AS6" s="10">
        <f t="shared" si="3"/>
        <v>5.7372225624999967E-2</v>
      </c>
      <c r="AT6" s="10">
        <f t="shared" si="3"/>
        <v>2.0588906250000047E-3</v>
      </c>
      <c r="AU6" s="10">
        <f t="shared" si="3"/>
        <v>0.15223653062500003</v>
      </c>
      <c r="AV6" s="10">
        <f t="shared" si="3"/>
        <v>3.8425800624999978E-2</v>
      </c>
      <c r="AW6" s="10"/>
      <c r="AX6" s="25" t="s">
        <v>5</v>
      </c>
      <c r="AY6" s="10">
        <f t="shared" si="11"/>
        <v>0.27618732288461545</v>
      </c>
      <c r="AZ6" s="10">
        <v>0.36929013700000002</v>
      </c>
      <c r="BA6" s="10">
        <f t="shared" si="12"/>
        <v>1.337100244656344</v>
      </c>
    </row>
    <row r="7" spans="1:53" x14ac:dyDescent="0.25">
      <c r="A7" s="25" t="s">
        <v>6</v>
      </c>
      <c r="B7" s="10">
        <v>-1.3141</v>
      </c>
      <c r="C7" s="10">
        <v>0.39389999999999997</v>
      </c>
      <c r="D7" s="10">
        <v>0.1439</v>
      </c>
      <c r="E7" s="10">
        <v>-0.51329999999999998</v>
      </c>
      <c r="F7" s="10">
        <v>-0.70040000000000002</v>
      </c>
      <c r="G7" s="10">
        <v>-0.2467</v>
      </c>
      <c r="H7" s="10">
        <v>1.4085000000000001</v>
      </c>
      <c r="I7" s="10">
        <v>0.97330000000000005</v>
      </c>
      <c r="J7" s="10">
        <v>0.65039999999999998</v>
      </c>
      <c r="K7" s="10">
        <v>0.20250000000000001</v>
      </c>
      <c r="L7" s="10">
        <v>0.89239999999999997</v>
      </c>
      <c r="M7" s="10">
        <v>0.90069999999999995</v>
      </c>
      <c r="N7" s="10">
        <v>0.1953</v>
      </c>
      <c r="O7" s="10"/>
      <c r="P7" s="10">
        <f t="shared" si="4"/>
        <v>-0.32240000000000002</v>
      </c>
      <c r="Q7" s="10">
        <f t="shared" si="5"/>
        <v>0.41702000000000006</v>
      </c>
      <c r="R7" s="10">
        <f t="shared" si="6"/>
        <v>0.54772500000000002</v>
      </c>
      <c r="S7" s="10"/>
      <c r="T7" s="25" t="s">
        <v>6</v>
      </c>
      <c r="U7" s="10">
        <f t="shared" si="7"/>
        <v>-0.99170000000000003</v>
      </c>
      <c r="V7" s="10">
        <f t="shared" si="0"/>
        <v>0.71629999999999994</v>
      </c>
      <c r="W7" s="10">
        <f t="shared" si="0"/>
        <v>0.46630000000000005</v>
      </c>
      <c r="X7" s="10">
        <f t="shared" si="0"/>
        <v>-0.19089999999999996</v>
      </c>
      <c r="Y7" s="10">
        <f t="shared" si="8"/>
        <v>-1.1174200000000001</v>
      </c>
      <c r="Z7" s="10">
        <f t="shared" si="1"/>
        <v>-0.66372000000000009</v>
      </c>
      <c r="AA7" s="10">
        <f t="shared" si="1"/>
        <v>0.99148000000000003</v>
      </c>
      <c r="AB7" s="10">
        <f t="shared" si="1"/>
        <v>0.55628</v>
      </c>
      <c r="AC7" s="10">
        <f t="shared" si="1"/>
        <v>0.23337999999999992</v>
      </c>
      <c r="AD7" s="10">
        <f t="shared" si="9"/>
        <v>-0.345225</v>
      </c>
      <c r="AE7" s="10">
        <f t="shared" si="2"/>
        <v>0.34467499999999995</v>
      </c>
      <c r="AF7" s="10">
        <f t="shared" si="2"/>
        <v>0.35297499999999993</v>
      </c>
      <c r="AG7" s="10">
        <f t="shared" si="2"/>
        <v>-0.35242499999999999</v>
      </c>
      <c r="AH7" s="10"/>
      <c r="AI7" s="25" t="s">
        <v>6</v>
      </c>
      <c r="AJ7" s="10">
        <f t="shared" si="10"/>
        <v>0.98346889000000004</v>
      </c>
      <c r="AK7" s="10">
        <f t="shared" si="3"/>
        <v>0.51308568999999993</v>
      </c>
      <c r="AL7" s="10">
        <f t="shared" si="3"/>
        <v>0.21743569000000004</v>
      </c>
      <c r="AM7" s="10">
        <f t="shared" si="3"/>
        <v>3.6442809999999985E-2</v>
      </c>
      <c r="AN7" s="10">
        <f t="shared" si="3"/>
        <v>1.2486274564000002</v>
      </c>
      <c r="AO7" s="10">
        <f t="shared" si="3"/>
        <v>0.4405242384000001</v>
      </c>
      <c r="AP7" s="10">
        <f t="shared" si="3"/>
        <v>0.98303259040000002</v>
      </c>
      <c r="AQ7" s="10">
        <f t="shared" si="3"/>
        <v>0.3094474384</v>
      </c>
      <c r="AR7" s="10">
        <f t="shared" si="3"/>
        <v>5.4466224399999964E-2</v>
      </c>
      <c r="AS7" s="10">
        <f t="shared" si="3"/>
        <v>0.119180300625</v>
      </c>
      <c r="AT7" s="10">
        <f t="shared" si="3"/>
        <v>0.11880085562499997</v>
      </c>
      <c r="AU7" s="10">
        <f t="shared" si="3"/>
        <v>0.12459135062499994</v>
      </c>
      <c r="AV7" s="10">
        <f t="shared" si="3"/>
        <v>0.124203380625</v>
      </c>
      <c r="AW7" s="10"/>
      <c r="AX7" s="25" t="s">
        <v>6</v>
      </c>
      <c r="AY7" s="10">
        <f t="shared" si="11"/>
        <v>0.40563899349999988</v>
      </c>
      <c r="AZ7" s="10">
        <v>0.45191162499999998</v>
      </c>
      <c r="BA7" s="10">
        <f t="shared" si="12"/>
        <v>1.1140734304183706</v>
      </c>
    </row>
    <row r="8" spans="1:53" x14ac:dyDescent="0.25">
      <c r="A8" s="25" t="s">
        <v>7</v>
      </c>
      <c r="B8" s="10">
        <v>0.51380000000000003</v>
      </c>
      <c r="C8" s="10">
        <v>1.9214</v>
      </c>
      <c r="D8" s="10">
        <v>-0.88590000000000002</v>
      </c>
      <c r="E8" s="10">
        <v>-2.6541999999999999</v>
      </c>
      <c r="F8" s="10">
        <v>0.13800000000000001</v>
      </c>
      <c r="G8" s="10">
        <v>1.5184</v>
      </c>
      <c r="H8" s="10">
        <v>0.27939999999999998</v>
      </c>
      <c r="I8" s="10">
        <v>-2.5135000000000001</v>
      </c>
      <c r="J8" s="10">
        <v>-1.1181000000000001</v>
      </c>
      <c r="K8" s="10">
        <v>0.2225</v>
      </c>
      <c r="L8" s="10">
        <v>-1.0353000000000001</v>
      </c>
      <c r="M8" s="10">
        <v>-0.2074</v>
      </c>
      <c r="N8" s="10">
        <v>-1.8463000000000001</v>
      </c>
      <c r="O8" s="10"/>
      <c r="P8" s="10">
        <f t="shared" si="4"/>
        <v>-0.27622499999999994</v>
      </c>
      <c r="Q8" s="10">
        <f t="shared" si="5"/>
        <v>-0.33916000000000002</v>
      </c>
      <c r="R8" s="10">
        <f t="shared" si="6"/>
        <v>-0.71662500000000007</v>
      </c>
      <c r="S8" s="10"/>
      <c r="T8" s="25" t="s">
        <v>7</v>
      </c>
      <c r="U8" s="10">
        <f t="shared" si="7"/>
        <v>0.79002499999999998</v>
      </c>
      <c r="V8" s="10">
        <f t="shared" si="0"/>
        <v>2.1976249999999999</v>
      </c>
      <c r="W8" s="10">
        <f t="shared" si="0"/>
        <v>-0.60967500000000008</v>
      </c>
      <c r="X8" s="10">
        <f t="shared" si="0"/>
        <v>-2.3779750000000002</v>
      </c>
      <c r="Y8" s="10">
        <f t="shared" si="8"/>
        <v>0.47716000000000003</v>
      </c>
      <c r="Z8" s="10">
        <f t="shared" si="1"/>
        <v>1.8575599999999999</v>
      </c>
      <c r="AA8" s="10">
        <f t="shared" si="1"/>
        <v>0.61856</v>
      </c>
      <c r="AB8" s="10">
        <f t="shared" si="1"/>
        <v>-2.1743399999999999</v>
      </c>
      <c r="AC8" s="10">
        <f t="shared" si="1"/>
        <v>-0.77894000000000008</v>
      </c>
      <c r="AD8" s="10">
        <f t="shared" si="9"/>
        <v>0.9391250000000001</v>
      </c>
      <c r="AE8" s="10">
        <f t="shared" si="2"/>
        <v>-0.31867500000000004</v>
      </c>
      <c r="AF8" s="10">
        <f t="shared" si="2"/>
        <v>0.50922500000000004</v>
      </c>
      <c r="AG8" s="10">
        <f t="shared" si="2"/>
        <v>-1.129675</v>
      </c>
      <c r="AH8" s="10"/>
      <c r="AI8" s="25" t="s">
        <v>7</v>
      </c>
      <c r="AJ8" s="10">
        <f t="shared" si="10"/>
        <v>0.62413950062500001</v>
      </c>
      <c r="AK8" s="10">
        <f t="shared" si="3"/>
        <v>4.8295556406249993</v>
      </c>
      <c r="AL8" s="10">
        <f t="shared" si="3"/>
        <v>0.3717036056250001</v>
      </c>
      <c r="AM8" s="10">
        <f t="shared" si="3"/>
        <v>5.654765100625001</v>
      </c>
      <c r="AN8" s="10">
        <f t="shared" si="3"/>
        <v>0.22768166560000003</v>
      </c>
      <c r="AO8" s="10">
        <f t="shared" si="3"/>
        <v>3.4505291535999993</v>
      </c>
      <c r="AP8" s="10">
        <f t="shared" si="3"/>
        <v>0.38261647360000001</v>
      </c>
      <c r="AQ8" s="10">
        <f t="shared" si="3"/>
        <v>4.7277544355999996</v>
      </c>
      <c r="AR8" s="10">
        <f t="shared" si="3"/>
        <v>0.60674752360000017</v>
      </c>
      <c r="AS8" s="10">
        <f t="shared" si="3"/>
        <v>0.88195576562500022</v>
      </c>
      <c r="AT8" s="10">
        <f t="shared" si="3"/>
        <v>0.10155375562500003</v>
      </c>
      <c r="AU8" s="10">
        <f t="shared" si="3"/>
        <v>0.25931010062500004</v>
      </c>
      <c r="AV8" s="10">
        <f t="shared" si="3"/>
        <v>1.2761656056249999</v>
      </c>
      <c r="AW8" s="10"/>
      <c r="AX8" s="25" t="s">
        <v>7</v>
      </c>
      <c r="AY8" s="10">
        <f t="shared" si="11"/>
        <v>1.7995752559230771</v>
      </c>
      <c r="AZ8" s="10">
        <v>1.808523095</v>
      </c>
      <c r="BA8" s="10">
        <f t="shared" si="12"/>
        <v>1.004972194992942</v>
      </c>
    </row>
    <row r="9" spans="1:53" x14ac:dyDescent="0.25">
      <c r="A9" s="25" t="s">
        <v>8</v>
      </c>
      <c r="B9" s="10">
        <v>0.30580000000000002</v>
      </c>
      <c r="C9" s="10">
        <v>0.2392</v>
      </c>
      <c r="D9" s="10">
        <v>1.8398000000000001</v>
      </c>
      <c r="E9" s="10">
        <v>1.2493000000000001</v>
      </c>
      <c r="F9" s="10">
        <v>-0.95250000000000001</v>
      </c>
      <c r="G9" s="10">
        <v>1.405</v>
      </c>
      <c r="H9" s="10">
        <v>1.3109</v>
      </c>
      <c r="I9" s="10">
        <v>1.2568999999999999</v>
      </c>
      <c r="J9" s="10">
        <v>1.9007000000000001</v>
      </c>
      <c r="K9" s="10">
        <v>1.4816</v>
      </c>
      <c r="L9" s="10">
        <v>0.93799999999999994</v>
      </c>
      <c r="M9" s="10">
        <v>1.8391</v>
      </c>
      <c r="N9" s="10">
        <v>2.2172000000000001</v>
      </c>
      <c r="O9" s="10"/>
      <c r="P9" s="10">
        <f t="shared" si="4"/>
        <v>0.90852500000000003</v>
      </c>
      <c r="Q9" s="10">
        <f t="shared" si="5"/>
        <v>0.98419999999999985</v>
      </c>
      <c r="R9" s="10">
        <f t="shared" si="6"/>
        <v>1.6189750000000001</v>
      </c>
      <c r="S9" s="10"/>
      <c r="T9" s="25" t="s">
        <v>8</v>
      </c>
      <c r="U9" s="10">
        <f t="shared" si="7"/>
        <v>-0.60272499999999996</v>
      </c>
      <c r="V9" s="10">
        <f t="shared" si="0"/>
        <v>-0.66932500000000006</v>
      </c>
      <c r="W9" s="10">
        <f t="shared" si="0"/>
        <v>0.93127500000000007</v>
      </c>
      <c r="X9" s="10">
        <f t="shared" si="0"/>
        <v>0.34077500000000005</v>
      </c>
      <c r="Y9" s="10">
        <f t="shared" si="8"/>
        <v>-1.9366999999999999</v>
      </c>
      <c r="Z9" s="10">
        <f t="shared" si="1"/>
        <v>0.42080000000000017</v>
      </c>
      <c r="AA9" s="10">
        <f t="shared" si="1"/>
        <v>0.3267000000000001</v>
      </c>
      <c r="AB9" s="10">
        <f t="shared" si="1"/>
        <v>0.27270000000000005</v>
      </c>
      <c r="AC9" s="10">
        <f t="shared" si="1"/>
        <v>0.9165000000000002</v>
      </c>
      <c r="AD9" s="10">
        <f t="shared" si="9"/>
        <v>-0.13737500000000002</v>
      </c>
      <c r="AE9" s="10">
        <f t="shared" si="2"/>
        <v>-0.68097500000000011</v>
      </c>
      <c r="AF9" s="10">
        <f t="shared" si="2"/>
        <v>0.2201249999999999</v>
      </c>
      <c r="AG9" s="10">
        <f t="shared" si="2"/>
        <v>0.59822500000000001</v>
      </c>
      <c r="AH9" s="10"/>
      <c r="AI9" s="25" t="s">
        <v>8</v>
      </c>
      <c r="AJ9" s="10">
        <f t="shared" si="10"/>
        <v>0.36327742562499993</v>
      </c>
      <c r="AK9" s="10">
        <f t="shared" si="3"/>
        <v>0.44799595562500005</v>
      </c>
      <c r="AL9" s="10">
        <f t="shared" si="3"/>
        <v>0.86727312562500014</v>
      </c>
      <c r="AM9" s="10">
        <f t="shared" si="3"/>
        <v>0.11612760062500004</v>
      </c>
      <c r="AN9" s="10">
        <f t="shared" si="3"/>
        <v>3.7508068899999993</v>
      </c>
      <c r="AO9" s="10">
        <f t="shared" si="3"/>
        <v>0.17707264000000014</v>
      </c>
      <c r="AP9" s="10">
        <f t="shared" si="3"/>
        <v>0.10673289000000007</v>
      </c>
      <c r="AQ9" s="10">
        <f t="shared" si="3"/>
        <v>7.4365290000000028E-2</v>
      </c>
      <c r="AR9" s="10">
        <f t="shared" si="3"/>
        <v>0.83997225000000042</v>
      </c>
      <c r="AS9" s="10">
        <f t="shared" si="3"/>
        <v>1.8871890625000005E-2</v>
      </c>
      <c r="AT9" s="10">
        <f t="shared" si="3"/>
        <v>0.46372695062500013</v>
      </c>
      <c r="AU9" s="10">
        <f t="shared" si="3"/>
        <v>4.8455015624999959E-2</v>
      </c>
      <c r="AV9" s="10">
        <f t="shared" si="3"/>
        <v>0.35787315062500002</v>
      </c>
      <c r="AW9" s="10"/>
      <c r="AX9" s="25" t="s">
        <v>8</v>
      </c>
      <c r="AY9" s="10">
        <f t="shared" si="11"/>
        <v>0.58711931346153856</v>
      </c>
      <c r="AZ9" s="10">
        <v>0.64703439600000001</v>
      </c>
      <c r="BA9" s="10">
        <f t="shared" si="12"/>
        <v>1.1020492447867436</v>
      </c>
    </row>
    <row r="10" spans="1:53" x14ac:dyDescent="0.25">
      <c r="A10" s="25" t="s">
        <v>9</v>
      </c>
      <c r="B10" s="10">
        <v>-1.0625</v>
      </c>
      <c r="C10" s="10">
        <v>0.92459999999999998</v>
      </c>
      <c r="D10" s="10">
        <v>0.1666</v>
      </c>
      <c r="E10" s="10">
        <v>-0.26960000000000001</v>
      </c>
      <c r="F10" s="10">
        <v>0.35849999999999999</v>
      </c>
      <c r="G10" s="10">
        <v>0.95140000000000002</v>
      </c>
      <c r="H10" s="10">
        <v>0.12330000000000001</v>
      </c>
      <c r="I10" s="10">
        <v>1.2802</v>
      </c>
      <c r="J10" s="10">
        <v>-0.68079999999999996</v>
      </c>
      <c r="K10" s="10">
        <v>0.76339999999999997</v>
      </c>
      <c r="L10" s="10">
        <v>1.3451</v>
      </c>
      <c r="M10" s="10">
        <v>0.83550000000000002</v>
      </c>
      <c r="N10" s="10">
        <v>-0.12709999999999999</v>
      </c>
      <c r="O10" s="10"/>
      <c r="P10" s="10">
        <f t="shared" si="4"/>
        <v>-6.0225000000000008E-2</v>
      </c>
      <c r="Q10" s="10">
        <f t="shared" si="5"/>
        <v>0.40651999999999999</v>
      </c>
      <c r="R10" s="10">
        <f t="shared" si="6"/>
        <v>0.70422499999999999</v>
      </c>
      <c r="S10" s="10"/>
      <c r="T10" s="25" t="s">
        <v>9</v>
      </c>
      <c r="U10" s="10">
        <f t="shared" si="7"/>
        <v>-1.002275</v>
      </c>
      <c r="V10" s="10">
        <f t="shared" si="0"/>
        <v>0.98482499999999995</v>
      </c>
      <c r="W10" s="10">
        <f t="shared" si="0"/>
        <v>0.226825</v>
      </c>
      <c r="X10" s="10">
        <f t="shared" si="0"/>
        <v>-0.20937500000000001</v>
      </c>
      <c r="Y10" s="10">
        <f t="shared" si="8"/>
        <v>-4.8020000000000007E-2</v>
      </c>
      <c r="Z10" s="10">
        <f t="shared" si="1"/>
        <v>0.54488000000000003</v>
      </c>
      <c r="AA10" s="10">
        <f t="shared" si="1"/>
        <v>-0.28321999999999997</v>
      </c>
      <c r="AB10" s="10">
        <f t="shared" si="1"/>
        <v>0.87368000000000001</v>
      </c>
      <c r="AC10" s="10">
        <f t="shared" si="1"/>
        <v>-1.0873200000000001</v>
      </c>
      <c r="AD10" s="10">
        <f t="shared" si="9"/>
        <v>5.9174999999999978E-2</v>
      </c>
      <c r="AE10" s="10">
        <f t="shared" si="2"/>
        <v>0.64087499999999997</v>
      </c>
      <c r="AF10" s="10">
        <f t="shared" si="2"/>
        <v>0.13127500000000003</v>
      </c>
      <c r="AG10" s="10">
        <f t="shared" si="2"/>
        <v>-0.83132499999999998</v>
      </c>
      <c r="AH10" s="10"/>
      <c r="AI10" s="25" t="s">
        <v>9</v>
      </c>
      <c r="AJ10" s="10">
        <f t="shared" si="10"/>
        <v>1.004555175625</v>
      </c>
      <c r="AK10" s="10">
        <f t="shared" si="3"/>
        <v>0.96988028062499987</v>
      </c>
      <c r="AL10" s="10">
        <f t="shared" si="3"/>
        <v>5.1449580624999998E-2</v>
      </c>
      <c r="AM10" s="10">
        <f t="shared" si="3"/>
        <v>4.3837890625000001E-2</v>
      </c>
      <c r="AN10" s="10">
        <f t="shared" si="3"/>
        <v>2.3059204000000005E-3</v>
      </c>
      <c r="AO10" s="10">
        <f t="shared" si="3"/>
        <v>0.29689421440000002</v>
      </c>
      <c r="AP10" s="10">
        <f t="shared" si="3"/>
        <v>8.021356839999999E-2</v>
      </c>
      <c r="AQ10" s="10">
        <f t="shared" si="3"/>
        <v>0.76331674240000003</v>
      </c>
      <c r="AR10" s="10">
        <f t="shared" si="3"/>
        <v>1.1822647824000001</v>
      </c>
      <c r="AS10" s="10">
        <f t="shared" si="3"/>
        <v>3.5016806249999971E-3</v>
      </c>
      <c r="AT10" s="10">
        <f t="shared" si="3"/>
        <v>0.41072076562499998</v>
      </c>
      <c r="AU10" s="10">
        <f t="shared" si="3"/>
        <v>1.7233125625000009E-2</v>
      </c>
      <c r="AV10" s="10">
        <f t="shared" si="3"/>
        <v>0.69110125562500002</v>
      </c>
      <c r="AW10" s="10"/>
      <c r="AX10" s="25" t="s">
        <v>9</v>
      </c>
      <c r="AY10" s="10">
        <f t="shared" si="11"/>
        <v>0.42440576792307694</v>
      </c>
      <c r="AZ10" s="10">
        <v>0.47808830000000002</v>
      </c>
      <c r="BA10" s="10">
        <f t="shared" si="12"/>
        <v>1.1264886958055031</v>
      </c>
    </row>
    <row r="11" spans="1:53" x14ac:dyDescent="0.25">
      <c r="A11" s="25" t="s">
        <v>10</v>
      </c>
      <c r="B11" s="10">
        <v>3.0700000000000002E-2</v>
      </c>
      <c r="C11" s="10">
        <v>2.1524999999999999</v>
      </c>
      <c r="D11" s="10">
        <v>1.2788999999999999</v>
      </c>
      <c r="E11" s="10">
        <v>-0.4526</v>
      </c>
      <c r="F11" s="10">
        <v>0.69169999999999998</v>
      </c>
      <c r="G11" s="10">
        <v>0.53420000000000001</v>
      </c>
      <c r="H11" s="10">
        <v>2.2597999999999998</v>
      </c>
      <c r="I11" s="10">
        <v>-0.92320000000000002</v>
      </c>
      <c r="J11" s="10">
        <v>0.82930000000000004</v>
      </c>
      <c r="K11" s="10">
        <v>1.3828</v>
      </c>
      <c r="L11" s="10">
        <v>0.90039999999999998</v>
      </c>
      <c r="M11" s="10">
        <v>0.88880000000000003</v>
      </c>
      <c r="N11" s="10">
        <v>-1.0367</v>
      </c>
      <c r="O11" s="10"/>
      <c r="P11" s="10">
        <f t="shared" si="4"/>
        <v>0.7523749999999999</v>
      </c>
      <c r="Q11" s="10">
        <f t="shared" si="5"/>
        <v>0.67835999999999985</v>
      </c>
      <c r="R11" s="10">
        <f t="shared" si="6"/>
        <v>0.53382499999999999</v>
      </c>
      <c r="S11" s="10"/>
      <c r="T11" s="25" t="s">
        <v>10</v>
      </c>
      <c r="U11" s="10">
        <f t="shared" si="7"/>
        <v>-0.72167499999999996</v>
      </c>
      <c r="V11" s="10">
        <f t="shared" si="0"/>
        <v>1.4001250000000001</v>
      </c>
      <c r="W11" s="10">
        <f t="shared" si="0"/>
        <v>0.52652500000000002</v>
      </c>
      <c r="X11" s="10">
        <f t="shared" si="0"/>
        <v>-1.2049749999999999</v>
      </c>
      <c r="Y11" s="10">
        <f t="shared" si="8"/>
        <v>1.334000000000013E-2</v>
      </c>
      <c r="Z11" s="10">
        <f t="shared" si="1"/>
        <v>-0.14415999999999984</v>
      </c>
      <c r="AA11" s="10">
        <f t="shared" si="1"/>
        <v>1.58144</v>
      </c>
      <c r="AB11" s="10">
        <f t="shared" si="1"/>
        <v>-1.6015599999999999</v>
      </c>
      <c r="AC11" s="10">
        <f t="shared" si="1"/>
        <v>0.15094000000000019</v>
      </c>
      <c r="AD11" s="10">
        <f t="shared" si="9"/>
        <v>0.84897500000000004</v>
      </c>
      <c r="AE11" s="10">
        <f t="shared" si="2"/>
        <v>0.36657499999999998</v>
      </c>
      <c r="AF11" s="10">
        <f t="shared" si="2"/>
        <v>0.35497500000000004</v>
      </c>
      <c r="AG11" s="10">
        <f t="shared" si="2"/>
        <v>-1.5705249999999999</v>
      </c>
      <c r="AH11" s="10"/>
      <c r="AI11" s="25" t="s">
        <v>10</v>
      </c>
      <c r="AJ11" s="10">
        <f t="shared" si="10"/>
        <v>0.52081480562499993</v>
      </c>
      <c r="AK11" s="10">
        <f t="shared" si="3"/>
        <v>1.9603500156250002</v>
      </c>
      <c r="AL11" s="10">
        <f t="shared" si="3"/>
        <v>0.27722857562500003</v>
      </c>
      <c r="AM11" s="10">
        <f t="shared" si="3"/>
        <v>1.4519647506249997</v>
      </c>
      <c r="AN11" s="10">
        <f t="shared" si="3"/>
        <v>1.7795560000000344E-4</v>
      </c>
      <c r="AO11" s="10">
        <f t="shared" si="3"/>
        <v>2.0782105599999955E-2</v>
      </c>
      <c r="AP11" s="10">
        <f t="shared" si="3"/>
        <v>2.5009524735999999</v>
      </c>
      <c r="AQ11" s="10">
        <f t="shared" si="3"/>
        <v>2.5649944335999995</v>
      </c>
      <c r="AR11" s="10">
        <f t="shared" si="3"/>
        <v>2.2782883600000057E-2</v>
      </c>
      <c r="AS11" s="10">
        <f t="shared" si="3"/>
        <v>0.72075855062500005</v>
      </c>
      <c r="AT11" s="10">
        <f t="shared" si="3"/>
        <v>0.13437723062499998</v>
      </c>
      <c r="AU11" s="10">
        <f t="shared" si="3"/>
        <v>0.12600725062500004</v>
      </c>
      <c r="AV11" s="10">
        <f t="shared" si="3"/>
        <v>2.4665487756249997</v>
      </c>
      <c r="AW11" s="10"/>
      <c r="AX11" s="25" t="s">
        <v>10</v>
      </c>
      <c r="AY11" s="10">
        <f t="shared" si="11"/>
        <v>0.98213383130769227</v>
      </c>
      <c r="AZ11" s="10">
        <v>0.98802312999999997</v>
      </c>
      <c r="BA11" s="10">
        <f t="shared" si="12"/>
        <v>1.005996431957207</v>
      </c>
    </row>
    <row r="12" spans="1:53" x14ac:dyDescent="0.25">
      <c r="A12" s="25" t="s">
        <v>11</v>
      </c>
      <c r="B12" s="10">
        <v>-1.6758</v>
      </c>
      <c r="C12" s="10">
        <v>-0.49859999999999999</v>
      </c>
      <c r="D12" s="10">
        <v>0.38</v>
      </c>
      <c r="E12" s="10">
        <v>-0.12740000000000001</v>
      </c>
      <c r="F12" s="10">
        <v>-2.5268999999999999</v>
      </c>
      <c r="G12" s="10">
        <v>-1.9189000000000001</v>
      </c>
      <c r="H12" s="10">
        <v>0.54430000000000001</v>
      </c>
      <c r="I12" s="10">
        <v>8.4500000000000006E-2</v>
      </c>
      <c r="J12" s="10">
        <v>4.07E-2</v>
      </c>
      <c r="K12" s="10">
        <v>-1.3691</v>
      </c>
      <c r="L12" s="10">
        <v>-2.6627000000000001</v>
      </c>
      <c r="M12" s="10">
        <v>0.20280000000000001</v>
      </c>
      <c r="N12" s="10">
        <v>-0.27479999999999999</v>
      </c>
      <c r="O12" s="10"/>
      <c r="P12" s="10">
        <f t="shared" si="4"/>
        <v>-0.48044999999999999</v>
      </c>
      <c r="Q12" s="10">
        <f t="shared" si="5"/>
        <v>-0.75526000000000004</v>
      </c>
      <c r="R12" s="10">
        <f t="shared" si="6"/>
        <v>-1.0259500000000001</v>
      </c>
      <c r="S12" s="10"/>
      <c r="T12" s="25" t="s">
        <v>11</v>
      </c>
      <c r="U12" s="10">
        <f t="shared" si="7"/>
        <v>-1.1953499999999999</v>
      </c>
      <c r="V12" s="10">
        <f t="shared" si="0"/>
        <v>-1.8149999999999999E-2</v>
      </c>
      <c r="W12" s="10">
        <f t="shared" si="0"/>
        <v>0.86044999999999994</v>
      </c>
      <c r="X12" s="10">
        <f t="shared" si="0"/>
        <v>0.35304999999999997</v>
      </c>
      <c r="Y12" s="10">
        <f t="shared" si="8"/>
        <v>-1.7716399999999999</v>
      </c>
      <c r="Z12" s="10">
        <f t="shared" si="1"/>
        <v>-1.16364</v>
      </c>
      <c r="AA12" s="10">
        <f t="shared" si="1"/>
        <v>1.29956</v>
      </c>
      <c r="AB12" s="10">
        <f t="shared" si="1"/>
        <v>0.83976000000000006</v>
      </c>
      <c r="AC12" s="10">
        <f t="shared" si="1"/>
        <v>0.79596</v>
      </c>
      <c r="AD12" s="10">
        <f t="shared" si="9"/>
        <v>-0.34314999999999984</v>
      </c>
      <c r="AE12" s="10">
        <f t="shared" si="2"/>
        <v>-1.6367499999999999</v>
      </c>
      <c r="AF12" s="10">
        <f t="shared" si="2"/>
        <v>1.2287500000000002</v>
      </c>
      <c r="AG12" s="10">
        <f t="shared" si="2"/>
        <v>0.75115000000000021</v>
      </c>
      <c r="AH12" s="10"/>
      <c r="AI12" s="25" t="s">
        <v>11</v>
      </c>
      <c r="AJ12" s="10">
        <f t="shared" si="10"/>
        <v>1.4288616224999997</v>
      </c>
      <c r="AK12" s="10">
        <f t="shared" si="3"/>
        <v>3.2942249999999996E-4</v>
      </c>
      <c r="AL12" s="10">
        <f t="shared" si="3"/>
        <v>0.74037420249999986</v>
      </c>
      <c r="AM12" s="10">
        <f t="shared" si="3"/>
        <v>0.12464430249999998</v>
      </c>
      <c r="AN12" s="10">
        <f t="shared" si="3"/>
        <v>3.1387082895999994</v>
      </c>
      <c r="AO12" s="10">
        <f t="shared" si="3"/>
        <v>1.3540580496000001</v>
      </c>
      <c r="AP12" s="10">
        <f t="shared" si="3"/>
        <v>1.6888561936000002</v>
      </c>
      <c r="AQ12" s="10">
        <f t="shared" si="3"/>
        <v>0.70519685760000006</v>
      </c>
      <c r="AR12" s="10">
        <f t="shared" si="3"/>
        <v>0.63355232159999997</v>
      </c>
      <c r="AS12" s="10">
        <f t="shared" si="3"/>
        <v>0.1177519224999999</v>
      </c>
      <c r="AT12" s="10">
        <f t="shared" si="3"/>
        <v>2.6789505624999999</v>
      </c>
      <c r="AU12" s="10">
        <f t="shared" si="3"/>
        <v>1.5098265625000005</v>
      </c>
      <c r="AV12" s="10">
        <f t="shared" si="3"/>
        <v>0.56422632250000027</v>
      </c>
      <c r="AW12" s="10"/>
      <c r="AX12" s="25" t="s">
        <v>11</v>
      </c>
      <c r="AY12" s="10">
        <f t="shared" si="11"/>
        <v>1.1296412793846153</v>
      </c>
      <c r="AZ12" s="10">
        <v>1.2277260800000001</v>
      </c>
      <c r="BA12" s="10">
        <f t="shared" si="12"/>
        <v>1.0868282723067781</v>
      </c>
    </row>
    <row r="13" spans="1:53" x14ac:dyDescent="0.25">
      <c r="A13" s="25" t="s">
        <v>12</v>
      </c>
      <c r="B13" s="10">
        <v>-0.92859999999999998</v>
      </c>
      <c r="C13" s="10">
        <v>-2.3E-2</v>
      </c>
      <c r="D13" s="10">
        <v>-0.36509999999999998</v>
      </c>
      <c r="E13" s="10">
        <v>-0.32779999999999998</v>
      </c>
      <c r="F13" s="10">
        <v>-0.4798</v>
      </c>
      <c r="G13" s="10">
        <v>0.20469999999999999</v>
      </c>
      <c r="H13" s="10">
        <v>0.32219999999999999</v>
      </c>
      <c r="I13" s="10">
        <v>-0.23769999999999999</v>
      </c>
      <c r="J13" s="10">
        <v>-0.63690000000000002</v>
      </c>
      <c r="K13" s="10">
        <v>-1.4226000000000001</v>
      </c>
      <c r="L13" s="10">
        <v>-0.52939999999999998</v>
      </c>
      <c r="M13" s="10">
        <v>0.29959999999999998</v>
      </c>
      <c r="N13" s="10">
        <v>0.28120000000000001</v>
      </c>
      <c r="O13" s="10"/>
      <c r="P13" s="10">
        <f t="shared" si="4"/>
        <v>-0.41112499999999996</v>
      </c>
      <c r="Q13" s="10">
        <f t="shared" si="5"/>
        <v>-0.16550000000000001</v>
      </c>
      <c r="R13" s="10">
        <f t="shared" si="6"/>
        <v>-0.34279999999999999</v>
      </c>
      <c r="S13" s="10"/>
      <c r="T13" s="25" t="s">
        <v>12</v>
      </c>
      <c r="U13" s="10">
        <f t="shared" si="7"/>
        <v>-0.51747500000000002</v>
      </c>
      <c r="V13" s="10">
        <f t="shared" si="0"/>
        <v>0.38812499999999994</v>
      </c>
      <c r="W13" s="10">
        <f t="shared" si="0"/>
        <v>4.6024999999999983E-2</v>
      </c>
      <c r="X13" s="10">
        <f t="shared" si="0"/>
        <v>8.3324999999999982E-2</v>
      </c>
      <c r="Y13" s="10">
        <f t="shared" si="8"/>
        <v>-0.31430000000000002</v>
      </c>
      <c r="Z13" s="10">
        <f t="shared" si="1"/>
        <v>0.37019999999999997</v>
      </c>
      <c r="AA13" s="10">
        <f t="shared" si="1"/>
        <v>0.48770000000000002</v>
      </c>
      <c r="AB13" s="10">
        <f t="shared" si="1"/>
        <v>-7.2199999999999986E-2</v>
      </c>
      <c r="AC13" s="10">
        <f t="shared" si="1"/>
        <v>-0.47140000000000004</v>
      </c>
      <c r="AD13" s="10">
        <f t="shared" si="9"/>
        <v>-1.0798000000000001</v>
      </c>
      <c r="AE13" s="10">
        <f t="shared" si="2"/>
        <v>-0.18659999999999999</v>
      </c>
      <c r="AF13" s="10">
        <f t="shared" si="2"/>
        <v>0.64239999999999997</v>
      </c>
      <c r="AG13" s="10">
        <f t="shared" si="2"/>
        <v>0.624</v>
      </c>
      <c r="AH13" s="10"/>
      <c r="AI13" s="25" t="s">
        <v>12</v>
      </c>
      <c r="AJ13" s="10">
        <f t="shared" si="10"/>
        <v>0.26778037562500001</v>
      </c>
      <c r="AK13" s="10">
        <f t="shared" si="3"/>
        <v>0.15064101562499996</v>
      </c>
      <c r="AL13" s="10">
        <f t="shared" si="3"/>
        <v>2.1183006249999984E-3</v>
      </c>
      <c r="AM13" s="10">
        <f t="shared" si="3"/>
        <v>6.9430556249999971E-3</v>
      </c>
      <c r="AN13" s="10">
        <f t="shared" si="3"/>
        <v>9.8784490000000016E-2</v>
      </c>
      <c r="AO13" s="10">
        <f t="shared" si="3"/>
        <v>0.13704803999999998</v>
      </c>
      <c r="AP13" s="10">
        <f t="shared" si="3"/>
        <v>0.23785129000000002</v>
      </c>
      <c r="AQ13" s="10">
        <f t="shared" si="3"/>
        <v>5.2128399999999981E-3</v>
      </c>
      <c r="AR13" s="10">
        <f t="shared" si="3"/>
        <v>0.22221796000000005</v>
      </c>
      <c r="AS13" s="10">
        <f t="shared" si="3"/>
        <v>1.1659680400000001</v>
      </c>
      <c r="AT13" s="10">
        <f t="shared" si="3"/>
        <v>3.4819559999999992E-2</v>
      </c>
      <c r="AU13" s="10">
        <f t="shared" si="3"/>
        <v>0.41267775999999995</v>
      </c>
      <c r="AV13" s="10">
        <f t="shared" si="3"/>
        <v>0.389376</v>
      </c>
      <c r="AW13" s="10"/>
      <c r="AX13" s="25" t="s">
        <v>12</v>
      </c>
      <c r="AY13" s="10">
        <f t="shared" si="11"/>
        <v>0.24087990211538463</v>
      </c>
      <c r="AZ13" s="10">
        <v>0.36272521600000002</v>
      </c>
      <c r="BA13" s="10">
        <f t="shared" si="12"/>
        <v>1.5058342884341172</v>
      </c>
    </row>
    <row r="14" spans="1:53" x14ac:dyDescent="0.25">
      <c r="A14" s="25" t="s">
        <v>13</v>
      </c>
      <c r="B14" s="10">
        <v>-0.76749999999999996</v>
      </c>
      <c r="C14" s="10">
        <v>-0.20330000000000001</v>
      </c>
      <c r="D14" s="10">
        <v>-0.91059999999999997</v>
      </c>
      <c r="E14" s="10">
        <v>-0.72340000000000004</v>
      </c>
      <c r="F14" s="10">
        <v>-1.9049</v>
      </c>
      <c r="G14" s="10">
        <v>0.78539999999999999</v>
      </c>
      <c r="H14" s="10">
        <v>-0.25700000000000001</v>
      </c>
      <c r="I14" s="10">
        <v>-0.16869999999999999</v>
      </c>
      <c r="J14" s="10">
        <v>-1.0667</v>
      </c>
      <c r="K14" s="10">
        <v>0.1028</v>
      </c>
      <c r="L14" s="10">
        <v>-2.86E-2</v>
      </c>
      <c r="M14" s="10">
        <v>0.4798</v>
      </c>
      <c r="N14" s="10">
        <v>9.7000000000000003E-2</v>
      </c>
      <c r="O14" s="10"/>
      <c r="P14" s="10">
        <f t="shared" si="4"/>
        <v>-0.6512</v>
      </c>
      <c r="Q14" s="10">
        <f t="shared" si="5"/>
        <v>-0.52238000000000007</v>
      </c>
      <c r="R14" s="10">
        <f t="shared" si="6"/>
        <v>0.16275000000000001</v>
      </c>
      <c r="S14" s="10"/>
      <c r="T14" s="25" t="s">
        <v>13</v>
      </c>
      <c r="U14" s="10">
        <f t="shared" si="7"/>
        <v>-0.11629999999999996</v>
      </c>
      <c r="V14" s="10">
        <f t="shared" si="0"/>
        <v>0.44789999999999996</v>
      </c>
      <c r="W14" s="10">
        <f t="shared" si="0"/>
        <v>-0.25939999999999996</v>
      </c>
      <c r="X14" s="10">
        <f t="shared" si="0"/>
        <v>-7.2200000000000042E-2</v>
      </c>
      <c r="Y14" s="10">
        <f t="shared" si="8"/>
        <v>-1.38252</v>
      </c>
      <c r="Z14" s="10">
        <f t="shared" si="1"/>
        <v>1.3077800000000002</v>
      </c>
      <c r="AA14" s="10">
        <f t="shared" si="1"/>
        <v>0.26538000000000006</v>
      </c>
      <c r="AB14" s="10">
        <f t="shared" si="1"/>
        <v>0.35368000000000011</v>
      </c>
      <c r="AC14" s="10">
        <f t="shared" si="1"/>
        <v>-0.54431999999999992</v>
      </c>
      <c r="AD14" s="10">
        <f t="shared" si="9"/>
        <v>-5.9950000000000003E-2</v>
      </c>
      <c r="AE14" s="10">
        <f t="shared" si="2"/>
        <v>-0.19135000000000002</v>
      </c>
      <c r="AF14" s="10">
        <f t="shared" si="2"/>
        <v>0.31705</v>
      </c>
      <c r="AG14" s="10">
        <f t="shared" si="2"/>
        <v>-6.5750000000000003E-2</v>
      </c>
      <c r="AH14" s="10"/>
      <c r="AI14" s="25" t="s">
        <v>13</v>
      </c>
      <c r="AJ14" s="10">
        <f t="shared" si="10"/>
        <v>1.3525689999999991E-2</v>
      </c>
      <c r="AK14" s="10">
        <f t="shared" si="3"/>
        <v>0.20061440999999997</v>
      </c>
      <c r="AL14" s="10">
        <f t="shared" si="3"/>
        <v>6.7288359999999978E-2</v>
      </c>
      <c r="AM14" s="10">
        <f t="shared" si="3"/>
        <v>5.2128400000000059E-3</v>
      </c>
      <c r="AN14" s="10">
        <f t="shared" si="3"/>
        <v>1.9113615503999999</v>
      </c>
      <c r="AO14" s="10">
        <f t="shared" si="3"/>
        <v>1.7102885284000005</v>
      </c>
      <c r="AP14" s="10">
        <f t="shared" si="3"/>
        <v>7.0426544400000027E-2</v>
      </c>
      <c r="AQ14" s="10">
        <f t="shared" si="3"/>
        <v>0.12508954240000009</v>
      </c>
      <c r="AR14" s="10">
        <f t="shared" si="3"/>
        <v>0.29628426239999989</v>
      </c>
      <c r="AS14" s="10">
        <f t="shared" si="3"/>
        <v>3.5940025000000004E-3</v>
      </c>
      <c r="AT14" s="10">
        <f t="shared" si="3"/>
        <v>3.6614822500000005E-2</v>
      </c>
      <c r="AU14" s="10">
        <f t="shared" si="3"/>
        <v>0.1005207025</v>
      </c>
      <c r="AV14" s="10">
        <f t="shared" si="3"/>
        <v>4.3230625000000005E-3</v>
      </c>
      <c r="AW14" s="10"/>
      <c r="AX14" s="25" t="s">
        <v>13</v>
      </c>
      <c r="AY14" s="10">
        <f t="shared" si="11"/>
        <v>0.34962648600000001</v>
      </c>
      <c r="AZ14" s="10">
        <v>0.355053328</v>
      </c>
      <c r="BA14" s="10">
        <f t="shared" si="12"/>
        <v>1.0155218274853468</v>
      </c>
    </row>
    <row r="15" spans="1:53" x14ac:dyDescent="0.25">
      <c r="A15" s="25" t="s">
        <v>14</v>
      </c>
      <c r="B15" s="10">
        <v>-1.1269</v>
      </c>
      <c r="C15" s="10">
        <v>-0.21</v>
      </c>
      <c r="D15" s="10">
        <v>-0.66759999999999997</v>
      </c>
      <c r="E15" s="10">
        <v>-1.6963999999999999</v>
      </c>
      <c r="F15" s="10">
        <v>-0.34960000000000002</v>
      </c>
      <c r="G15" s="10">
        <v>1.2371000000000001</v>
      </c>
      <c r="H15" s="10">
        <v>0.94320000000000004</v>
      </c>
      <c r="I15" s="10">
        <v>-0.36209999999999998</v>
      </c>
      <c r="J15" s="10">
        <v>-1.8086</v>
      </c>
      <c r="K15" s="10">
        <v>0.66169999999999995</v>
      </c>
      <c r="L15" s="10">
        <v>0.61919999999999997</v>
      </c>
      <c r="M15" s="10">
        <v>0.20499999999999999</v>
      </c>
      <c r="N15" s="10">
        <v>-0.72499999999999998</v>
      </c>
      <c r="O15" s="10"/>
      <c r="P15" s="10">
        <f t="shared" si="4"/>
        <v>-0.92522499999999996</v>
      </c>
      <c r="Q15" s="10">
        <f t="shared" si="5"/>
        <v>-6.7999999999999922E-2</v>
      </c>
      <c r="R15" s="10">
        <f t="shared" si="6"/>
        <v>0.19022500000000001</v>
      </c>
      <c r="S15" s="10"/>
      <c r="T15" s="25" t="s">
        <v>14</v>
      </c>
      <c r="U15" s="10">
        <f t="shared" si="7"/>
        <v>-0.20167500000000005</v>
      </c>
      <c r="V15" s="10">
        <f t="shared" si="0"/>
        <v>0.715225</v>
      </c>
      <c r="W15" s="10">
        <f t="shared" si="0"/>
        <v>0.25762499999999999</v>
      </c>
      <c r="X15" s="10">
        <f t="shared" si="0"/>
        <v>-0.77117499999999994</v>
      </c>
      <c r="Y15" s="10">
        <f t="shared" si="8"/>
        <v>-0.28160000000000007</v>
      </c>
      <c r="Z15" s="10">
        <f t="shared" si="1"/>
        <v>1.3050999999999999</v>
      </c>
      <c r="AA15" s="10">
        <f t="shared" si="1"/>
        <v>1.0111999999999999</v>
      </c>
      <c r="AB15" s="10">
        <f t="shared" si="1"/>
        <v>-0.29410000000000003</v>
      </c>
      <c r="AC15" s="10">
        <f t="shared" si="1"/>
        <v>-1.7406000000000001</v>
      </c>
      <c r="AD15" s="10">
        <f t="shared" si="9"/>
        <v>0.47147499999999998</v>
      </c>
      <c r="AE15" s="10">
        <f t="shared" si="2"/>
        <v>0.428975</v>
      </c>
      <c r="AF15" s="10">
        <f t="shared" si="2"/>
        <v>1.4774999999999983E-2</v>
      </c>
      <c r="AG15" s="10">
        <f t="shared" si="2"/>
        <v>-0.91522499999999996</v>
      </c>
      <c r="AH15" s="10"/>
      <c r="AI15" s="25" t="s">
        <v>14</v>
      </c>
      <c r="AJ15" s="10">
        <f t="shared" si="10"/>
        <v>4.0672805625000016E-2</v>
      </c>
      <c r="AK15" s="10">
        <f t="shared" si="3"/>
        <v>0.51154680062500002</v>
      </c>
      <c r="AL15" s="10">
        <f t="shared" si="3"/>
        <v>6.6370640624999991E-2</v>
      </c>
      <c r="AM15" s="10">
        <f t="shared" si="3"/>
        <v>0.59471088062499988</v>
      </c>
      <c r="AN15" s="10">
        <f t="shared" si="3"/>
        <v>7.9298560000000046E-2</v>
      </c>
      <c r="AO15" s="10">
        <f t="shared" si="3"/>
        <v>1.7032860099999998</v>
      </c>
      <c r="AP15" s="10">
        <f t="shared" si="3"/>
        <v>1.0225254399999997</v>
      </c>
      <c r="AQ15" s="10">
        <f t="shared" si="3"/>
        <v>8.6494810000000019E-2</v>
      </c>
      <c r="AR15" s="10">
        <f t="shared" si="3"/>
        <v>3.0296883600000006</v>
      </c>
      <c r="AS15" s="10">
        <f t="shared" si="3"/>
        <v>0.22228867562499999</v>
      </c>
      <c r="AT15" s="10">
        <f t="shared" si="3"/>
        <v>0.184019550625</v>
      </c>
      <c r="AU15" s="10">
        <f t="shared" si="3"/>
        <v>2.1830062499999947E-4</v>
      </c>
      <c r="AV15" s="10">
        <f t="shared" si="3"/>
        <v>0.8376368006249999</v>
      </c>
      <c r="AW15" s="10"/>
      <c r="AX15" s="25" t="s">
        <v>14</v>
      </c>
      <c r="AY15" s="10">
        <f t="shared" si="11"/>
        <v>0.64451981807692305</v>
      </c>
      <c r="AZ15" s="10">
        <v>0.88453775700000004</v>
      </c>
      <c r="BA15" s="10">
        <f t="shared" si="12"/>
        <v>1.372398074025446</v>
      </c>
    </row>
    <row r="16" spans="1:53" x14ac:dyDescent="0.25">
      <c r="A16" s="25" t="s">
        <v>15</v>
      </c>
      <c r="B16" s="10">
        <v>-0.20250000000000001</v>
      </c>
      <c r="C16" s="10">
        <v>-1.0587</v>
      </c>
      <c r="D16" s="10">
        <v>-0.64019999999999999</v>
      </c>
      <c r="E16" s="10">
        <v>-2.2532000000000001</v>
      </c>
      <c r="F16" s="10">
        <v>-8.3000000000000004E-2</v>
      </c>
      <c r="G16" s="10">
        <v>-1.6116999999999999</v>
      </c>
      <c r="H16" s="10">
        <v>-0.104</v>
      </c>
      <c r="I16" s="10">
        <v>-0.1487</v>
      </c>
      <c r="J16" s="10">
        <v>-0.93940000000000001</v>
      </c>
      <c r="K16" s="10">
        <v>-0.59009999999999996</v>
      </c>
      <c r="L16" s="10">
        <v>0.13289999999999999</v>
      </c>
      <c r="M16" s="10">
        <v>-0.72219999999999995</v>
      </c>
      <c r="N16" s="10">
        <v>-0.51170000000000004</v>
      </c>
      <c r="O16" s="10"/>
      <c r="P16" s="10">
        <f t="shared" si="4"/>
        <v>-1.0386500000000001</v>
      </c>
      <c r="Q16" s="10">
        <f t="shared" si="5"/>
        <v>-0.57735999999999998</v>
      </c>
      <c r="R16" s="10">
        <f t="shared" si="6"/>
        <v>-0.42277499999999996</v>
      </c>
      <c r="S16" s="10"/>
      <c r="T16" s="25" t="s">
        <v>15</v>
      </c>
      <c r="U16" s="10">
        <f t="shared" si="7"/>
        <v>0.83615000000000006</v>
      </c>
      <c r="V16" s="10">
        <f t="shared" si="0"/>
        <v>-2.0049999999999901E-2</v>
      </c>
      <c r="W16" s="10">
        <f t="shared" si="0"/>
        <v>0.39845000000000008</v>
      </c>
      <c r="X16" s="10">
        <f t="shared" si="0"/>
        <v>-1.21455</v>
      </c>
      <c r="Y16" s="10">
        <f t="shared" si="8"/>
        <v>0.49435999999999997</v>
      </c>
      <c r="Z16" s="10">
        <f t="shared" si="1"/>
        <v>-1.0343399999999998</v>
      </c>
      <c r="AA16" s="10">
        <f t="shared" si="1"/>
        <v>0.47336</v>
      </c>
      <c r="AB16" s="10">
        <f t="shared" si="1"/>
        <v>0.42865999999999999</v>
      </c>
      <c r="AC16" s="10">
        <f t="shared" si="1"/>
        <v>-0.36204000000000003</v>
      </c>
      <c r="AD16" s="10">
        <f t="shared" si="9"/>
        <v>-0.167325</v>
      </c>
      <c r="AE16" s="10">
        <f t="shared" si="2"/>
        <v>0.55567499999999992</v>
      </c>
      <c r="AF16" s="10">
        <f t="shared" si="2"/>
        <v>-0.299425</v>
      </c>
      <c r="AG16" s="10">
        <f t="shared" si="2"/>
        <v>-8.8925000000000087E-2</v>
      </c>
      <c r="AH16" s="10"/>
      <c r="AI16" s="25" t="s">
        <v>15</v>
      </c>
      <c r="AJ16" s="10">
        <f t="shared" si="10"/>
        <v>0.69914682250000015</v>
      </c>
      <c r="AK16" s="10">
        <f t="shared" si="3"/>
        <v>4.0200249999999604E-4</v>
      </c>
      <c r="AL16" s="10">
        <f t="shared" si="3"/>
        <v>0.15876240250000007</v>
      </c>
      <c r="AM16" s="10">
        <f t="shared" si="3"/>
        <v>1.4751317025000001</v>
      </c>
      <c r="AN16" s="10">
        <f t="shared" si="3"/>
        <v>0.24439180959999995</v>
      </c>
      <c r="AO16" s="10">
        <f t="shared" si="3"/>
        <v>1.0698592355999996</v>
      </c>
      <c r="AP16" s="10">
        <f t="shared" si="3"/>
        <v>0.22406968960000001</v>
      </c>
      <c r="AQ16" s="10">
        <f t="shared" si="3"/>
        <v>0.18374939559999998</v>
      </c>
      <c r="AR16" s="10">
        <f t="shared" si="3"/>
        <v>0.13107296160000001</v>
      </c>
      <c r="AS16" s="10">
        <f t="shared" si="3"/>
        <v>2.7997655624999999E-2</v>
      </c>
      <c r="AT16" s="10">
        <f t="shared" si="3"/>
        <v>0.30877470562499992</v>
      </c>
      <c r="AU16" s="10">
        <f t="shared" si="3"/>
        <v>8.9655330625000001E-2</v>
      </c>
      <c r="AV16" s="10">
        <f t="shared" si="3"/>
        <v>7.9076556250000148E-3</v>
      </c>
      <c r="AW16" s="10"/>
      <c r="AX16" s="25" t="s">
        <v>15</v>
      </c>
      <c r="AY16" s="10">
        <f t="shared" si="11"/>
        <v>0.35545548996153836</v>
      </c>
      <c r="AZ16" s="10">
        <v>0.36207247199999998</v>
      </c>
      <c r="BA16" s="10">
        <f t="shared" si="12"/>
        <v>1.0186155010270839</v>
      </c>
    </row>
    <row r="17" spans="1:53" x14ac:dyDescent="0.25">
      <c r="A17" s="25" t="s">
        <v>16</v>
      </c>
      <c r="B17" s="10">
        <v>0.65939999999999999</v>
      </c>
      <c r="C17" s="10">
        <v>0.61350000000000005</v>
      </c>
      <c r="D17" s="10">
        <v>0.32379999999999998</v>
      </c>
      <c r="E17" s="10">
        <v>-0.37119999999999997</v>
      </c>
      <c r="F17" s="10">
        <v>1.4712000000000001</v>
      </c>
      <c r="G17" s="10">
        <v>1.9049</v>
      </c>
      <c r="H17" s="10">
        <v>0.59899999999999998</v>
      </c>
      <c r="I17" s="10">
        <v>-0.2354</v>
      </c>
      <c r="J17" s="10">
        <v>-0.39400000000000002</v>
      </c>
      <c r="K17" s="10">
        <v>2.9605999999999999</v>
      </c>
      <c r="L17" s="10">
        <v>3.5569000000000002</v>
      </c>
      <c r="M17" s="10">
        <v>1.3863000000000001</v>
      </c>
      <c r="N17" s="10"/>
      <c r="O17" s="10"/>
      <c r="P17" s="10">
        <f t="shared" si="4"/>
        <v>0.30637499999999995</v>
      </c>
      <c r="Q17" s="10">
        <f t="shared" si="5"/>
        <v>0.66914000000000007</v>
      </c>
      <c r="R17" s="10">
        <f t="shared" si="6"/>
        <v>2.6346000000000003</v>
      </c>
      <c r="S17" s="10"/>
      <c r="T17" s="25" t="s">
        <v>16</v>
      </c>
      <c r="U17" s="10">
        <f t="shared" si="7"/>
        <v>0.35302500000000003</v>
      </c>
      <c r="V17" s="10">
        <f t="shared" si="0"/>
        <v>0.30712500000000009</v>
      </c>
      <c r="W17" s="10">
        <f t="shared" si="0"/>
        <v>1.7425000000000024E-2</v>
      </c>
      <c r="X17" s="10">
        <f t="shared" si="0"/>
        <v>-0.67757499999999993</v>
      </c>
      <c r="Y17" s="10">
        <f t="shared" si="8"/>
        <v>0.80206</v>
      </c>
      <c r="Z17" s="10">
        <f t="shared" si="1"/>
        <v>1.23576</v>
      </c>
      <c r="AA17" s="10">
        <f t="shared" si="1"/>
        <v>-7.0140000000000091E-2</v>
      </c>
      <c r="AB17" s="10">
        <f t="shared" si="1"/>
        <v>-0.90454000000000012</v>
      </c>
      <c r="AC17" s="10">
        <f t="shared" si="1"/>
        <v>-1.0631400000000002</v>
      </c>
      <c r="AD17" s="10">
        <f t="shared" si="9"/>
        <v>0.32599999999999962</v>
      </c>
      <c r="AE17" s="10">
        <f t="shared" si="2"/>
        <v>0.9222999999999999</v>
      </c>
      <c r="AF17" s="10">
        <f t="shared" si="2"/>
        <v>-1.2483000000000002</v>
      </c>
      <c r="AG17" s="10">
        <f t="shared" si="2"/>
        <v>-2.6346000000000003</v>
      </c>
      <c r="AH17" s="10"/>
      <c r="AI17" s="25" t="s">
        <v>16</v>
      </c>
      <c r="AJ17" s="10">
        <f t="shared" si="10"/>
        <v>0.12462665062500003</v>
      </c>
      <c r="AK17" s="10">
        <f t="shared" si="3"/>
        <v>9.4325765625000058E-2</v>
      </c>
      <c r="AL17" s="10">
        <f t="shared" si="3"/>
        <v>3.0363062500000086E-4</v>
      </c>
      <c r="AM17" s="10">
        <f t="shared" si="3"/>
        <v>0.45910788062499991</v>
      </c>
      <c r="AN17" s="10">
        <f t="shared" si="3"/>
        <v>0.64330024360000004</v>
      </c>
      <c r="AO17" s="10">
        <f t="shared" si="3"/>
        <v>1.5271027775999999</v>
      </c>
      <c r="AP17" s="10">
        <f t="shared" si="3"/>
        <v>4.9196196000000124E-3</v>
      </c>
      <c r="AQ17" s="10">
        <f t="shared" si="3"/>
        <v>0.81819261160000023</v>
      </c>
      <c r="AR17" s="10">
        <f t="shared" si="3"/>
        <v>1.1302666596000004</v>
      </c>
      <c r="AS17" s="10">
        <f t="shared" si="3"/>
        <v>0.10627599999999976</v>
      </c>
      <c r="AT17" s="10">
        <f t="shared" si="3"/>
        <v>0.85063728999999977</v>
      </c>
      <c r="AU17" s="10">
        <f t="shared" si="3"/>
        <v>1.5582528900000006</v>
      </c>
      <c r="AV17" s="10">
        <f t="shared" si="3"/>
        <v>6.941117160000001</v>
      </c>
      <c r="AW17" s="10"/>
      <c r="AX17" s="25" t="s">
        <v>16</v>
      </c>
      <c r="AY17" s="10">
        <f t="shared" si="11"/>
        <v>1.0968022445769232</v>
      </c>
      <c r="AZ17" s="10">
        <v>1.6501671010000001</v>
      </c>
      <c r="BA17" s="10">
        <f t="shared" si="12"/>
        <v>1.5045256418457913</v>
      </c>
    </row>
    <row r="18" spans="1:53" x14ac:dyDescent="0.25">
      <c r="A18" s="26"/>
      <c r="T18" s="26"/>
      <c r="AI18" s="26"/>
      <c r="AX18" s="26"/>
    </row>
    <row r="19" spans="1:53" x14ac:dyDescent="0.25">
      <c r="A19" s="27" t="s">
        <v>17</v>
      </c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</row>
    <row r="20" spans="1:53" x14ac:dyDescent="0.25">
      <c r="A20" s="27" t="s">
        <v>1</v>
      </c>
      <c r="B20" s="27">
        <v>15</v>
      </c>
      <c r="C20" s="27">
        <v>15</v>
      </c>
      <c r="D20" s="27">
        <v>15</v>
      </c>
      <c r="E20" s="27">
        <v>15</v>
      </c>
      <c r="F20" s="27">
        <v>30</v>
      </c>
      <c r="G20" s="27">
        <v>30</v>
      </c>
      <c r="H20" s="27">
        <v>30</v>
      </c>
      <c r="I20" s="27">
        <v>30</v>
      </c>
      <c r="J20" s="27" t="s">
        <v>22</v>
      </c>
      <c r="K20" s="27">
        <v>60</v>
      </c>
      <c r="L20" s="27">
        <v>60</v>
      </c>
      <c r="M20" s="27">
        <v>60</v>
      </c>
      <c r="N20" s="27">
        <v>60</v>
      </c>
      <c r="O20" s="27"/>
      <c r="P20" s="27" t="s">
        <v>24</v>
      </c>
      <c r="Q20" s="27" t="s">
        <v>25</v>
      </c>
      <c r="R20" s="27" t="s">
        <v>27</v>
      </c>
      <c r="S20" s="27"/>
      <c r="T20" s="27" t="s">
        <v>1</v>
      </c>
      <c r="U20" s="27">
        <v>15</v>
      </c>
      <c r="V20" s="27">
        <v>15</v>
      </c>
      <c r="W20" s="27">
        <v>15</v>
      </c>
      <c r="X20" s="27">
        <v>15</v>
      </c>
      <c r="Y20" s="27">
        <v>30</v>
      </c>
      <c r="Z20" s="27">
        <v>30</v>
      </c>
      <c r="AA20" s="27">
        <v>30</v>
      </c>
      <c r="AB20" s="27">
        <v>30</v>
      </c>
      <c r="AC20" s="27" t="s">
        <v>22</v>
      </c>
      <c r="AD20" s="27">
        <v>60</v>
      </c>
      <c r="AE20" s="27">
        <v>60</v>
      </c>
      <c r="AF20" s="27">
        <v>60</v>
      </c>
      <c r="AG20" s="27">
        <v>60</v>
      </c>
      <c r="AH20" s="27"/>
      <c r="AI20" s="27" t="s">
        <v>1</v>
      </c>
      <c r="AJ20" s="27">
        <v>15</v>
      </c>
      <c r="AK20" s="27">
        <v>15</v>
      </c>
      <c r="AL20" s="27">
        <v>15</v>
      </c>
      <c r="AM20" s="27">
        <v>15</v>
      </c>
      <c r="AN20" s="27">
        <v>30</v>
      </c>
      <c r="AO20" s="27">
        <v>30</v>
      </c>
      <c r="AP20" s="27">
        <v>30</v>
      </c>
      <c r="AQ20" s="27">
        <v>30</v>
      </c>
      <c r="AR20" s="27" t="s">
        <v>22</v>
      </c>
      <c r="AS20" s="27">
        <v>60</v>
      </c>
      <c r="AT20" s="27">
        <v>60</v>
      </c>
      <c r="AU20" s="27">
        <v>60</v>
      </c>
      <c r="AV20" s="27">
        <v>60</v>
      </c>
      <c r="AW20" s="27"/>
      <c r="AX20" s="27"/>
      <c r="AY20" s="27" t="s">
        <v>32</v>
      </c>
      <c r="AZ20" s="27" t="s">
        <v>33</v>
      </c>
      <c r="BA20" s="27" t="s">
        <v>34</v>
      </c>
    </row>
    <row r="21" spans="1:53" x14ac:dyDescent="0.25">
      <c r="A21" s="27" t="s">
        <v>2</v>
      </c>
      <c r="B21" s="11">
        <v>-0.17180000000000001</v>
      </c>
      <c r="C21" s="12">
        <v>-0.2792</v>
      </c>
      <c r="D21" s="11">
        <v>-0.17519999999999999</v>
      </c>
      <c r="E21" s="11">
        <v>-0.68840000000000001</v>
      </c>
      <c r="F21" s="12">
        <v>-0.24360000000000001</v>
      </c>
      <c r="G21" s="12">
        <v>0.15809999999999999</v>
      </c>
      <c r="H21" s="11">
        <v>-0.42530000000000001</v>
      </c>
      <c r="I21" s="13"/>
      <c r="J21" s="13"/>
      <c r="K21" s="11">
        <v>0.56820000000000004</v>
      </c>
      <c r="L21" s="11">
        <v>0.1646</v>
      </c>
      <c r="M21" s="11">
        <v>-0.32019999999999998</v>
      </c>
      <c r="N21" s="11">
        <v>-0.38879999999999998</v>
      </c>
      <c r="O21" s="9"/>
      <c r="P21" s="9">
        <f>AVERAGE(B21:E21)</f>
        <v>-0.32865</v>
      </c>
      <c r="Q21" s="9">
        <f>AVERAGE(F21:I21)</f>
        <v>-0.17026666666666668</v>
      </c>
      <c r="R21" s="9">
        <f>AVERAGE(K21:N21)</f>
        <v>5.9500000000000108E-3</v>
      </c>
      <c r="S21" s="9"/>
      <c r="T21" s="27" t="s">
        <v>2</v>
      </c>
      <c r="U21" s="9">
        <f>B21-$P21</f>
        <v>0.15684999999999999</v>
      </c>
      <c r="V21" s="9">
        <f t="shared" ref="V21:X35" si="13">C21-$P21</f>
        <v>4.9449999999999994E-2</v>
      </c>
      <c r="W21" s="9">
        <f t="shared" si="13"/>
        <v>0.15345</v>
      </c>
      <c r="X21" s="9">
        <f t="shared" si="13"/>
        <v>-0.35975000000000001</v>
      </c>
      <c r="Y21" s="9">
        <f>F21-$Q21</f>
        <v>-7.3333333333333334E-2</v>
      </c>
      <c r="Z21" s="9">
        <f t="shared" ref="Z21:AB35" si="14">G21-$Q21</f>
        <v>0.3283666666666667</v>
      </c>
      <c r="AA21" s="9">
        <f t="shared" si="14"/>
        <v>-0.25503333333333333</v>
      </c>
      <c r="AB21" s="9">
        <f t="shared" si="14"/>
        <v>0.17026666666666668</v>
      </c>
      <c r="AC21" s="9"/>
      <c r="AD21" s="9">
        <f>K21-$R21</f>
        <v>0.56225000000000003</v>
      </c>
      <c r="AE21" s="9">
        <f t="shared" ref="AE21:AG35" si="15">L21-$R21</f>
        <v>0.15864999999999999</v>
      </c>
      <c r="AF21" s="9">
        <f t="shared" si="15"/>
        <v>-0.32615</v>
      </c>
      <c r="AG21" s="9">
        <f t="shared" si="15"/>
        <v>-0.39474999999999999</v>
      </c>
      <c r="AH21" s="9"/>
      <c r="AI21" s="27" t="s">
        <v>2</v>
      </c>
      <c r="AJ21" s="9">
        <f>U21^2</f>
        <v>2.4601922499999998E-2</v>
      </c>
      <c r="AK21" s="9">
        <f t="shared" ref="AK21:AV35" si="16">V21^2</f>
        <v>2.4453024999999992E-3</v>
      </c>
      <c r="AL21" s="9">
        <f t="shared" si="16"/>
        <v>2.3546902500000001E-2</v>
      </c>
      <c r="AM21" s="9">
        <f t="shared" si="16"/>
        <v>0.12942006250000002</v>
      </c>
      <c r="AN21" s="9">
        <f t="shared" si="16"/>
        <v>5.3777777777777782E-3</v>
      </c>
      <c r="AO21" s="9">
        <f t="shared" si="16"/>
        <v>0.1078246677777778</v>
      </c>
      <c r="AP21" s="9">
        <f t="shared" si="16"/>
        <v>6.5042001111111108E-2</v>
      </c>
      <c r="AQ21" s="9">
        <f t="shared" si="16"/>
        <v>2.8990737777777782E-2</v>
      </c>
      <c r="AR21" s="9"/>
      <c r="AS21" s="9">
        <f t="shared" si="16"/>
        <v>0.31612506250000005</v>
      </c>
      <c r="AT21" s="9">
        <f t="shared" si="16"/>
        <v>2.5169822499999994E-2</v>
      </c>
      <c r="AU21" s="9">
        <f t="shared" si="16"/>
        <v>0.10637382249999999</v>
      </c>
      <c r="AV21" s="9">
        <f t="shared" si="16"/>
        <v>0.15582756249999999</v>
      </c>
      <c r="AW21" s="9"/>
      <c r="AX21" s="27" t="s">
        <v>2</v>
      </c>
      <c r="AY21" s="9">
        <f>SUM(AJ21:AV21)/13</f>
        <v>7.6211203418803428E-2</v>
      </c>
      <c r="AZ21" s="9">
        <v>8.7771156000000003E-2</v>
      </c>
      <c r="BA21" s="9">
        <f>AZ21/AY21</f>
        <v>1.1516831130151715</v>
      </c>
    </row>
    <row r="22" spans="1:53" x14ac:dyDescent="0.25">
      <c r="A22" s="27" t="s">
        <v>3</v>
      </c>
      <c r="B22" s="9">
        <v>-1.3229</v>
      </c>
      <c r="C22" s="9">
        <v>-0.42359999999999998</v>
      </c>
      <c r="D22" s="9">
        <v>-1.8945000000000001</v>
      </c>
      <c r="E22" s="9">
        <v>-1.6929000000000001</v>
      </c>
      <c r="F22" s="9">
        <v>-2.2704</v>
      </c>
      <c r="G22" s="9">
        <v>-1.0939000000000001</v>
      </c>
      <c r="H22" s="9">
        <v>-1.3098000000000001</v>
      </c>
      <c r="I22" s="9">
        <v>-1.0169999999999999</v>
      </c>
      <c r="J22" s="9"/>
      <c r="K22" s="9">
        <v>-1.7105999999999999</v>
      </c>
      <c r="L22" s="9">
        <v>-1.7777000000000001</v>
      </c>
      <c r="M22" s="9">
        <v>-1.9029</v>
      </c>
      <c r="N22" s="9">
        <v>-1.3284</v>
      </c>
      <c r="O22" s="9"/>
      <c r="P22" s="9">
        <f t="shared" ref="P22:P35" si="17">AVERAGE(B22:E22)</f>
        <v>-1.333475</v>
      </c>
      <c r="Q22" s="9">
        <f t="shared" ref="Q22:Q35" si="18">AVERAGE(F22:I22)</f>
        <v>-1.4227750000000001</v>
      </c>
      <c r="R22" s="9">
        <f t="shared" ref="R22:R35" si="19">AVERAGE(K22:N22)</f>
        <v>-1.6798999999999999</v>
      </c>
      <c r="S22" s="9"/>
      <c r="T22" s="27" t="s">
        <v>3</v>
      </c>
      <c r="U22" s="9">
        <f t="shared" ref="U22:U35" si="20">B22-$P22</f>
        <v>1.0575000000000001E-2</v>
      </c>
      <c r="V22" s="9">
        <f t="shared" si="13"/>
        <v>0.90987499999999999</v>
      </c>
      <c r="W22" s="9">
        <f t="shared" si="13"/>
        <v>-0.56102500000000011</v>
      </c>
      <c r="X22" s="9">
        <f t="shared" si="13"/>
        <v>-0.35942500000000011</v>
      </c>
      <c r="Y22" s="9">
        <f t="shared" ref="Y22:Y35" si="21">F22-$Q22</f>
        <v>-0.84762499999999985</v>
      </c>
      <c r="Z22" s="9">
        <f t="shared" si="14"/>
        <v>0.32887500000000003</v>
      </c>
      <c r="AA22" s="9">
        <f t="shared" si="14"/>
        <v>0.11297500000000005</v>
      </c>
      <c r="AB22" s="9">
        <f t="shared" si="14"/>
        <v>0.40577500000000022</v>
      </c>
      <c r="AC22" s="9"/>
      <c r="AD22" s="9">
        <f t="shared" ref="AD22:AD35" si="22">K22-$R22</f>
        <v>-3.069999999999995E-2</v>
      </c>
      <c r="AE22" s="9">
        <f t="shared" si="15"/>
        <v>-9.7800000000000109E-2</v>
      </c>
      <c r="AF22" s="9">
        <f t="shared" si="15"/>
        <v>-0.22300000000000009</v>
      </c>
      <c r="AG22" s="9">
        <f t="shared" si="15"/>
        <v>0.35149999999999992</v>
      </c>
      <c r="AH22" s="9"/>
      <c r="AI22" s="27" t="s">
        <v>3</v>
      </c>
      <c r="AJ22" s="9">
        <f t="shared" ref="AJ22:AJ35" si="23">U22^2</f>
        <v>1.1183062500000003E-4</v>
      </c>
      <c r="AK22" s="9">
        <f t="shared" si="16"/>
        <v>0.82787251562499997</v>
      </c>
      <c r="AL22" s="9">
        <f t="shared" si="16"/>
        <v>0.31474905062500014</v>
      </c>
      <c r="AM22" s="9">
        <f t="shared" si="16"/>
        <v>0.12918633062500007</v>
      </c>
      <c r="AN22" s="9">
        <f t="shared" si="16"/>
        <v>0.71846814062499975</v>
      </c>
      <c r="AO22" s="9">
        <f t="shared" si="16"/>
        <v>0.10815876562500001</v>
      </c>
      <c r="AP22" s="9">
        <f t="shared" si="16"/>
        <v>1.2763350625000012E-2</v>
      </c>
      <c r="AQ22" s="9">
        <f t="shared" si="16"/>
        <v>0.16465335062500017</v>
      </c>
      <c r="AR22" s="9"/>
      <c r="AS22" s="9">
        <f t="shared" si="16"/>
        <v>9.4248999999999689E-4</v>
      </c>
      <c r="AT22" s="9">
        <f t="shared" si="16"/>
        <v>9.5648400000000206E-3</v>
      </c>
      <c r="AU22" s="9">
        <f t="shared" si="16"/>
        <v>4.9729000000000037E-2</v>
      </c>
      <c r="AV22" s="9">
        <f t="shared" si="16"/>
        <v>0.12355224999999995</v>
      </c>
      <c r="AW22" s="9"/>
      <c r="AX22" s="27" t="s">
        <v>3</v>
      </c>
      <c r="AY22" s="9">
        <f t="shared" ref="AY22:AY35" si="24">SUM(AJ22:AV22)/13</f>
        <v>0.18921168576923078</v>
      </c>
      <c r="AZ22" s="9">
        <v>0.224962209</v>
      </c>
      <c r="BA22" s="9">
        <f t="shared" ref="BA22:BA35" si="25">AZ22/AY22</f>
        <v>1.1889445838687354</v>
      </c>
    </row>
    <row r="23" spans="1:53" x14ac:dyDescent="0.25">
      <c r="A23" s="27" t="s">
        <v>4</v>
      </c>
      <c r="B23" s="11">
        <v>-0.66849999999999998</v>
      </c>
      <c r="C23" s="14"/>
      <c r="D23" s="11">
        <v>-0.43219999999999997</v>
      </c>
      <c r="E23" s="11">
        <v>-0.1191</v>
      </c>
      <c r="F23" s="12">
        <v>-0.38300000000000001</v>
      </c>
      <c r="G23" s="12">
        <v>0.26929999999999998</v>
      </c>
      <c r="H23" s="11">
        <v>-7.5700000000000003E-2</v>
      </c>
      <c r="I23" s="11">
        <v>0.59750000000000003</v>
      </c>
      <c r="J23" s="11"/>
      <c r="K23" s="13"/>
      <c r="L23" s="11">
        <v>-0.3216</v>
      </c>
      <c r="M23" s="11">
        <v>8.0500000000000002E-2</v>
      </c>
      <c r="N23" s="11">
        <v>0.4778</v>
      </c>
      <c r="O23" s="9"/>
      <c r="P23" s="9">
        <f t="shared" si="17"/>
        <v>-0.40660000000000002</v>
      </c>
      <c r="Q23" s="9">
        <f t="shared" si="18"/>
        <v>0.102025</v>
      </c>
      <c r="R23" s="9">
        <f t="shared" si="19"/>
        <v>7.8900000000000012E-2</v>
      </c>
      <c r="S23" s="9"/>
      <c r="T23" s="27" t="s">
        <v>4</v>
      </c>
      <c r="U23" s="9">
        <f t="shared" si="20"/>
        <v>-0.26189999999999997</v>
      </c>
      <c r="V23" s="9">
        <f t="shared" si="13"/>
        <v>0.40660000000000002</v>
      </c>
      <c r="W23" s="9">
        <f t="shared" si="13"/>
        <v>-2.5599999999999956E-2</v>
      </c>
      <c r="X23" s="9">
        <f t="shared" si="13"/>
        <v>0.28750000000000003</v>
      </c>
      <c r="Y23" s="9">
        <f t="shared" si="21"/>
        <v>-0.48502500000000004</v>
      </c>
      <c r="Z23" s="9">
        <f t="shared" si="14"/>
        <v>0.16727499999999998</v>
      </c>
      <c r="AA23" s="9">
        <f t="shared" si="14"/>
        <v>-0.17772500000000002</v>
      </c>
      <c r="AB23" s="9">
        <f t="shared" si="14"/>
        <v>0.495475</v>
      </c>
      <c r="AC23" s="9"/>
      <c r="AD23" s="9">
        <f t="shared" si="22"/>
        <v>-7.8900000000000012E-2</v>
      </c>
      <c r="AE23" s="9">
        <f t="shared" si="15"/>
        <v>-0.40050000000000002</v>
      </c>
      <c r="AF23" s="9">
        <f t="shared" si="15"/>
        <v>1.5999999999999903E-3</v>
      </c>
      <c r="AG23" s="9">
        <f t="shared" si="15"/>
        <v>0.39889999999999998</v>
      </c>
      <c r="AH23" s="9"/>
      <c r="AI23" s="27" t="s">
        <v>4</v>
      </c>
      <c r="AJ23" s="9">
        <f t="shared" si="23"/>
        <v>6.8591609999999983E-2</v>
      </c>
      <c r="AK23" s="9">
        <f t="shared" si="16"/>
        <v>0.16532356000000001</v>
      </c>
      <c r="AL23" s="9">
        <f t="shared" si="16"/>
        <v>6.5535999999999774E-4</v>
      </c>
      <c r="AM23" s="9">
        <f t="shared" si="16"/>
        <v>8.2656250000000014E-2</v>
      </c>
      <c r="AN23" s="9">
        <f t="shared" si="16"/>
        <v>0.23524925062500004</v>
      </c>
      <c r="AO23" s="9">
        <f t="shared" si="16"/>
        <v>2.7980925624999993E-2</v>
      </c>
      <c r="AP23" s="9">
        <f t="shared" si="16"/>
        <v>3.1586175625000011E-2</v>
      </c>
      <c r="AQ23" s="9">
        <f t="shared" si="16"/>
        <v>0.24549547562499999</v>
      </c>
      <c r="AR23" s="9"/>
      <c r="AS23" s="9">
        <f t="shared" si="16"/>
        <v>6.2252100000000019E-3</v>
      </c>
      <c r="AT23" s="9">
        <f t="shared" si="16"/>
        <v>0.16040025000000002</v>
      </c>
      <c r="AU23" s="9">
        <f t="shared" si="16"/>
        <v>2.5599999999999691E-6</v>
      </c>
      <c r="AV23" s="9">
        <f t="shared" si="16"/>
        <v>0.15912120999999999</v>
      </c>
      <c r="AW23" s="9"/>
      <c r="AX23" s="27" t="s">
        <v>4</v>
      </c>
      <c r="AY23" s="9">
        <f t="shared" si="24"/>
        <v>9.1022141346153843E-2</v>
      </c>
      <c r="AZ23" s="9">
        <v>0.15680217799999999</v>
      </c>
      <c r="BA23" s="9">
        <f t="shared" si="25"/>
        <v>1.7226817088788</v>
      </c>
    </row>
    <row r="24" spans="1:53" x14ac:dyDescent="0.25">
      <c r="A24" s="27" t="s">
        <v>5</v>
      </c>
      <c r="B24" s="11">
        <v>-0.3155</v>
      </c>
      <c r="C24" s="12">
        <v>1.4649000000000001</v>
      </c>
      <c r="D24" s="11">
        <v>-0.80289999999999995</v>
      </c>
      <c r="E24" s="11">
        <v>0.5141</v>
      </c>
      <c r="F24" s="12">
        <v>-0.76539999999999997</v>
      </c>
      <c r="G24" s="12">
        <v>-1.1456</v>
      </c>
      <c r="H24" s="11">
        <v>0.50960000000000005</v>
      </c>
      <c r="I24" s="11">
        <v>-0.29570000000000002</v>
      </c>
      <c r="J24" s="11"/>
      <c r="K24" s="11">
        <v>-0.22570000000000001</v>
      </c>
      <c r="L24" s="11">
        <v>-0.94040000000000001</v>
      </c>
      <c r="M24" s="11">
        <v>-1.3326</v>
      </c>
      <c r="N24" s="11">
        <v>0.16889999999999999</v>
      </c>
      <c r="O24" s="9"/>
      <c r="P24" s="9">
        <f t="shared" si="17"/>
        <v>0.21515000000000001</v>
      </c>
      <c r="Q24" s="9">
        <f t="shared" si="18"/>
        <v>-0.42427500000000001</v>
      </c>
      <c r="R24" s="9">
        <f t="shared" si="19"/>
        <v>-0.58245000000000013</v>
      </c>
      <c r="S24" s="9"/>
      <c r="T24" s="27" t="s">
        <v>5</v>
      </c>
      <c r="U24" s="9">
        <f t="shared" si="20"/>
        <v>-0.53065000000000007</v>
      </c>
      <c r="V24" s="9">
        <f t="shared" si="13"/>
        <v>1.2497500000000001</v>
      </c>
      <c r="W24" s="9">
        <f t="shared" si="13"/>
        <v>-1.0180499999999999</v>
      </c>
      <c r="X24" s="9">
        <f t="shared" si="13"/>
        <v>0.29894999999999999</v>
      </c>
      <c r="Y24" s="9">
        <f t="shared" si="21"/>
        <v>-0.34112499999999996</v>
      </c>
      <c r="Z24" s="9">
        <f t="shared" si="14"/>
        <v>-0.72132499999999999</v>
      </c>
      <c r="AA24" s="9">
        <f t="shared" si="14"/>
        <v>0.93387500000000001</v>
      </c>
      <c r="AB24" s="9">
        <f t="shared" si="14"/>
        <v>0.12857499999999999</v>
      </c>
      <c r="AC24" s="9"/>
      <c r="AD24" s="9">
        <f t="shared" si="22"/>
        <v>0.35675000000000012</v>
      </c>
      <c r="AE24" s="9">
        <f t="shared" si="15"/>
        <v>-0.35794999999999988</v>
      </c>
      <c r="AF24" s="9">
        <f t="shared" si="15"/>
        <v>-0.75014999999999987</v>
      </c>
      <c r="AG24" s="9">
        <f t="shared" si="15"/>
        <v>0.75135000000000018</v>
      </c>
      <c r="AH24" s="9"/>
      <c r="AI24" s="27" t="s">
        <v>5</v>
      </c>
      <c r="AJ24" s="9">
        <f t="shared" si="23"/>
        <v>0.28158942250000008</v>
      </c>
      <c r="AK24" s="9">
        <f t="shared" si="16"/>
        <v>1.5618750625000004</v>
      </c>
      <c r="AL24" s="9">
        <f t="shared" si="16"/>
        <v>1.0364258024999997</v>
      </c>
      <c r="AM24" s="9">
        <f t="shared" si="16"/>
        <v>8.9371102499999994E-2</v>
      </c>
      <c r="AN24" s="9">
        <f t="shared" si="16"/>
        <v>0.11636626562499996</v>
      </c>
      <c r="AO24" s="9">
        <f t="shared" si="16"/>
        <v>0.52030975562500004</v>
      </c>
      <c r="AP24" s="9">
        <f t="shared" si="16"/>
        <v>0.87212251562499998</v>
      </c>
      <c r="AQ24" s="9">
        <f t="shared" si="16"/>
        <v>1.6531530624999999E-2</v>
      </c>
      <c r="AR24" s="9"/>
      <c r="AS24" s="9">
        <f t="shared" si="16"/>
        <v>0.1272705625000001</v>
      </c>
      <c r="AT24" s="9">
        <f t="shared" si="16"/>
        <v>0.12812820249999993</v>
      </c>
      <c r="AU24" s="9">
        <f t="shared" si="16"/>
        <v>0.56272502249999978</v>
      </c>
      <c r="AV24" s="9">
        <f t="shared" si="16"/>
        <v>0.5645268225000003</v>
      </c>
      <c r="AW24" s="9"/>
      <c r="AX24" s="27" t="s">
        <v>5</v>
      </c>
      <c r="AY24" s="9">
        <f t="shared" si="24"/>
        <v>0.45209554365384608</v>
      </c>
      <c r="AZ24" s="9">
        <v>0.59814456800000004</v>
      </c>
      <c r="BA24" s="9">
        <f t="shared" si="25"/>
        <v>1.3230490244734168</v>
      </c>
    </row>
    <row r="25" spans="1:53" x14ac:dyDescent="0.25">
      <c r="A25" s="27" t="s">
        <v>6</v>
      </c>
      <c r="B25" s="11">
        <v>0.96209999999999996</v>
      </c>
      <c r="C25" s="12">
        <v>-0.3518</v>
      </c>
      <c r="D25" s="11">
        <v>0.31009999999999999</v>
      </c>
      <c r="E25" s="11">
        <v>-0.15890000000000001</v>
      </c>
      <c r="F25" s="12">
        <v>0.58689999999999998</v>
      </c>
      <c r="G25" s="12">
        <v>3.4099999999999998E-2</v>
      </c>
      <c r="H25" s="11">
        <v>0.48599999999999999</v>
      </c>
      <c r="I25" s="11">
        <v>0.43419999999999997</v>
      </c>
      <c r="J25" s="11"/>
      <c r="K25" s="11">
        <v>1.0717000000000001</v>
      </c>
      <c r="L25" s="15">
        <v>5.5899999999999998E-2</v>
      </c>
      <c r="M25" s="11">
        <v>1.1548</v>
      </c>
      <c r="N25" s="11">
        <v>0.54459999999999997</v>
      </c>
      <c r="O25" s="9"/>
      <c r="P25" s="9">
        <f t="shared" si="17"/>
        <v>0.19037499999999996</v>
      </c>
      <c r="Q25" s="9">
        <f t="shared" si="18"/>
        <v>0.38529999999999998</v>
      </c>
      <c r="R25" s="9">
        <f t="shared" si="19"/>
        <v>0.70674999999999999</v>
      </c>
      <c r="S25" s="9"/>
      <c r="T25" s="27" t="s">
        <v>6</v>
      </c>
      <c r="U25" s="9">
        <f t="shared" si="20"/>
        <v>0.77172499999999999</v>
      </c>
      <c r="V25" s="9">
        <f t="shared" si="13"/>
        <v>-0.54217499999999996</v>
      </c>
      <c r="W25" s="9">
        <f t="shared" si="13"/>
        <v>0.11972500000000003</v>
      </c>
      <c r="X25" s="9">
        <f t="shared" si="13"/>
        <v>-0.349275</v>
      </c>
      <c r="Y25" s="9">
        <f t="shared" si="21"/>
        <v>0.2016</v>
      </c>
      <c r="Z25" s="9">
        <f t="shared" si="14"/>
        <v>-0.35119999999999996</v>
      </c>
      <c r="AA25" s="9">
        <f t="shared" si="14"/>
        <v>0.10070000000000001</v>
      </c>
      <c r="AB25" s="9">
        <f t="shared" si="14"/>
        <v>4.8899999999999999E-2</v>
      </c>
      <c r="AC25" s="9"/>
      <c r="AD25" s="9">
        <f t="shared" si="22"/>
        <v>0.36495000000000011</v>
      </c>
      <c r="AE25" s="9">
        <f t="shared" si="15"/>
        <v>-0.65085000000000004</v>
      </c>
      <c r="AF25" s="9">
        <f t="shared" si="15"/>
        <v>0.44805000000000006</v>
      </c>
      <c r="AG25" s="9">
        <f t="shared" si="15"/>
        <v>-0.16215000000000002</v>
      </c>
      <c r="AH25" s="9"/>
      <c r="AI25" s="27" t="s">
        <v>6</v>
      </c>
      <c r="AJ25" s="9">
        <f t="shared" si="23"/>
        <v>0.595559475625</v>
      </c>
      <c r="AK25" s="9">
        <f t="shared" si="16"/>
        <v>0.29395373062499996</v>
      </c>
      <c r="AL25" s="9">
        <f t="shared" si="16"/>
        <v>1.4334075625000007E-2</v>
      </c>
      <c r="AM25" s="9">
        <f t="shared" si="16"/>
        <v>0.121993025625</v>
      </c>
      <c r="AN25" s="9">
        <f t="shared" si="16"/>
        <v>4.0642560000000001E-2</v>
      </c>
      <c r="AO25" s="9">
        <f t="shared" si="16"/>
        <v>0.12334143999999997</v>
      </c>
      <c r="AP25" s="9">
        <f t="shared" si="16"/>
        <v>1.0140490000000002E-2</v>
      </c>
      <c r="AQ25" s="9">
        <f t="shared" si="16"/>
        <v>2.39121E-3</v>
      </c>
      <c r="AR25" s="9"/>
      <c r="AS25" s="9">
        <f t="shared" si="16"/>
        <v>0.13318850250000008</v>
      </c>
      <c r="AT25" s="9">
        <f t="shared" si="16"/>
        <v>0.42360572250000006</v>
      </c>
      <c r="AU25" s="9">
        <f t="shared" si="16"/>
        <v>0.20074880250000005</v>
      </c>
      <c r="AV25" s="9">
        <f t="shared" si="16"/>
        <v>2.6292622500000005E-2</v>
      </c>
      <c r="AW25" s="9"/>
      <c r="AX25" s="27" t="s">
        <v>6</v>
      </c>
      <c r="AY25" s="9">
        <f t="shared" si="24"/>
        <v>0.15278397365384616</v>
      </c>
      <c r="AZ25" s="9">
        <v>0.18623535099999999</v>
      </c>
      <c r="BA25" s="9">
        <f t="shared" si="25"/>
        <v>1.2189455906019482</v>
      </c>
    </row>
    <row r="26" spans="1:53" x14ac:dyDescent="0.25">
      <c r="A26" s="27" t="s">
        <v>7</v>
      </c>
      <c r="B26" s="11">
        <v>6.3299999999999995E-2</v>
      </c>
      <c r="C26" s="12">
        <v>0.17119999999999999</v>
      </c>
      <c r="D26" s="11">
        <v>-1.9531000000000001</v>
      </c>
      <c r="E26" s="11">
        <v>-0.21510000000000001</v>
      </c>
      <c r="F26" s="12">
        <v>-1.4630000000000001</v>
      </c>
      <c r="G26" s="12">
        <v>0.30249999999999999</v>
      </c>
      <c r="H26" s="11">
        <v>-2.2646000000000002</v>
      </c>
      <c r="I26" s="11">
        <v>1.4417</v>
      </c>
      <c r="J26" s="11"/>
      <c r="K26" s="11">
        <v>-1.2318</v>
      </c>
      <c r="L26" s="11">
        <v>-0.14030000000000001</v>
      </c>
      <c r="M26" s="11">
        <v>-1.9814000000000001</v>
      </c>
      <c r="N26" s="11">
        <v>-1.2117</v>
      </c>
      <c r="O26" s="9"/>
      <c r="P26" s="9">
        <f t="shared" si="17"/>
        <v>-0.48342500000000005</v>
      </c>
      <c r="Q26" s="9">
        <f t="shared" si="18"/>
        <v>-0.49585000000000012</v>
      </c>
      <c r="R26" s="9">
        <f t="shared" si="19"/>
        <v>-1.1413000000000002</v>
      </c>
      <c r="S26" s="9"/>
      <c r="T26" s="27" t="s">
        <v>7</v>
      </c>
      <c r="U26" s="9">
        <f t="shared" si="20"/>
        <v>0.54672500000000002</v>
      </c>
      <c r="V26" s="9">
        <f t="shared" si="13"/>
        <v>0.65462500000000001</v>
      </c>
      <c r="W26" s="9">
        <f t="shared" si="13"/>
        <v>-1.4696750000000001</v>
      </c>
      <c r="X26" s="9">
        <f t="shared" si="13"/>
        <v>0.26832500000000004</v>
      </c>
      <c r="Y26" s="9">
        <f t="shared" si="21"/>
        <v>-0.96714999999999995</v>
      </c>
      <c r="Z26" s="9">
        <f t="shared" si="14"/>
        <v>0.79835000000000012</v>
      </c>
      <c r="AA26" s="9">
        <f t="shared" si="14"/>
        <v>-1.76875</v>
      </c>
      <c r="AB26" s="9">
        <f t="shared" si="14"/>
        <v>1.9375500000000001</v>
      </c>
      <c r="AC26" s="9"/>
      <c r="AD26" s="9">
        <f t="shared" si="22"/>
        <v>-9.0499999999999803E-2</v>
      </c>
      <c r="AE26" s="9">
        <f t="shared" si="15"/>
        <v>1.0010000000000001</v>
      </c>
      <c r="AF26" s="9">
        <f t="shared" si="15"/>
        <v>-0.84009999999999985</v>
      </c>
      <c r="AG26" s="9">
        <f t="shared" si="15"/>
        <v>-7.0399999999999796E-2</v>
      </c>
      <c r="AH26" s="9"/>
      <c r="AI26" s="27" t="s">
        <v>7</v>
      </c>
      <c r="AJ26" s="9">
        <f t="shared" si="23"/>
        <v>0.29890822562500002</v>
      </c>
      <c r="AK26" s="9">
        <f t="shared" si="16"/>
        <v>0.42853389062500002</v>
      </c>
      <c r="AL26" s="9">
        <f t="shared" si="16"/>
        <v>2.1599446056250002</v>
      </c>
      <c r="AM26" s="9">
        <f t="shared" si="16"/>
        <v>7.1998305625000023E-2</v>
      </c>
      <c r="AN26" s="9">
        <f t="shared" si="16"/>
        <v>0.93537912249999988</v>
      </c>
      <c r="AO26" s="9">
        <f t="shared" si="16"/>
        <v>0.63736272250000015</v>
      </c>
      <c r="AP26" s="9">
        <f t="shared" si="16"/>
        <v>3.1284765624999999</v>
      </c>
      <c r="AQ26" s="9">
        <f t="shared" si="16"/>
        <v>3.7541000025000004</v>
      </c>
      <c r="AR26" s="9"/>
      <c r="AS26" s="9">
        <f t="shared" si="16"/>
        <v>8.1902499999999649E-3</v>
      </c>
      <c r="AT26" s="9">
        <f t="shared" si="16"/>
        <v>1.0020010000000001</v>
      </c>
      <c r="AU26" s="9">
        <f t="shared" si="16"/>
        <v>0.70576800999999978</v>
      </c>
      <c r="AV26" s="9">
        <f t="shared" si="16"/>
        <v>4.9561599999999716E-3</v>
      </c>
      <c r="AW26" s="9"/>
      <c r="AX26" s="27" t="s">
        <v>7</v>
      </c>
      <c r="AY26" s="9">
        <f t="shared" si="24"/>
        <v>1.0104322198076925</v>
      </c>
      <c r="AZ26" s="9">
        <v>1.1223702090000001</v>
      </c>
      <c r="BA26" s="9">
        <f t="shared" si="25"/>
        <v>1.1107822840542554</v>
      </c>
    </row>
    <row r="27" spans="1:53" x14ac:dyDescent="0.25">
      <c r="A27" s="27" t="s">
        <v>8</v>
      </c>
      <c r="B27" s="9">
        <v>-0.91690000000000005</v>
      </c>
      <c r="C27" s="9">
        <v>1.2958000000000001</v>
      </c>
      <c r="D27" s="9">
        <v>0.42699999999999999</v>
      </c>
      <c r="E27" s="9">
        <v>-7.1199999999999999E-2</v>
      </c>
      <c r="F27" s="9">
        <v>1.5911</v>
      </c>
      <c r="G27" s="9">
        <v>1.2565999999999999</v>
      </c>
      <c r="H27" s="9">
        <v>0.39100000000000001</v>
      </c>
      <c r="I27" s="9">
        <v>-0.31259999999999999</v>
      </c>
      <c r="J27" s="9"/>
      <c r="K27" s="9">
        <v>1.5823</v>
      </c>
      <c r="L27" s="9">
        <v>2.7766999999999999</v>
      </c>
      <c r="M27" s="9">
        <v>0.9466</v>
      </c>
      <c r="N27" s="9">
        <v>1.4664999999999999</v>
      </c>
      <c r="O27" s="9"/>
      <c r="P27" s="9">
        <f t="shared" si="17"/>
        <v>0.183675</v>
      </c>
      <c r="Q27" s="9">
        <f t="shared" si="18"/>
        <v>0.73152499999999998</v>
      </c>
      <c r="R27" s="9">
        <f t="shared" si="19"/>
        <v>1.693025</v>
      </c>
      <c r="S27" s="9"/>
      <c r="T27" s="27" t="s">
        <v>8</v>
      </c>
      <c r="U27" s="9">
        <f t="shared" si="20"/>
        <v>-1.1005750000000001</v>
      </c>
      <c r="V27" s="9">
        <f t="shared" si="13"/>
        <v>1.112125</v>
      </c>
      <c r="W27" s="9">
        <f t="shared" si="13"/>
        <v>0.24332499999999999</v>
      </c>
      <c r="X27" s="9">
        <f t="shared" si="13"/>
        <v>-0.25487500000000002</v>
      </c>
      <c r="Y27" s="9">
        <f t="shared" si="21"/>
        <v>0.85957499999999998</v>
      </c>
      <c r="Z27" s="9">
        <f t="shared" si="14"/>
        <v>0.52507499999999996</v>
      </c>
      <c r="AA27" s="9">
        <f t="shared" si="14"/>
        <v>-0.34052499999999997</v>
      </c>
      <c r="AB27" s="9">
        <f t="shared" si="14"/>
        <v>-1.044125</v>
      </c>
      <c r="AC27" s="9"/>
      <c r="AD27" s="9">
        <f t="shared" si="22"/>
        <v>-0.11072499999999996</v>
      </c>
      <c r="AE27" s="9">
        <f t="shared" si="15"/>
        <v>1.0836749999999999</v>
      </c>
      <c r="AF27" s="9">
        <f t="shared" si="15"/>
        <v>-0.74642500000000001</v>
      </c>
      <c r="AG27" s="9">
        <f t="shared" si="15"/>
        <v>-0.22652500000000009</v>
      </c>
      <c r="AH27" s="9"/>
      <c r="AI27" s="27" t="s">
        <v>8</v>
      </c>
      <c r="AJ27" s="9">
        <f t="shared" si="23"/>
        <v>1.2112653306250001</v>
      </c>
      <c r="AK27" s="9">
        <f t="shared" si="16"/>
        <v>1.236822015625</v>
      </c>
      <c r="AL27" s="9">
        <f t="shared" si="16"/>
        <v>5.9207055624999991E-2</v>
      </c>
      <c r="AM27" s="9">
        <f t="shared" si="16"/>
        <v>6.4961265625000014E-2</v>
      </c>
      <c r="AN27" s="9">
        <f t="shared" si="16"/>
        <v>0.73886918062499995</v>
      </c>
      <c r="AO27" s="9">
        <f t="shared" si="16"/>
        <v>0.27570375562499994</v>
      </c>
      <c r="AP27" s="9">
        <f t="shared" si="16"/>
        <v>0.11595727562499998</v>
      </c>
      <c r="AQ27" s="9">
        <f t="shared" si="16"/>
        <v>1.090197015625</v>
      </c>
      <c r="AR27" s="9"/>
      <c r="AS27" s="9">
        <f t="shared" si="16"/>
        <v>1.2260025624999992E-2</v>
      </c>
      <c r="AT27" s="9">
        <f t="shared" si="16"/>
        <v>1.1743515056249998</v>
      </c>
      <c r="AU27" s="9">
        <f t="shared" si="16"/>
        <v>0.55715028062500005</v>
      </c>
      <c r="AV27" s="9">
        <f t="shared" si="16"/>
        <v>5.1313575625000038E-2</v>
      </c>
      <c r="AW27" s="9"/>
      <c r="AX27" s="27" t="s">
        <v>8</v>
      </c>
      <c r="AY27" s="9">
        <f t="shared" si="24"/>
        <v>0.50677371403846161</v>
      </c>
      <c r="AZ27" s="9">
        <v>0.587187978</v>
      </c>
      <c r="BA27" s="9">
        <f t="shared" si="25"/>
        <v>1.1586788377809101</v>
      </c>
    </row>
    <row r="28" spans="1:53" x14ac:dyDescent="0.25">
      <c r="A28" s="27" t="s">
        <v>9</v>
      </c>
      <c r="B28" s="16"/>
      <c r="C28" s="12">
        <v>-0.54890000000000005</v>
      </c>
      <c r="D28" s="11">
        <v>0.24909999999999999</v>
      </c>
      <c r="E28" s="11">
        <v>0.90359999999999996</v>
      </c>
      <c r="F28" s="12">
        <v>-0.5302</v>
      </c>
      <c r="G28" s="12">
        <v>1.6E-2</v>
      </c>
      <c r="H28" s="11">
        <v>-9.9699999999999997E-2</v>
      </c>
      <c r="I28" s="11">
        <v>1.0787</v>
      </c>
      <c r="J28" s="11"/>
      <c r="K28" s="11">
        <v>-0.1371</v>
      </c>
      <c r="L28" s="11">
        <v>2.9000000000000001E-2</v>
      </c>
      <c r="M28" s="11">
        <v>0.40110000000000001</v>
      </c>
      <c r="N28" s="11">
        <v>6.0299999999999999E-2</v>
      </c>
      <c r="O28" s="9"/>
      <c r="P28" s="9">
        <f t="shared" si="17"/>
        <v>0.20126666666666662</v>
      </c>
      <c r="Q28" s="9">
        <f t="shared" si="18"/>
        <v>0.1162</v>
      </c>
      <c r="R28" s="9">
        <f t="shared" si="19"/>
        <v>8.8325000000000015E-2</v>
      </c>
      <c r="S28" s="9"/>
      <c r="T28" s="27" t="s">
        <v>9</v>
      </c>
      <c r="U28" s="9">
        <f t="shared" si="20"/>
        <v>-0.20126666666666662</v>
      </c>
      <c r="V28" s="9">
        <f t="shared" si="13"/>
        <v>-0.75016666666666665</v>
      </c>
      <c r="W28" s="9">
        <f t="shared" si="13"/>
        <v>4.7833333333333367E-2</v>
      </c>
      <c r="X28" s="9">
        <f t="shared" si="13"/>
        <v>0.70233333333333337</v>
      </c>
      <c r="Y28" s="9">
        <f t="shared" si="21"/>
        <v>-0.64639999999999997</v>
      </c>
      <c r="Z28" s="9">
        <f t="shared" si="14"/>
        <v>-0.1002</v>
      </c>
      <c r="AA28" s="9">
        <f t="shared" si="14"/>
        <v>-0.21589999999999998</v>
      </c>
      <c r="AB28" s="9">
        <f t="shared" si="14"/>
        <v>0.96250000000000002</v>
      </c>
      <c r="AC28" s="9"/>
      <c r="AD28" s="9">
        <f t="shared" si="22"/>
        <v>-0.22542500000000001</v>
      </c>
      <c r="AE28" s="9">
        <f t="shared" si="15"/>
        <v>-5.9325000000000017E-2</v>
      </c>
      <c r="AF28" s="9">
        <f t="shared" si="15"/>
        <v>0.31277500000000003</v>
      </c>
      <c r="AG28" s="9">
        <f t="shared" si="15"/>
        <v>-2.8025000000000015E-2</v>
      </c>
      <c r="AH28" s="9"/>
      <c r="AI28" s="27" t="s">
        <v>9</v>
      </c>
      <c r="AJ28" s="9">
        <f t="shared" si="23"/>
        <v>4.0508271111111091E-2</v>
      </c>
      <c r="AK28" s="9">
        <f t="shared" si="16"/>
        <v>0.56275002777777772</v>
      </c>
      <c r="AL28" s="9">
        <f t="shared" si="16"/>
        <v>2.2880277777777808E-3</v>
      </c>
      <c r="AM28" s="9">
        <f t="shared" si="16"/>
        <v>0.49327211111111113</v>
      </c>
      <c r="AN28" s="9">
        <f t="shared" si="16"/>
        <v>0.41783295999999998</v>
      </c>
      <c r="AO28" s="9">
        <f t="shared" si="16"/>
        <v>1.004004E-2</v>
      </c>
      <c r="AP28" s="9">
        <f t="shared" si="16"/>
        <v>4.6612809999999991E-2</v>
      </c>
      <c r="AQ28" s="9">
        <f t="shared" si="16"/>
        <v>0.9264062500000001</v>
      </c>
      <c r="AR28" s="9"/>
      <c r="AS28" s="9">
        <f t="shared" si="16"/>
        <v>5.0816430625000006E-2</v>
      </c>
      <c r="AT28" s="9">
        <f t="shared" si="16"/>
        <v>3.5194556250000022E-3</v>
      </c>
      <c r="AU28" s="9">
        <f t="shared" si="16"/>
        <v>9.7828200625000014E-2</v>
      </c>
      <c r="AV28" s="9">
        <f t="shared" si="16"/>
        <v>7.8540062500000087E-4</v>
      </c>
      <c r="AW28" s="9"/>
      <c r="AX28" s="27" t="s">
        <v>9</v>
      </c>
      <c r="AY28" s="9">
        <f t="shared" si="24"/>
        <v>0.20405076809829056</v>
      </c>
      <c r="AZ28" s="9">
        <v>0.27466631699999999</v>
      </c>
      <c r="BA28" s="9">
        <f t="shared" si="25"/>
        <v>1.3460685277484188</v>
      </c>
    </row>
    <row r="29" spans="1:53" x14ac:dyDescent="0.25">
      <c r="A29" s="27" t="s">
        <v>10</v>
      </c>
      <c r="B29" s="9">
        <v>1.0931999999999999</v>
      </c>
      <c r="C29" s="9">
        <v>0.47260000000000002</v>
      </c>
      <c r="D29" s="9">
        <v>1.1254999999999999</v>
      </c>
      <c r="E29" s="9">
        <v>0.62629999999999997</v>
      </c>
      <c r="F29" s="9">
        <v>0.52559999999999996</v>
      </c>
      <c r="G29" s="9">
        <v>-0.33250000000000002</v>
      </c>
      <c r="H29" s="9">
        <v>1.6525000000000001</v>
      </c>
      <c r="I29" s="9">
        <v>-0.1135</v>
      </c>
      <c r="J29" s="9"/>
      <c r="K29" s="9">
        <v>0.61</v>
      </c>
      <c r="L29" s="9">
        <v>0.67210000000000003</v>
      </c>
      <c r="M29" s="9">
        <v>0.95820000000000005</v>
      </c>
      <c r="N29" s="9">
        <v>0.31269999999999998</v>
      </c>
      <c r="O29" s="9"/>
      <c r="P29" s="9">
        <f t="shared" si="17"/>
        <v>0.82940000000000003</v>
      </c>
      <c r="Q29" s="9">
        <f t="shared" si="18"/>
        <v>0.43302500000000005</v>
      </c>
      <c r="R29" s="9">
        <f t="shared" si="19"/>
        <v>0.63824999999999998</v>
      </c>
      <c r="S29" s="9"/>
      <c r="T29" s="27" t="s">
        <v>10</v>
      </c>
      <c r="U29" s="9">
        <f t="shared" si="20"/>
        <v>0.26379999999999992</v>
      </c>
      <c r="V29" s="9">
        <f t="shared" si="13"/>
        <v>-0.35680000000000001</v>
      </c>
      <c r="W29" s="9">
        <f t="shared" si="13"/>
        <v>0.29609999999999992</v>
      </c>
      <c r="X29" s="9">
        <f t="shared" si="13"/>
        <v>-0.20310000000000006</v>
      </c>
      <c r="Y29" s="9">
        <f t="shared" si="21"/>
        <v>9.2574999999999907E-2</v>
      </c>
      <c r="Z29" s="9">
        <f t="shared" si="14"/>
        <v>-0.76552500000000001</v>
      </c>
      <c r="AA29" s="9">
        <f t="shared" si="14"/>
        <v>1.2194750000000001</v>
      </c>
      <c r="AB29" s="9">
        <f t="shared" si="14"/>
        <v>-0.54652500000000004</v>
      </c>
      <c r="AC29" s="9"/>
      <c r="AD29" s="9">
        <f t="shared" si="22"/>
        <v>-2.8249999999999997E-2</v>
      </c>
      <c r="AE29" s="9">
        <f t="shared" si="15"/>
        <v>3.3850000000000047E-2</v>
      </c>
      <c r="AF29" s="9">
        <f t="shared" si="15"/>
        <v>0.31995000000000007</v>
      </c>
      <c r="AG29" s="9">
        <f t="shared" si="15"/>
        <v>-0.32555000000000001</v>
      </c>
      <c r="AH29" s="9"/>
      <c r="AI29" s="27" t="s">
        <v>10</v>
      </c>
      <c r="AJ29" s="9">
        <f t="shared" si="23"/>
        <v>6.9590439999999962E-2</v>
      </c>
      <c r="AK29" s="9">
        <f t="shared" si="16"/>
        <v>0.12730624000000001</v>
      </c>
      <c r="AL29" s="9">
        <f t="shared" si="16"/>
        <v>8.7675209999999948E-2</v>
      </c>
      <c r="AM29" s="9">
        <f t="shared" si="16"/>
        <v>4.1249610000000027E-2</v>
      </c>
      <c r="AN29" s="9">
        <f t="shared" si="16"/>
        <v>8.5701306249999828E-3</v>
      </c>
      <c r="AO29" s="9">
        <f t="shared" si="16"/>
        <v>0.58602852562499996</v>
      </c>
      <c r="AP29" s="9">
        <f t="shared" si="16"/>
        <v>1.4871192756250002</v>
      </c>
      <c r="AQ29" s="9">
        <f t="shared" si="16"/>
        <v>0.29868957562500004</v>
      </c>
      <c r="AR29" s="9"/>
      <c r="AS29" s="9">
        <f t="shared" si="16"/>
        <v>7.9806249999999984E-4</v>
      </c>
      <c r="AT29" s="9">
        <f t="shared" si="16"/>
        <v>1.1458225000000031E-3</v>
      </c>
      <c r="AU29" s="9">
        <f t="shared" si="16"/>
        <v>0.10236800250000004</v>
      </c>
      <c r="AV29" s="9">
        <f t="shared" si="16"/>
        <v>0.1059828025</v>
      </c>
      <c r="AW29" s="9"/>
      <c r="AX29" s="27" t="s">
        <v>10</v>
      </c>
      <c r="AY29" s="9">
        <f t="shared" si="24"/>
        <v>0.2243479767307692</v>
      </c>
      <c r="AZ29" s="9">
        <v>0.29874666</v>
      </c>
      <c r="BA29" s="9">
        <f t="shared" si="25"/>
        <v>1.3316218151524211</v>
      </c>
    </row>
    <row r="30" spans="1:53" x14ac:dyDescent="0.25">
      <c r="A30" s="27" t="s">
        <v>11</v>
      </c>
      <c r="B30" s="9">
        <v>1.2589999999999999</v>
      </c>
      <c r="C30" s="9">
        <v>1.0717000000000001</v>
      </c>
      <c r="D30" s="9">
        <v>0.91600000000000004</v>
      </c>
      <c r="E30" s="9">
        <v>0.80400000000000005</v>
      </c>
      <c r="F30" s="9">
        <v>-1.9025000000000001</v>
      </c>
      <c r="G30" s="9">
        <v>-0.44059999999999999</v>
      </c>
      <c r="H30" s="9">
        <v>0.56589999999999996</v>
      </c>
      <c r="I30" s="9">
        <v>1.258</v>
      </c>
      <c r="J30" s="9"/>
      <c r="K30" s="9">
        <v>0.49270000000000003</v>
      </c>
      <c r="L30" s="9">
        <v>0.29249999999999998</v>
      </c>
      <c r="M30" s="9">
        <v>1.6588000000000001</v>
      </c>
      <c r="N30" s="9">
        <v>1.1318999999999999</v>
      </c>
      <c r="O30" s="9"/>
      <c r="P30" s="9">
        <f t="shared" si="17"/>
        <v>1.012675</v>
      </c>
      <c r="Q30" s="9">
        <f t="shared" si="18"/>
        <v>-0.12980000000000003</v>
      </c>
      <c r="R30" s="9">
        <f t="shared" si="19"/>
        <v>0.89397499999999996</v>
      </c>
      <c r="S30" s="9"/>
      <c r="T30" s="27" t="s">
        <v>11</v>
      </c>
      <c r="U30" s="9">
        <f t="shared" si="20"/>
        <v>0.24632499999999991</v>
      </c>
      <c r="V30" s="9">
        <f t="shared" si="13"/>
        <v>5.9025000000000105E-2</v>
      </c>
      <c r="W30" s="9">
        <f t="shared" si="13"/>
        <v>-9.6674999999999955E-2</v>
      </c>
      <c r="X30" s="9">
        <f t="shared" si="13"/>
        <v>-0.20867499999999994</v>
      </c>
      <c r="Y30" s="9">
        <f t="shared" si="21"/>
        <v>-1.7726999999999999</v>
      </c>
      <c r="Z30" s="9">
        <f t="shared" si="14"/>
        <v>-0.31079999999999997</v>
      </c>
      <c r="AA30" s="9">
        <f t="shared" si="14"/>
        <v>0.69569999999999999</v>
      </c>
      <c r="AB30" s="9">
        <f t="shared" si="14"/>
        <v>1.3877999999999999</v>
      </c>
      <c r="AC30" s="9"/>
      <c r="AD30" s="9">
        <f t="shared" si="22"/>
        <v>-0.40127499999999994</v>
      </c>
      <c r="AE30" s="9">
        <f t="shared" si="15"/>
        <v>-0.60147499999999998</v>
      </c>
      <c r="AF30" s="9">
        <f t="shared" si="15"/>
        <v>0.76482500000000009</v>
      </c>
      <c r="AG30" s="9">
        <f t="shared" si="15"/>
        <v>0.23792499999999994</v>
      </c>
      <c r="AH30" s="9"/>
      <c r="AI30" s="27" t="s">
        <v>11</v>
      </c>
      <c r="AJ30" s="9">
        <f t="shared" si="23"/>
        <v>6.0676005624999953E-2</v>
      </c>
      <c r="AK30" s="9">
        <f t="shared" si="16"/>
        <v>3.4839506250000122E-3</v>
      </c>
      <c r="AL30" s="9">
        <f t="shared" si="16"/>
        <v>9.3460556249999917E-3</v>
      </c>
      <c r="AM30" s="9">
        <f t="shared" si="16"/>
        <v>4.3545255624999973E-2</v>
      </c>
      <c r="AN30" s="9">
        <f t="shared" si="16"/>
        <v>3.1424652899999996</v>
      </c>
      <c r="AO30" s="9">
        <f t="shared" si="16"/>
        <v>9.6596639999999984E-2</v>
      </c>
      <c r="AP30" s="9">
        <f t="shared" si="16"/>
        <v>0.48399849</v>
      </c>
      <c r="AQ30" s="9">
        <f t="shared" si="16"/>
        <v>1.9259888399999998</v>
      </c>
      <c r="AR30" s="9"/>
      <c r="AS30" s="9">
        <f t="shared" si="16"/>
        <v>0.16102162562499994</v>
      </c>
      <c r="AT30" s="9">
        <f t="shared" si="16"/>
        <v>0.36177217562499997</v>
      </c>
      <c r="AU30" s="9">
        <f t="shared" si="16"/>
        <v>0.58495728062500019</v>
      </c>
      <c r="AV30" s="9">
        <f t="shared" si="16"/>
        <v>5.6608305624999973E-2</v>
      </c>
      <c r="AW30" s="9"/>
      <c r="AX30" s="27" t="s">
        <v>11</v>
      </c>
      <c r="AY30" s="9">
        <f t="shared" si="24"/>
        <v>0.533112301153846</v>
      </c>
      <c r="AZ30" s="9">
        <v>0.88476253800000004</v>
      </c>
      <c r="BA30" s="9">
        <f t="shared" si="25"/>
        <v>1.6596175629132117</v>
      </c>
    </row>
    <row r="31" spans="1:53" x14ac:dyDescent="0.25">
      <c r="A31" s="27" t="s">
        <v>12</v>
      </c>
      <c r="B31" s="9">
        <v>-0.4763</v>
      </c>
      <c r="C31" s="9">
        <v>-0.45290000000000002</v>
      </c>
      <c r="D31" s="9">
        <v>-0.33360000000000001</v>
      </c>
      <c r="E31" s="9">
        <v>-0.54890000000000005</v>
      </c>
      <c r="F31" s="9">
        <v>2.5266000000000002</v>
      </c>
      <c r="G31" s="9">
        <v>0.40410000000000001</v>
      </c>
      <c r="H31" s="9">
        <v>2.5700000000000001E-2</v>
      </c>
      <c r="I31" s="9">
        <v>-0.2142</v>
      </c>
      <c r="J31" s="9"/>
      <c r="K31" s="9">
        <v>-0.31009999999999999</v>
      </c>
      <c r="L31" s="9">
        <v>0.90500000000000003</v>
      </c>
      <c r="M31" s="9">
        <v>9.1999999999999998E-2</v>
      </c>
      <c r="N31" s="9">
        <v>0.23119999999999999</v>
      </c>
      <c r="O31" s="9"/>
      <c r="P31" s="9">
        <f t="shared" si="17"/>
        <v>-0.45292500000000002</v>
      </c>
      <c r="Q31" s="9">
        <f t="shared" si="18"/>
        <v>0.6855500000000001</v>
      </c>
      <c r="R31" s="9">
        <f t="shared" si="19"/>
        <v>0.22952499999999998</v>
      </c>
      <c r="S31" s="9"/>
      <c r="T31" s="27" t="s">
        <v>12</v>
      </c>
      <c r="U31" s="9">
        <f t="shared" si="20"/>
        <v>-2.3374999999999979E-2</v>
      </c>
      <c r="V31" s="9">
        <f t="shared" si="13"/>
        <v>2.4999999999997247E-5</v>
      </c>
      <c r="W31" s="9">
        <f t="shared" si="13"/>
        <v>0.11932500000000001</v>
      </c>
      <c r="X31" s="9">
        <f t="shared" si="13"/>
        <v>-9.5975000000000033E-2</v>
      </c>
      <c r="Y31" s="9">
        <f t="shared" si="21"/>
        <v>1.8410500000000001</v>
      </c>
      <c r="Z31" s="9">
        <f t="shared" si="14"/>
        <v>-0.28145000000000009</v>
      </c>
      <c r="AA31" s="9">
        <f t="shared" si="14"/>
        <v>-0.65985000000000005</v>
      </c>
      <c r="AB31" s="9">
        <f t="shared" si="14"/>
        <v>-0.89975000000000005</v>
      </c>
      <c r="AC31" s="9"/>
      <c r="AD31" s="9">
        <f t="shared" si="22"/>
        <v>-0.53962500000000002</v>
      </c>
      <c r="AE31" s="9">
        <f t="shared" si="15"/>
        <v>0.67547500000000005</v>
      </c>
      <c r="AF31" s="9">
        <f t="shared" si="15"/>
        <v>-0.13752499999999998</v>
      </c>
      <c r="AG31" s="9">
        <f t="shared" si="15"/>
        <v>1.6750000000000098E-3</v>
      </c>
      <c r="AH31" s="9"/>
      <c r="AI31" s="27" t="s">
        <v>12</v>
      </c>
      <c r="AJ31" s="9">
        <f t="shared" si="23"/>
        <v>5.4639062499999903E-4</v>
      </c>
      <c r="AK31" s="9">
        <f t="shared" si="16"/>
        <v>6.2499999999986229E-10</v>
      </c>
      <c r="AL31" s="9">
        <f t="shared" si="16"/>
        <v>1.4238455625000004E-2</v>
      </c>
      <c r="AM31" s="9">
        <f t="shared" si="16"/>
        <v>9.2112006250000059E-3</v>
      </c>
      <c r="AN31" s="9">
        <f t="shared" si="16"/>
        <v>3.3894651025000004</v>
      </c>
      <c r="AO31" s="9">
        <f t="shared" si="16"/>
        <v>7.921410250000005E-2</v>
      </c>
      <c r="AP31" s="9">
        <f t="shared" si="16"/>
        <v>0.43540202250000004</v>
      </c>
      <c r="AQ31" s="9">
        <f t="shared" si="16"/>
        <v>0.80955006250000006</v>
      </c>
      <c r="AR31" s="9"/>
      <c r="AS31" s="9">
        <f t="shared" si="16"/>
        <v>0.29119514062500002</v>
      </c>
      <c r="AT31" s="9">
        <f t="shared" si="16"/>
        <v>0.45626647562500006</v>
      </c>
      <c r="AU31" s="9">
        <f t="shared" si="16"/>
        <v>1.8913125624999996E-2</v>
      </c>
      <c r="AV31" s="9">
        <f t="shared" si="16"/>
        <v>2.805625000000033E-6</v>
      </c>
      <c r="AW31" s="9"/>
      <c r="AX31" s="27" t="s">
        <v>12</v>
      </c>
      <c r="AY31" s="9">
        <f t="shared" si="24"/>
        <v>0.42338499115384615</v>
      </c>
      <c r="AZ31" s="9">
        <v>0.63855792499999997</v>
      </c>
      <c r="BA31" s="9">
        <f t="shared" si="25"/>
        <v>1.5082205046044395</v>
      </c>
    </row>
    <row r="32" spans="1:53" x14ac:dyDescent="0.25">
      <c r="A32" s="27" t="s">
        <v>13</v>
      </c>
      <c r="B32" s="9">
        <v>-0.1331</v>
      </c>
      <c r="C32" s="9">
        <v>0.1802</v>
      </c>
      <c r="D32" s="9">
        <v>-0.32140000000000002</v>
      </c>
      <c r="E32" s="9">
        <v>-1.8200000000000001E-2</v>
      </c>
      <c r="F32" s="9">
        <v>0.85260000000000002</v>
      </c>
      <c r="G32" s="9">
        <v>-0.43319999999999997</v>
      </c>
      <c r="H32" s="9">
        <v>0.22489999999999999</v>
      </c>
      <c r="I32" s="9">
        <v>-0.70350000000000001</v>
      </c>
      <c r="J32" s="9"/>
      <c r="K32" s="9">
        <v>6.6299999999999998E-2</v>
      </c>
      <c r="L32" s="9">
        <v>-0.44190000000000002</v>
      </c>
      <c r="M32" s="9">
        <v>0.92220000000000002</v>
      </c>
      <c r="N32" s="9">
        <v>0.20899999999999999</v>
      </c>
      <c r="O32" s="9"/>
      <c r="P32" s="9">
        <f t="shared" si="17"/>
        <v>-7.3124999999999996E-2</v>
      </c>
      <c r="Q32" s="9">
        <f t="shared" si="18"/>
        <v>-1.479999999999998E-2</v>
      </c>
      <c r="R32" s="9">
        <f t="shared" si="19"/>
        <v>0.18889999999999998</v>
      </c>
      <c r="S32" s="9"/>
      <c r="T32" s="27" t="s">
        <v>13</v>
      </c>
      <c r="U32" s="9">
        <f t="shared" si="20"/>
        <v>-5.9975000000000001E-2</v>
      </c>
      <c r="V32" s="9">
        <f t="shared" si="13"/>
        <v>0.25332500000000002</v>
      </c>
      <c r="W32" s="9">
        <f t="shared" si="13"/>
        <v>-0.24827500000000002</v>
      </c>
      <c r="X32" s="9">
        <f t="shared" si="13"/>
        <v>5.4924999999999995E-2</v>
      </c>
      <c r="Y32" s="9">
        <f t="shared" si="21"/>
        <v>0.86739999999999995</v>
      </c>
      <c r="Z32" s="9">
        <f t="shared" si="14"/>
        <v>-0.41839999999999999</v>
      </c>
      <c r="AA32" s="9">
        <f t="shared" si="14"/>
        <v>0.23969999999999997</v>
      </c>
      <c r="AB32" s="9">
        <f t="shared" si="14"/>
        <v>-0.68870000000000009</v>
      </c>
      <c r="AC32" s="9"/>
      <c r="AD32" s="9">
        <f t="shared" si="22"/>
        <v>-0.12259999999999999</v>
      </c>
      <c r="AE32" s="9">
        <f t="shared" si="15"/>
        <v>-0.63080000000000003</v>
      </c>
      <c r="AF32" s="9">
        <f t="shared" si="15"/>
        <v>0.73330000000000006</v>
      </c>
      <c r="AG32" s="9">
        <f t="shared" si="15"/>
        <v>2.0100000000000007E-2</v>
      </c>
      <c r="AH32" s="9"/>
      <c r="AI32" s="27" t="s">
        <v>13</v>
      </c>
      <c r="AJ32" s="9">
        <f t="shared" si="23"/>
        <v>3.597000625E-3</v>
      </c>
      <c r="AK32" s="9">
        <f t="shared" si="16"/>
        <v>6.4173555625000017E-2</v>
      </c>
      <c r="AL32" s="9">
        <f t="shared" si="16"/>
        <v>6.164047562500001E-2</v>
      </c>
      <c r="AM32" s="9">
        <f t="shared" si="16"/>
        <v>3.0167556249999995E-3</v>
      </c>
      <c r="AN32" s="9">
        <f t="shared" si="16"/>
        <v>0.75238275999999993</v>
      </c>
      <c r="AO32" s="9">
        <f t="shared" si="16"/>
        <v>0.17505856</v>
      </c>
      <c r="AP32" s="9">
        <f t="shared" si="16"/>
        <v>5.7456089999999987E-2</v>
      </c>
      <c r="AQ32" s="9">
        <f t="shared" si="16"/>
        <v>0.47430769000000012</v>
      </c>
      <c r="AR32" s="9"/>
      <c r="AS32" s="9">
        <f t="shared" si="16"/>
        <v>1.5030759999999997E-2</v>
      </c>
      <c r="AT32" s="9">
        <f t="shared" si="16"/>
        <v>0.39790864000000004</v>
      </c>
      <c r="AU32" s="9">
        <f t="shared" si="16"/>
        <v>0.53772889000000013</v>
      </c>
      <c r="AV32" s="9">
        <f t="shared" si="16"/>
        <v>4.0401000000000027E-4</v>
      </c>
      <c r="AW32" s="9"/>
      <c r="AX32" s="27" t="s">
        <v>13</v>
      </c>
      <c r="AY32" s="9">
        <f t="shared" si="24"/>
        <v>0.19559270673076928</v>
      </c>
      <c r="AZ32" s="9">
        <v>0.22095942700000001</v>
      </c>
      <c r="BA32" s="9">
        <f t="shared" si="25"/>
        <v>1.1296915447064582</v>
      </c>
    </row>
    <row r="33" spans="1:54" x14ac:dyDescent="0.25">
      <c r="A33" s="27" t="s">
        <v>14</v>
      </c>
      <c r="B33" s="9">
        <v>-1.2421</v>
      </c>
      <c r="C33" s="9">
        <v>0.33439999999999998</v>
      </c>
      <c r="D33" s="9">
        <v>-0.73499999999999999</v>
      </c>
      <c r="E33" s="9">
        <v>0.29349999999999998</v>
      </c>
      <c r="F33" s="9">
        <v>-1.2684</v>
      </c>
      <c r="G33" s="9">
        <v>-0.87819999999999998</v>
      </c>
      <c r="H33" s="9">
        <v>1.0021</v>
      </c>
      <c r="I33" s="9">
        <v>-0.76680000000000004</v>
      </c>
      <c r="J33" s="9"/>
      <c r="K33" s="9">
        <v>0.97960000000000003</v>
      </c>
      <c r="L33" s="9">
        <v>-5.28E-2</v>
      </c>
      <c r="M33" s="9">
        <v>-0.86929999999999996</v>
      </c>
      <c r="N33" s="9">
        <v>0.55789999999999995</v>
      </c>
      <c r="O33" s="9"/>
      <c r="P33" s="9">
        <f t="shared" si="17"/>
        <v>-0.33730000000000004</v>
      </c>
      <c r="Q33" s="9">
        <f t="shared" si="18"/>
        <v>-0.47782499999999994</v>
      </c>
      <c r="R33" s="9">
        <f t="shared" si="19"/>
        <v>0.15385000000000001</v>
      </c>
      <c r="S33" s="9"/>
      <c r="T33" s="27" t="s">
        <v>14</v>
      </c>
      <c r="U33" s="9">
        <f t="shared" si="20"/>
        <v>-0.90479999999999994</v>
      </c>
      <c r="V33" s="9">
        <f t="shared" si="13"/>
        <v>0.67169999999999996</v>
      </c>
      <c r="W33" s="9">
        <f t="shared" si="13"/>
        <v>-0.39769999999999994</v>
      </c>
      <c r="X33" s="9">
        <f t="shared" si="13"/>
        <v>0.63080000000000003</v>
      </c>
      <c r="Y33" s="9">
        <f t="shared" si="21"/>
        <v>-0.79057500000000003</v>
      </c>
      <c r="Z33" s="9">
        <f t="shared" si="14"/>
        <v>-0.40037500000000004</v>
      </c>
      <c r="AA33" s="9">
        <f t="shared" si="14"/>
        <v>1.4799249999999999</v>
      </c>
      <c r="AB33" s="9">
        <f t="shared" si="14"/>
        <v>-0.28897500000000009</v>
      </c>
      <c r="AC33" s="9"/>
      <c r="AD33" s="9">
        <f t="shared" si="22"/>
        <v>0.82574999999999998</v>
      </c>
      <c r="AE33" s="9">
        <f t="shared" si="15"/>
        <v>-0.20665</v>
      </c>
      <c r="AF33" s="9">
        <f t="shared" si="15"/>
        <v>-1.02315</v>
      </c>
      <c r="AG33" s="9">
        <f t="shared" si="15"/>
        <v>0.40404999999999991</v>
      </c>
      <c r="AH33" s="9"/>
      <c r="AI33" s="27" t="s">
        <v>14</v>
      </c>
      <c r="AJ33" s="9">
        <f t="shared" si="23"/>
        <v>0.8186630399999999</v>
      </c>
      <c r="AK33" s="9">
        <f t="shared" si="16"/>
        <v>0.45118088999999995</v>
      </c>
      <c r="AL33" s="9">
        <f t="shared" si="16"/>
        <v>0.15816528999999996</v>
      </c>
      <c r="AM33" s="9">
        <f t="shared" si="16"/>
        <v>0.39790864000000004</v>
      </c>
      <c r="AN33" s="9">
        <f t="shared" si="16"/>
        <v>0.62500883062500001</v>
      </c>
      <c r="AO33" s="9">
        <f t="shared" si="16"/>
        <v>0.16030014062500003</v>
      </c>
      <c r="AP33" s="9">
        <f t="shared" si="16"/>
        <v>2.190178005625</v>
      </c>
      <c r="AQ33" s="9">
        <f t="shared" si="16"/>
        <v>8.3506550625000051E-2</v>
      </c>
      <c r="AR33" s="9"/>
      <c r="AS33" s="9">
        <f t="shared" si="16"/>
        <v>0.68186306249999995</v>
      </c>
      <c r="AT33" s="9">
        <f t="shared" si="16"/>
        <v>4.27042225E-2</v>
      </c>
      <c r="AU33" s="9">
        <f t="shared" si="16"/>
        <v>1.0468359224999999</v>
      </c>
      <c r="AV33" s="9">
        <f t="shared" si="16"/>
        <v>0.16325640249999993</v>
      </c>
      <c r="AW33" s="9"/>
      <c r="AX33" s="27" t="s">
        <v>14</v>
      </c>
      <c r="AY33" s="9">
        <f t="shared" si="24"/>
        <v>0.52458238442307681</v>
      </c>
      <c r="AZ33" s="9">
        <v>0.66294663600000003</v>
      </c>
      <c r="BA33" s="9">
        <f t="shared" si="25"/>
        <v>1.2637607660598305</v>
      </c>
    </row>
    <row r="34" spans="1:54" x14ac:dyDescent="0.25">
      <c r="A34" s="27" t="s">
        <v>15</v>
      </c>
      <c r="B34" s="9">
        <v>-1.3433999999999999</v>
      </c>
      <c r="C34" s="9">
        <v>-0.93540000000000001</v>
      </c>
      <c r="D34" s="9">
        <v>-1.7083999999999999</v>
      </c>
      <c r="E34" s="9">
        <v>-0.28220000000000001</v>
      </c>
      <c r="F34" s="9">
        <v>-5.8900000000000001E-2</v>
      </c>
      <c r="G34" s="9">
        <v>-0.71579999999999999</v>
      </c>
      <c r="H34" s="9">
        <v>-0.11550000000000001</v>
      </c>
      <c r="I34" s="9">
        <v>-2.4802</v>
      </c>
      <c r="J34" s="9"/>
      <c r="K34" s="9">
        <v>0.66569999999999996</v>
      </c>
      <c r="L34" s="9">
        <v>0.53159999999999996</v>
      </c>
      <c r="M34" s="9">
        <v>-1.3987000000000001</v>
      </c>
      <c r="N34" s="9">
        <v>0.29849999999999999</v>
      </c>
      <c r="O34" s="9"/>
      <c r="P34" s="9">
        <f t="shared" si="17"/>
        <v>-1.0673499999999998</v>
      </c>
      <c r="Q34" s="9">
        <f t="shared" si="18"/>
        <v>-0.84260000000000002</v>
      </c>
      <c r="R34" s="9">
        <f t="shared" si="19"/>
        <v>2.4274999999999936E-2</v>
      </c>
      <c r="S34" s="9"/>
      <c r="T34" s="27" t="s">
        <v>15</v>
      </c>
      <c r="U34" s="9">
        <f t="shared" si="20"/>
        <v>-0.27605000000000013</v>
      </c>
      <c r="V34" s="9">
        <f t="shared" si="13"/>
        <v>0.13194999999999979</v>
      </c>
      <c r="W34" s="9">
        <f t="shared" si="13"/>
        <v>-0.64105000000000012</v>
      </c>
      <c r="X34" s="9">
        <f t="shared" si="13"/>
        <v>0.78514999999999979</v>
      </c>
      <c r="Y34" s="9">
        <f t="shared" si="21"/>
        <v>0.78370000000000006</v>
      </c>
      <c r="Z34" s="9">
        <f t="shared" si="14"/>
        <v>0.12680000000000002</v>
      </c>
      <c r="AA34" s="9">
        <f t="shared" si="14"/>
        <v>0.72709999999999997</v>
      </c>
      <c r="AB34" s="9">
        <f t="shared" si="14"/>
        <v>-1.6375999999999999</v>
      </c>
      <c r="AC34" s="9"/>
      <c r="AD34" s="9">
        <f t="shared" si="22"/>
        <v>0.64142500000000002</v>
      </c>
      <c r="AE34" s="9">
        <f t="shared" si="15"/>
        <v>0.50732500000000003</v>
      </c>
      <c r="AF34" s="9">
        <f t="shared" si="15"/>
        <v>-1.4229750000000001</v>
      </c>
      <c r="AG34" s="9">
        <f t="shared" si="15"/>
        <v>0.27422500000000005</v>
      </c>
      <c r="AH34" s="9"/>
      <c r="AI34" s="27" t="s">
        <v>15</v>
      </c>
      <c r="AJ34" s="9">
        <f t="shared" si="23"/>
        <v>7.6203602500000064E-2</v>
      </c>
      <c r="AK34" s="9">
        <f t="shared" si="16"/>
        <v>1.7410802499999944E-2</v>
      </c>
      <c r="AL34" s="9">
        <f t="shared" si="16"/>
        <v>0.41094510250000016</v>
      </c>
      <c r="AM34" s="9">
        <f t="shared" si="16"/>
        <v>0.61646052249999972</v>
      </c>
      <c r="AN34" s="9">
        <f t="shared" si="16"/>
        <v>0.61418569000000012</v>
      </c>
      <c r="AO34" s="9">
        <f t="shared" si="16"/>
        <v>1.6078240000000008E-2</v>
      </c>
      <c r="AP34" s="9">
        <f t="shared" si="16"/>
        <v>0.52867440999999993</v>
      </c>
      <c r="AQ34" s="9">
        <f t="shared" si="16"/>
        <v>2.6817337599999997</v>
      </c>
      <c r="AR34" s="9"/>
      <c r="AS34" s="9">
        <f t="shared" si="16"/>
        <v>0.41142603062500005</v>
      </c>
      <c r="AT34" s="9">
        <f t="shared" si="16"/>
        <v>0.25737865562500001</v>
      </c>
      <c r="AU34" s="9">
        <f t="shared" si="16"/>
        <v>2.0248578506250001</v>
      </c>
      <c r="AV34" s="9">
        <f t="shared" si="16"/>
        <v>7.5199350625000022E-2</v>
      </c>
      <c r="AW34" s="9"/>
      <c r="AX34" s="27" t="s">
        <v>15</v>
      </c>
      <c r="AY34" s="9">
        <f t="shared" si="24"/>
        <v>0.59465800134615376</v>
      </c>
      <c r="AZ34" s="9">
        <v>0.69868373900000003</v>
      </c>
      <c r="BA34" s="9">
        <f t="shared" si="25"/>
        <v>1.1749337222712191</v>
      </c>
    </row>
    <row r="35" spans="1:54" x14ac:dyDescent="0.25">
      <c r="A35" s="27" t="s">
        <v>16</v>
      </c>
      <c r="B35" s="11">
        <v>0.83440000000000003</v>
      </c>
      <c r="C35" s="12">
        <v>0.83979999999999999</v>
      </c>
      <c r="D35" s="11">
        <v>0.91839999999999999</v>
      </c>
      <c r="E35" s="11">
        <v>0.47470000000000001</v>
      </c>
      <c r="F35" s="12">
        <v>2.3845000000000001</v>
      </c>
      <c r="G35" s="12">
        <v>0.1525</v>
      </c>
      <c r="H35" s="11">
        <v>0.65110000000000001</v>
      </c>
      <c r="I35" s="11">
        <v>-0.82630000000000003</v>
      </c>
      <c r="J35" s="11"/>
      <c r="K35" s="11">
        <v>0.31130000000000002</v>
      </c>
      <c r="L35" s="11">
        <v>-9.06E-2</v>
      </c>
      <c r="M35" s="11">
        <v>0.96989999999999998</v>
      </c>
      <c r="N35" s="11">
        <v>-4.41E-2</v>
      </c>
      <c r="O35" s="9"/>
      <c r="P35" s="9">
        <f t="shared" si="17"/>
        <v>0.76682499999999998</v>
      </c>
      <c r="Q35" s="9">
        <f t="shared" si="18"/>
        <v>0.59044999999999992</v>
      </c>
      <c r="R35" s="9">
        <f t="shared" si="19"/>
        <v>0.28662499999999996</v>
      </c>
      <c r="S35" s="9"/>
      <c r="T35" s="27" t="s">
        <v>16</v>
      </c>
      <c r="U35" s="9">
        <f t="shared" si="20"/>
        <v>6.7575000000000052E-2</v>
      </c>
      <c r="V35" s="9">
        <f t="shared" si="13"/>
        <v>7.2975000000000012E-2</v>
      </c>
      <c r="W35" s="9">
        <f t="shared" si="13"/>
        <v>0.15157500000000002</v>
      </c>
      <c r="X35" s="9">
        <f t="shared" si="13"/>
        <v>-0.29212499999999997</v>
      </c>
      <c r="Y35" s="9">
        <f t="shared" si="21"/>
        <v>1.7940500000000001</v>
      </c>
      <c r="Z35" s="9">
        <f t="shared" si="14"/>
        <v>-0.43794999999999995</v>
      </c>
      <c r="AA35" s="9">
        <f t="shared" si="14"/>
        <v>6.0650000000000093E-2</v>
      </c>
      <c r="AB35" s="9">
        <f t="shared" si="14"/>
        <v>-1.41675</v>
      </c>
      <c r="AC35" s="9"/>
      <c r="AD35" s="9">
        <f t="shared" si="22"/>
        <v>2.4675000000000058E-2</v>
      </c>
      <c r="AE35" s="9">
        <f t="shared" si="15"/>
        <v>-0.37722499999999998</v>
      </c>
      <c r="AF35" s="9">
        <f t="shared" si="15"/>
        <v>0.68327500000000008</v>
      </c>
      <c r="AG35" s="9">
        <f t="shared" si="15"/>
        <v>-0.33072499999999994</v>
      </c>
      <c r="AH35" s="9"/>
      <c r="AI35" s="27" t="s">
        <v>16</v>
      </c>
      <c r="AJ35" s="9">
        <f t="shared" si="23"/>
        <v>4.5663806250000067E-3</v>
      </c>
      <c r="AK35" s="9">
        <f t="shared" si="16"/>
        <v>5.3253506250000018E-3</v>
      </c>
      <c r="AL35" s="9">
        <f t="shared" si="16"/>
        <v>2.2974980625000006E-2</v>
      </c>
      <c r="AM35" s="9">
        <f t="shared" si="16"/>
        <v>8.5337015624999984E-2</v>
      </c>
      <c r="AN35" s="9">
        <f t="shared" si="16"/>
        <v>3.2186154025000007</v>
      </c>
      <c r="AO35" s="9">
        <f t="shared" si="16"/>
        <v>0.19180020249999996</v>
      </c>
      <c r="AP35" s="9">
        <f t="shared" si="16"/>
        <v>3.6784225000000112E-3</v>
      </c>
      <c r="AQ35" s="9">
        <f t="shared" si="16"/>
        <v>2.0071805624999999</v>
      </c>
      <c r="AR35" s="9"/>
      <c r="AS35" s="9">
        <f t="shared" si="16"/>
        <v>6.0885562500000287E-4</v>
      </c>
      <c r="AT35" s="9">
        <f t="shared" si="16"/>
        <v>0.142298700625</v>
      </c>
      <c r="AU35" s="9">
        <f t="shared" si="16"/>
        <v>0.46686472562500009</v>
      </c>
      <c r="AV35" s="9">
        <f t="shared" si="16"/>
        <v>0.10937902562499996</v>
      </c>
      <c r="AW35" s="9"/>
      <c r="AX35" s="27" t="s">
        <v>16</v>
      </c>
      <c r="AY35" s="9">
        <f t="shared" si="24"/>
        <v>0.48143304807692311</v>
      </c>
      <c r="AZ35" s="9">
        <v>0.60871698600000002</v>
      </c>
      <c r="BA35" s="9">
        <f t="shared" si="25"/>
        <v>1.2643855431851025</v>
      </c>
    </row>
    <row r="36" spans="1:54" x14ac:dyDescent="0.25">
      <c r="A36" s="26"/>
      <c r="T36" s="26"/>
      <c r="AI36" s="26"/>
      <c r="AX36" s="26"/>
    </row>
    <row r="37" spans="1:54" x14ac:dyDescent="0.25">
      <c r="A37" s="31" t="s">
        <v>23</v>
      </c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26"/>
    </row>
    <row r="38" spans="1:54" x14ac:dyDescent="0.25">
      <c r="A38" s="31" t="s">
        <v>1</v>
      </c>
      <c r="B38" s="31">
        <v>15</v>
      </c>
      <c r="C38" s="31">
        <v>15</v>
      </c>
      <c r="D38" s="31">
        <v>15</v>
      </c>
      <c r="E38" s="31">
        <v>15</v>
      </c>
      <c r="F38" s="31">
        <v>30</v>
      </c>
      <c r="G38" s="31">
        <v>30</v>
      </c>
      <c r="H38" s="31">
        <v>30</v>
      </c>
      <c r="I38" s="31">
        <v>30</v>
      </c>
      <c r="J38" s="31" t="s">
        <v>22</v>
      </c>
      <c r="K38" s="31">
        <v>60</v>
      </c>
      <c r="L38" s="31">
        <v>60</v>
      </c>
      <c r="M38" s="31">
        <v>60</v>
      </c>
      <c r="N38" s="31">
        <v>60</v>
      </c>
      <c r="O38" s="31"/>
      <c r="P38" s="31" t="s">
        <v>28</v>
      </c>
      <c r="Q38" s="31" t="s">
        <v>29</v>
      </c>
      <c r="R38" s="31" t="s">
        <v>27</v>
      </c>
      <c r="S38" s="31"/>
      <c r="T38" s="31" t="s">
        <v>1</v>
      </c>
      <c r="U38" s="31">
        <v>15</v>
      </c>
      <c r="V38" s="31">
        <v>15</v>
      </c>
      <c r="W38" s="31">
        <v>15</v>
      </c>
      <c r="X38" s="31">
        <v>15</v>
      </c>
      <c r="Y38" s="31">
        <v>30</v>
      </c>
      <c r="Z38" s="31">
        <v>30</v>
      </c>
      <c r="AA38" s="31">
        <v>30</v>
      </c>
      <c r="AB38" s="31">
        <v>30</v>
      </c>
      <c r="AC38" s="31" t="s">
        <v>22</v>
      </c>
      <c r="AD38" s="31">
        <v>60</v>
      </c>
      <c r="AE38" s="31">
        <v>60</v>
      </c>
      <c r="AF38" s="31">
        <v>60</v>
      </c>
      <c r="AG38" s="31">
        <v>60</v>
      </c>
      <c r="AH38" s="31"/>
      <c r="AI38" s="31" t="s">
        <v>1</v>
      </c>
      <c r="AJ38" s="31">
        <v>15</v>
      </c>
      <c r="AK38" s="31">
        <v>15</v>
      </c>
      <c r="AL38" s="31">
        <v>15</v>
      </c>
      <c r="AM38" s="31">
        <v>15</v>
      </c>
      <c r="AN38" s="31">
        <v>30</v>
      </c>
      <c r="AO38" s="31">
        <v>30</v>
      </c>
      <c r="AP38" s="31">
        <v>30</v>
      </c>
      <c r="AQ38" s="31">
        <v>30</v>
      </c>
      <c r="AR38" s="31" t="s">
        <v>22</v>
      </c>
      <c r="AS38" s="31">
        <v>60</v>
      </c>
      <c r="AT38" s="31">
        <v>60</v>
      </c>
      <c r="AU38" s="31">
        <v>60</v>
      </c>
      <c r="AV38" s="31">
        <v>60</v>
      </c>
      <c r="AW38" s="31"/>
      <c r="AX38" s="31"/>
      <c r="AY38" s="31" t="s">
        <v>32</v>
      </c>
      <c r="AZ38" s="31" t="s">
        <v>33</v>
      </c>
      <c r="BA38" s="31" t="s">
        <v>34</v>
      </c>
      <c r="BB38" s="26"/>
    </row>
    <row r="39" spans="1:54" x14ac:dyDescent="0.25">
      <c r="A39" s="31" t="s">
        <v>2</v>
      </c>
      <c r="B39" s="20">
        <v>0.2392</v>
      </c>
      <c r="C39" s="20">
        <v>-0.3695</v>
      </c>
      <c r="D39" s="20">
        <v>-1.0907</v>
      </c>
      <c r="E39" s="20">
        <v>0.17549999999999999</v>
      </c>
      <c r="F39" s="20">
        <v>0.52700000000000002</v>
      </c>
      <c r="G39" s="20">
        <v>-0.19889999999999999</v>
      </c>
      <c r="H39" s="20">
        <v>-0.95930000000000004</v>
      </c>
      <c r="I39" s="20">
        <v>-0.2329</v>
      </c>
      <c r="J39" s="20"/>
      <c r="K39" s="20">
        <v>1.7500000000000002E-2</v>
      </c>
      <c r="L39" s="20">
        <v>-0.49980000000000002</v>
      </c>
      <c r="M39" s="20">
        <v>-0.29909999999999998</v>
      </c>
      <c r="N39" s="20">
        <v>-0.23880000000000001</v>
      </c>
      <c r="O39" s="20"/>
      <c r="P39" s="20">
        <f>AVERAGE(B39:E39)</f>
        <v>-0.26137500000000002</v>
      </c>
      <c r="Q39" s="20">
        <f>AVERAGE(F39:I39)</f>
        <v>-0.21602499999999999</v>
      </c>
      <c r="R39" s="20">
        <f>AVERAGE(K39:N39)</f>
        <v>-0.25505</v>
      </c>
      <c r="S39" s="20"/>
      <c r="T39" s="31" t="s">
        <v>2</v>
      </c>
      <c r="U39" s="20">
        <f>B39-$P39</f>
        <v>0.50057499999999999</v>
      </c>
      <c r="V39" s="20">
        <f t="shared" ref="V39:X53" si="26">C39-$P39</f>
        <v>-0.10812499999999997</v>
      </c>
      <c r="W39" s="20">
        <f t="shared" si="26"/>
        <v>-0.82932499999999998</v>
      </c>
      <c r="X39" s="20">
        <f t="shared" si="26"/>
        <v>0.43687500000000001</v>
      </c>
      <c r="Y39" s="20">
        <f>F39-$Q39</f>
        <v>0.74302500000000005</v>
      </c>
      <c r="Z39" s="20">
        <f t="shared" ref="Z39:AB53" si="27">G39-$Q39</f>
        <v>1.7125000000000001E-2</v>
      </c>
      <c r="AA39" s="20">
        <f t="shared" si="27"/>
        <v>-0.74327500000000002</v>
      </c>
      <c r="AB39" s="20">
        <f t="shared" si="27"/>
        <v>-1.6875000000000001E-2</v>
      </c>
      <c r="AC39" s="20"/>
      <c r="AD39" s="20">
        <f>K39-$R39</f>
        <v>0.27255000000000001</v>
      </c>
      <c r="AE39" s="20">
        <f t="shared" ref="AE39:AG53" si="28">L39-$R39</f>
        <v>-0.24475000000000002</v>
      </c>
      <c r="AF39" s="20">
        <f t="shared" si="28"/>
        <v>-4.4049999999999978E-2</v>
      </c>
      <c r="AG39" s="20">
        <f t="shared" si="28"/>
        <v>1.6249999999999987E-2</v>
      </c>
      <c r="AH39" s="20"/>
      <c r="AI39" s="31" t="s">
        <v>2</v>
      </c>
      <c r="AJ39" s="20">
        <f>U39^2</f>
        <v>0.25057533062499998</v>
      </c>
      <c r="AK39" s="20">
        <f t="shared" ref="AK39:AK53" si="29">V39^2</f>
        <v>1.1691015624999994E-2</v>
      </c>
      <c r="AL39" s="20">
        <f t="shared" ref="AL39:AL53" si="30">W39^2</f>
        <v>0.68777995562499994</v>
      </c>
      <c r="AM39" s="20">
        <f t="shared" ref="AM39:AM53" si="31">X39^2</f>
        <v>0.19085976562500001</v>
      </c>
      <c r="AN39" s="20">
        <f t="shared" ref="AN39:AN53" si="32">Y39^2</f>
        <v>0.5520861506250001</v>
      </c>
      <c r="AO39" s="20">
        <f t="shared" ref="AO39:AO53" si="33">Z39^2</f>
        <v>2.9326562500000007E-4</v>
      </c>
      <c r="AP39" s="20">
        <f t="shared" ref="AP39:AP53" si="34">AA39^2</f>
        <v>0.55245772562500006</v>
      </c>
      <c r="AQ39" s="20">
        <f t="shared" ref="AQ39:AQ53" si="35">AB39^2</f>
        <v>2.8476562500000003E-4</v>
      </c>
      <c r="AR39" s="20"/>
      <c r="AS39" s="20">
        <f t="shared" ref="AS39:AS53" si="36">AD39^2</f>
        <v>7.4283502500000001E-2</v>
      </c>
      <c r="AT39" s="20">
        <f t="shared" ref="AT39:AT53" si="37">AE39^2</f>
        <v>5.9902562500000013E-2</v>
      </c>
      <c r="AU39" s="20">
        <f t="shared" ref="AU39:AU53" si="38">AF39^2</f>
        <v>1.9404024999999981E-3</v>
      </c>
      <c r="AV39" s="20">
        <f t="shared" ref="AV39:AV53" si="39">AG39^2</f>
        <v>2.6406249999999954E-4</v>
      </c>
      <c r="AW39" s="20"/>
      <c r="AX39" s="31" t="s">
        <v>2</v>
      </c>
      <c r="AY39" s="20">
        <f>SUM(AJ39:AV39)/13</f>
        <v>0.18326296192307692</v>
      </c>
      <c r="AZ39" s="20">
        <v>0.21860023100000001</v>
      </c>
      <c r="BA39" s="20">
        <f>AZ39/AY39</f>
        <v>1.1928227542876646</v>
      </c>
    </row>
    <row r="40" spans="1:54" x14ac:dyDescent="0.25">
      <c r="A40" s="31" t="s">
        <v>3</v>
      </c>
      <c r="B40" s="20">
        <v>0.27179999999999999</v>
      </c>
      <c r="C40" s="20">
        <v>1.0969</v>
      </c>
      <c r="D40" s="20">
        <v>8.2500000000000004E-2</v>
      </c>
      <c r="E40" s="20">
        <v>-0.43659999999999999</v>
      </c>
      <c r="F40" s="20">
        <v>-2.2907000000000002</v>
      </c>
      <c r="G40" s="20">
        <v>0.50260000000000005</v>
      </c>
      <c r="H40" s="20">
        <v>-0.27150000000000002</v>
      </c>
      <c r="I40" s="20">
        <v>-0.57410000000000005</v>
      </c>
      <c r="J40" s="20"/>
      <c r="K40" s="20">
        <v>-1.5159</v>
      </c>
      <c r="L40" s="20">
        <v>0.42109999999999997</v>
      </c>
      <c r="M40" s="20">
        <v>1.7901</v>
      </c>
      <c r="N40" s="20">
        <v>-0.87539999999999996</v>
      </c>
      <c r="O40" s="20"/>
      <c r="P40" s="20">
        <f t="shared" ref="P40:P53" si="40">AVERAGE(B40:E40)</f>
        <v>0.25365000000000004</v>
      </c>
      <c r="Q40" s="20">
        <f t="shared" ref="Q40:Q53" si="41">AVERAGE(F40:I40)</f>
        <v>-0.65842500000000004</v>
      </c>
      <c r="R40" s="20">
        <f t="shared" ref="R40:R53" si="42">AVERAGE(K40:N40)</f>
        <v>-4.5024999999999982E-2</v>
      </c>
      <c r="S40" s="20"/>
      <c r="T40" s="31" t="s">
        <v>3</v>
      </c>
      <c r="U40" s="20">
        <f t="shared" ref="U40:U53" si="43">B40-$P40</f>
        <v>1.8149999999999944E-2</v>
      </c>
      <c r="V40" s="20">
        <f t="shared" si="26"/>
        <v>0.84324999999999994</v>
      </c>
      <c r="W40" s="20">
        <f t="shared" si="26"/>
        <v>-0.17115000000000002</v>
      </c>
      <c r="X40" s="20">
        <f t="shared" si="26"/>
        <v>-0.69025000000000003</v>
      </c>
      <c r="Y40" s="20">
        <f t="shared" ref="Y40:Y53" si="44">F40-$Q40</f>
        <v>-1.6322750000000001</v>
      </c>
      <c r="Z40" s="20">
        <f t="shared" si="27"/>
        <v>1.161025</v>
      </c>
      <c r="AA40" s="20">
        <f t="shared" si="27"/>
        <v>0.38692500000000002</v>
      </c>
      <c r="AB40" s="20">
        <f t="shared" si="27"/>
        <v>8.4324999999999983E-2</v>
      </c>
      <c r="AC40" s="20"/>
      <c r="AD40" s="20">
        <f t="shared" ref="AD40:AD53" si="45">K40-$R40</f>
        <v>-1.4708749999999999</v>
      </c>
      <c r="AE40" s="20">
        <f t="shared" si="28"/>
        <v>0.46612499999999996</v>
      </c>
      <c r="AF40" s="20">
        <f t="shared" si="28"/>
        <v>1.8351250000000001</v>
      </c>
      <c r="AG40" s="20">
        <f t="shared" si="28"/>
        <v>-0.83037499999999997</v>
      </c>
      <c r="AH40" s="20"/>
      <c r="AI40" s="31" t="s">
        <v>3</v>
      </c>
      <c r="AJ40" s="20">
        <f t="shared" ref="AJ40:AJ53" si="46">U40^2</f>
        <v>3.2942249999999795E-4</v>
      </c>
      <c r="AK40" s="20">
        <f t="shared" si="29"/>
        <v>0.71107056249999989</v>
      </c>
      <c r="AL40" s="20">
        <f t="shared" si="30"/>
        <v>2.9292322500000009E-2</v>
      </c>
      <c r="AM40" s="20">
        <f t="shared" si="31"/>
        <v>0.47644506250000002</v>
      </c>
      <c r="AN40" s="20">
        <f t="shared" si="32"/>
        <v>2.6643216756250006</v>
      </c>
      <c r="AO40" s="20">
        <f t="shared" si="33"/>
        <v>1.347979050625</v>
      </c>
      <c r="AP40" s="20">
        <f t="shared" si="34"/>
        <v>0.149710955625</v>
      </c>
      <c r="AQ40" s="20">
        <f t="shared" si="35"/>
        <v>7.1107056249999972E-3</v>
      </c>
      <c r="AR40" s="20"/>
      <c r="AS40" s="20">
        <f t="shared" si="36"/>
        <v>2.163473265625</v>
      </c>
      <c r="AT40" s="20">
        <f t="shared" si="37"/>
        <v>0.21727251562499997</v>
      </c>
      <c r="AU40" s="20">
        <f t="shared" si="38"/>
        <v>3.3676837656250003</v>
      </c>
      <c r="AV40" s="20">
        <f t="shared" si="39"/>
        <v>0.68952264062499991</v>
      </c>
      <c r="AW40" s="20"/>
      <c r="AX40" s="31" t="s">
        <v>3</v>
      </c>
      <c r="AY40" s="20">
        <f t="shared" ref="AY40:AY53" si="47">SUM(AJ40:AV40)/13</f>
        <v>0.9095547650000001</v>
      </c>
      <c r="AZ40" s="20">
        <v>1.1387276449999999</v>
      </c>
      <c r="BA40" s="20">
        <f t="shared" ref="BA40:BA53" si="48">AZ40/AY40</f>
        <v>1.2519616067318384</v>
      </c>
    </row>
    <row r="41" spans="1:54" x14ac:dyDescent="0.25">
      <c r="A41" s="31" t="s">
        <v>4</v>
      </c>
      <c r="B41" s="20">
        <v>0.62390000000000001</v>
      </c>
      <c r="C41" s="20">
        <v>0.81840000000000002</v>
      </c>
      <c r="D41" s="20">
        <v>1.4916</v>
      </c>
      <c r="E41" s="20">
        <v>-0.8397</v>
      </c>
      <c r="F41" s="20">
        <v>0.88670000000000004</v>
      </c>
      <c r="G41" s="20">
        <v>1.2386999999999999</v>
      </c>
      <c r="H41" s="20">
        <v>2.2606000000000002</v>
      </c>
      <c r="I41" s="20">
        <v>0.32929999999999998</v>
      </c>
      <c r="J41" s="20"/>
      <c r="K41" s="20">
        <v>1.2067000000000001</v>
      </c>
      <c r="L41" s="20">
        <v>1.7983</v>
      </c>
      <c r="M41" s="20">
        <v>-0.70660000000000001</v>
      </c>
      <c r="N41" s="20">
        <v>1.0147999999999999</v>
      </c>
      <c r="O41" s="20"/>
      <c r="P41" s="20">
        <f t="shared" si="40"/>
        <v>0.52354999999999996</v>
      </c>
      <c r="Q41" s="20">
        <f t="shared" si="41"/>
        <v>1.178825</v>
      </c>
      <c r="R41" s="20">
        <f t="shared" si="42"/>
        <v>0.82830000000000004</v>
      </c>
      <c r="S41" s="20"/>
      <c r="T41" s="31" t="s">
        <v>4</v>
      </c>
      <c r="U41" s="20">
        <f t="shared" si="43"/>
        <v>0.10035000000000005</v>
      </c>
      <c r="V41" s="20">
        <f t="shared" si="26"/>
        <v>0.29485000000000006</v>
      </c>
      <c r="W41" s="20">
        <f t="shared" si="26"/>
        <v>0.96805000000000008</v>
      </c>
      <c r="X41" s="20">
        <f t="shared" si="26"/>
        <v>-1.3632499999999999</v>
      </c>
      <c r="Y41" s="20">
        <f t="shared" si="44"/>
        <v>-0.29212499999999997</v>
      </c>
      <c r="Z41" s="20">
        <f t="shared" si="27"/>
        <v>5.9874999999999901E-2</v>
      </c>
      <c r="AA41" s="20">
        <f t="shared" si="27"/>
        <v>1.0817750000000002</v>
      </c>
      <c r="AB41" s="20">
        <f t="shared" si="27"/>
        <v>-0.84952500000000009</v>
      </c>
      <c r="AC41" s="20"/>
      <c r="AD41" s="20">
        <f t="shared" si="45"/>
        <v>0.37840000000000007</v>
      </c>
      <c r="AE41" s="20">
        <f t="shared" si="28"/>
        <v>0.97</v>
      </c>
      <c r="AF41" s="20">
        <f t="shared" si="28"/>
        <v>-1.5348999999999999</v>
      </c>
      <c r="AG41" s="20">
        <f t="shared" si="28"/>
        <v>0.18649999999999989</v>
      </c>
      <c r="AH41" s="20"/>
      <c r="AI41" s="31" t="s">
        <v>4</v>
      </c>
      <c r="AJ41" s="20">
        <f t="shared" si="46"/>
        <v>1.0070122500000011E-2</v>
      </c>
      <c r="AK41" s="20">
        <f t="shared" si="29"/>
        <v>8.693652250000003E-2</v>
      </c>
      <c r="AL41" s="20">
        <f t="shared" si="30"/>
        <v>0.93712080250000018</v>
      </c>
      <c r="AM41" s="20">
        <f t="shared" si="31"/>
        <v>1.8584505624999996</v>
      </c>
      <c r="AN41" s="20">
        <f t="shared" si="32"/>
        <v>8.5337015624999984E-2</v>
      </c>
      <c r="AO41" s="20">
        <f t="shared" si="33"/>
        <v>3.585015624999988E-3</v>
      </c>
      <c r="AP41" s="20">
        <f t="shared" si="34"/>
        <v>1.1702371506250002</v>
      </c>
      <c r="AQ41" s="20">
        <f t="shared" si="35"/>
        <v>0.7216927256250002</v>
      </c>
      <c r="AR41" s="20"/>
      <c r="AS41" s="20">
        <f t="shared" si="36"/>
        <v>0.14318656000000005</v>
      </c>
      <c r="AT41" s="20">
        <f t="shared" si="37"/>
        <v>0.94089999999999996</v>
      </c>
      <c r="AU41" s="20">
        <f t="shared" si="38"/>
        <v>2.3559180099999999</v>
      </c>
      <c r="AV41" s="20">
        <f t="shared" si="39"/>
        <v>3.4782249999999959E-2</v>
      </c>
      <c r="AW41" s="20"/>
      <c r="AX41" s="31" t="s">
        <v>4</v>
      </c>
      <c r="AY41" s="20">
        <f t="shared" si="47"/>
        <v>0.64217051826923077</v>
      </c>
      <c r="AZ41" s="20">
        <v>0.82043968099999998</v>
      </c>
      <c r="BA41" s="20">
        <f t="shared" si="48"/>
        <v>1.2776040905945634</v>
      </c>
    </row>
    <row r="42" spans="1:54" x14ac:dyDescent="0.25">
      <c r="A42" s="31" t="s">
        <v>5</v>
      </c>
      <c r="B42" s="20">
        <v>-0.53159999999999996</v>
      </c>
      <c r="C42" s="20">
        <v>-0.22209999999999999</v>
      </c>
      <c r="D42" s="20">
        <v>1.0726</v>
      </c>
      <c r="E42" s="20">
        <v>-0.99180000000000001</v>
      </c>
      <c r="F42" s="20">
        <v>0.38919999999999999</v>
      </c>
      <c r="G42" s="20">
        <v>0.33529999999999999</v>
      </c>
      <c r="H42" s="20">
        <v>-0.29570000000000002</v>
      </c>
      <c r="I42" s="20">
        <v>-0.45029999999999998</v>
      </c>
      <c r="J42" s="20"/>
      <c r="K42" s="20">
        <v>0.28920000000000001</v>
      </c>
      <c r="L42" s="20">
        <v>1.2637</v>
      </c>
      <c r="M42" s="20">
        <v>5.0200000000000002E-2</v>
      </c>
      <c r="N42" s="20">
        <v>-0.80569999999999997</v>
      </c>
      <c r="O42" s="20"/>
      <c r="P42" s="20">
        <f t="shared" si="40"/>
        <v>-0.16822499999999999</v>
      </c>
      <c r="Q42" s="20">
        <f t="shared" si="41"/>
        <v>-5.3750000000000187E-3</v>
      </c>
      <c r="R42" s="20">
        <f t="shared" si="42"/>
        <v>0.19935000000000005</v>
      </c>
      <c r="S42" s="20"/>
      <c r="T42" s="31" t="s">
        <v>5</v>
      </c>
      <c r="U42" s="20">
        <f t="shared" si="43"/>
        <v>-0.363375</v>
      </c>
      <c r="V42" s="20">
        <f t="shared" si="26"/>
        <v>-5.3875000000000006E-2</v>
      </c>
      <c r="W42" s="20">
        <f t="shared" si="26"/>
        <v>1.2408250000000001</v>
      </c>
      <c r="X42" s="20">
        <f t="shared" si="26"/>
        <v>-0.82357500000000006</v>
      </c>
      <c r="Y42" s="20">
        <f t="shared" si="44"/>
        <v>0.39457500000000001</v>
      </c>
      <c r="Z42" s="20">
        <f t="shared" si="27"/>
        <v>0.34067500000000001</v>
      </c>
      <c r="AA42" s="20">
        <f t="shared" si="27"/>
        <v>-0.290325</v>
      </c>
      <c r="AB42" s="20">
        <f t="shared" si="27"/>
        <v>-0.44492499999999996</v>
      </c>
      <c r="AC42" s="20"/>
      <c r="AD42" s="20">
        <f t="shared" si="45"/>
        <v>8.9849999999999958E-2</v>
      </c>
      <c r="AE42" s="20">
        <f t="shared" si="28"/>
        <v>1.0643499999999999</v>
      </c>
      <c r="AF42" s="20">
        <f t="shared" si="28"/>
        <v>-0.14915000000000006</v>
      </c>
      <c r="AG42" s="20">
        <f t="shared" si="28"/>
        <v>-1.00505</v>
      </c>
      <c r="AH42" s="20"/>
      <c r="AI42" s="31" t="s">
        <v>5</v>
      </c>
      <c r="AJ42" s="20">
        <f t="shared" si="46"/>
        <v>0.132041390625</v>
      </c>
      <c r="AK42" s="20">
        <f t="shared" si="29"/>
        <v>2.9025156250000006E-3</v>
      </c>
      <c r="AL42" s="20">
        <f t="shared" si="30"/>
        <v>1.5396466806250002</v>
      </c>
      <c r="AM42" s="20">
        <f t="shared" si="31"/>
        <v>0.67827578062500005</v>
      </c>
      <c r="AN42" s="20">
        <f t="shared" si="32"/>
        <v>0.15568943062500001</v>
      </c>
      <c r="AO42" s="20">
        <f t="shared" si="33"/>
        <v>0.116059455625</v>
      </c>
      <c r="AP42" s="20">
        <f t="shared" si="34"/>
        <v>8.4288605624999999E-2</v>
      </c>
      <c r="AQ42" s="20">
        <f t="shared" si="35"/>
        <v>0.19795825562499997</v>
      </c>
      <c r="AR42" s="20"/>
      <c r="AS42" s="20">
        <f t="shared" si="36"/>
        <v>8.0730224999999919E-3</v>
      </c>
      <c r="AT42" s="20">
        <f t="shared" si="37"/>
        <v>1.1328409224999998</v>
      </c>
      <c r="AU42" s="20">
        <f t="shared" si="38"/>
        <v>2.224572250000002E-2</v>
      </c>
      <c r="AV42" s="20">
        <f t="shared" si="39"/>
        <v>1.0101255025</v>
      </c>
      <c r="AW42" s="20"/>
      <c r="AX42" s="31" t="s">
        <v>5</v>
      </c>
      <c r="AY42" s="20">
        <f t="shared" si="47"/>
        <v>0.39078056038461545</v>
      </c>
      <c r="AZ42" s="20">
        <v>0.49430566500000001</v>
      </c>
      <c r="BA42" s="20">
        <f t="shared" si="48"/>
        <v>1.2649187679998533</v>
      </c>
    </row>
    <row r="43" spans="1:54" x14ac:dyDescent="0.25">
      <c r="A43" s="31" t="s">
        <v>6</v>
      </c>
      <c r="B43" s="20">
        <v>-0.39379999999999998</v>
      </c>
      <c r="C43" s="20">
        <v>7.8600000000000003E-2</v>
      </c>
      <c r="D43" s="20">
        <v>-0.97989999999999999</v>
      </c>
      <c r="E43" s="20">
        <v>0.36030000000000001</v>
      </c>
      <c r="F43" s="20">
        <v>-0.56820000000000004</v>
      </c>
      <c r="G43" s="20">
        <v>-7.2800000000000004E-2</v>
      </c>
      <c r="H43" s="20">
        <v>-0.186</v>
      </c>
      <c r="I43" s="20">
        <v>0.63060000000000005</v>
      </c>
      <c r="J43" s="20"/>
      <c r="K43" s="20">
        <v>0.29170000000000001</v>
      </c>
      <c r="L43" s="20">
        <v>-0.1706</v>
      </c>
      <c r="M43" s="20">
        <v>0.29249999999999998</v>
      </c>
      <c r="N43" s="20">
        <v>0.89139999999999997</v>
      </c>
      <c r="O43" s="20"/>
      <c r="P43" s="20">
        <f t="shared" si="40"/>
        <v>-0.23369999999999996</v>
      </c>
      <c r="Q43" s="20">
        <f t="shared" si="41"/>
        <v>-4.9099999999999977E-2</v>
      </c>
      <c r="R43" s="20">
        <f t="shared" si="42"/>
        <v>0.32624999999999998</v>
      </c>
      <c r="S43" s="20"/>
      <c r="T43" s="31" t="s">
        <v>6</v>
      </c>
      <c r="U43" s="20">
        <f t="shared" si="43"/>
        <v>-0.16010000000000002</v>
      </c>
      <c r="V43" s="20">
        <f t="shared" si="26"/>
        <v>0.31229999999999997</v>
      </c>
      <c r="W43" s="20">
        <f t="shared" si="26"/>
        <v>-0.74619999999999997</v>
      </c>
      <c r="X43" s="20">
        <f t="shared" si="26"/>
        <v>0.59399999999999997</v>
      </c>
      <c r="Y43" s="20">
        <f t="shared" si="44"/>
        <v>-0.51910000000000012</v>
      </c>
      <c r="Z43" s="20">
        <f t="shared" si="27"/>
        <v>-2.3700000000000027E-2</v>
      </c>
      <c r="AA43" s="20">
        <f t="shared" si="27"/>
        <v>-0.13690000000000002</v>
      </c>
      <c r="AB43" s="20">
        <f t="shared" si="27"/>
        <v>0.67969999999999997</v>
      </c>
      <c r="AC43" s="20"/>
      <c r="AD43" s="20">
        <f t="shared" si="45"/>
        <v>-3.454999999999997E-2</v>
      </c>
      <c r="AE43" s="20">
        <f t="shared" si="28"/>
        <v>-0.49685000000000001</v>
      </c>
      <c r="AF43" s="20">
        <f t="shared" si="28"/>
        <v>-3.3750000000000002E-2</v>
      </c>
      <c r="AG43" s="20">
        <f t="shared" si="28"/>
        <v>0.56515000000000004</v>
      </c>
      <c r="AH43" s="20"/>
      <c r="AI43" s="31" t="s">
        <v>6</v>
      </c>
      <c r="AJ43" s="20">
        <f t="shared" si="46"/>
        <v>2.5632010000000007E-2</v>
      </c>
      <c r="AK43" s="20">
        <f t="shared" si="29"/>
        <v>9.7531289999999979E-2</v>
      </c>
      <c r="AL43" s="20">
        <f t="shared" si="30"/>
        <v>0.55681443999999991</v>
      </c>
      <c r="AM43" s="20">
        <f t="shared" si="31"/>
        <v>0.35283599999999998</v>
      </c>
      <c r="AN43" s="20">
        <f t="shared" si="32"/>
        <v>0.26946481000000011</v>
      </c>
      <c r="AO43" s="20">
        <f t="shared" si="33"/>
        <v>5.616900000000013E-4</v>
      </c>
      <c r="AP43" s="20">
        <f t="shared" si="34"/>
        <v>1.8741610000000006E-2</v>
      </c>
      <c r="AQ43" s="20">
        <f t="shared" si="35"/>
        <v>0.46199208999999997</v>
      </c>
      <c r="AR43" s="20"/>
      <c r="AS43" s="20">
        <f t="shared" si="36"/>
        <v>1.1937024999999978E-3</v>
      </c>
      <c r="AT43" s="20">
        <f t="shared" si="37"/>
        <v>0.24685992250000002</v>
      </c>
      <c r="AU43" s="20">
        <f t="shared" si="38"/>
        <v>1.1390625000000001E-3</v>
      </c>
      <c r="AV43" s="20">
        <f t="shared" si="39"/>
        <v>0.31939452250000006</v>
      </c>
      <c r="AW43" s="20"/>
      <c r="AX43" s="31" t="s">
        <v>6</v>
      </c>
      <c r="AY43" s="20">
        <f t="shared" si="47"/>
        <v>0.18093547307692309</v>
      </c>
      <c r="AZ43" s="20">
        <v>0.23306738199999999</v>
      </c>
      <c r="BA43" s="20">
        <f t="shared" si="48"/>
        <v>1.2881243132512412</v>
      </c>
    </row>
    <row r="44" spans="1:54" x14ac:dyDescent="0.25">
      <c r="A44" s="31" t="s">
        <v>7</v>
      </c>
      <c r="B44" s="20">
        <v>0.2944</v>
      </c>
      <c r="C44" s="20">
        <v>-1.0325</v>
      </c>
      <c r="D44" s="20">
        <v>-0.34420000000000001</v>
      </c>
      <c r="E44" s="20">
        <v>0.89370000000000005</v>
      </c>
      <c r="F44" s="20">
        <v>-1.5780000000000001</v>
      </c>
      <c r="G44" s="20">
        <v>-1.4498</v>
      </c>
      <c r="H44" s="20">
        <v>-0.73839999999999995</v>
      </c>
      <c r="I44" s="20">
        <v>-0.2666</v>
      </c>
      <c r="J44" s="20"/>
      <c r="K44" s="20">
        <v>-1.5417000000000001</v>
      </c>
      <c r="L44" s="20">
        <v>-3.0545</v>
      </c>
      <c r="M44" s="20">
        <v>1.8973</v>
      </c>
      <c r="N44" s="20">
        <v>-0.88439999999999996</v>
      </c>
      <c r="O44" s="20"/>
      <c r="P44" s="20">
        <f t="shared" si="40"/>
        <v>-4.7149999999999997E-2</v>
      </c>
      <c r="Q44" s="20">
        <f t="shared" si="41"/>
        <v>-1.0082</v>
      </c>
      <c r="R44" s="20">
        <f t="shared" si="42"/>
        <v>-0.89582499999999987</v>
      </c>
      <c r="S44" s="20"/>
      <c r="T44" s="31" t="s">
        <v>7</v>
      </c>
      <c r="U44" s="20">
        <f t="shared" si="43"/>
        <v>0.34155000000000002</v>
      </c>
      <c r="V44" s="20">
        <f t="shared" si="26"/>
        <v>-0.98534999999999995</v>
      </c>
      <c r="W44" s="20">
        <f t="shared" si="26"/>
        <v>-0.29705000000000004</v>
      </c>
      <c r="X44" s="20">
        <f t="shared" si="26"/>
        <v>0.94085000000000008</v>
      </c>
      <c r="Y44" s="20">
        <f t="shared" si="44"/>
        <v>-0.56980000000000008</v>
      </c>
      <c r="Z44" s="20">
        <f t="shared" si="27"/>
        <v>-0.44159999999999999</v>
      </c>
      <c r="AA44" s="20">
        <f t="shared" si="27"/>
        <v>0.26980000000000004</v>
      </c>
      <c r="AB44" s="20">
        <f t="shared" si="27"/>
        <v>0.74160000000000004</v>
      </c>
      <c r="AC44" s="20"/>
      <c r="AD44" s="20">
        <f t="shared" si="45"/>
        <v>-0.6458750000000002</v>
      </c>
      <c r="AE44" s="20">
        <f t="shared" si="28"/>
        <v>-2.1586750000000001</v>
      </c>
      <c r="AF44" s="20">
        <f t="shared" si="28"/>
        <v>2.7931249999999999</v>
      </c>
      <c r="AG44" s="20">
        <f t="shared" si="28"/>
        <v>1.1424999999999907E-2</v>
      </c>
      <c r="AH44" s="20"/>
      <c r="AI44" s="31" t="s">
        <v>7</v>
      </c>
      <c r="AJ44" s="20">
        <f t="shared" si="46"/>
        <v>0.11665640250000002</v>
      </c>
      <c r="AK44" s="20">
        <f t="shared" si="29"/>
        <v>0.97091462249999994</v>
      </c>
      <c r="AL44" s="20">
        <f t="shared" si="30"/>
        <v>8.8238702500000016E-2</v>
      </c>
      <c r="AM44" s="20">
        <f t="shared" si="31"/>
        <v>0.88519872250000009</v>
      </c>
      <c r="AN44" s="20">
        <f t="shared" si="32"/>
        <v>0.32467204000000011</v>
      </c>
      <c r="AO44" s="20">
        <f t="shared" si="33"/>
        <v>0.19501056</v>
      </c>
      <c r="AP44" s="20">
        <f t="shared" si="34"/>
        <v>7.2792040000000016E-2</v>
      </c>
      <c r="AQ44" s="20">
        <f t="shared" si="35"/>
        <v>0.54997056000000011</v>
      </c>
      <c r="AR44" s="20"/>
      <c r="AS44" s="20">
        <f t="shared" si="36"/>
        <v>0.41715451562500028</v>
      </c>
      <c r="AT44" s="20">
        <f t="shared" si="37"/>
        <v>4.6598777556250006</v>
      </c>
      <c r="AU44" s="20">
        <f t="shared" si="38"/>
        <v>7.8015472656249996</v>
      </c>
      <c r="AV44" s="20">
        <f t="shared" si="39"/>
        <v>1.3053062499999789E-4</v>
      </c>
      <c r="AW44" s="20"/>
      <c r="AX44" s="31" t="s">
        <v>7</v>
      </c>
      <c r="AY44" s="20">
        <f t="shared" si="47"/>
        <v>1.2370895167307694</v>
      </c>
      <c r="AZ44" s="20">
        <v>1.4099516750000001</v>
      </c>
      <c r="BA44" s="20">
        <f t="shared" si="48"/>
        <v>1.1397329424681004</v>
      </c>
    </row>
    <row r="45" spans="1:54" x14ac:dyDescent="0.25">
      <c r="A45" s="31" t="s">
        <v>8</v>
      </c>
      <c r="B45" s="20">
        <v>1.0058</v>
      </c>
      <c r="C45" s="20">
        <v>-3.1699999999999999E-2</v>
      </c>
      <c r="D45" s="20">
        <v>2.0181</v>
      </c>
      <c r="E45" s="20">
        <v>0.78879999999999995</v>
      </c>
      <c r="F45" s="20">
        <v>-0.20660000000000001</v>
      </c>
      <c r="G45" s="20">
        <v>0.3846</v>
      </c>
      <c r="H45" s="20">
        <v>9.1399999999999995E-2</v>
      </c>
      <c r="I45" s="20">
        <v>0.1787</v>
      </c>
      <c r="J45" s="20"/>
      <c r="K45" s="20">
        <v>0.1767</v>
      </c>
      <c r="L45" s="20">
        <v>0.48980000000000001</v>
      </c>
      <c r="M45" s="20">
        <v>0.83540000000000003</v>
      </c>
      <c r="N45" s="20">
        <v>0.46439999999999998</v>
      </c>
      <c r="O45" s="20"/>
      <c r="P45" s="20">
        <f t="shared" si="40"/>
        <v>0.94524999999999992</v>
      </c>
      <c r="Q45" s="20">
        <f t="shared" si="41"/>
        <v>0.11202499999999999</v>
      </c>
      <c r="R45" s="20">
        <f t="shared" si="42"/>
        <v>0.49157499999999998</v>
      </c>
      <c r="S45" s="20"/>
      <c r="T45" s="31" t="s">
        <v>8</v>
      </c>
      <c r="U45" s="20">
        <f t="shared" si="43"/>
        <v>6.0550000000000104E-2</v>
      </c>
      <c r="V45" s="20">
        <f t="shared" si="26"/>
        <v>-0.97694999999999987</v>
      </c>
      <c r="W45" s="20">
        <f t="shared" si="26"/>
        <v>1.0728500000000001</v>
      </c>
      <c r="X45" s="20">
        <f t="shared" si="26"/>
        <v>-0.15644999999999998</v>
      </c>
      <c r="Y45" s="20">
        <f t="shared" si="44"/>
        <v>-0.31862499999999999</v>
      </c>
      <c r="Z45" s="20">
        <f t="shared" si="27"/>
        <v>0.27257500000000001</v>
      </c>
      <c r="AA45" s="20">
        <f t="shared" si="27"/>
        <v>-2.0624999999999991E-2</v>
      </c>
      <c r="AB45" s="20">
        <f t="shared" si="27"/>
        <v>6.6675000000000012E-2</v>
      </c>
      <c r="AC45" s="20"/>
      <c r="AD45" s="20">
        <f t="shared" si="45"/>
        <v>-0.31487500000000002</v>
      </c>
      <c r="AE45" s="20">
        <f t="shared" si="28"/>
        <v>-1.774999999999971E-3</v>
      </c>
      <c r="AF45" s="20">
        <f t="shared" si="28"/>
        <v>0.34382500000000005</v>
      </c>
      <c r="AG45" s="20">
        <f t="shared" si="28"/>
        <v>-2.7175000000000005E-2</v>
      </c>
      <c r="AH45" s="20"/>
      <c r="AI45" s="31" t="s">
        <v>8</v>
      </c>
      <c r="AJ45" s="20">
        <f t="shared" si="46"/>
        <v>3.6663025000000125E-3</v>
      </c>
      <c r="AK45" s="20">
        <f t="shared" si="29"/>
        <v>0.95443130249999975</v>
      </c>
      <c r="AL45" s="20">
        <f t="shared" si="30"/>
        <v>1.1510071225000003</v>
      </c>
      <c r="AM45" s="20">
        <f t="shared" si="31"/>
        <v>2.4476602499999993E-2</v>
      </c>
      <c r="AN45" s="20">
        <f t="shared" si="32"/>
        <v>0.101521890625</v>
      </c>
      <c r="AO45" s="20">
        <f t="shared" si="33"/>
        <v>7.4297130625000013E-2</v>
      </c>
      <c r="AP45" s="20">
        <f t="shared" si="34"/>
        <v>4.2539062499999961E-4</v>
      </c>
      <c r="AQ45" s="20">
        <f t="shared" si="35"/>
        <v>4.4455556250000017E-3</v>
      </c>
      <c r="AR45" s="20"/>
      <c r="AS45" s="20">
        <f t="shared" si="36"/>
        <v>9.9146265625000007E-2</v>
      </c>
      <c r="AT45" s="20">
        <f t="shared" si="37"/>
        <v>3.1506249999998971E-6</v>
      </c>
      <c r="AU45" s="20">
        <f t="shared" si="38"/>
        <v>0.11821563062500003</v>
      </c>
      <c r="AV45" s="20">
        <f t="shared" si="39"/>
        <v>7.3848062500000023E-4</v>
      </c>
      <c r="AW45" s="20"/>
      <c r="AX45" s="31" t="s">
        <v>8</v>
      </c>
      <c r="AY45" s="20">
        <f t="shared" si="47"/>
        <v>0.19479806346153844</v>
      </c>
      <c r="AZ45" s="20">
        <v>0.59359561699999996</v>
      </c>
      <c r="BA45" s="20">
        <f t="shared" si="48"/>
        <v>3.047235719143591</v>
      </c>
    </row>
    <row r="46" spans="1:54" x14ac:dyDescent="0.25">
      <c r="A46" s="31" t="s">
        <v>9</v>
      </c>
      <c r="B46" s="20">
        <v>-0.32290000000000002</v>
      </c>
      <c r="C46" s="20">
        <v>-0.37169999999999997</v>
      </c>
      <c r="D46" s="20">
        <v>-0.80130000000000001</v>
      </c>
      <c r="E46" s="20">
        <v>0.4516</v>
      </c>
      <c r="F46" s="20">
        <v>-0.37780000000000002</v>
      </c>
      <c r="G46" s="20">
        <v>-0.32479999999999998</v>
      </c>
      <c r="H46" s="20">
        <v>-0.47610000000000002</v>
      </c>
      <c r="I46" s="20">
        <v>0.95050000000000001</v>
      </c>
      <c r="J46" s="20"/>
      <c r="K46" s="20">
        <v>-0.2303</v>
      </c>
      <c r="L46" s="20">
        <v>-0.56030000000000002</v>
      </c>
      <c r="M46" s="20">
        <v>1.2226999999999999</v>
      </c>
      <c r="N46" s="20">
        <v>0.57889999999999997</v>
      </c>
      <c r="O46" s="20"/>
      <c r="P46" s="20">
        <f t="shared" si="40"/>
        <v>-0.261075</v>
      </c>
      <c r="Q46" s="20">
        <f t="shared" si="41"/>
        <v>-5.7050000000000017E-2</v>
      </c>
      <c r="R46" s="20">
        <f t="shared" si="42"/>
        <v>0.25274999999999997</v>
      </c>
      <c r="S46" s="20"/>
      <c r="T46" s="31" t="s">
        <v>9</v>
      </c>
      <c r="U46" s="20">
        <f t="shared" si="43"/>
        <v>-6.1825000000000019E-2</v>
      </c>
      <c r="V46" s="20">
        <f t="shared" si="26"/>
        <v>-0.11062499999999997</v>
      </c>
      <c r="W46" s="20">
        <f t="shared" si="26"/>
        <v>-0.54022499999999996</v>
      </c>
      <c r="X46" s="20">
        <f t="shared" si="26"/>
        <v>0.71267499999999995</v>
      </c>
      <c r="Y46" s="20">
        <f t="shared" si="44"/>
        <v>-0.32074999999999998</v>
      </c>
      <c r="Z46" s="20">
        <f t="shared" si="27"/>
        <v>-0.26774999999999993</v>
      </c>
      <c r="AA46" s="20">
        <f t="shared" si="27"/>
        <v>-0.41905000000000003</v>
      </c>
      <c r="AB46" s="20">
        <f t="shared" si="27"/>
        <v>1.0075499999999999</v>
      </c>
      <c r="AC46" s="20"/>
      <c r="AD46" s="20">
        <f t="shared" si="45"/>
        <v>-0.48304999999999998</v>
      </c>
      <c r="AE46" s="20">
        <f t="shared" si="28"/>
        <v>-0.81305000000000005</v>
      </c>
      <c r="AF46" s="20">
        <f t="shared" si="28"/>
        <v>0.96994999999999987</v>
      </c>
      <c r="AG46" s="20">
        <f t="shared" si="28"/>
        <v>0.32615</v>
      </c>
      <c r="AH46" s="20"/>
      <c r="AI46" s="31" t="s">
        <v>9</v>
      </c>
      <c r="AJ46" s="20">
        <f t="shared" si="46"/>
        <v>3.8223306250000024E-3</v>
      </c>
      <c r="AK46" s="20">
        <f t="shared" si="29"/>
        <v>1.2237890624999994E-2</v>
      </c>
      <c r="AL46" s="20">
        <f t="shared" si="30"/>
        <v>0.29184305062499993</v>
      </c>
      <c r="AM46" s="20">
        <f t="shared" si="31"/>
        <v>0.5079056556249999</v>
      </c>
      <c r="AN46" s="20">
        <f t="shared" si="32"/>
        <v>0.10288056249999998</v>
      </c>
      <c r="AO46" s="20">
        <f t="shared" si="33"/>
        <v>7.1690062499999957E-2</v>
      </c>
      <c r="AP46" s="20">
        <f t="shared" si="34"/>
        <v>0.17560290250000002</v>
      </c>
      <c r="AQ46" s="20">
        <f t="shared" si="35"/>
        <v>1.0151570024999998</v>
      </c>
      <c r="AR46" s="20"/>
      <c r="AS46" s="20">
        <f t="shared" si="36"/>
        <v>0.23333730249999998</v>
      </c>
      <c r="AT46" s="20">
        <f t="shared" si="37"/>
        <v>0.66105030250000008</v>
      </c>
      <c r="AU46" s="20">
        <f t="shared" si="38"/>
        <v>0.94080300249999971</v>
      </c>
      <c r="AV46" s="20">
        <f t="shared" si="39"/>
        <v>0.10637382249999999</v>
      </c>
      <c r="AW46" s="20"/>
      <c r="AX46" s="31" t="s">
        <v>9</v>
      </c>
      <c r="AY46" s="20">
        <f t="shared" si="47"/>
        <v>0.31713106826923071</v>
      </c>
      <c r="AZ46" s="20">
        <v>0.387529823</v>
      </c>
      <c r="BA46" s="20">
        <f t="shared" si="48"/>
        <v>1.2219863071599273</v>
      </c>
    </row>
    <row r="47" spans="1:54" x14ac:dyDescent="0.25">
      <c r="A47" s="31" t="s">
        <v>10</v>
      </c>
      <c r="B47" s="20">
        <v>1.2329000000000001</v>
      </c>
      <c r="C47" s="20">
        <v>2.2441</v>
      </c>
      <c r="D47" s="20">
        <v>0.49480000000000002</v>
      </c>
      <c r="E47" s="20">
        <v>-0.69450000000000001</v>
      </c>
      <c r="F47" s="20">
        <v>-0.83460000000000001</v>
      </c>
      <c r="G47" s="20">
        <v>1.8561000000000001</v>
      </c>
      <c r="H47" s="20">
        <v>-0.52869999999999995</v>
      </c>
      <c r="I47" s="20">
        <v>-0.60660000000000003</v>
      </c>
      <c r="J47" s="20"/>
      <c r="K47" s="20">
        <v>0.99839999999999995</v>
      </c>
      <c r="L47" s="20">
        <v>1.3966000000000001</v>
      </c>
      <c r="M47" s="20">
        <v>-0.15140000000000001</v>
      </c>
      <c r="N47" s="20">
        <v>-0.58509999999999995</v>
      </c>
      <c r="O47" s="20"/>
      <c r="P47" s="20">
        <f t="shared" si="40"/>
        <v>0.81932500000000008</v>
      </c>
      <c r="Q47" s="20">
        <f t="shared" si="41"/>
        <v>-2.8449999999999975E-2</v>
      </c>
      <c r="R47" s="20">
        <f t="shared" si="42"/>
        <v>0.41462499999999997</v>
      </c>
      <c r="S47" s="20"/>
      <c r="T47" s="31" t="s">
        <v>10</v>
      </c>
      <c r="U47" s="20">
        <f t="shared" si="43"/>
        <v>0.41357500000000003</v>
      </c>
      <c r="V47" s="20">
        <f t="shared" si="26"/>
        <v>1.4247749999999999</v>
      </c>
      <c r="W47" s="20">
        <f t="shared" si="26"/>
        <v>-0.32452500000000006</v>
      </c>
      <c r="X47" s="20">
        <f t="shared" si="26"/>
        <v>-1.5138250000000002</v>
      </c>
      <c r="Y47" s="20">
        <f t="shared" si="44"/>
        <v>-0.80615000000000003</v>
      </c>
      <c r="Z47" s="20">
        <f t="shared" si="27"/>
        <v>1.8845499999999999</v>
      </c>
      <c r="AA47" s="20">
        <f t="shared" si="27"/>
        <v>-0.50024999999999997</v>
      </c>
      <c r="AB47" s="20">
        <f t="shared" si="27"/>
        <v>-0.57815000000000005</v>
      </c>
      <c r="AC47" s="20"/>
      <c r="AD47" s="20">
        <f t="shared" si="45"/>
        <v>0.58377499999999993</v>
      </c>
      <c r="AE47" s="20">
        <f t="shared" si="28"/>
        <v>0.98197500000000004</v>
      </c>
      <c r="AF47" s="20">
        <f t="shared" si="28"/>
        <v>-0.566025</v>
      </c>
      <c r="AG47" s="20">
        <f t="shared" si="28"/>
        <v>-0.99972499999999997</v>
      </c>
      <c r="AH47" s="20"/>
      <c r="AI47" s="31" t="s">
        <v>10</v>
      </c>
      <c r="AJ47" s="20">
        <f t="shared" si="46"/>
        <v>0.17104428062500002</v>
      </c>
      <c r="AK47" s="20">
        <f t="shared" si="29"/>
        <v>2.0299838006249997</v>
      </c>
      <c r="AL47" s="20">
        <f t="shared" si="30"/>
        <v>0.10531647562500004</v>
      </c>
      <c r="AM47" s="20">
        <f t="shared" si="31"/>
        <v>2.2916661306250008</v>
      </c>
      <c r="AN47" s="20">
        <f t="shared" si="32"/>
        <v>0.64987782250000004</v>
      </c>
      <c r="AO47" s="20">
        <f t="shared" si="33"/>
        <v>3.5515287024999997</v>
      </c>
      <c r="AP47" s="20">
        <f t="shared" si="34"/>
        <v>0.25025006249999998</v>
      </c>
      <c r="AQ47" s="20">
        <f t="shared" si="35"/>
        <v>0.33425742250000007</v>
      </c>
      <c r="AR47" s="20"/>
      <c r="AS47" s="20">
        <f t="shared" si="36"/>
        <v>0.34079325062499993</v>
      </c>
      <c r="AT47" s="20">
        <f t="shared" si="37"/>
        <v>0.9642749006250001</v>
      </c>
      <c r="AU47" s="20">
        <f t="shared" si="38"/>
        <v>0.32038430062500001</v>
      </c>
      <c r="AV47" s="20">
        <f t="shared" si="39"/>
        <v>0.99945007562499999</v>
      </c>
      <c r="AW47" s="20"/>
      <c r="AX47" s="31" t="s">
        <v>10</v>
      </c>
      <c r="AY47" s="20">
        <f t="shared" si="47"/>
        <v>0.92375594038461517</v>
      </c>
      <c r="AZ47" s="20">
        <v>1.149939767</v>
      </c>
      <c r="BA47" s="20">
        <f t="shared" si="48"/>
        <v>1.2448523649235868</v>
      </c>
    </row>
    <row r="48" spans="1:54" x14ac:dyDescent="0.25">
      <c r="A48" s="31" t="s">
        <v>11</v>
      </c>
      <c r="B48" s="20">
        <v>1.5366</v>
      </c>
      <c r="C48" s="20">
        <v>0.55740000000000001</v>
      </c>
      <c r="D48" s="20"/>
      <c r="E48" s="20"/>
      <c r="F48" s="20">
        <v>0.29699999999999999</v>
      </c>
      <c r="G48" s="20">
        <v>0.18429999999999999</v>
      </c>
      <c r="H48" s="20">
        <v>0.15820000000000001</v>
      </c>
      <c r="I48" s="20"/>
      <c r="J48" s="20"/>
      <c r="K48" s="20">
        <v>1.7097</v>
      </c>
      <c r="L48" s="20">
        <v>0.61980000000000002</v>
      </c>
      <c r="M48" s="20"/>
      <c r="N48" s="20"/>
      <c r="O48" s="20"/>
      <c r="P48" s="20">
        <f t="shared" si="40"/>
        <v>1.0469999999999999</v>
      </c>
      <c r="Q48" s="20">
        <f t="shared" si="41"/>
        <v>0.21316666666666664</v>
      </c>
      <c r="R48" s="20">
        <f t="shared" si="42"/>
        <v>1.16475</v>
      </c>
      <c r="S48" s="20"/>
      <c r="T48" s="31" t="s">
        <v>11</v>
      </c>
      <c r="U48" s="20">
        <f t="shared" si="43"/>
        <v>0.48960000000000004</v>
      </c>
      <c r="V48" s="20">
        <f t="shared" si="26"/>
        <v>-0.48959999999999992</v>
      </c>
      <c r="W48" s="20">
        <f t="shared" si="26"/>
        <v>-1.0469999999999999</v>
      </c>
      <c r="X48" s="20">
        <f t="shared" si="26"/>
        <v>-1.0469999999999999</v>
      </c>
      <c r="Y48" s="20">
        <f t="shared" si="44"/>
        <v>8.3833333333333343E-2</v>
      </c>
      <c r="Z48" s="20">
        <f t="shared" si="27"/>
        <v>-2.8866666666666652E-2</v>
      </c>
      <c r="AA48" s="20">
        <f t="shared" si="27"/>
        <v>-5.4966666666666636E-2</v>
      </c>
      <c r="AB48" s="20">
        <f t="shared" si="27"/>
        <v>-0.21316666666666664</v>
      </c>
      <c r="AC48" s="20"/>
      <c r="AD48" s="20">
        <f t="shared" si="45"/>
        <v>0.54495000000000005</v>
      </c>
      <c r="AE48" s="20">
        <f t="shared" si="28"/>
        <v>-0.54494999999999993</v>
      </c>
      <c r="AF48" s="20">
        <f t="shared" si="28"/>
        <v>-1.16475</v>
      </c>
      <c r="AG48" s="20">
        <f t="shared" si="28"/>
        <v>-1.16475</v>
      </c>
      <c r="AH48" s="20"/>
      <c r="AI48" s="31" t="s">
        <v>11</v>
      </c>
      <c r="AJ48" s="20">
        <f t="shared" si="46"/>
        <v>0.23970816000000003</v>
      </c>
      <c r="AK48" s="20">
        <f t="shared" si="29"/>
        <v>0.23970815999999992</v>
      </c>
      <c r="AL48" s="20">
        <f t="shared" si="30"/>
        <v>1.0962089999999998</v>
      </c>
      <c r="AM48" s="20">
        <f t="shared" si="31"/>
        <v>1.0962089999999998</v>
      </c>
      <c r="AN48" s="20">
        <f t="shared" si="32"/>
        <v>7.0280277777777797E-3</v>
      </c>
      <c r="AO48" s="20">
        <f t="shared" si="33"/>
        <v>8.332844444444436E-4</v>
      </c>
      <c r="AP48" s="20">
        <f t="shared" si="34"/>
        <v>3.021334444444441E-3</v>
      </c>
      <c r="AQ48" s="20">
        <f t="shared" si="35"/>
        <v>4.5440027777777767E-2</v>
      </c>
      <c r="AR48" s="20"/>
      <c r="AS48" s="20">
        <f t="shared" si="36"/>
        <v>0.29697050250000007</v>
      </c>
      <c r="AT48" s="20">
        <f t="shared" si="37"/>
        <v>0.29697050249999996</v>
      </c>
      <c r="AU48" s="20">
        <f t="shared" si="38"/>
        <v>1.3566425624999998</v>
      </c>
      <c r="AV48" s="20">
        <f t="shared" si="39"/>
        <v>1.3566425624999998</v>
      </c>
      <c r="AW48" s="20"/>
      <c r="AX48" s="31" t="s">
        <v>11</v>
      </c>
      <c r="AY48" s="20">
        <f t="shared" si="47"/>
        <v>0.46426024034188029</v>
      </c>
      <c r="AZ48" s="20">
        <v>0.55950342399999997</v>
      </c>
      <c r="BA48" s="20">
        <f t="shared" si="48"/>
        <v>1.205150420781204</v>
      </c>
    </row>
    <row r="49" spans="1:53" x14ac:dyDescent="0.25">
      <c r="A49" s="31" t="s">
        <v>12</v>
      </c>
      <c r="B49" s="20">
        <v>0.52490000000000003</v>
      </c>
      <c r="C49" s="20">
        <v>0.1762</v>
      </c>
      <c r="D49" s="20">
        <v>-0.16950000000000001</v>
      </c>
      <c r="E49" s="20">
        <v>0.33610000000000001</v>
      </c>
      <c r="F49" s="20">
        <v>1.0117</v>
      </c>
      <c r="G49" s="20">
        <v>-0.54710000000000003</v>
      </c>
      <c r="H49" s="20">
        <v>-0.14910000000000001</v>
      </c>
      <c r="I49" s="20">
        <v>0.26079999999999998</v>
      </c>
      <c r="J49" s="20"/>
      <c r="K49" s="20">
        <v>0.74080000000000001</v>
      </c>
      <c r="L49" s="20">
        <v>-0.57830000000000004</v>
      </c>
      <c r="M49" s="20">
        <v>0.45569999999999999</v>
      </c>
      <c r="N49" s="20">
        <v>0.52290000000000003</v>
      </c>
      <c r="O49" s="20"/>
      <c r="P49" s="20">
        <f t="shared" si="40"/>
        <v>0.21692500000000003</v>
      </c>
      <c r="Q49" s="20">
        <f t="shared" si="41"/>
        <v>0.14407500000000001</v>
      </c>
      <c r="R49" s="20">
        <f t="shared" si="42"/>
        <v>0.285275</v>
      </c>
      <c r="S49" s="20"/>
      <c r="T49" s="31" t="s">
        <v>12</v>
      </c>
      <c r="U49" s="20">
        <f t="shared" si="43"/>
        <v>0.307975</v>
      </c>
      <c r="V49" s="20">
        <f t="shared" si="26"/>
        <v>-4.0725000000000039E-2</v>
      </c>
      <c r="W49" s="20">
        <f t="shared" si="26"/>
        <v>-0.38642500000000002</v>
      </c>
      <c r="X49" s="20">
        <f t="shared" si="26"/>
        <v>0.11917499999999998</v>
      </c>
      <c r="Y49" s="20">
        <f t="shared" si="44"/>
        <v>0.86762500000000009</v>
      </c>
      <c r="Z49" s="20">
        <f t="shared" si="27"/>
        <v>-0.69117500000000009</v>
      </c>
      <c r="AA49" s="20">
        <f t="shared" si="27"/>
        <v>-0.29317500000000002</v>
      </c>
      <c r="AB49" s="20">
        <f t="shared" si="27"/>
        <v>0.11672499999999997</v>
      </c>
      <c r="AC49" s="20"/>
      <c r="AD49" s="20">
        <f t="shared" si="45"/>
        <v>0.45552500000000001</v>
      </c>
      <c r="AE49" s="20">
        <f t="shared" si="28"/>
        <v>-0.86357499999999998</v>
      </c>
      <c r="AF49" s="20">
        <f t="shared" si="28"/>
        <v>0.17042499999999999</v>
      </c>
      <c r="AG49" s="20">
        <f t="shared" si="28"/>
        <v>0.23762500000000003</v>
      </c>
      <c r="AH49" s="20"/>
      <c r="AI49" s="31" t="s">
        <v>12</v>
      </c>
      <c r="AJ49" s="20">
        <f t="shared" si="46"/>
        <v>9.4848600625000001E-2</v>
      </c>
      <c r="AK49" s="20">
        <f t="shared" si="29"/>
        <v>1.6585256250000032E-3</v>
      </c>
      <c r="AL49" s="20">
        <f t="shared" si="30"/>
        <v>0.14932428062500003</v>
      </c>
      <c r="AM49" s="20">
        <f t="shared" si="31"/>
        <v>1.4202680624999995E-2</v>
      </c>
      <c r="AN49" s="20">
        <f t="shared" si="32"/>
        <v>0.75277314062500011</v>
      </c>
      <c r="AO49" s="20">
        <f t="shared" si="33"/>
        <v>0.47772288062500012</v>
      </c>
      <c r="AP49" s="20">
        <f t="shared" si="34"/>
        <v>8.595158062500001E-2</v>
      </c>
      <c r="AQ49" s="20">
        <f t="shared" si="35"/>
        <v>1.3624725624999992E-2</v>
      </c>
      <c r="AR49" s="20"/>
      <c r="AS49" s="20">
        <f t="shared" si="36"/>
        <v>0.207503025625</v>
      </c>
      <c r="AT49" s="20">
        <f t="shared" si="37"/>
        <v>0.74576178062499998</v>
      </c>
      <c r="AU49" s="20">
        <f t="shared" si="38"/>
        <v>2.9044680624999996E-2</v>
      </c>
      <c r="AV49" s="20">
        <f t="shared" si="39"/>
        <v>5.6465640625000015E-2</v>
      </c>
      <c r="AW49" s="20"/>
      <c r="AX49" s="31" t="s">
        <v>12</v>
      </c>
      <c r="AY49" s="20">
        <f t="shared" si="47"/>
        <v>0.20222165711538465</v>
      </c>
      <c r="AZ49" s="20">
        <v>0.27302424400000003</v>
      </c>
      <c r="BA49" s="20">
        <f t="shared" si="48"/>
        <v>1.3501236608115446</v>
      </c>
    </row>
    <row r="50" spans="1:53" x14ac:dyDescent="0.25">
      <c r="A50" s="31" t="s">
        <v>13</v>
      </c>
      <c r="B50" s="20">
        <v>-1.5273000000000001</v>
      </c>
      <c r="C50" s="20">
        <v>-4.7899999999999998E-2</v>
      </c>
      <c r="D50" s="20">
        <v>-0.48859999999999998</v>
      </c>
      <c r="E50" s="20">
        <v>-4.7199999999999999E-2</v>
      </c>
      <c r="F50" s="20">
        <v>-0.37409999999999999</v>
      </c>
      <c r="G50" s="20">
        <v>-0.86550000000000005</v>
      </c>
      <c r="H50" s="20">
        <v>-1.1638999999999999</v>
      </c>
      <c r="I50" s="20">
        <v>-0.26279999999999998</v>
      </c>
      <c r="J50" s="20"/>
      <c r="K50" s="20">
        <v>-0.62990000000000002</v>
      </c>
      <c r="L50" s="20">
        <v>6.8199999999999997E-2</v>
      </c>
      <c r="M50" s="20">
        <v>0.30349999999999999</v>
      </c>
      <c r="N50" s="20">
        <v>-0.54159999999999997</v>
      </c>
      <c r="O50" s="20"/>
      <c r="P50" s="20">
        <f t="shared" si="40"/>
        <v>-0.52775000000000005</v>
      </c>
      <c r="Q50" s="20">
        <f t="shared" si="41"/>
        <v>-0.66657500000000003</v>
      </c>
      <c r="R50" s="20">
        <f t="shared" si="42"/>
        <v>-0.19994999999999999</v>
      </c>
      <c r="S50" s="20"/>
      <c r="T50" s="31" t="s">
        <v>13</v>
      </c>
      <c r="U50" s="20">
        <f t="shared" si="43"/>
        <v>-0.99955000000000005</v>
      </c>
      <c r="V50" s="20">
        <f t="shared" si="26"/>
        <v>0.47985000000000005</v>
      </c>
      <c r="W50" s="20">
        <f t="shared" si="26"/>
        <v>3.9150000000000074E-2</v>
      </c>
      <c r="X50" s="20">
        <f t="shared" si="26"/>
        <v>0.48055000000000003</v>
      </c>
      <c r="Y50" s="20">
        <f t="shared" si="44"/>
        <v>0.29247500000000004</v>
      </c>
      <c r="Z50" s="20">
        <f t="shared" si="27"/>
        <v>-0.19892500000000002</v>
      </c>
      <c r="AA50" s="20">
        <f t="shared" si="27"/>
        <v>-0.49732499999999991</v>
      </c>
      <c r="AB50" s="20">
        <f t="shared" si="27"/>
        <v>0.40377500000000005</v>
      </c>
      <c r="AC50" s="20"/>
      <c r="AD50" s="20">
        <f t="shared" si="45"/>
        <v>-0.42995000000000005</v>
      </c>
      <c r="AE50" s="20">
        <f t="shared" si="28"/>
        <v>0.26815</v>
      </c>
      <c r="AF50" s="20">
        <f t="shared" si="28"/>
        <v>0.50344999999999995</v>
      </c>
      <c r="AG50" s="20">
        <f t="shared" si="28"/>
        <v>-0.34165000000000001</v>
      </c>
      <c r="AH50" s="20"/>
      <c r="AI50" s="31" t="s">
        <v>13</v>
      </c>
      <c r="AJ50" s="20">
        <f t="shared" si="46"/>
        <v>0.99910020250000009</v>
      </c>
      <c r="AK50" s="20">
        <f t="shared" si="29"/>
        <v>0.23025602250000005</v>
      </c>
      <c r="AL50" s="20">
        <f t="shared" si="30"/>
        <v>1.5327225000000058E-3</v>
      </c>
      <c r="AM50" s="20">
        <f t="shared" si="31"/>
        <v>0.23092830250000004</v>
      </c>
      <c r="AN50" s="20">
        <f t="shared" si="32"/>
        <v>8.554162562500002E-2</v>
      </c>
      <c r="AO50" s="20">
        <f t="shared" si="33"/>
        <v>3.9571155625000007E-2</v>
      </c>
      <c r="AP50" s="20">
        <f t="shared" si="34"/>
        <v>0.24733215562499991</v>
      </c>
      <c r="AQ50" s="20">
        <f t="shared" si="35"/>
        <v>0.16303425062500004</v>
      </c>
      <c r="AR50" s="20"/>
      <c r="AS50" s="20">
        <f t="shared" si="36"/>
        <v>0.18485700250000003</v>
      </c>
      <c r="AT50" s="20">
        <f t="shared" si="37"/>
        <v>7.1904422499999995E-2</v>
      </c>
      <c r="AU50" s="20">
        <f t="shared" si="38"/>
        <v>0.25346190249999995</v>
      </c>
      <c r="AV50" s="20">
        <f t="shared" si="39"/>
        <v>0.1167247225</v>
      </c>
      <c r="AW50" s="20"/>
      <c r="AX50" s="31" t="s">
        <v>13</v>
      </c>
      <c r="AY50" s="20">
        <f t="shared" si="47"/>
        <v>0.20186496057692305</v>
      </c>
      <c r="AZ50" s="20">
        <v>0.22445752099999999</v>
      </c>
      <c r="BA50" s="20">
        <f t="shared" si="48"/>
        <v>1.1119191778429907</v>
      </c>
    </row>
    <row r="51" spans="1:53" x14ac:dyDescent="0.25">
      <c r="A51" s="31" t="s">
        <v>14</v>
      </c>
      <c r="B51" s="20">
        <v>-0.182</v>
      </c>
      <c r="C51" s="20">
        <v>-1.0702</v>
      </c>
      <c r="D51" s="20">
        <v>-0.84470000000000001</v>
      </c>
      <c r="E51" s="20">
        <v>-1.0067999999999999</v>
      </c>
      <c r="F51" s="20">
        <v>0.1177</v>
      </c>
      <c r="G51" s="20">
        <v>-0.35110000000000002</v>
      </c>
      <c r="H51" s="20">
        <v>2.24E-2</v>
      </c>
      <c r="I51" s="20">
        <v>-0.61650000000000005</v>
      </c>
      <c r="J51" s="20"/>
      <c r="K51" s="20">
        <v>0.77029999999999998</v>
      </c>
      <c r="L51" s="20">
        <v>-1.1442000000000001</v>
      </c>
      <c r="M51" s="20">
        <v>-0.80579999999999996</v>
      </c>
      <c r="N51" s="20">
        <v>0.14030000000000001</v>
      </c>
      <c r="O51" s="20"/>
      <c r="P51" s="20">
        <f t="shared" si="40"/>
        <v>-0.77592499999999998</v>
      </c>
      <c r="Q51" s="20">
        <f t="shared" si="41"/>
        <v>-0.20687500000000003</v>
      </c>
      <c r="R51" s="20">
        <f t="shared" si="42"/>
        <v>-0.25984999999999997</v>
      </c>
      <c r="S51" s="20"/>
      <c r="T51" s="31" t="s">
        <v>14</v>
      </c>
      <c r="U51" s="20">
        <f t="shared" si="43"/>
        <v>0.59392500000000004</v>
      </c>
      <c r="V51" s="20">
        <f t="shared" si="26"/>
        <v>-0.29427500000000006</v>
      </c>
      <c r="W51" s="20">
        <f t="shared" si="26"/>
        <v>-6.8775000000000031E-2</v>
      </c>
      <c r="X51" s="20">
        <f t="shared" si="26"/>
        <v>-0.23087499999999994</v>
      </c>
      <c r="Y51" s="20">
        <f t="shared" si="44"/>
        <v>0.32457500000000006</v>
      </c>
      <c r="Z51" s="20">
        <f t="shared" si="27"/>
        <v>-0.14422499999999999</v>
      </c>
      <c r="AA51" s="20">
        <f t="shared" si="27"/>
        <v>0.22927500000000003</v>
      </c>
      <c r="AB51" s="20">
        <f t="shared" si="27"/>
        <v>-0.40962500000000002</v>
      </c>
      <c r="AC51" s="20"/>
      <c r="AD51" s="20">
        <f t="shared" si="45"/>
        <v>1.0301499999999999</v>
      </c>
      <c r="AE51" s="20">
        <f t="shared" si="28"/>
        <v>-0.88435000000000019</v>
      </c>
      <c r="AF51" s="20">
        <f t="shared" si="28"/>
        <v>-0.54594999999999994</v>
      </c>
      <c r="AG51" s="20">
        <f t="shared" si="28"/>
        <v>0.40015000000000001</v>
      </c>
      <c r="AH51" s="20"/>
      <c r="AI51" s="31" t="s">
        <v>14</v>
      </c>
      <c r="AJ51" s="20">
        <f t="shared" si="46"/>
        <v>0.35274690562500005</v>
      </c>
      <c r="AK51" s="20">
        <f t="shared" si="29"/>
        <v>8.659777562500004E-2</v>
      </c>
      <c r="AL51" s="20">
        <f t="shared" si="30"/>
        <v>4.7300006250000038E-3</v>
      </c>
      <c r="AM51" s="20">
        <f t="shared" si="31"/>
        <v>5.3303265624999971E-2</v>
      </c>
      <c r="AN51" s="20">
        <f t="shared" si="32"/>
        <v>0.10534893062500003</v>
      </c>
      <c r="AO51" s="20">
        <f t="shared" si="33"/>
        <v>2.0800850624999999E-2</v>
      </c>
      <c r="AP51" s="20">
        <f t="shared" si="34"/>
        <v>5.2567025625000013E-2</v>
      </c>
      <c r="AQ51" s="20">
        <f t="shared" si="35"/>
        <v>0.16779264062500002</v>
      </c>
      <c r="AR51" s="20"/>
      <c r="AS51" s="20">
        <f t="shared" si="36"/>
        <v>1.0612090224999997</v>
      </c>
      <c r="AT51" s="20">
        <f t="shared" si="37"/>
        <v>0.78207492250000032</v>
      </c>
      <c r="AU51" s="20">
        <f t="shared" si="38"/>
        <v>0.29806140249999991</v>
      </c>
      <c r="AV51" s="20">
        <f t="shared" si="39"/>
        <v>0.16012002250000001</v>
      </c>
      <c r="AW51" s="20"/>
      <c r="AX51" s="31" t="s">
        <v>14</v>
      </c>
      <c r="AY51" s="20">
        <f t="shared" si="47"/>
        <v>0.24195021269230771</v>
      </c>
      <c r="AZ51" s="20">
        <v>0.35533013000000002</v>
      </c>
      <c r="BA51" s="20">
        <f t="shared" si="48"/>
        <v>1.4686084630637606</v>
      </c>
    </row>
    <row r="52" spans="1:53" x14ac:dyDescent="0.25">
      <c r="A52" s="31" t="s">
        <v>15</v>
      </c>
      <c r="B52" s="20">
        <v>-2.4929000000000001</v>
      </c>
      <c r="C52" s="20">
        <v>-0.45329999999999998</v>
      </c>
      <c r="D52" s="20">
        <v>-0.22650000000000001</v>
      </c>
      <c r="E52" s="20">
        <v>-1.1136999999999999</v>
      </c>
      <c r="F52" s="20">
        <v>-0.91169999999999995</v>
      </c>
      <c r="G52" s="20">
        <v>-0.248</v>
      </c>
      <c r="H52" s="20">
        <v>-7.8299999999999995E-2</v>
      </c>
      <c r="I52" s="20">
        <v>-1.7543</v>
      </c>
      <c r="J52" s="20"/>
      <c r="K52" s="20">
        <v>-0.77810000000000001</v>
      </c>
      <c r="L52" s="20">
        <v>-0.3231</v>
      </c>
      <c r="M52" s="20">
        <v>0.2596</v>
      </c>
      <c r="N52" s="20">
        <v>-2.0924</v>
      </c>
      <c r="O52" s="20"/>
      <c r="P52" s="20">
        <f t="shared" si="40"/>
        <v>-1.0716000000000001</v>
      </c>
      <c r="Q52" s="20">
        <f t="shared" si="41"/>
        <v>-0.74807500000000005</v>
      </c>
      <c r="R52" s="20">
        <f t="shared" si="42"/>
        <v>-0.73350000000000004</v>
      </c>
      <c r="S52" s="20"/>
      <c r="T52" s="31" t="s">
        <v>15</v>
      </c>
      <c r="U52" s="20">
        <f t="shared" si="43"/>
        <v>-1.4213</v>
      </c>
      <c r="V52" s="20">
        <f t="shared" si="26"/>
        <v>0.61830000000000007</v>
      </c>
      <c r="W52" s="20">
        <f t="shared" si="26"/>
        <v>0.84510000000000007</v>
      </c>
      <c r="X52" s="20">
        <f t="shared" si="26"/>
        <v>-4.2099999999999804E-2</v>
      </c>
      <c r="Y52" s="20">
        <f t="shared" si="44"/>
        <v>-0.16362499999999991</v>
      </c>
      <c r="Z52" s="20">
        <f t="shared" si="27"/>
        <v>0.50007500000000005</v>
      </c>
      <c r="AA52" s="20">
        <f t="shared" si="27"/>
        <v>0.66977500000000001</v>
      </c>
      <c r="AB52" s="20">
        <f t="shared" si="27"/>
        <v>-1.0062249999999999</v>
      </c>
      <c r="AC52" s="20"/>
      <c r="AD52" s="20">
        <f t="shared" si="45"/>
        <v>-4.4599999999999973E-2</v>
      </c>
      <c r="AE52" s="20">
        <f t="shared" si="28"/>
        <v>0.41040000000000004</v>
      </c>
      <c r="AF52" s="20">
        <f t="shared" si="28"/>
        <v>0.99310000000000009</v>
      </c>
      <c r="AG52" s="20">
        <f t="shared" si="28"/>
        <v>-1.3589</v>
      </c>
      <c r="AH52" s="20"/>
      <c r="AI52" s="31" t="s">
        <v>15</v>
      </c>
      <c r="AJ52" s="20">
        <f t="shared" si="46"/>
        <v>2.0200936899999999</v>
      </c>
      <c r="AK52" s="20">
        <f t="shared" si="29"/>
        <v>0.38229489000000011</v>
      </c>
      <c r="AL52" s="20">
        <f t="shared" si="30"/>
        <v>0.71419401000000016</v>
      </c>
      <c r="AM52" s="20">
        <f t="shared" si="31"/>
        <v>1.7724099999999836E-3</v>
      </c>
      <c r="AN52" s="20">
        <f t="shared" si="32"/>
        <v>2.6773140624999969E-2</v>
      </c>
      <c r="AO52" s="20">
        <f t="shared" si="33"/>
        <v>0.25007500562500007</v>
      </c>
      <c r="AP52" s="20">
        <f t="shared" si="34"/>
        <v>0.44859855062500004</v>
      </c>
      <c r="AQ52" s="20">
        <f t="shared" si="35"/>
        <v>1.0124887506249998</v>
      </c>
      <c r="AR52" s="20"/>
      <c r="AS52" s="20">
        <f t="shared" si="36"/>
        <v>1.9891599999999976E-3</v>
      </c>
      <c r="AT52" s="20">
        <f t="shared" si="37"/>
        <v>0.16842816000000002</v>
      </c>
      <c r="AU52" s="20">
        <f t="shared" si="38"/>
        <v>0.98624761000000016</v>
      </c>
      <c r="AV52" s="20">
        <f t="shared" si="39"/>
        <v>1.84660921</v>
      </c>
      <c r="AW52" s="20"/>
      <c r="AX52" s="31" t="s">
        <v>15</v>
      </c>
      <c r="AY52" s="20">
        <f t="shared" si="47"/>
        <v>0.60458189134615381</v>
      </c>
      <c r="AZ52" s="20">
        <v>0.66174938000000005</v>
      </c>
      <c r="BA52" s="20">
        <f t="shared" si="48"/>
        <v>1.0945570641002129</v>
      </c>
    </row>
    <row r="53" spans="1:53" x14ac:dyDescent="0.25">
      <c r="A53" s="31" t="s">
        <v>16</v>
      </c>
      <c r="B53" s="20">
        <v>-0.23080000000000001</v>
      </c>
      <c r="C53" s="20">
        <v>-0.39169999999999999</v>
      </c>
      <c r="D53" s="20">
        <v>-1.0017</v>
      </c>
      <c r="E53" s="20">
        <v>0.17660000000000001</v>
      </c>
      <c r="F53" s="20">
        <v>1.17E-2</v>
      </c>
      <c r="G53" s="20">
        <v>0.17510000000000001</v>
      </c>
      <c r="H53" s="20">
        <v>-0.97560000000000002</v>
      </c>
      <c r="I53" s="20">
        <v>-0.53039999999999998</v>
      </c>
      <c r="J53" s="20"/>
      <c r="K53" s="20">
        <v>0.44109999999999999</v>
      </c>
      <c r="L53" s="20">
        <v>-0.70899999999999996</v>
      </c>
      <c r="M53" s="20">
        <v>-9.9000000000000008E-3</v>
      </c>
      <c r="N53" s="20">
        <v>0.84150000000000003</v>
      </c>
      <c r="O53" s="20"/>
      <c r="P53" s="20">
        <f t="shared" si="40"/>
        <v>-0.3619</v>
      </c>
      <c r="Q53" s="20">
        <f t="shared" si="41"/>
        <v>-0.32979999999999998</v>
      </c>
      <c r="R53" s="20">
        <f t="shared" si="42"/>
        <v>0.14092500000000002</v>
      </c>
      <c r="S53" s="20"/>
      <c r="T53" s="31" t="s">
        <v>16</v>
      </c>
      <c r="U53" s="20">
        <f t="shared" si="43"/>
        <v>0.13109999999999999</v>
      </c>
      <c r="V53" s="20">
        <f t="shared" si="26"/>
        <v>-2.9799999999999993E-2</v>
      </c>
      <c r="W53" s="20">
        <f t="shared" si="26"/>
        <v>-0.63980000000000004</v>
      </c>
      <c r="X53" s="20">
        <f t="shared" si="26"/>
        <v>0.53849999999999998</v>
      </c>
      <c r="Y53" s="20">
        <f t="shared" si="44"/>
        <v>0.34149999999999997</v>
      </c>
      <c r="Z53" s="20">
        <f t="shared" si="27"/>
        <v>0.50490000000000002</v>
      </c>
      <c r="AA53" s="20">
        <f t="shared" si="27"/>
        <v>-0.64580000000000004</v>
      </c>
      <c r="AB53" s="20">
        <f t="shared" si="27"/>
        <v>-0.2006</v>
      </c>
      <c r="AC53" s="20"/>
      <c r="AD53" s="20">
        <f t="shared" si="45"/>
        <v>0.30017499999999997</v>
      </c>
      <c r="AE53" s="20">
        <f t="shared" si="28"/>
        <v>-0.84992500000000004</v>
      </c>
      <c r="AF53" s="20">
        <f t="shared" si="28"/>
        <v>-0.15082500000000001</v>
      </c>
      <c r="AG53" s="20">
        <f t="shared" si="28"/>
        <v>0.70057499999999995</v>
      </c>
      <c r="AH53" s="20"/>
      <c r="AI53" s="31" t="s">
        <v>16</v>
      </c>
      <c r="AJ53" s="20">
        <f t="shared" si="46"/>
        <v>1.7187209999999998E-2</v>
      </c>
      <c r="AK53" s="20">
        <f t="shared" si="29"/>
        <v>8.8803999999999955E-4</v>
      </c>
      <c r="AL53" s="20">
        <f t="shared" si="30"/>
        <v>0.40934404000000002</v>
      </c>
      <c r="AM53" s="20">
        <f t="shared" si="31"/>
        <v>0.28998225</v>
      </c>
      <c r="AN53" s="20">
        <f t="shared" si="32"/>
        <v>0.11662224999999998</v>
      </c>
      <c r="AO53" s="20">
        <f t="shared" si="33"/>
        <v>0.25492401000000003</v>
      </c>
      <c r="AP53" s="20">
        <f t="shared" si="34"/>
        <v>0.41705764000000006</v>
      </c>
      <c r="AQ53" s="20">
        <f t="shared" si="35"/>
        <v>4.0240360000000003E-2</v>
      </c>
      <c r="AR53" s="20"/>
      <c r="AS53" s="20">
        <f t="shared" si="36"/>
        <v>9.0105030624999985E-2</v>
      </c>
      <c r="AT53" s="20">
        <f t="shared" si="37"/>
        <v>0.72237250562500011</v>
      </c>
      <c r="AU53" s="20">
        <f t="shared" si="38"/>
        <v>2.2748180625000003E-2</v>
      </c>
      <c r="AV53" s="20">
        <f t="shared" si="39"/>
        <v>0.49080533062499992</v>
      </c>
      <c r="AW53" s="20"/>
      <c r="AX53" s="31" t="s">
        <v>16</v>
      </c>
      <c r="AY53" s="20">
        <f t="shared" si="47"/>
        <v>0.22094437288461541</v>
      </c>
      <c r="AZ53" s="20">
        <v>0.73092479600000004</v>
      </c>
      <c r="BA53" s="20">
        <f t="shared" si="48"/>
        <v>3.3081847093780188</v>
      </c>
    </row>
    <row r="54" spans="1:53" x14ac:dyDescent="0.25">
      <c r="AI54" s="2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3"/>
  <sheetViews>
    <sheetView zoomScale="55" zoomScaleNormal="55" workbookViewId="0">
      <selection activeCell="AA27" sqref="AA27"/>
    </sheetView>
  </sheetViews>
  <sheetFormatPr defaultRowHeight="15" x14ac:dyDescent="0.25"/>
  <sheetData>
    <row r="1" spans="1:53" x14ac:dyDescent="0.25">
      <c r="A1" s="25" t="s">
        <v>0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 t="s">
        <v>31</v>
      </c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</row>
    <row r="2" spans="1:53" x14ac:dyDescent="0.25">
      <c r="A2" s="25" t="s">
        <v>1</v>
      </c>
      <c r="B2" s="25">
        <v>15</v>
      </c>
      <c r="C2" s="25">
        <v>15</v>
      </c>
      <c r="D2" s="25">
        <v>15</v>
      </c>
      <c r="E2" s="25">
        <v>15</v>
      </c>
      <c r="F2" s="25">
        <v>30</v>
      </c>
      <c r="G2" s="25">
        <v>30</v>
      </c>
      <c r="H2" s="25">
        <v>30</v>
      </c>
      <c r="I2" s="25">
        <v>30</v>
      </c>
      <c r="J2" s="25">
        <v>30</v>
      </c>
      <c r="K2" s="25">
        <v>60</v>
      </c>
      <c r="L2" s="25">
        <v>60</v>
      </c>
      <c r="M2" s="25">
        <v>60</v>
      </c>
      <c r="N2" s="25">
        <v>60</v>
      </c>
      <c r="O2" s="25"/>
      <c r="P2" s="25" t="s">
        <v>24</v>
      </c>
      <c r="Q2" s="25" t="s">
        <v>25</v>
      </c>
      <c r="R2" s="25" t="s">
        <v>26</v>
      </c>
      <c r="S2" s="25"/>
      <c r="T2" s="25" t="s">
        <v>1</v>
      </c>
      <c r="U2" s="25">
        <v>15</v>
      </c>
      <c r="V2" s="25">
        <v>15</v>
      </c>
      <c r="W2" s="25">
        <v>15</v>
      </c>
      <c r="X2" s="25">
        <v>15</v>
      </c>
      <c r="Y2" s="25">
        <v>30</v>
      </c>
      <c r="Z2" s="25">
        <v>30</v>
      </c>
      <c r="AA2" s="25">
        <v>30</v>
      </c>
      <c r="AB2" s="25">
        <v>30</v>
      </c>
      <c r="AC2" s="25">
        <v>30</v>
      </c>
      <c r="AD2" s="25">
        <v>60</v>
      </c>
      <c r="AE2" s="25">
        <v>60</v>
      </c>
      <c r="AF2" s="25">
        <v>60</v>
      </c>
      <c r="AG2" s="25">
        <v>60</v>
      </c>
      <c r="AH2" s="25"/>
      <c r="AI2" s="25" t="s">
        <v>1</v>
      </c>
      <c r="AJ2" s="25">
        <v>15</v>
      </c>
      <c r="AK2" s="25">
        <v>15</v>
      </c>
      <c r="AL2" s="25">
        <v>15</v>
      </c>
      <c r="AM2" s="25">
        <v>15</v>
      </c>
      <c r="AN2" s="25">
        <v>30</v>
      </c>
      <c r="AO2" s="25">
        <v>30</v>
      </c>
      <c r="AP2" s="25">
        <v>30</v>
      </c>
      <c r="AQ2" s="25">
        <v>30</v>
      </c>
      <c r="AR2" s="25">
        <v>30</v>
      </c>
      <c r="AS2" s="25">
        <v>60</v>
      </c>
      <c r="AT2" s="25">
        <v>60</v>
      </c>
      <c r="AU2" s="25">
        <v>60</v>
      </c>
      <c r="AV2" s="25">
        <v>60</v>
      </c>
      <c r="AW2" s="25"/>
      <c r="AX2" s="25"/>
      <c r="AY2" s="25" t="s">
        <v>32</v>
      </c>
      <c r="AZ2" s="25" t="s">
        <v>33</v>
      </c>
      <c r="BA2" s="25" t="s">
        <v>34</v>
      </c>
    </row>
    <row r="3" spans="1:53" x14ac:dyDescent="0.25">
      <c r="A3" s="25" t="s">
        <v>2</v>
      </c>
      <c r="B3" s="10">
        <v>0.6139</v>
      </c>
      <c r="C3" s="10">
        <v>-1.0689</v>
      </c>
      <c r="D3" s="10">
        <v>0.19059999999999999</v>
      </c>
      <c r="E3" s="10">
        <v>-0.39800000000000002</v>
      </c>
      <c r="F3" s="10">
        <v>0.5827</v>
      </c>
      <c r="G3" s="10"/>
      <c r="H3" s="10">
        <v>-0.3947</v>
      </c>
      <c r="I3" s="10">
        <v>-0.62639999999999996</v>
      </c>
      <c r="J3" s="10">
        <v>0.3377</v>
      </c>
      <c r="K3" s="10">
        <v>0.81699999999999995</v>
      </c>
      <c r="L3" s="10">
        <v>0.55659999999999998</v>
      </c>
      <c r="M3" s="10">
        <v>-0.43569999999999998</v>
      </c>
      <c r="N3" s="10">
        <v>-1.2497</v>
      </c>
      <c r="O3" s="10"/>
      <c r="P3" s="10">
        <f>AVERAGE(B3:E3)</f>
        <v>-0.1656</v>
      </c>
      <c r="Q3" s="10">
        <f>AVERAGE(F3:J3)</f>
        <v>-2.5174999999999989E-2</v>
      </c>
      <c r="R3" s="10">
        <f>AVERAGE(K3:N3)</f>
        <v>-7.7950000000000019E-2</v>
      </c>
      <c r="S3" s="10"/>
      <c r="T3" s="25" t="s">
        <v>2</v>
      </c>
      <c r="U3" s="10">
        <f>B3-$P3</f>
        <v>0.77949999999999997</v>
      </c>
      <c r="V3" s="10">
        <f t="shared" ref="V3:X17" si="0">C3-$P3</f>
        <v>-0.90329999999999999</v>
      </c>
      <c r="W3" s="10">
        <f t="shared" si="0"/>
        <v>0.35619999999999996</v>
      </c>
      <c r="X3" s="10">
        <f t="shared" si="0"/>
        <v>-0.23240000000000002</v>
      </c>
      <c r="Y3" s="10">
        <f>F3-$Q3</f>
        <v>0.60787499999999994</v>
      </c>
      <c r="Z3" s="10">
        <f t="shared" ref="Z3:AC17" si="1">G3-$Q3</f>
        <v>2.5174999999999989E-2</v>
      </c>
      <c r="AA3" s="10">
        <f t="shared" si="1"/>
        <v>-0.36952499999999999</v>
      </c>
      <c r="AB3" s="10">
        <f t="shared" si="1"/>
        <v>-0.60122500000000001</v>
      </c>
      <c r="AC3" s="10">
        <f t="shared" si="1"/>
        <v>0.362875</v>
      </c>
      <c r="AD3" s="10">
        <f>K3-$R3</f>
        <v>0.89494999999999991</v>
      </c>
      <c r="AE3" s="10">
        <f t="shared" ref="AE3:AG17" si="2">L3-$R3</f>
        <v>0.63454999999999995</v>
      </c>
      <c r="AF3" s="10">
        <f t="shared" si="2"/>
        <v>-0.35774999999999996</v>
      </c>
      <c r="AG3" s="10">
        <f t="shared" si="2"/>
        <v>-1.1717500000000001</v>
      </c>
      <c r="AH3" s="10"/>
      <c r="AI3" s="25" t="s">
        <v>2</v>
      </c>
      <c r="AJ3" s="10">
        <f>U3^2</f>
        <v>0.60762024999999997</v>
      </c>
      <c r="AK3" s="10">
        <f t="shared" ref="AK3:AV17" si="3">V3^2</f>
        <v>0.81595088999999998</v>
      </c>
      <c r="AL3" s="10">
        <f t="shared" si="3"/>
        <v>0.12687843999999998</v>
      </c>
      <c r="AM3" s="10">
        <f t="shared" si="3"/>
        <v>5.4009760000000011E-2</v>
      </c>
      <c r="AN3" s="10">
        <f t="shared" si="3"/>
        <v>0.36951201562499991</v>
      </c>
      <c r="AO3" s="10">
        <f t="shared" si="3"/>
        <v>6.3378062499999947E-4</v>
      </c>
      <c r="AP3" s="10">
        <f t="shared" si="3"/>
        <v>0.13654872562500001</v>
      </c>
      <c r="AQ3" s="10">
        <f t="shared" si="3"/>
        <v>0.361471500625</v>
      </c>
      <c r="AR3" s="10">
        <f t="shared" si="3"/>
        <v>0.13167826562500001</v>
      </c>
      <c r="AS3" s="10">
        <f t="shared" si="3"/>
        <v>0.8009355024999999</v>
      </c>
      <c r="AT3" s="10">
        <f t="shared" si="3"/>
        <v>0.40265370249999993</v>
      </c>
      <c r="AU3" s="10">
        <f t="shared" si="3"/>
        <v>0.12798506249999997</v>
      </c>
      <c r="AV3" s="10">
        <f t="shared" si="3"/>
        <v>1.3729980625000002</v>
      </c>
      <c r="AW3" s="10"/>
      <c r="AX3" s="25" t="s">
        <v>2</v>
      </c>
      <c r="AY3" s="10">
        <f>SUM(AJ3:AV3)/13</f>
        <v>0.40837507370192311</v>
      </c>
      <c r="AZ3" s="10">
        <v>0.44608576799999999</v>
      </c>
      <c r="BA3" s="10">
        <f>AZ3/AY3</f>
        <v>1.0923432812787253</v>
      </c>
    </row>
    <row r="4" spans="1:53" x14ac:dyDescent="0.25">
      <c r="A4" s="25" t="s">
        <v>3</v>
      </c>
      <c r="B4" s="10">
        <v>0.97</v>
      </c>
      <c r="C4" s="10">
        <v>0.30430000000000001</v>
      </c>
      <c r="D4" s="10">
        <v>-0.99039999999999995</v>
      </c>
      <c r="E4" s="10">
        <v>-0.2636</v>
      </c>
      <c r="F4" s="10">
        <v>-0.38200000000000001</v>
      </c>
      <c r="G4" s="10">
        <v>0.42059999999999997</v>
      </c>
      <c r="H4" s="10">
        <v>-0.49109999999999998</v>
      </c>
      <c r="I4" s="10">
        <v>-0.12839999999999999</v>
      </c>
      <c r="J4" s="10">
        <v>-0.72360000000000002</v>
      </c>
      <c r="K4" s="10">
        <v>-1.3476999999999999</v>
      </c>
      <c r="L4" s="10">
        <v>-1.0468</v>
      </c>
      <c r="M4" s="10">
        <v>-1.0978000000000001</v>
      </c>
      <c r="N4" s="10">
        <v>-0.92479999999999996</v>
      </c>
      <c r="O4" s="10"/>
      <c r="P4" s="10">
        <f t="shared" ref="P4:P17" si="4">AVERAGE(B4:E4)</f>
        <v>5.0750000000000101E-3</v>
      </c>
      <c r="Q4" s="10">
        <f t="shared" ref="Q4:Q17" si="5">AVERAGE(F4:J4)</f>
        <v>-0.26090000000000002</v>
      </c>
      <c r="R4" s="10">
        <f t="shared" ref="R4:R17" si="6">AVERAGE(K4:N4)</f>
        <v>-1.1042750000000001</v>
      </c>
      <c r="S4" s="10"/>
      <c r="T4" s="25" t="s">
        <v>3</v>
      </c>
      <c r="U4" s="10">
        <f t="shared" ref="U4:U17" si="7">B4-$P4</f>
        <v>0.96492499999999992</v>
      </c>
      <c r="V4" s="10">
        <f t="shared" si="0"/>
        <v>0.29922500000000002</v>
      </c>
      <c r="W4" s="10">
        <f t="shared" si="0"/>
        <v>-0.995475</v>
      </c>
      <c r="X4" s="10">
        <f t="shared" si="0"/>
        <v>-0.268675</v>
      </c>
      <c r="Y4" s="10">
        <f t="shared" ref="Y4:Y17" si="8">F4-$Q4</f>
        <v>-0.12109999999999999</v>
      </c>
      <c r="Z4" s="10">
        <f t="shared" si="1"/>
        <v>0.68149999999999999</v>
      </c>
      <c r="AA4" s="10">
        <f t="shared" si="1"/>
        <v>-0.23019999999999996</v>
      </c>
      <c r="AB4" s="10">
        <f t="shared" si="1"/>
        <v>0.13250000000000003</v>
      </c>
      <c r="AC4" s="10">
        <f t="shared" si="1"/>
        <v>-0.4627</v>
      </c>
      <c r="AD4" s="10">
        <f t="shared" ref="AD4:AD17" si="9">K4-$R4</f>
        <v>-0.24342499999999978</v>
      </c>
      <c r="AE4" s="10">
        <f t="shared" si="2"/>
        <v>5.7475000000000165E-2</v>
      </c>
      <c r="AF4" s="10">
        <f t="shared" si="2"/>
        <v>6.4750000000000085E-3</v>
      </c>
      <c r="AG4" s="10">
        <f t="shared" si="2"/>
        <v>0.17947500000000016</v>
      </c>
      <c r="AH4" s="10"/>
      <c r="AI4" s="25" t="s">
        <v>3</v>
      </c>
      <c r="AJ4" s="10">
        <f t="shared" ref="AJ4:AJ17" si="10">U4^2</f>
        <v>0.93108025562499985</v>
      </c>
      <c r="AK4" s="10">
        <f t="shared" si="3"/>
        <v>8.9535600625000017E-2</v>
      </c>
      <c r="AL4" s="10">
        <f t="shared" si="3"/>
        <v>0.99097047562499996</v>
      </c>
      <c r="AM4" s="10">
        <f t="shared" si="3"/>
        <v>7.2186255625000001E-2</v>
      </c>
      <c r="AN4" s="10">
        <f t="shared" si="3"/>
        <v>1.4665209999999996E-2</v>
      </c>
      <c r="AO4" s="10">
        <f t="shared" si="3"/>
        <v>0.46444225</v>
      </c>
      <c r="AP4" s="10">
        <f t="shared" si="3"/>
        <v>5.2992039999999983E-2</v>
      </c>
      <c r="AQ4" s="10">
        <f t="shared" si="3"/>
        <v>1.7556250000000009E-2</v>
      </c>
      <c r="AR4" s="10">
        <f t="shared" si="3"/>
        <v>0.21409128999999999</v>
      </c>
      <c r="AS4" s="10">
        <f t="shared" si="3"/>
        <v>5.9255730624999892E-2</v>
      </c>
      <c r="AT4" s="10">
        <f t="shared" si="3"/>
        <v>3.3033756250000191E-3</v>
      </c>
      <c r="AU4" s="10">
        <f t="shared" si="3"/>
        <v>4.1925625000000107E-5</v>
      </c>
      <c r="AV4" s="10">
        <f t="shared" si="3"/>
        <v>3.2211275625000056E-2</v>
      </c>
      <c r="AW4" s="10"/>
      <c r="AX4" s="25" t="s">
        <v>3</v>
      </c>
      <c r="AY4" s="10">
        <f t="shared" ref="AY4:AY17" si="11">SUM(AJ4:AV4)/13</f>
        <v>0.22633322576923073</v>
      </c>
      <c r="AZ4" s="10">
        <v>0.25488270299999999</v>
      </c>
      <c r="BA4" s="10">
        <f t="shared" ref="BA4:BA17" si="12">AZ4/AY4</f>
        <v>1.1261391346044716</v>
      </c>
    </row>
    <row r="5" spans="1:53" x14ac:dyDescent="0.25">
      <c r="A5" s="25" t="s">
        <v>4</v>
      </c>
      <c r="B5" s="10">
        <v>-0.13730000000000001</v>
      </c>
      <c r="C5" s="10">
        <v>-9.9699999999999997E-2</v>
      </c>
      <c r="D5" s="10">
        <v>1.2385999999999999</v>
      </c>
      <c r="E5" s="10">
        <v>1.3909</v>
      </c>
      <c r="F5" s="10">
        <v>-0.4224</v>
      </c>
      <c r="G5" s="10">
        <v>0.54610000000000003</v>
      </c>
      <c r="H5" s="10">
        <v>1.0285</v>
      </c>
      <c r="I5" s="10">
        <v>1.2338</v>
      </c>
      <c r="J5" s="10">
        <v>2.2159</v>
      </c>
      <c r="K5" s="10">
        <v>2.1796000000000002</v>
      </c>
      <c r="L5" s="10">
        <v>0.84470000000000001</v>
      </c>
      <c r="M5" s="10">
        <v>2.4687000000000001</v>
      </c>
      <c r="N5" s="10">
        <v>1.4784999999999999</v>
      </c>
      <c r="O5" s="10"/>
      <c r="P5" s="10">
        <f t="shared" si="4"/>
        <v>0.59812500000000002</v>
      </c>
      <c r="Q5" s="10">
        <f t="shared" si="5"/>
        <v>0.92038000000000009</v>
      </c>
      <c r="R5" s="10">
        <f t="shared" si="6"/>
        <v>1.7428750000000002</v>
      </c>
      <c r="S5" s="10"/>
      <c r="T5" s="25" t="s">
        <v>4</v>
      </c>
      <c r="U5" s="10">
        <f t="shared" si="7"/>
        <v>-0.735425</v>
      </c>
      <c r="V5" s="10">
        <f t="shared" si="0"/>
        <v>-0.69782500000000003</v>
      </c>
      <c r="W5" s="10">
        <f t="shared" si="0"/>
        <v>0.64047499999999991</v>
      </c>
      <c r="X5" s="10">
        <f t="shared" si="0"/>
        <v>0.79277500000000001</v>
      </c>
      <c r="Y5" s="10">
        <f t="shared" si="8"/>
        <v>-1.3427800000000001</v>
      </c>
      <c r="Z5" s="10">
        <f t="shared" si="1"/>
        <v>-0.37428000000000006</v>
      </c>
      <c r="AA5" s="10">
        <f t="shared" si="1"/>
        <v>0.10811999999999988</v>
      </c>
      <c r="AB5" s="10">
        <f t="shared" si="1"/>
        <v>0.31341999999999992</v>
      </c>
      <c r="AC5" s="10">
        <f t="shared" si="1"/>
        <v>1.2955199999999998</v>
      </c>
      <c r="AD5" s="10">
        <f t="shared" si="9"/>
        <v>0.43672500000000003</v>
      </c>
      <c r="AE5" s="10">
        <f t="shared" si="2"/>
        <v>-0.89817500000000017</v>
      </c>
      <c r="AF5" s="10">
        <f t="shared" si="2"/>
        <v>0.72582499999999994</v>
      </c>
      <c r="AG5" s="10">
        <f t="shared" si="2"/>
        <v>-0.26437500000000025</v>
      </c>
      <c r="AH5" s="10"/>
      <c r="AI5" s="25" t="s">
        <v>4</v>
      </c>
      <c r="AJ5" s="10">
        <f t="shared" si="10"/>
        <v>0.54084993062499997</v>
      </c>
      <c r="AK5" s="10">
        <f t="shared" si="3"/>
        <v>0.48695973062500003</v>
      </c>
      <c r="AL5" s="10">
        <f t="shared" si="3"/>
        <v>0.41020822562499987</v>
      </c>
      <c r="AM5" s="10">
        <f t="shared" si="3"/>
        <v>0.628492200625</v>
      </c>
      <c r="AN5" s="10">
        <f t="shared" si="3"/>
        <v>1.8030581284000002</v>
      </c>
      <c r="AO5" s="10">
        <f t="shared" si="3"/>
        <v>0.14008551840000005</v>
      </c>
      <c r="AP5" s="10">
        <f t="shared" si="3"/>
        <v>1.1689934399999975E-2</v>
      </c>
      <c r="AQ5" s="10">
        <f t="shared" si="3"/>
        <v>9.8232096399999955E-2</v>
      </c>
      <c r="AR5" s="10">
        <f t="shared" si="3"/>
        <v>1.6783720703999994</v>
      </c>
      <c r="AS5" s="10">
        <f t="shared" si="3"/>
        <v>0.19072872562500004</v>
      </c>
      <c r="AT5" s="10">
        <f t="shared" si="3"/>
        <v>0.80671833062500031</v>
      </c>
      <c r="AU5" s="10">
        <f t="shared" si="3"/>
        <v>0.52682193062499993</v>
      </c>
      <c r="AV5" s="10">
        <f t="shared" si="3"/>
        <v>6.9894140625000128E-2</v>
      </c>
      <c r="AW5" s="10"/>
      <c r="AX5" s="25" t="s">
        <v>4</v>
      </c>
      <c r="AY5" s="10">
        <f t="shared" si="11"/>
        <v>0.56862392023076924</v>
      </c>
      <c r="AZ5" s="10">
        <v>0.76540931000000001</v>
      </c>
      <c r="BA5" s="10">
        <f t="shared" si="12"/>
        <v>1.346073006723614</v>
      </c>
    </row>
    <row r="6" spans="1:53" x14ac:dyDescent="0.25">
      <c r="A6" s="25" t="s">
        <v>5</v>
      </c>
      <c r="B6" s="10">
        <v>0.50639999999999996</v>
      </c>
      <c r="C6" s="10">
        <v>0.89049999999999996</v>
      </c>
      <c r="D6" s="10">
        <v>-0.1242</v>
      </c>
      <c r="E6" s="10">
        <v>-1.1405000000000001</v>
      </c>
      <c r="F6" s="10">
        <v>0.38369999999999999</v>
      </c>
      <c r="G6" s="10">
        <v>0.85250000000000004</v>
      </c>
      <c r="H6" s="10">
        <v>9.8799999999999999E-2</v>
      </c>
      <c r="I6" s="10">
        <v>-0.32729999999999998</v>
      </c>
      <c r="J6" s="10">
        <v>-0.29820000000000002</v>
      </c>
      <c r="K6" s="10">
        <v>-0.315</v>
      </c>
      <c r="L6" s="10">
        <v>-0.59989999999999999</v>
      </c>
      <c r="M6" s="10">
        <v>-0.94469999999999998</v>
      </c>
      <c r="N6" s="10">
        <v>-0.35849999999999999</v>
      </c>
      <c r="O6" s="10"/>
      <c r="P6" s="10">
        <f t="shared" si="4"/>
        <v>3.3049999999999968E-2</v>
      </c>
      <c r="Q6" s="10">
        <f t="shared" si="5"/>
        <v>0.1419</v>
      </c>
      <c r="R6" s="10">
        <f t="shared" si="6"/>
        <v>-0.55452499999999993</v>
      </c>
      <c r="S6" s="10"/>
      <c r="T6" s="25" t="s">
        <v>5</v>
      </c>
      <c r="U6" s="10">
        <f t="shared" si="7"/>
        <v>0.47334999999999999</v>
      </c>
      <c r="V6" s="10">
        <f t="shared" si="0"/>
        <v>0.85745000000000005</v>
      </c>
      <c r="W6" s="10">
        <f t="shared" si="0"/>
        <v>-0.15724999999999997</v>
      </c>
      <c r="X6" s="10">
        <f t="shared" si="0"/>
        <v>-1.1735500000000001</v>
      </c>
      <c r="Y6" s="10">
        <f t="shared" si="8"/>
        <v>0.24179999999999999</v>
      </c>
      <c r="Z6" s="10">
        <f t="shared" si="1"/>
        <v>0.71060000000000001</v>
      </c>
      <c r="AA6" s="10">
        <f t="shared" si="1"/>
        <v>-4.3099999999999999E-2</v>
      </c>
      <c r="AB6" s="10">
        <f t="shared" si="1"/>
        <v>-0.46919999999999995</v>
      </c>
      <c r="AC6" s="10">
        <f t="shared" si="1"/>
        <v>-0.44010000000000005</v>
      </c>
      <c r="AD6" s="10">
        <f t="shared" si="9"/>
        <v>0.23952499999999993</v>
      </c>
      <c r="AE6" s="10">
        <f t="shared" si="2"/>
        <v>-4.5375000000000054E-2</v>
      </c>
      <c r="AF6" s="10">
        <f t="shared" si="2"/>
        <v>-0.39017500000000005</v>
      </c>
      <c r="AG6" s="10">
        <f t="shared" si="2"/>
        <v>0.19602499999999995</v>
      </c>
      <c r="AH6" s="10"/>
      <c r="AI6" s="25" t="s">
        <v>5</v>
      </c>
      <c r="AJ6" s="10">
        <f t="shared" si="10"/>
        <v>0.22406022249999999</v>
      </c>
      <c r="AK6" s="10">
        <f t="shared" si="3"/>
        <v>0.73522050250000004</v>
      </c>
      <c r="AL6" s="10">
        <f t="shared" si="3"/>
        <v>2.4727562499999991E-2</v>
      </c>
      <c r="AM6" s="10">
        <f t="shared" si="3"/>
        <v>1.3772196025000003</v>
      </c>
      <c r="AN6" s="10">
        <f t="shared" si="3"/>
        <v>5.8467239999999997E-2</v>
      </c>
      <c r="AO6" s="10">
        <f t="shared" si="3"/>
        <v>0.50495235999999999</v>
      </c>
      <c r="AP6" s="10">
        <f t="shared" si="3"/>
        <v>1.85761E-3</v>
      </c>
      <c r="AQ6" s="10">
        <f t="shared" si="3"/>
        <v>0.22014863999999995</v>
      </c>
      <c r="AR6" s="10">
        <f t="shared" si="3"/>
        <v>0.19368801000000005</v>
      </c>
      <c r="AS6" s="10">
        <f t="shared" si="3"/>
        <v>5.7372225624999967E-2</v>
      </c>
      <c r="AT6" s="10">
        <f t="shared" si="3"/>
        <v>2.0588906250000047E-3</v>
      </c>
      <c r="AU6" s="10">
        <f t="shared" si="3"/>
        <v>0.15223653062500003</v>
      </c>
      <c r="AV6" s="10">
        <f t="shared" si="3"/>
        <v>3.8425800624999978E-2</v>
      </c>
      <c r="AW6" s="10"/>
      <c r="AX6" s="25" t="s">
        <v>5</v>
      </c>
      <c r="AY6" s="10">
        <f t="shared" si="11"/>
        <v>0.27618732288461545</v>
      </c>
      <c r="AZ6" s="10">
        <v>0.37751195399999998</v>
      </c>
      <c r="BA6" s="10">
        <f t="shared" si="12"/>
        <v>1.3668692322917211</v>
      </c>
    </row>
    <row r="7" spans="1:53" x14ac:dyDescent="0.25">
      <c r="A7" s="25" t="s">
        <v>6</v>
      </c>
      <c r="B7" s="10">
        <v>-1.3141</v>
      </c>
      <c r="C7" s="10">
        <v>0.39389999999999997</v>
      </c>
      <c r="D7" s="10">
        <v>0.1439</v>
      </c>
      <c r="E7" s="10">
        <v>-0.51329999999999998</v>
      </c>
      <c r="F7" s="10">
        <v>-0.70040000000000002</v>
      </c>
      <c r="G7" s="10">
        <v>-0.2467</v>
      </c>
      <c r="H7" s="10">
        <v>1.4085000000000001</v>
      </c>
      <c r="I7" s="10">
        <v>0.97330000000000005</v>
      </c>
      <c r="J7" s="10">
        <v>0.65039999999999998</v>
      </c>
      <c r="K7" s="10">
        <v>0.20250000000000001</v>
      </c>
      <c r="L7" s="10">
        <v>0.89239999999999997</v>
      </c>
      <c r="M7" s="10">
        <v>0.90069999999999995</v>
      </c>
      <c r="N7" s="10">
        <v>0.1953</v>
      </c>
      <c r="O7" s="10"/>
      <c r="P7" s="10">
        <f t="shared" si="4"/>
        <v>-0.32240000000000002</v>
      </c>
      <c r="Q7" s="10">
        <f t="shared" si="5"/>
        <v>0.41702000000000006</v>
      </c>
      <c r="R7" s="10">
        <f t="shared" si="6"/>
        <v>0.54772500000000002</v>
      </c>
      <c r="S7" s="10"/>
      <c r="T7" s="25" t="s">
        <v>6</v>
      </c>
      <c r="U7" s="10">
        <f t="shared" si="7"/>
        <v>-0.99170000000000003</v>
      </c>
      <c r="V7" s="10">
        <f t="shared" si="0"/>
        <v>0.71629999999999994</v>
      </c>
      <c r="W7" s="10">
        <f t="shared" si="0"/>
        <v>0.46630000000000005</v>
      </c>
      <c r="X7" s="10">
        <f t="shared" si="0"/>
        <v>-0.19089999999999996</v>
      </c>
      <c r="Y7" s="10">
        <f t="shared" si="8"/>
        <v>-1.1174200000000001</v>
      </c>
      <c r="Z7" s="10">
        <f t="shared" si="1"/>
        <v>-0.66372000000000009</v>
      </c>
      <c r="AA7" s="10">
        <f t="shared" si="1"/>
        <v>0.99148000000000003</v>
      </c>
      <c r="AB7" s="10">
        <f t="shared" si="1"/>
        <v>0.55628</v>
      </c>
      <c r="AC7" s="10">
        <f t="shared" si="1"/>
        <v>0.23337999999999992</v>
      </c>
      <c r="AD7" s="10">
        <f t="shared" si="9"/>
        <v>-0.345225</v>
      </c>
      <c r="AE7" s="10">
        <f t="shared" si="2"/>
        <v>0.34467499999999995</v>
      </c>
      <c r="AF7" s="10">
        <f t="shared" si="2"/>
        <v>0.35297499999999993</v>
      </c>
      <c r="AG7" s="10">
        <f t="shared" si="2"/>
        <v>-0.35242499999999999</v>
      </c>
      <c r="AH7" s="10"/>
      <c r="AI7" s="25" t="s">
        <v>6</v>
      </c>
      <c r="AJ7" s="10">
        <f t="shared" si="10"/>
        <v>0.98346889000000004</v>
      </c>
      <c r="AK7" s="10">
        <f t="shared" si="3"/>
        <v>0.51308568999999993</v>
      </c>
      <c r="AL7" s="10">
        <f t="shared" si="3"/>
        <v>0.21743569000000004</v>
      </c>
      <c r="AM7" s="10">
        <f t="shared" si="3"/>
        <v>3.6442809999999985E-2</v>
      </c>
      <c r="AN7" s="10">
        <f t="shared" si="3"/>
        <v>1.2486274564000002</v>
      </c>
      <c r="AO7" s="10">
        <f t="shared" si="3"/>
        <v>0.4405242384000001</v>
      </c>
      <c r="AP7" s="10">
        <f t="shared" si="3"/>
        <v>0.98303259040000002</v>
      </c>
      <c r="AQ7" s="10">
        <f t="shared" si="3"/>
        <v>0.3094474384</v>
      </c>
      <c r="AR7" s="10">
        <f t="shared" si="3"/>
        <v>5.4466224399999964E-2</v>
      </c>
      <c r="AS7" s="10">
        <f t="shared" si="3"/>
        <v>0.119180300625</v>
      </c>
      <c r="AT7" s="10">
        <f t="shared" si="3"/>
        <v>0.11880085562499997</v>
      </c>
      <c r="AU7" s="10">
        <f t="shared" si="3"/>
        <v>0.12459135062499994</v>
      </c>
      <c r="AV7" s="10">
        <f t="shared" si="3"/>
        <v>0.124203380625</v>
      </c>
      <c r="AW7" s="10"/>
      <c r="AX7" s="25" t="s">
        <v>6</v>
      </c>
      <c r="AY7" s="10">
        <f t="shared" si="11"/>
        <v>0.40563899349999988</v>
      </c>
      <c r="AZ7" s="10">
        <v>0.49686198999999998</v>
      </c>
      <c r="BA7" s="10">
        <f t="shared" si="12"/>
        <v>1.2248871483308228</v>
      </c>
    </row>
    <row r="8" spans="1:53" x14ac:dyDescent="0.25">
      <c r="A8" s="25" t="s">
        <v>7</v>
      </c>
      <c r="B8" s="10">
        <v>0.51380000000000003</v>
      </c>
      <c r="C8" s="10">
        <v>1.9214</v>
      </c>
      <c r="D8" s="10">
        <v>-0.88590000000000002</v>
      </c>
      <c r="E8" s="10">
        <v>-2.6541999999999999</v>
      </c>
      <c r="F8" s="10">
        <v>0.13800000000000001</v>
      </c>
      <c r="G8" s="10">
        <v>1.5184</v>
      </c>
      <c r="H8" s="10">
        <v>0.27939999999999998</v>
      </c>
      <c r="I8" s="10">
        <v>-2.5135000000000001</v>
      </c>
      <c r="J8" s="10">
        <v>-1.1181000000000001</v>
      </c>
      <c r="K8" s="10">
        <v>0.2225</v>
      </c>
      <c r="L8" s="10">
        <v>-1.0353000000000001</v>
      </c>
      <c r="M8" s="10">
        <v>-0.2074</v>
      </c>
      <c r="N8" s="10">
        <v>-1.8463000000000001</v>
      </c>
      <c r="O8" s="10"/>
      <c r="P8" s="10">
        <f t="shared" si="4"/>
        <v>-0.27622499999999994</v>
      </c>
      <c r="Q8" s="10">
        <f t="shared" si="5"/>
        <v>-0.33916000000000002</v>
      </c>
      <c r="R8" s="10">
        <f t="shared" si="6"/>
        <v>-0.71662500000000007</v>
      </c>
      <c r="S8" s="10"/>
      <c r="T8" s="25" t="s">
        <v>7</v>
      </c>
      <c r="U8" s="10">
        <f t="shared" si="7"/>
        <v>0.79002499999999998</v>
      </c>
      <c r="V8" s="10">
        <f t="shared" si="0"/>
        <v>2.1976249999999999</v>
      </c>
      <c r="W8" s="10">
        <f t="shared" si="0"/>
        <v>-0.60967500000000008</v>
      </c>
      <c r="X8" s="10">
        <f t="shared" si="0"/>
        <v>-2.3779750000000002</v>
      </c>
      <c r="Y8" s="10">
        <f t="shared" si="8"/>
        <v>0.47716000000000003</v>
      </c>
      <c r="Z8" s="10">
        <f t="shared" si="1"/>
        <v>1.8575599999999999</v>
      </c>
      <c r="AA8" s="10">
        <f t="shared" si="1"/>
        <v>0.61856</v>
      </c>
      <c r="AB8" s="10">
        <f t="shared" si="1"/>
        <v>-2.1743399999999999</v>
      </c>
      <c r="AC8" s="10">
        <f t="shared" si="1"/>
        <v>-0.77894000000000008</v>
      </c>
      <c r="AD8" s="10">
        <f t="shared" si="9"/>
        <v>0.9391250000000001</v>
      </c>
      <c r="AE8" s="10">
        <f t="shared" si="2"/>
        <v>-0.31867500000000004</v>
      </c>
      <c r="AF8" s="10">
        <f t="shared" si="2"/>
        <v>0.50922500000000004</v>
      </c>
      <c r="AG8" s="10">
        <f t="shared" si="2"/>
        <v>-1.129675</v>
      </c>
      <c r="AH8" s="10"/>
      <c r="AI8" s="25" t="s">
        <v>7</v>
      </c>
      <c r="AJ8" s="10">
        <f t="shared" si="10"/>
        <v>0.62413950062500001</v>
      </c>
      <c r="AK8" s="10">
        <f t="shared" si="3"/>
        <v>4.8295556406249993</v>
      </c>
      <c r="AL8" s="10">
        <f t="shared" si="3"/>
        <v>0.3717036056250001</v>
      </c>
      <c r="AM8" s="10">
        <f t="shared" si="3"/>
        <v>5.654765100625001</v>
      </c>
      <c r="AN8" s="10">
        <f t="shared" si="3"/>
        <v>0.22768166560000003</v>
      </c>
      <c r="AO8" s="10">
        <f t="shared" si="3"/>
        <v>3.4505291535999993</v>
      </c>
      <c r="AP8" s="10">
        <f t="shared" si="3"/>
        <v>0.38261647360000001</v>
      </c>
      <c r="AQ8" s="10">
        <f t="shared" si="3"/>
        <v>4.7277544355999996</v>
      </c>
      <c r="AR8" s="10">
        <f t="shared" si="3"/>
        <v>0.60674752360000017</v>
      </c>
      <c r="AS8" s="10">
        <f t="shared" si="3"/>
        <v>0.88195576562500022</v>
      </c>
      <c r="AT8" s="10">
        <f t="shared" si="3"/>
        <v>0.10155375562500003</v>
      </c>
      <c r="AU8" s="10">
        <f t="shared" si="3"/>
        <v>0.25931010062500004</v>
      </c>
      <c r="AV8" s="10">
        <f t="shared" si="3"/>
        <v>1.2761656056249999</v>
      </c>
      <c r="AW8" s="10"/>
      <c r="AX8" s="25" t="s">
        <v>7</v>
      </c>
      <c r="AY8" s="10">
        <f t="shared" si="11"/>
        <v>1.7995752559230771</v>
      </c>
      <c r="AZ8" s="10">
        <v>1.8881020639999999</v>
      </c>
      <c r="BA8" s="10">
        <f t="shared" si="12"/>
        <v>1.0491931681020552</v>
      </c>
    </row>
    <row r="9" spans="1:53" x14ac:dyDescent="0.25">
      <c r="A9" s="25" t="s">
        <v>8</v>
      </c>
      <c r="B9" s="10">
        <v>0.30580000000000002</v>
      </c>
      <c r="C9" s="10">
        <v>0.2392</v>
      </c>
      <c r="D9" s="10">
        <v>1.8398000000000001</v>
      </c>
      <c r="E9" s="10">
        <v>1.2493000000000001</v>
      </c>
      <c r="F9" s="10">
        <v>-0.95250000000000001</v>
      </c>
      <c r="G9" s="10">
        <v>1.405</v>
      </c>
      <c r="H9" s="10">
        <v>1.3109</v>
      </c>
      <c r="I9" s="10">
        <v>1.2568999999999999</v>
      </c>
      <c r="J9" s="10">
        <v>1.9007000000000001</v>
      </c>
      <c r="K9" s="10">
        <v>1.4816</v>
      </c>
      <c r="L9" s="10">
        <v>0.93799999999999994</v>
      </c>
      <c r="M9" s="10">
        <v>1.8391</v>
      </c>
      <c r="N9" s="10">
        <v>2.2172000000000001</v>
      </c>
      <c r="O9" s="10"/>
      <c r="P9" s="10">
        <f t="shared" si="4"/>
        <v>0.90852500000000003</v>
      </c>
      <c r="Q9" s="10">
        <f t="shared" si="5"/>
        <v>0.98419999999999985</v>
      </c>
      <c r="R9" s="10">
        <f t="shared" si="6"/>
        <v>1.6189750000000001</v>
      </c>
      <c r="S9" s="10"/>
      <c r="T9" s="25" t="s">
        <v>8</v>
      </c>
      <c r="U9" s="10">
        <f t="shared" si="7"/>
        <v>-0.60272499999999996</v>
      </c>
      <c r="V9" s="10">
        <f t="shared" si="0"/>
        <v>-0.66932500000000006</v>
      </c>
      <c r="W9" s="10">
        <f t="shared" si="0"/>
        <v>0.93127500000000007</v>
      </c>
      <c r="X9" s="10">
        <f t="shared" si="0"/>
        <v>0.34077500000000005</v>
      </c>
      <c r="Y9" s="10">
        <f t="shared" si="8"/>
        <v>-1.9366999999999999</v>
      </c>
      <c r="Z9" s="10">
        <f t="shared" si="1"/>
        <v>0.42080000000000017</v>
      </c>
      <c r="AA9" s="10">
        <f t="shared" si="1"/>
        <v>0.3267000000000001</v>
      </c>
      <c r="AB9" s="10">
        <f t="shared" si="1"/>
        <v>0.27270000000000005</v>
      </c>
      <c r="AC9" s="10">
        <f t="shared" si="1"/>
        <v>0.9165000000000002</v>
      </c>
      <c r="AD9" s="10">
        <f t="shared" si="9"/>
        <v>-0.13737500000000002</v>
      </c>
      <c r="AE9" s="10">
        <f t="shared" si="2"/>
        <v>-0.68097500000000011</v>
      </c>
      <c r="AF9" s="10">
        <f t="shared" si="2"/>
        <v>0.2201249999999999</v>
      </c>
      <c r="AG9" s="10">
        <f t="shared" si="2"/>
        <v>0.59822500000000001</v>
      </c>
      <c r="AH9" s="10"/>
      <c r="AI9" s="25" t="s">
        <v>8</v>
      </c>
      <c r="AJ9" s="10">
        <f t="shared" si="10"/>
        <v>0.36327742562499993</v>
      </c>
      <c r="AK9" s="10">
        <f t="shared" si="3"/>
        <v>0.44799595562500005</v>
      </c>
      <c r="AL9" s="10">
        <f t="shared" si="3"/>
        <v>0.86727312562500014</v>
      </c>
      <c r="AM9" s="10">
        <f t="shared" si="3"/>
        <v>0.11612760062500004</v>
      </c>
      <c r="AN9" s="10">
        <f t="shared" si="3"/>
        <v>3.7508068899999993</v>
      </c>
      <c r="AO9" s="10">
        <f t="shared" si="3"/>
        <v>0.17707264000000014</v>
      </c>
      <c r="AP9" s="10">
        <f t="shared" si="3"/>
        <v>0.10673289000000007</v>
      </c>
      <c r="AQ9" s="10">
        <f t="shared" si="3"/>
        <v>7.4365290000000028E-2</v>
      </c>
      <c r="AR9" s="10">
        <f t="shared" si="3"/>
        <v>0.83997225000000042</v>
      </c>
      <c r="AS9" s="10">
        <f t="shared" si="3"/>
        <v>1.8871890625000005E-2</v>
      </c>
      <c r="AT9" s="10">
        <f t="shared" si="3"/>
        <v>0.46372695062500013</v>
      </c>
      <c r="AU9" s="10">
        <f t="shared" si="3"/>
        <v>4.8455015624999959E-2</v>
      </c>
      <c r="AV9" s="10">
        <f t="shared" si="3"/>
        <v>0.35787315062500002</v>
      </c>
      <c r="AW9" s="10"/>
      <c r="AX9" s="25" t="s">
        <v>8</v>
      </c>
      <c r="AY9" s="10">
        <f t="shared" si="11"/>
        <v>0.58711931346153856</v>
      </c>
      <c r="AZ9" s="10">
        <v>0.67268697099999997</v>
      </c>
      <c r="BA9" s="10">
        <f t="shared" si="12"/>
        <v>1.1457415138227554</v>
      </c>
    </row>
    <row r="10" spans="1:53" x14ac:dyDescent="0.25">
      <c r="A10" s="25" t="s">
        <v>9</v>
      </c>
      <c r="B10" s="10">
        <v>-1.0625</v>
      </c>
      <c r="C10" s="10">
        <v>0.92459999999999998</v>
      </c>
      <c r="D10" s="10">
        <v>0.1666</v>
      </c>
      <c r="E10" s="10">
        <v>-0.26960000000000001</v>
      </c>
      <c r="F10" s="10">
        <v>0.35849999999999999</v>
      </c>
      <c r="G10" s="10">
        <v>0.95140000000000002</v>
      </c>
      <c r="H10" s="10">
        <v>0.12330000000000001</v>
      </c>
      <c r="I10" s="10">
        <v>1.2802</v>
      </c>
      <c r="J10" s="10">
        <v>-0.68079999999999996</v>
      </c>
      <c r="K10" s="10">
        <v>0.76339999999999997</v>
      </c>
      <c r="L10" s="10">
        <v>1.3451</v>
      </c>
      <c r="M10" s="10">
        <v>0.83550000000000002</v>
      </c>
      <c r="N10" s="10">
        <v>-0.12709999999999999</v>
      </c>
      <c r="O10" s="10"/>
      <c r="P10" s="10">
        <f t="shared" si="4"/>
        <v>-6.0225000000000008E-2</v>
      </c>
      <c r="Q10" s="10">
        <f t="shared" si="5"/>
        <v>0.40651999999999999</v>
      </c>
      <c r="R10" s="10">
        <f t="shared" si="6"/>
        <v>0.70422499999999999</v>
      </c>
      <c r="S10" s="10"/>
      <c r="T10" s="25" t="s">
        <v>9</v>
      </c>
      <c r="U10" s="10">
        <f t="shared" si="7"/>
        <v>-1.002275</v>
      </c>
      <c r="V10" s="10">
        <f t="shared" si="0"/>
        <v>0.98482499999999995</v>
      </c>
      <c r="W10" s="10">
        <f t="shared" si="0"/>
        <v>0.226825</v>
      </c>
      <c r="X10" s="10">
        <f t="shared" si="0"/>
        <v>-0.20937500000000001</v>
      </c>
      <c r="Y10" s="10">
        <f t="shared" si="8"/>
        <v>-4.8020000000000007E-2</v>
      </c>
      <c r="Z10" s="10">
        <f t="shared" si="1"/>
        <v>0.54488000000000003</v>
      </c>
      <c r="AA10" s="10">
        <f t="shared" si="1"/>
        <v>-0.28321999999999997</v>
      </c>
      <c r="AB10" s="10">
        <f t="shared" si="1"/>
        <v>0.87368000000000001</v>
      </c>
      <c r="AC10" s="10">
        <f t="shared" si="1"/>
        <v>-1.0873200000000001</v>
      </c>
      <c r="AD10" s="10">
        <f t="shared" si="9"/>
        <v>5.9174999999999978E-2</v>
      </c>
      <c r="AE10" s="10">
        <f t="shared" si="2"/>
        <v>0.64087499999999997</v>
      </c>
      <c r="AF10" s="10">
        <f t="shared" si="2"/>
        <v>0.13127500000000003</v>
      </c>
      <c r="AG10" s="10">
        <f t="shared" si="2"/>
        <v>-0.83132499999999998</v>
      </c>
      <c r="AH10" s="10"/>
      <c r="AI10" s="25" t="s">
        <v>9</v>
      </c>
      <c r="AJ10" s="10">
        <f t="shared" si="10"/>
        <v>1.004555175625</v>
      </c>
      <c r="AK10" s="10">
        <f t="shared" si="3"/>
        <v>0.96988028062499987</v>
      </c>
      <c r="AL10" s="10">
        <f t="shared" si="3"/>
        <v>5.1449580624999998E-2</v>
      </c>
      <c r="AM10" s="10">
        <f t="shared" si="3"/>
        <v>4.3837890625000001E-2</v>
      </c>
      <c r="AN10" s="10">
        <f t="shared" si="3"/>
        <v>2.3059204000000005E-3</v>
      </c>
      <c r="AO10" s="10">
        <f t="shared" si="3"/>
        <v>0.29689421440000002</v>
      </c>
      <c r="AP10" s="10">
        <f t="shared" si="3"/>
        <v>8.021356839999999E-2</v>
      </c>
      <c r="AQ10" s="10">
        <f t="shared" si="3"/>
        <v>0.76331674240000003</v>
      </c>
      <c r="AR10" s="10">
        <f t="shared" si="3"/>
        <v>1.1822647824000001</v>
      </c>
      <c r="AS10" s="10">
        <f t="shared" si="3"/>
        <v>3.5016806249999971E-3</v>
      </c>
      <c r="AT10" s="10">
        <f t="shared" si="3"/>
        <v>0.41072076562499998</v>
      </c>
      <c r="AU10" s="10">
        <f t="shared" si="3"/>
        <v>1.7233125625000009E-2</v>
      </c>
      <c r="AV10" s="10">
        <f t="shared" si="3"/>
        <v>0.69110125562500002</v>
      </c>
      <c r="AW10" s="10"/>
      <c r="AX10" s="25" t="s">
        <v>9</v>
      </c>
      <c r="AY10" s="10">
        <f t="shared" si="11"/>
        <v>0.42440576792307694</v>
      </c>
      <c r="AZ10" s="10">
        <v>0.59697857499999996</v>
      </c>
      <c r="BA10" s="10">
        <f t="shared" si="12"/>
        <v>1.4066222000738728</v>
      </c>
    </row>
    <row r="11" spans="1:53" x14ac:dyDescent="0.25">
      <c r="A11" s="25" t="s">
        <v>10</v>
      </c>
      <c r="B11" s="10">
        <v>3.0700000000000002E-2</v>
      </c>
      <c r="C11" s="10">
        <v>2.1524999999999999</v>
      </c>
      <c r="D11" s="10">
        <v>1.2788999999999999</v>
      </c>
      <c r="E11" s="10">
        <v>-0.4526</v>
      </c>
      <c r="F11" s="10">
        <v>0.69169999999999998</v>
      </c>
      <c r="G11" s="10">
        <v>0.53420000000000001</v>
      </c>
      <c r="H11" s="10">
        <v>2.2597999999999998</v>
      </c>
      <c r="I11" s="10">
        <v>-0.92320000000000002</v>
      </c>
      <c r="J11" s="10">
        <v>0.82930000000000004</v>
      </c>
      <c r="K11" s="10">
        <v>1.3828</v>
      </c>
      <c r="L11" s="10">
        <v>0.90039999999999998</v>
      </c>
      <c r="M11" s="10">
        <v>0.88880000000000003</v>
      </c>
      <c r="N11" s="10">
        <v>-1.0367</v>
      </c>
      <c r="O11" s="10"/>
      <c r="P11" s="10">
        <f t="shared" si="4"/>
        <v>0.7523749999999999</v>
      </c>
      <c r="Q11" s="10">
        <f t="shared" si="5"/>
        <v>0.67835999999999985</v>
      </c>
      <c r="R11" s="10">
        <f t="shared" si="6"/>
        <v>0.53382499999999999</v>
      </c>
      <c r="S11" s="10"/>
      <c r="T11" s="25" t="s">
        <v>10</v>
      </c>
      <c r="U11" s="10">
        <f t="shared" si="7"/>
        <v>-0.72167499999999996</v>
      </c>
      <c r="V11" s="10">
        <f t="shared" si="0"/>
        <v>1.4001250000000001</v>
      </c>
      <c r="W11" s="10">
        <f t="shared" si="0"/>
        <v>0.52652500000000002</v>
      </c>
      <c r="X11" s="10">
        <f t="shared" si="0"/>
        <v>-1.2049749999999999</v>
      </c>
      <c r="Y11" s="10">
        <f t="shared" si="8"/>
        <v>1.334000000000013E-2</v>
      </c>
      <c r="Z11" s="10">
        <f t="shared" si="1"/>
        <v>-0.14415999999999984</v>
      </c>
      <c r="AA11" s="10">
        <f t="shared" si="1"/>
        <v>1.58144</v>
      </c>
      <c r="AB11" s="10">
        <f t="shared" si="1"/>
        <v>-1.6015599999999999</v>
      </c>
      <c r="AC11" s="10">
        <f t="shared" si="1"/>
        <v>0.15094000000000019</v>
      </c>
      <c r="AD11" s="10">
        <f t="shared" si="9"/>
        <v>0.84897500000000004</v>
      </c>
      <c r="AE11" s="10">
        <f t="shared" si="2"/>
        <v>0.36657499999999998</v>
      </c>
      <c r="AF11" s="10">
        <f t="shared" si="2"/>
        <v>0.35497500000000004</v>
      </c>
      <c r="AG11" s="10">
        <f t="shared" si="2"/>
        <v>-1.5705249999999999</v>
      </c>
      <c r="AH11" s="10"/>
      <c r="AI11" s="25" t="s">
        <v>10</v>
      </c>
      <c r="AJ11" s="10">
        <f t="shared" si="10"/>
        <v>0.52081480562499993</v>
      </c>
      <c r="AK11" s="10">
        <f t="shared" si="3"/>
        <v>1.9603500156250002</v>
      </c>
      <c r="AL11" s="10">
        <f t="shared" si="3"/>
        <v>0.27722857562500003</v>
      </c>
      <c r="AM11" s="10">
        <f t="shared" si="3"/>
        <v>1.4519647506249997</v>
      </c>
      <c r="AN11" s="10">
        <f t="shared" si="3"/>
        <v>1.7795560000000344E-4</v>
      </c>
      <c r="AO11" s="10">
        <f t="shared" si="3"/>
        <v>2.0782105599999955E-2</v>
      </c>
      <c r="AP11" s="10">
        <f t="shared" si="3"/>
        <v>2.5009524735999999</v>
      </c>
      <c r="AQ11" s="10">
        <f t="shared" si="3"/>
        <v>2.5649944335999995</v>
      </c>
      <c r="AR11" s="10">
        <f t="shared" si="3"/>
        <v>2.2782883600000057E-2</v>
      </c>
      <c r="AS11" s="10">
        <f t="shared" si="3"/>
        <v>0.72075855062500005</v>
      </c>
      <c r="AT11" s="10">
        <f t="shared" si="3"/>
        <v>0.13437723062499998</v>
      </c>
      <c r="AU11" s="10">
        <f t="shared" si="3"/>
        <v>0.12600725062500004</v>
      </c>
      <c r="AV11" s="10">
        <f t="shared" si="3"/>
        <v>2.4665487756249997</v>
      </c>
      <c r="AW11" s="10"/>
      <c r="AX11" s="25" t="s">
        <v>10</v>
      </c>
      <c r="AY11" s="10">
        <f t="shared" si="11"/>
        <v>0.98213383130769227</v>
      </c>
      <c r="AZ11" s="10">
        <v>0.98380185600000003</v>
      </c>
      <c r="BA11" s="10">
        <f t="shared" si="12"/>
        <v>1.0016983680218885</v>
      </c>
    </row>
    <row r="12" spans="1:53" x14ac:dyDescent="0.25">
      <c r="A12" s="25" t="s">
        <v>11</v>
      </c>
      <c r="B12" s="10">
        <v>-1.6758</v>
      </c>
      <c r="C12" s="10">
        <v>-0.49859999999999999</v>
      </c>
      <c r="D12" s="10">
        <v>0.38</v>
      </c>
      <c r="E12" s="10">
        <v>-0.12740000000000001</v>
      </c>
      <c r="F12" s="10">
        <v>-2.5268999999999999</v>
      </c>
      <c r="G12" s="10">
        <v>-1.9189000000000001</v>
      </c>
      <c r="H12" s="10">
        <v>0.54430000000000001</v>
      </c>
      <c r="I12" s="10">
        <v>8.4500000000000006E-2</v>
      </c>
      <c r="J12" s="10">
        <v>4.07E-2</v>
      </c>
      <c r="K12" s="10">
        <v>-1.3691</v>
      </c>
      <c r="L12" s="10">
        <v>-2.6627000000000001</v>
      </c>
      <c r="M12" s="10">
        <v>0.20280000000000001</v>
      </c>
      <c r="N12" s="10">
        <v>-0.27479999999999999</v>
      </c>
      <c r="O12" s="10"/>
      <c r="P12" s="10">
        <f t="shared" si="4"/>
        <v>-0.48044999999999999</v>
      </c>
      <c r="Q12" s="10">
        <f t="shared" si="5"/>
        <v>-0.75526000000000004</v>
      </c>
      <c r="R12" s="10">
        <f t="shared" si="6"/>
        <v>-1.0259500000000001</v>
      </c>
      <c r="S12" s="10"/>
      <c r="T12" s="25" t="s">
        <v>11</v>
      </c>
      <c r="U12" s="10">
        <f t="shared" si="7"/>
        <v>-1.1953499999999999</v>
      </c>
      <c r="V12" s="10">
        <f t="shared" si="0"/>
        <v>-1.8149999999999999E-2</v>
      </c>
      <c r="W12" s="10">
        <f t="shared" si="0"/>
        <v>0.86044999999999994</v>
      </c>
      <c r="X12" s="10">
        <f t="shared" si="0"/>
        <v>0.35304999999999997</v>
      </c>
      <c r="Y12" s="10">
        <f t="shared" si="8"/>
        <v>-1.7716399999999999</v>
      </c>
      <c r="Z12" s="10">
        <f t="shared" si="1"/>
        <v>-1.16364</v>
      </c>
      <c r="AA12" s="10">
        <f t="shared" si="1"/>
        <v>1.29956</v>
      </c>
      <c r="AB12" s="10">
        <f t="shared" si="1"/>
        <v>0.83976000000000006</v>
      </c>
      <c r="AC12" s="10">
        <f t="shared" si="1"/>
        <v>0.79596</v>
      </c>
      <c r="AD12" s="10">
        <f t="shared" si="9"/>
        <v>-0.34314999999999984</v>
      </c>
      <c r="AE12" s="10">
        <f t="shared" si="2"/>
        <v>-1.6367499999999999</v>
      </c>
      <c r="AF12" s="10">
        <f t="shared" si="2"/>
        <v>1.2287500000000002</v>
      </c>
      <c r="AG12" s="10">
        <f t="shared" si="2"/>
        <v>0.75115000000000021</v>
      </c>
      <c r="AH12" s="10"/>
      <c r="AI12" s="25" t="s">
        <v>11</v>
      </c>
      <c r="AJ12" s="10">
        <f t="shared" si="10"/>
        <v>1.4288616224999997</v>
      </c>
      <c r="AK12" s="10">
        <f t="shared" si="3"/>
        <v>3.2942249999999996E-4</v>
      </c>
      <c r="AL12" s="10">
        <f t="shared" si="3"/>
        <v>0.74037420249999986</v>
      </c>
      <c r="AM12" s="10">
        <f t="shared" si="3"/>
        <v>0.12464430249999998</v>
      </c>
      <c r="AN12" s="10">
        <f t="shared" si="3"/>
        <v>3.1387082895999994</v>
      </c>
      <c r="AO12" s="10">
        <f t="shared" si="3"/>
        <v>1.3540580496000001</v>
      </c>
      <c r="AP12" s="10">
        <f t="shared" si="3"/>
        <v>1.6888561936000002</v>
      </c>
      <c r="AQ12" s="10">
        <f t="shared" si="3"/>
        <v>0.70519685760000006</v>
      </c>
      <c r="AR12" s="10">
        <f t="shared" si="3"/>
        <v>0.63355232159999997</v>
      </c>
      <c r="AS12" s="10">
        <f t="shared" si="3"/>
        <v>0.1177519224999999</v>
      </c>
      <c r="AT12" s="10">
        <f t="shared" si="3"/>
        <v>2.6789505624999999</v>
      </c>
      <c r="AU12" s="10">
        <f t="shared" si="3"/>
        <v>1.5098265625000005</v>
      </c>
      <c r="AV12" s="10">
        <f t="shared" si="3"/>
        <v>0.56422632250000027</v>
      </c>
      <c r="AW12" s="10"/>
      <c r="AX12" s="25" t="s">
        <v>11</v>
      </c>
      <c r="AY12" s="10">
        <f t="shared" si="11"/>
        <v>1.1296412793846153</v>
      </c>
      <c r="AZ12" s="10">
        <v>1.7370105600000001</v>
      </c>
      <c r="BA12" s="10">
        <f t="shared" si="12"/>
        <v>1.5376656215557702</v>
      </c>
    </row>
    <row r="13" spans="1:53" x14ac:dyDescent="0.25">
      <c r="A13" s="25" t="s">
        <v>12</v>
      </c>
      <c r="B13" s="10">
        <v>-0.92859999999999998</v>
      </c>
      <c r="C13" s="10">
        <v>-2.3E-2</v>
      </c>
      <c r="D13" s="10">
        <v>-0.36509999999999998</v>
      </c>
      <c r="E13" s="10">
        <v>-0.32779999999999998</v>
      </c>
      <c r="F13" s="10">
        <v>-0.4798</v>
      </c>
      <c r="G13" s="10">
        <v>0.20469999999999999</v>
      </c>
      <c r="H13" s="10">
        <v>0.32219999999999999</v>
      </c>
      <c r="I13" s="10">
        <v>-0.23769999999999999</v>
      </c>
      <c r="J13" s="10">
        <v>-0.63690000000000002</v>
      </c>
      <c r="K13" s="10">
        <v>-1.4226000000000001</v>
      </c>
      <c r="L13" s="10">
        <v>-0.52939999999999998</v>
      </c>
      <c r="M13" s="10">
        <v>0.29959999999999998</v>
      </c>
      <c r="N13" s="10">
        <v>0.28120000000000001</v>
      </c>
      <c r="O13" s="10"/>
      <c r="P13" s="10">
        <f t="shared" si="4"/>
        <v>-0.41112499999999996</v>
      </c>
      <c r="Q13" s="10">
        <f t="shared" si="5"/>
        <v>-0.16550000000000001</v>
      </c>
      <c r="R13" s="10">
        <f t="shared" si="6"/>
        <v>-0.34279999999999999</v>
      </c>
      <c r="S13" s="10"/>
      <c r="T13" s="25" t="s">
        <v>12</v>
      </c>
      <c r="U13" s="10">
        <f t="shared" si="7"/>
        <v>-0.51747500000000002</v>
      </c>
      <c r="V13" s="10">
        <f t="shared" si="0"/>
        <v>0.38812499999999994</v>
      </c>
      <c r="W13" s="10">
        <f t="shared" si="0"/>
        <v>4.6024999999999983E-2</v>
      </c>
      <c r="X13" s="10">
        <f t="shared" si="0"/>
        <v>8.3324999999999982E-2</v>
      </c>
      <c r="Y13" s="10">
        <f t="shared" si="8"/>
        <v>-0.31430000000000002</v>
      </c>
      <c r="Z13" s="10">
        <f t="shared" si="1"/>
        <v>0.37019999999999997</v>
      </c>
      <c r="AA13" s="10">
        <f t="shared" si="1"/>
        <v>0.48770000000000002</v>
      </c>
      <c r="AB13" s="10">
        <f t="shared" si="1"/>
        <v>-7.2199999999999986E-2</v>
      </c>
      <c r="AC13" s="10">
        <f t="shared" si="1"/>
        <v>-0.47140000000000004</v>
      </c>
      <c r="AD13" s="10">
        <f t="shared" si="9"/>
        <v>-1.0798000000000001</v>
      </c>
      <c r="AE13" s="10">
        <f t="shared" si="2"/>
        <v>-0.18659999999999999</v>
      </c>
      <c r="AF13" s="10">
        <f t="shared" si="2"/>
        <v>0.64239999999999997</v>
      </c>
      <c r="AG13" s="10">
        <f t="shared" si="2"/>
        <v>0.624</v>
      </c>
      <c r="AH13" s="10"/>
      <c r="AI13" s="25" t="s">
        <v>12</v>
      </c>
      <c r="AJ13" s="10">
        <f t="shared" si="10"/>
        <v>0.26778037562500001</v>
      </c>
      <c r="AK13" s="10">
        <f t="shared" si="3"/>
        <v>0.15064101562499996</v>
      </c>
      <c r="AL13" s="10">
        <f t="shared" si="3"/>
        <v>2.1183006249999984E-3</v>
      </c>
      <c r="AM13" s="10">
        <f t="shared" si="3"/>
        <v>6.9430556249999971E-3</v>
      </c>
      <c r="AN13" s="10">
        <f t="shared" si="3"/>
        <v>9.8784490000000016E-2</v>
      </c>
      <c r="AO13" s="10">
        <f t="shared" si="3"/>
        <v>0.13704803999999998</v>
      </c>
      <c r="AP13" s="10">
        <f t="shared" si="3"/>
        <v>0.23785129000000002</v>
      </c>
      <c r="AQ13" s="10">
        <f t="shared" si="3"/>
        <v>5.2128399999999981E-3</v>
      </c>
      <c r="AR13" s="10">
        <f t="shared" si="3"/>
        <v>0.22221796000000005</v>
      </c>
      <c r="AS13" s="10">
        <f t="shared" si="3"/>
        <v>1.1659680400000001</v>
      </c>
      <c r="AT13" s="10">
        <f t="shared" si="3"/>
        <v>3.4819559999999992E-2</v>
      </c>
      <c r="AU13" s="10">
        <f t="shared" si="3"/>
        <v>0.41267775999999995</v>
      </c>
      <c r="AV13" s="10">
        <f t="shared" si="3"/>
        <v>0.389376</v>
      </c>
      <c r="AW13" s="10"/>
      <c r="AX13" s="25" t="s">
        <v>12</v>
      </c>
      <c r="AY13" s="10">
        <f t="shared" si="11"/>
        <v>0.24087990211538463</v>
      </c>
      <c r="AZ13" s="10">
        <v>0.30094457099999999</v>
      </c>
      <c r="BA13" s="10">
        <f t="shared" si="12"/>
        <v>1.249355252792504</v>
      </c>
    </row>
    <row r="14" spans="1:53" x14ac:dyDescent="0.25">
      <c r="A14" s="25" t="s">
        <v>13</v>
      </c>
      <c r="B14" s="10">
        <v>-0.76749999999999996</v>
      </c>
      <c r="C14" s="10">
        <v>-0.20330000000000001</v>
      </c>
      <c r="D14" s="10">
        <v>-0.91059999999999997</v>
      </c>
      <c r="E14" s="10">
        <v>-0.72340000000000004</v>
      </c>
      <c r="F14" s="10">
        <v>-1.9049</v>
      </c>
      <c r="G14" s="10">
        <v>0.78539999999999999</v>
      </c>
      <c r="H14" s="10">
        <v>-0.25700000000000001</v>
      </c>
      <c r="I14" s="10">
        <v>-0.16869999999999999</v>
      </c>
      <c r="J14" s="10">
        <v>-1.0667</v>
      </c>
      <c r="K14" s="10">
        <v>0.1028</v>
      </c>
      <c r="L14" s="10">
        <v>-2.86E-2</v>
      </c>
      <c r="M14" s="10">
        <v>0.4798</v>
      </c>
      <c r="N14" s="10">
        <v>9.7000000000000003E-2</v>
      </c>
      <c r="O14" s="10"/>
      <c r="P14" s="10">
        <f t="shared" si="4"/>
        <v>-0.6512</v>
      </c>
      <c r="Q14" s="10">
        <f t="shared" si="5"/>
        <v>-0.52238000000000007</v>
      </c>
      <c r="R14" s="10">
        <f t="shared" si="6"/>
        <v>0.16275000000000001</v>
      </c>
      <c r="S14" s="10"/>
      <c r="T14" s="25" t="s">
        <v>13</v>
      </c>
      <c r="U14" s="10">
        <f t="shared" si="7"/>
        <v>-0.11629999999999996</v>
      </c>
      <c r="V14" s="10">
        <f t="shared" si="0"/>
        <v>0.44789999999999996</v>
      </c>
      <c r="W14" s="10">
        <f t="shared" si="0"/>
        <v>-0.25939999999999996</v>
      </c>
      <c r="X14" s="10">
        <f t="shared" si="0"/>
        <v>-7.2200000000000042E-2</v>
      </c>
      <c r="Y14" s="10">
        <f t="shared" si="8"/>
        <v>-1.38252</v>
      </c>
      <c r="Z14" s="10">
        <f t="shared" si="1"/>
        <v>1.3077800000000002</v>
      </c>
      <c r="AA14" s="10">
        <f t="shared" si="1"/>
        <v>0.26538000000000006</v>
      </c>
      <c r="AB14" s="10">
        <f t="shared" si="1"/>
        <v>0.35368000000000011</v>
      </c>
      <c r="AC14" s="10">
        <f t="shared" si="1"/>
        <v>-0.54431999999999992</v>
      </c>
      <c r="AD14" s="10">
        <f t="shared" si="9"/>
        <v>-5.9950000000000003E-2</v>
      </c>
      <c r="AE14" s="10">
        <f t="shared" si="2"/>
        <v>-0.19135000000000002</v>
      </c>
      <c r="AF14" s="10">
        <f t="shared" si="2"/>
        <v>0.31705</v>
      </c>
      <c r="AG14" s="10">
        <f t="shared" si="2"/>
        <v>-6.5750000000000003E-2</v>
      </c>
      <c r="AH14" s="10"/>
      <c r="AI14" s="25" t="s">
        <v>13</v>
      </c>
      <c r="AJ14" s="10">
        <f t="shared" si="10"/>
        <v>1.3525689999999991E-2</v>
      </c>
      <c r="AK14" s="10">
        <f t="shared" si="3"/>
        <v>0.20061440999999997</v>
      </c>
      <c r="AL14" s="10">
        <f t="shared" si="3"/>
        <v>6.7288359999999978E-2</v>
      </c>
      <c r="AM14" s="10">
        <f t="shared" si="3"/>
        <v>5.2128400000000059E-3</v>
      </c>
      <c r="AN14" s="10">
        <f t="shared" si="3"/>
        <v>1.9113615503999999</v>
      </c>
      <c r="AO14" s="10">
        <f t="shared" si="3"/>
        <v>1.7102885284000005</v>
      </c>
      <c r="AP14" s="10">
        <f t="shared" si="3"/>
        <v>7.0426544400000027E-2</v>
      </c>
      <c r="AQ14" s="10">
        <f t="shared" si="3"/>
        <v>0.12508954240000009</v>
      </c>
      <c r="AR14" s="10">
        <f t="shared" si="3"/>
        <v>0.29628426239999989</v>
      </c>
      <c r="AS14" s="10">
        <f t="shared" si="3"/>
        <v>3.5940025000000004E-3</v>
      </c>
      <c r="AT14" s="10">
        <f t="shared" si="3"/>
        <v>3.6614822500000005E-2</v>
      </c>
      <c r="AU14" s="10">
        <f t="shared" si="3"/>
        <v>0.1005207025</v>
      </c>
      <c r="AV14" s="10">
        <f t="shared" si="3"/>
        <v>4.3230625000000005E-3</v>
      </c>
      <c r="AW14" s="10"/>
      <c r="AX14" s="25" t="s">
        <v>13</v>
      </c>
      <c r="AY14" s="10">
        <f t="shared" si="11"/>
        <v>0.34962648600000001</v>
      </c>
      <c r="AZ14" s="10">
        <v>0.38549208099999999</v>
      </c>
      <c r="BA14" s="10">
        <f t="shared" si="12"/>
        <v>1.1025826029667558</v>
      </c>
    </row>
    <row r="15" spans="1:53" x14ac:dyDescent="0.25">
      <c r="A15" s="25" t="s">
        <v>14</v>
      </c>
      <c r="B15" s="10">
        <v>-1.1269</v>
      </c>
      <c r="C15" s="10">
        <v>-0.21</v>
      </c>
      <c r="D15" s="10">
        <v>-0.66759999999999997</v>
      </c>
      <c r="E15" s="10">
        <v>-1.6963999999999999</v>
      </c>
      <c r="F15" s="10">
        <v>-0.34960000000000002</v>
      </c>
      <c r="G15" s="10">
        <v>1.2371000000000001</v>
      </c>
      <c r="H15" s="10">
        <v>0.94320000000000004</v>
      </c>
      <c r="I15" s="10">
        <v>-0.36209999999999998</v>
      </c>
      <c r="J15" s="10">
        <v>-1.8086</v>
      </c>
      <c r="K15" s="10">
        <v>0.66169999999999995</v>
      </c>
      <c r="L15" s="10">
        <v>0.61919999999999997</v>
      </c>
      <c r="M15" s="10">
        <v>0.20499999999999999</v>
      </c>
      <c r="N15" s="10">
        <v>-0.72499999999999998</v>
      </c>
      <c r="O15" s="10"/>
      <c r="P15" s="10">
        <f t="shared" si="4"/>
        <v>-0.92522499999999996</v>
      </c>
      <c r="Q15" s="10">
        <f t="shared" si="5"/>
        <v>-6.7999999999999922E-2</v>
      </c>
      <c r="R15" s="10">
        <f t="shared" si="6"/>
        <v>0.19022500000000001</v>
      </c>
      <c r="S15" s="10"/>
      <c r="T15" s="25" t="s">
        <v>14</v>
      </c>
      <c r="U15" s="10">
        <f t="shared" si="7"/>
        <v>-0.20167500000000005</v>
      </c>
      <c r="V15" s="10">
        <f t="shared" si="0"/>
        <v>0.715225</v>
      </c>
      <c r="W15" s="10">
        <f t="shared" si="0"/>
        <v>0.25762499999999999</v>
      </c>
      <c r="X15" s="10">
        <f t="shared" si="0"/>
        <v>-0.77117499999999994</v>
      </c>
      <c r="Y15" s="10">
        <f t="shared" si="8"/>
        <v>-0.28160000000000007</v>
      </c>
      <c r="Z15" s="10">
        <f t="shared" si="1"/>
        <v>1.3050999999999999</v>
      </c>
      <c r="AA15" s="10">
        <f t="shared" si="1"/>
        <v>1.0111999999999999</v>
      </c>
      <c r="AB15" s="10">
        <f t="shared" si="1"/>
        <v>-0.29410000000000003</v>
      </c>
      <c r="AC15" s="10">
        <f t="shared" si="1"/>
        <v>-1.7406000000000001</v>
      </c>
      <c r="AD15" s="10">
        <f t="shared" si="9"/>
        <v>0.47147499999999998</v>
      </c>
      <c r="AE15" s="10">
        <f t="shared" si="2"/>
        <v>0.428975</v>
      </c>
      <c r="AF15" s="10">
        <f t="shared" si="2"/>
        <v>1.4774999999999983E-2</v>
      </c>
      <c r="AG15" s="10">
        <f t="shared" si="2"/>
        <v>-0.91522499999999996</v>
      </c>
      <c r="AH15" s="10"/>
      <c r="AI15" s="25" t="s">
        <v>14</v>
      </c>
      <c r="AJ15" s="10">
        <f t="shared" si="10"/>
        <v>4.0672805625000016E-2</v>
      </c>
      <c r="AK15" s="10">
        <f t="shared" si="3"/>
        <v>0.51154680062500002</v>
      </c>
      <c r="AL15" s="10">
        <f t="shared" si="3"/>
        <v>6.6370640624999991E-2</v>
      </c>
      <c r="AM15" s="10">
        <f t="shared" si="3"/>
        <v>0.59471088062499988</v>
      </c>
      <c r="AN15" s="10">
        <f t="shared" si="3"/>
        <v>7.9298560000000046E-2</v>
      </c>
      <c r="AO15" s="10">
        <f t="shared" si="3"/>
        <v>1.7032860099999998</v>
      </c>
      <c r="AP15" s="10">
        <f t="shared" si="3"/>
        <v>1.0225254399999997</v>
      </c>
      <c r="AQ15" s="10">
        <f t="shared" si="3"/>
        <v>8.6494810000000019E-2</v>
      </c>
      <c r="AR15" s="10">
        <f t="shared" si="3"/>
        <v>3.0296883600000006</v>
      </c>
      <c r="AS15" s="10">
        <f t="shared" si="3"/>
        <v>0.22228867562499999</v>
      </c>
      <c r="AT15" s="10">
        <f t="shared" si="3"/>
        <v>0.184019550625</v>
      </c>
      <c r="AU15" s="10">
        <f t="shared" si="3"/>
        <v>2.1830062499999947E-4</v>
      </c>
      <c r="AV15" s="10">
        <f t="shared" si="3"/>
        <v>0.8376368006249999</v>
      </c>
      <c r="AW15" s="10"/>
      <c r="AX15" s="25" t="s">
        <v>14</v>
      </c>
      <c r="AY15" s="10">
        <f t="shared" si="11"/>
        <v>0.64451981807692305</v>
      </c>
      <c r="AZ15" s="10">
        <v>0.64960406500000001</v>
      </c>
      <c r="BA15" s="10">
        <f t="shared" si="12"/>
        <v>1.007888426050648</v>
      </c>
    </row>
    <row r="16" spans="1:53" x14ac:dyDescent="0.25">
      <c r="A16" s="25" t="s">
        <v>15</v>
      </c>
      <c r="B16" s="10">
        <v>-0.20250000000000001</v>
      </c>
      <c r="C16" s="10">
        <v>-1.0587</v>
      </c>
      <c r="D16" s="10">
        <v>-0.64019999999999999</v>
      </c>
      <c r="E16" s="10">
        <v>-2.2532000000000001</v>
      </c>
      <c r="F16" s="10">
        <v>-8.3000000000000004E-2</v>
      </c>
      <c r="G16" s="10">
        <v>-1.6116999999999999</v>
      </c>
      <c r="H16" s="10">
        <v>-0.104</v>
      </c>
      <c r="I16" s="10">
        <v>-0.1487</v>
      </c>
      <c r="J16" s="10">
        <v>-0.93940000000000001</v>
      </c>
      <c r="K16" s="10">
        <v>-0.59009999999999996</v>
      </c>
      <c r="L16" s="10">
        <v>0.13289999999999999</v>
      </c>
      <c r="M16" s="10">
        <v>-0.72219999999999995</v>
      </c>
      <c r="N16" s="10">
        <v>-0.51170000000000004</v>
      </c>
      <c r="O16" s="10"/>
      <c r="P16" s="10">
        <f t="shared" si="4"/>
        <v>-1.0386500000000001</v>
      </c>
      <c r="Q16" s="10">
        <f t="shared" si="5"/>
        <v>-0.57735999999999998</v>
      </c>
      <c r="R16" s="10">
        <f t="shared" si="6"/>
        <v>-0.42277499999999996</v>
      </c>
      <c r="S16" s="10"/>
      <c r="T16" s="25" t="s">
        <v>15</v>
      </c>
      <c r="U16" s="10">
        <f t="shared" si="7"/>
        <v>0.83615000000000006</v>
      </c>
      <c r="V16" s="10">
        <f t="shared" si="0"/>
        <v>-2.0049999999999901E-2</v>
      </c>
      <c r="W16" s="10">
        <f t="shared" si="0"/>
        <v>0.39845000000000008</v>
      </c>
      <c r="X16" s="10">
        <f t="shared" si="0"/>
        <v>-1.21455</v>
      </c>
      <c r="Y16" s="10">
        <f t="shared" si="8"/>
        <v>0.49435999999999997</v>
      </c>
      <c r="Z16" s="10">
        <f t="shared" si="1"/>
        <v>-1.0343399999999998</v>
      </c>
      <c r="AA16" s="10">
        <f t="shared" si="1"/>
        <v>0.47336</v>
      </c>
      <c r="AB16" s="10">
        <f t="shared" si="1"/>
        <v>0.42865999999999999</v>
      </c>
      <c r="AC16" s="10">
        <f t="shared" si="1"/>
        <v>-0.36204000000000003</v>
      </c>
      <c r="AD16" s="10">
        <f t="shared" si="9"/>
        <v>-0.167325</v>
      </c>
      <c r="AE16" s="10">
        <f t="shared" si="2"/>
        <v>0.55567499999999992</v>
      </c>
      <c r="AF16" s="10">
        <f t="shared" si="2"/>
        <v>-0.299425</v>
      </c>
      <c r="AG16" s="10">
        <f t="shared" si="2"/>
        <v>-8.8925000000000087E-2</v>
      </c>
      <c r="AH16" s="10"/>
      <c r="AI16" s="25" t="s">
        <v>15</v>
      </c>
      <c r="AJ16" s="10">
        <f t="shared" si="10"/>
        <v>0.69914682250000015</v>
      </c>
      <c r="AK16" s="10">
        <f t="shared" si="3"/>
        <v>4.0200249999999604E-4</v>
      </c>
      <c r="AL16" s="10">
        <f t="shared" si="3"/>
        <v>0.15876240250000007</v>
      </c>
      <c r="AM16" s="10">
        <f t="shared" si="3"/>
        <v>1.4751317025000001</v>
      </c>
      <c r="AN16" s="10">
        <f t="shared" si="3"/>
        <v>0.24439180959999995</v>
      </c>
      <c r="AO16" s="10">
        <f t="shared" si="3"/>
        <v>1.0698592355999996</v>
      </c>
      <c r="AP16" s="10">
        <f t="shared" si="3"/>
        <v>0.22406968960000001</v>
      </c>
      <c r="AQ16" s="10">
        <f t="shared" si="3"/>
        <v>0.18374939559999998</v>
      </c>
      <c r="AR16" s="10">
        <f t="shared" si="3"/>
        <v>0.13107296160000001</v>
      </c>
      <c r="AS16" s="10">
        <f t="shared" si="3"/>
        <v>2.7997655624999999E-2</v>
      </c>
      <c r="AT16" s="10">
        <f t="shared" si="3"/>
        <v>0.30877470562499992</v>
      </c>
      <c r="AU16" s="10">
        <f t="shared" si="3"/>
        <v>8.9655330625000001E-2</v>
      </c>
      <c r="AV16" s="10">
        <f t="shared" si="3"/>
        <v>7.9076556250000148E-3</v>
      </c>
      <c r="AW16" s="10"/>
      <c r="AX16" s="25" t="s">
        <v>15</v>
      </c>
      <c r="AY16" s="10">
        <f t="shared" si="11"/>
        <v>0.35545548996153836</v>
      </c>
      <c r="AZ16" s="10">
        <v>0.36478395400000002</v>
      </c>
      <c r="BA16" s="10">
        <f t="shared" si="12"/>
        <v>1.0262436909877832</v>
      </c>
    </row>
    <row r="17" spans="1:53" x14ac:dyDescent="0.25">
      <c r="A17" s="25" t="s">
        <v>16</v>
      </c>
      <c r="B17" s="10">
        <v>0.65939999999999999</v>
      </c>
      <c r="C17" s="10">
        <v>0.61350000000000005</v>
      </c>
      <c r="D17" s="10">
        <v>0.32379999999999998</v>
      </c>
      <c r="E17" s="10">
        <v>-0.37119999999999997</v>
      </c>
      <c r="F17" s="10">
        <v>1.4712000000000001</v>
      </c>
      <c r="G17" s="10">
        <v>1.9049</v>
      </c>
      <c r="H17" s="10">
        <v>0.59899999999999998</v>
      </c>
      <c r="I17" s="10">
        <v>-0.2354</v>
      </c>
      <c r="J17" s="10">
        <v>-0.39400000000000002</v>
      </c>
      <c r="K17" s="10">
        <v>2.9605999999999999</v>
      </c>
      <c r="L17" s="10">
        <v>3.5569000000000002</v>
      </c>
      <c r="M17" s="10">
        <v>1.3863000000000001</v>
      </c>
      <c r="N17" s="10"/>
      <c r="O17" s="10"/>
      <c r="P17" s="10">
        <f t="shared" si="4"/>
        <v>0.30637499999999995</v>
      </c>
      <c r="Q17" s="10">
        <f t="shared" si="5"/>
        <v>0.66914000000000007</v>
      </c>
      <c r="R17" s="10">
        <f t="shared" si="6"/>
        <v>2.6346000000000003</v>
      </c>
      <c r="S17" s="10"/>
      <c r="T17" s="25" t="s">
        <v>16</v>
      </c>
      <c r="U17" s="10">
        <f t="shared" si="7"/>
        <v>0.35302500000000003</v>
      </c>
      <c r="V17" s="10">
        <f t="shared" si="0"/>
        <v>0.30712500000000009</v>
      </c>
      <c r="W17" s="10">
        <f t="shared" si="0"/>
        <v>1.7425000000000024E-2</v>
      </c>
      <c r="X17" s="10">
        <f t="shared" si="0"/>
        <v>-0.67757499999999993</v>
      </c>
      <c r="Y17" s="10">
        <f t="shared" si="8"/>
        <v>0.80206</v>
      </c>
      <c r="Z17" s="10">
        <f t="shared" si="1"/>
        <v>1.23576</v>
      </c>
      <c r="AA17" s="10">
        <f t="shared" si="1"/>
        <v>-7.0140000000000091E-2</v>
      </c>
      <c r="AB17" s="10">
        <f t="shared" si="1"/>
        <v>-0.90454000000000012</v>
      </c>
      <c r="AC17" s="10">
        <f t="shared" si="1"/>
        <v>-1.0631400000000002</v>
      </c>
      <c r="AD17" s="10">
        <f t="shared" si="9"/>
        <v>0.32599999999999962</v>
      </c>
      <c r="AE17" s="10">
        <f t="shared" si="2"/>
        <v>0.9222999999999999</v>
      </c>
      <c r="AF17" s="10">
        <f t="shared" si="2"/>
        <v>-1.2483000000000002</v>
      </c>
      <c r="AG17" s="10">
        <f t="shared" si="2"/>
        <v>-2.6346000000000003</v>
      </c>
      <c r="AH17" s="10"/>
      <c r="AI17" s="25" t="s">
        <v>16</v>
      </c>
      <c r="AJ17" s="10">
        <f t="shared" si="10"/>
        <v>0.12462665062500003</v>
      </c>
      <c r="AK17" s="10">
        <f t="shared" si="3"/>
        <v>9.4325765625000058E-2</v>
      </c>
      <c r="AL17" s="10">
        <f t="shared" si="3"/>
        <v>3.0363062500000086E-4</v>
      </c>
      <c r="AM17" s="10">
        <f t="shared" si="3"/>
        <v>0.45910788062499991</v>
      </c>
      <c r="AN17" s="10">
        <f t="shared" si="3"/>
        <v>0.64330024360000004</v>
      </c>
      <c r="AO17" s="10">
        <f t="shared" si="3"/>
        <v>1.5271027775999999</v>
      </c>
      <c r="AP17" s="10">
        <f t="shared" si="3"/>
        <v>4.9196196000000124E-3</v>
      </c>
      <c r="AQ17" s="10">
        <f t="shared" si="3"/>
        <v>0.81819261160000023</v>
      </c>
      <c r="AR17" s="10">
        <f t="shared" si="3"/>
        <v>1.1302666596000004</v>
      </c>
      <c r="AS17" s="10">
        <f t="shared" si="3"/>
        <v>0.10627599999999976</v>
      </c>
      <c r="AT17" s="10">
        <f t="shared" si="3"/>
        <v>0.85063728999999977</v>
      </c>
      <c r="AU17" s="10">
        <f t="shared" si="3"/>
        <v>1.5582528900000006</v>
      </c>
      <c r="AV17" s="10">
        <f t="shared" si="3"/>
        <v>6.941117160000001</v>
      </c>
      <c r="AW17" s="10"/>
      <c r="AX17" s="25" t="s">
        <v>16</v>
      </c>
      <c r="AY17" s="10">
        <f t="shared" si="11"/>
        <v>1.0968022445769232</v>
      </c>
      <c r="AZ17" s="10">
        <v>1.347786911</v>
      </c>
      <c r="BA17" s="10">
        <f t="shared" si="12"/>
        <v>1.2288331079408856</v>
      </c>
    </row>
    <row r="18" spans="1:53" x14ac:dyDescent="0.25">
      <c r="A18" s="26"/>
      <c r="T18" s="26"/>
      <c r="AI18" s="26"/>
      <c r="AX18" s="26"/>
    </row>
    <row r="19" spans="1:53" x14ac:dyDescent="0.25">
      <c r="A19" s="27" t="s">
        <v>17</v>
      </c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</row>
    <row r="20" spans="1:53" x14ac:dyDescent="0.25">
      <c r="A20" s="27" t="s">
        <v>1</v>
      </c>
      <c r="B20" s="27">
        <v>15</v>
      </c>
      <c r="C20" s="27">
        <v>15</v>
      </c>
      <c r="D20" s="27">
        <v>15</v>
      </c>
      <c r="E20" s="27">
        <v>15</v>
      </c>
      <c r="F20" s="27">
        <v>30</v>
      </c>
      <c r="G20" s="27">
        <v>30</v>
      </c>
      <c r="H20" s="27">
        <v>30</v>
      </c>
      <c r="I20" s="27">
        <v>30</v>
      </c>
      <c r="J20" s="27" t="s">
        <v>22</v>
      </c>
      <c r="K20" s="27">
        <v>60</v>
      </c>
      <c r="L20" s="27">
        <v>60</v>
      </c>
      <c r="M20" s="27">
        <v>60</v>
      </c>
      <c r="N20" s="27">
        <v>60</v>
      </c>
      <c r="O20" s="27"/>
      <c r="P20" s="27" t="s">
        <v>24</v>
      </c>
      <c r="Q20" s="27" t="s">
        <v>25</v>
      </c>
      <c r="R20" s="27" t="s">
        <v>27</v>
      </c>
      <c r="S20" s="27"/>
      <c r="T20" s="27" t="s">
        <v>1</v>
      </c>
      <c r="U20" s="27">
        <v>15</v>
      </c>
      <c r="V20" s="27">
        <v>15</v>
      </c>
      <c r="W20" s="27">
        <v>15</v>
      </c>
      <c r="X20" s="27">
        <v>15</v>
      </c>
      <c r="Y20" s="27">
        <v>30</v>
      </c>
      <c r="Z20" s="27">
        <v>30</v>
      </c>
      <c r="AA20" s="27">
        <v>30</v>
      </c>
      <c r="AB20" s="27">
        <v>30</v>
      </c>
      <c r="AC20" s="27" t="s">
        <v>22</v>
      </c>
      <c r="AD20" s="27">
        <v>60</v>
      </c>
      <c r="AE20" s="27">
        <v>60</v>
      </c>
      <c r="AF20" s="27">
        <v>60</v>
      </c>
      <c r="AG20" s="27">
        <v>60</v>
      </c>
      <c r="AH20" s="27"/>
      <c r="AI20" s="27" t="s">
        <v>1</v>
      </c>
      <c r="AJ20" s="27">
        <v>15</v>
      </c>
      <c r="AK20" s="27">
        <v>15</v>
      </c>
      <c r="AL20" s="27">
        <v>15</v>
      </c>
      <c r="AM20" s="27">
        <v>15</v>
      </c>
      <c r="AN20" s="27">
        <v>30</v>
      </c>
      <c r="AO20" s="27">
        <v>30</v>
      </c>
      <c r="AP20" s="27">
        <v>30</v>
      </c>
      <c r="AQ20" s="27">
        <v>30</v>
      </c>
      <c r="AR20" s="27" t="s">
        <v>22</v>
      </c>
      <c r="AS20" s="27">
        <v>60</v>
      </c>
      <c r="AT20" s="27">
        <v>60</v>
      </c>
      <c r="AU20" s="27">
        <v>60</v>
      </c>
      <c r="AV20" s="27">
        <v>60</v>
      </c>
      <c r="AW20" s="27"/>
      <c r="AX20" s="27"/>
      <c r="AY20" s="27" t="s">
        <v>32</v>
      </c>
      <c r="AZ20" s="27" t="s">
        <v>33</v>
      </c>
      <c r="BA20" s="27" t="s">
        <v>34</v>
      </c>
    </row>
    <row r="21" spans="1:53" x14ac:dyDescent="0.25">
      <c r="A21" s="27" t="s">
        <v>2</v>
      </c>
      <c r="B21" s="11">
        <v>-0.17180000000000001</v>
      </c>
      <c r="C21" s="12">
        <v>-0.2792</v>
      </c>
      <c r="D21" s="11">
        <v>-0.17519999999999999</v>
      </c>
      <c r="E21" s="11">
        <v>-0.68840000000000001</v>
      </c>
      <c r="F21" s="12">
        <v>-0.24360000000000001</v>
      </c>
      <c r="G21" s="12">
        <v>0.15809999999999999</v>
      </c>
      <c r="H21" s="11">
        <v>-0.42530000000000001</v>
      </c>
      <c r="I21" s="13"/>
      <c r="J21" s="13"/>
      <c r="K21" s="11">
        <v>0.56820000000000004</v>
      </c>
      <c r="L21" s="11">
        <v>0.1646</v>
      </c>
      <c r="M21" s="11">
        <v>-0.32019999999999998</v>
      </c>
      <c r="N21" s="11">
        <v>-0.38879999999999998</v>
      </c>
      <c r="O21" s="9"/>
      <c r="P21" s="9">
        <f>AVERAGE(B21:E21)</f>
        <v>-0.32865</v>
      </c>
      <c r="Q21" s="9">
        <f>AVERAGE(F21:I21)</f>
        <v>-0.17026666666666668</v>
      </c>
      <c r="R21" s="9">
        <f>AVERAGE(K21:N21)</f>
        <v>5.9500000000000108E-3</v>
      </c>
      <c r="S21" s="9"/>
      <c r="T21" s="27" t="s">
        <v>2</v>
      </c>
      <c r="U21" s="9">
        <f>B21-$P21</f>
        <v>0.15684999999999999</v>
      </c>
      <c r="V21" s="9">
        <f t="shared" ref="V21:X35" si="13">C21-$P21</f>
        <v>4.9449999999999994E-2</v>
      </c>
      <c r="W21" s="9">
        <f t="shared" si="13"/>
        <v>0.15345</v>
      </c>
      <c r="X21" s="9">
        <f t="shared" si="13"/>
        <v>-0.35975000000000001</v>
      </c>
      <c r="Y21" s="9">
        <f>F21-$Q21</f>
        <v>-7.3333333333333334E-2</v>
      </c>
      <c r="Z21" s="9">
        <f t="shared" ref="Z21:AB35" si="14">G21-$Q21</f>
        <v>0.3283666666666667</v>
      </c>
      <c r="AA21" s="9">
        <f t="shared" si="14"/>
        <v>-0.25503333333333333</v>
      </c>
      <c r="AB21" s="9">
        <f t="shared" si="14"/>
        <v>0.17026666666666668</v>
      </c>
      <c r="AC21" s="9"/>
      <c r="AD21" s="9">
        <f>K21-$R21</f>
        <v>0.56225000000000003</v>
      </c>
      <c r="AE21" s="9">
        <f t="shared" ref="AE21:AG35" si="15">L21-$R21</f>
        <v>0.15864999999999999</v>
      </c>
      <c r="AF21" s="9">
        <f t="shared" si="15"/>
        <v>-0.32615</v>
      </c>
      <c r="AG21" s="9">
        <f t="shared" si="15"/>
        <v>-0.39474999999999999</v>
      </c>
      <c r="AH21" s="9"/>
      <c r="AI21" s="27" t="s">
        <v>2</v>
      </c>
      <c r="AJ21" s="9">
        <f>U21^2</f>
        <v>2.4601922499999998E-2</v>
      </c>
      <c r="AK21" s="9">
        <f t="shared" ref="AK21:AV35" si="16">V21^2</f>
        <v>2.4453024999999992E-3</v>
      </c>
      <c r="AL21" s="9">
        <f t="shared" si="16"/>
        <v>2.3546902500000001E-2</v>
      </c>
      <c r="AM21" s="9">
        <f t="shared" si="16"/>
        <v>0.12942006250000002</v>
      </c>
      <c r="AN21" s="9">
        <f t="shared" si="16"/>
        <v>5.3777777777777782E-3</v>
      </c>
      <c r="AO21" s="9">
        <f t="shared" si="16"/>
        <v>0.1078246677777778</v>
      </c>
      <c r="AP21" s="9">
        <f t="shared" si="16"/>
        <v>6.5042001111111108E-2</v>
      </c>
      <c r="AQ21" s="9">
        <f t="shared" si="16"/>
        <v>2.8990737777777782E-2</v>
      </c>
      <c r="AR21" s="9"/>
      <c r="AS21" s="9">
        <f t="shared" si="16"/>
        <v>0.31612506250000005</v>
      </c>
      <c r="AT21" s="9">
        <f t="shared" si="16"/>
        <v>2.5169822499999994E-2</v>
      </c>
      <c r="AU21" s="9">
        <f t="shared" si="16"/>
        <v>0.10637382249999999</v>
      </c>
      <c r="AV21" s="9">
        <f t="shared" si="16"/>
        <v>0.15582756249999999</v>
      </c>
      <c r="AW21" s="9"/>
      <c r="AX21" s="27" t="s">
        <v>2</v>
      </c>
      <c r="AY21" s="9">
        <f>SUM(AJ21:AV21)/13</f>
        <v>7.6211203418803428E-2</v>
      </c>
      <c r="AZ21" s="9">
        <v>9.6451271000000005E-2</v>
      </c>
      <c r="BA21" s="9">
        <f>AZ21/AY21</f>
        <v>1.2655786376967613</v>
      </c>
    </row>
    <row r="22" spans="1:53" x14ac:dyDescent="0.25">
      <c r="A22" s="27" t="s">
        <v>3</v>
      </c>
      <c r="B22" s="9">
        <v>-1.3229</v>
      </c>
      <c r="C22" s="9">
        <v>-0.42359999999999998</v>
      </c>
      <c r="D22" s="9">
        <v>-1.8945000000000001</v>
      </c>
      <c r="E22" s="9">
        <v>-1.6929000000000001</v>
      </c>
      <c r="F22" s="9">
        <v>-2.2704</v>
      </c>
      <c r="G22" s="9">
        <v>-1.0939000000000001</v>
      </c>
      <c r="H22" s="9">
        <v>-1.3098000000000001</v>
      </c>
      <c r="I22" s="9">
        <v>-1.0169999999999999</v>
      </c>
      <c r="J22" s="9"/>
      <c r="K22" s="9">
        <v>-1.7105999999999999</v>
      </c>
      <c r="L22" s="9">
        <v>-1.7777000000000001</v>
      </c>
      <c r="M22" s="9">
        <v>-1.9029</v>
      </c>
      <c r="N22" s="9">
        <v>-1.3284</v>
      </c>
      <c r="O22" s="9"/>
      <c r="P22" s="9">
        <f t="shared" ref="P22:P35" si="17">AVERAGE(B22:E22)</f>
        <v>-1.333475</v>
      </c>
      <c r="Q22" s="9">
        <f t="shared" ref="Q22:Q35" si="18">AVERAGE(F22:I22)</f>
        <v>-1.4227750000000001</v>
      </c>
      <c r="R22" s="9">
        <f t="shared" ref="R22:R35" si="19">AVERAGE(K22:N22)</f>
        <v>-1.6798999999999999</v>
      </c>
      <c r="S22" s="9"/>
      <c r="T22" s="27" t="s">
        <v>3</v>
      </c>
      <c r="U22" s="9">
        <f t="shared" ref="U22:U35" si="20">B22-$P22</f>
        <v>1.0575000000000001E-2</v>
      </c>
      <c r="V22" s="9">
        <f t="shared" si="13"/>
        <v>0.90987499999999999</v>
      </c>
      <c r="W22" s="9">
        <f t="shared" si="13"/>
        <v>-0.56102500000000011</v>
      </c>
      <c r="X22" s="9">
        <f t="shared" si="13"/>
        <v>-0.35942500000000011</v>
      </c>
      <c r="Y22" s="9">
        <f t="shared" ref="Y22:Y35" si="21">F22-$Q22</f>
        <v>-0.84762499999999985</v>
      </c>
      <c r="Z22" s="9">
        <f t="shared" si="14"/>
        <v>0.32887500000000003</v>
      </c>
      <c r="AA22" s="9">
        <f t="shared" si="14"/>
        <v>0.11297500000000005</v>
      </c>
      <c r="AB22" s="9">
        <f t="shared" si="14"/>
        <v>0.40577500000000022</v>
      </c>
      <c r="AC22" s="9"/>
      <c r="AD22" s="9">
        <f t="shared" ref="AD22:AD35" si="22">K22-$R22</f>
        <v>-3.069999999999995E-2</v>
      </c>
      <c r="AE22" s="9">
        <f t="shared" si="15"/>
        <v>-9.7800000000000109E-2</v>
      </c>
      <c r="AF22" s="9">
        <f t="shared" si="15"/>
        <v>-0.22300000000000009</v>
      </c>
      <c r="AG22" s="9">
        <f t="shared" si="15"/>
        <v>0.35149999999999992</v>
      </c>
      <c r="AH22" s="9"/>
      <c r="AI22" s="27" t="s">
        <v>3</v>
      </c>
      <c r="AJ22" s="9">
        <f t="shared" ref="AJ22:AJ35" si="23">U22^2</f>
        <v>1.1183062500000003E-4</v>
      </c>
      <c r="AK22" s="9">
        <f t="shared" si="16"/>
        <v>0.82787251562499997</v>
      </c>
      <c r="AL22" s="9">
        <f t="shared" si="16"/>
        <v>0.31474905062500014</v>
      </c>
      <c r="AM22" s="9">
        <f t="shared" si="16"/>
        <v>0.12918633062500007</v>
      </c>
      <c r="AN22" s="9">
        <f t="shared" si="16"/>
        <v>0.71846814062499975</v>
      </c>
      <c r="AO22" s="9">
        <f t="shared" si="16"/>
        <v>0.10815876562500001</v>
      </c>
      <c r="AP22" s="9">
        <f t="shared" si="16"/>
        <v>1.2763350625000012E-2</v>
      </c>
      <c r="AQ22" s="9">
        <f t="shared" si="16"/>
        <v>0.16465335062500017</v>
      </c>
      <c r="AR22" s="9"/>
      <c r="AS22" s="9">
        <f t="shared" si="16"/>
        <v>9.4248999999999689E-4</v>
      </c>
      <c r="AT22" s="9">
        <f t="shared" si="16"/>
        <v>9.5648400000000206E-3</v>
      </c>
      <c r="AU22" s="9">
        <f t="shared" si="16"/>
        <v>4.9729000000000037E-2</v>
      </c>
      <c r="AV22" s="9">
        <f t="shared" si="16"/>
        <v>0.12355224999999995</v>
      </c>
      <c r="AW22" s="9"/>
      <c r="AX22" s="27" t="s">
        <v>3</v>
      </c>
      <c r="AY22" s="9">
        <f t="shared" ref="AY22:AY35" si="24">SUM(AJ22:AV22)/13</f>
        <v>0.18921168576923078</v>
      </c>
      <c r="AZ22" s="9">
        <v>0.217440255</v>
      </c>
      <c r="BA22" s="9">
        <f t="shared" ref="BA22:BA35" si="25">AZ22/AY22</f>
        <v>1.1491904113427633</v>
      </c>
    </row>
    <row r="23" spans="1:53" x14ac:dyDescent="0.25">
      <c r="A23" s="27" t="s">
        <v>4</v>
      </c>
      <c r="B23" s="11">
        <v>-0.66849999999999998</v>
      </c>
      <c r="C23" s="14"/>
      <c r="D23" s="11">
        <v>-0.43219999999999997</v>
      </c>
      <c r="E23" s="11">
        <v>-0.1191</v>
      </c>
      <c r="F23" s="12">
        <v>-0.38300000000000001</v>
      </c>
      <c r="G23" s="12">
        <v>0.26929999999999998</v>
      </c>
      <c r="H23" s="11">
        <v>-7.5700000000000003E-2</v>
      </c>
      <c r="I23" s="11">
        <v>0.59750000000000003</v>
      </c>
      <c r="J23" s="11"/>
      <c r="K23" s="13"/>
      <c r="L23" s="11">
        <v>-0.3216</v>
      </c>
      <c r="M23" s="11">
        <v>8.0500000000000002E-2</v>
      </c>
      <c r="N23" s="11">
        <v>0.4778</v>
      </c>
      <c r="O23" s="9"/>
      <c r="P23" s="9">
        <f t="shared" si="17"/>
        <v>-0.40660000000000002</v>
      </c>
      <c r="Q23" s="9">
        <f t="shared" si="18"/>
        <v>0.102025</v>
      </c>
      <c r="R23" s="9">
        <f t="shared" si="19"/>
        <v>7.8900000000000012E-2</v>
      </c>
      <c r="S23" s="9"/>
      <c r="T23" s="27" t="s">
        <v>4</v>
      </c>
      <c r="U23" s="9">
        <f t="shared" si="20"/>
        <v>-0.26189999999999997</v>
      </c>
      <c r="V23" s="9">
        <f t="shared" si="13"/>
        <v>0.40660000000000002</v>
      </c>
      <c r="W23" s="9">
        <f t="shared" si="13"/>
        <v>-2.5599999999999956E-2</v>
      </c>
      <c r="X23" s="9">
        <f t="shared" si="13"/>
        <v>0.28750000000000003</v>
      </c>
      <c r="Y23" s="9">
        <f t="shared" si="21"/>
        <v>-0.48502500000000004</v>
      </c>
      <c r="Z23" s="9">
        <f t="shared" si="14"/>
        <v>0.16727499999999998</v>
      </c>
      <c r="AA23" s="9">
        <f t="shared" si="14"/>
        <v>-0.17772500000000002</v>
      </c>
      <c r="AB23" s="9">
        <f t="shared" si="14"/>
        <v>0.495475</v>
      </c>
      <c r="AC23" s="9"/>
      <c r="AD23" s="9">
        <f t="shared" si="22"/>
        <v>-7.8900000000000012E-2</v>
      </c>
      <c r="AE23" s="9">
        <f t="shared" si="15"/>
        <v>-0.40050000000000002</v>
      </c>
      <c r="AF23" s="9">
        <f t="shared" si="15"/>
        <v>1.5999999999999903E-3</v>
      </c>
      <c r="AG23" s="9">
        <f t="shared" si="15"/>
        <v>0.39889999999999998</v>
      </c>
      <c r="AH23" s="9"/>
      <c r="AI23" s="27" t="s">
        <v>4</v>
      </c>
      <c r="AJ23" s="9">
        <f t="shared" si="23"/>
        <v>6.8591609999999983E-2</v>
      </c>
      <c r="AK23" s="9">
        <f t="shared" si="16"/>
        <v>0.16532356000000001</v>
      </c>
      <c r="AL23" s="9">
        <f t="shared" si="16"/>
        <v>6.5535999999999774E-4</v>
      </c>
      <c r="AM23" s="9">
        <f t="shared" si="16"/>
        <v>8.2656250000000014E-2</v>
      </c>
      <c r="AN23" s="9">
        <f t="shared" si="16"/>
        <v>0.23524925062500004</v>
      </c>
      <c r="AO23" s="9">
        <f t="shared" si="16"/>
        <v>2.7980925624999993E-2</v>
      </c>
      <c r="AP23" s="9">
        <f t="shared" si="16"/>
        <v>3.1586175625000011E-2</v>
      </c>
      <c r="AQ23" s="9">
        <f t="shared" si="16"/>
        <v>0.24549547562499999</v>
      </c>
      <c r="AR23" s="9"/>
      <c r="AS23" s="9">
        <f t="shared" si="16"/>
        <v>6.2252100000000019E-3</v>
      </c>
      <c r="AT23" s="9">
        <f t="shared" si="16"/>
        <v>0.16040025000000002</v>
      </c>
      <c r="AU23" s="9">
        <f t="shared" si="16"/>
        <v>2.5599999999999691E-6</v>
      </c>
      <c r="AV23" s="9">
        <f t="shared" si="16"/>
        <v>0.15912120999999999</v>
      </c>
      <c r="AW23" s="9"/>
      <c r="AX23" s="27" t="s">
        <v>4</v>
      </c>
      <c r="AY23" s="9">
        <f t="shared" si="24"/>
        <v>9.1022141346153843E-2</v>
      </c>
      <c r="AZ23" s="9">
        <v>0.15680217799999999</v>
      </c>
      <c r="BA23" s="9">
        <f t="shared" si="25"/>
        <v>1.7226817088788</v>
      </c>
    </row>
    <row r="24" spans="1:53" x14ac:dyDescent="0.25">
      <c r="A24" s="27" t="s">
        <v>5</v>
      </c>
      <c r="B24" s="11">
        <v>-0.3155</v>
      </c>
      <c r="C24" s="12">
        <v>1.4649000000000001</v>
      </c>
      <c r="D24" s="11">
        <v>-0.80289999999999995</v>
      </c>
      <c r="E24" s="11">
        <v>0.5141</v>
      </c>
      <c r="F24" s="12">
        <v>-0.76539999999999997</v>
      </c>
      <c r="G24" s="12">
        <v>-1.1456</v>
      </c>
      <c r="H24" s="11">
        <v>0.50960000000000005</v>
      </c>
      <c r="I24" s="11">
        <v>-0.29570000000000002</v>
      </c>
      <c r="J24" s="11"/>
      <c r="K24" s="11">
        <v>-0.22570000000000001</v>
      </c>
      <c r="L24" s="11">
        <v>-0.94040000000000001</v>
      </c>
      <c r="M24" s="11">
        <v>-1.3326</v>
      </c>
      <c r="N24" s="11">
        <v>0.16889999999999999</v>
      </c>
      <c r="O24" s="9"/>
      <c r="P24" s="9">
        <f t="shared" si="17"/>
        <v>0.21515000000000001</v>
      </c>
      <c r="Q24" s="9">
        <f t="shared" si="18"/>
        <v>-0.42427500000000001</v>
      </c>
      <c r="R24" s="9">
        <f t="shared" si="19"/>
        <v>-0.58245000000000013</v>
      </c>
      <c r="S24" s="9"/>
      <c r="T24" s="27" t="s">
        <v>5</v>
      </c>
      <c r="U24" s="9">
        <f t="shared" si="20"/>
        <v>-0.53065000000000007</v>
      </c>
      <c r="V24" s="9">
        <f t="shared" si="13"/>
        <v>1.2497500000000001</v>
      </c>
      <c r="W24" s="9">
        <f t="shared" si="13"/>
        <v>-1.0180499999999999</v>
      </c>
      <c r="X24" s="9">
        <f t="shared" si="13"/>
        <v>0.29894999999999999</v>
      </c>
      <c r="Y24" s="9">
        <f t="shared" si="21"/>
        <v>-0.34112499999999996</v>
      </c>
      <c r="Z24" s="9">
        <f t="shared" si="14"/>
        <v>-0.72132499999999999</v>
      </c>
      <c r="AA24" s="9">
        <f t="shared" si="14"/>
        <v>0.93387500000000001</v>
      </c>
      <c r="AB24" s="9">
        <f t="shared" si="14"/>
        <v>0.12857499999999999</v>
      </c>
      <c r="AC24" s="9"/>
      <c r="AD24" s="9">
        <f t="shared" si="22"/>
        <v>0.35675000000000012</v>
      </c>
      <c r="AE24" s="9">
        <f t="shared" si="15"/>
        <v>-0.35794999999999988</v>
      </c>
      <c r="AF24" s="9">
        <f t="shared" si="15"/>
        <v>-0.75014999999999987</v>
      </c>
      <c r="AG24" s="9">
        <f t="shared" si="15"/>
        <v>0.75135000000000018</v>
      </c>
      <c r="AH24" s="9"/>
      <c r="AI24" s="27" t="s">
        <v>5</v>
      </c>
      <c r="AJ24" s="9">
        <f t="shared" si="23"/>
        <v>0.28158942250000008</v>
      </c>
      <c r="AK24" s="9">
        <f t="shared" si="16"/>
        <v>1.5618750625000004</v>
      </c>
      <c r="AL24" s="9">
        <f t="shared" si="16"/>
        <v>1.0364258024999997</v>
      </c>
      <c r="AM24" s="9">
        <f t="shared" si="16"/>
        <v>8.9371102499999994E-2</v>
      </c>
      <c r="AN24" s="9">
        <f t="shared" si="16"/>
        <v>0.11636626562499996</v>
      </c>
      <c r="AO24" s="9">
        <f t="shared" si="16"/>
        <v>0.52030975562500004</v>
      </c>
      <c r="AP24" s="9">
        <f t="shared" si="16"/>
        <v>0.87212251562499998</v>
      </c>
      <c r="AQ24" s="9">
        <f t="shared" si="16"/>
        <v>1.6531530624999999E-2</v>
      </c>
      <c r="AR24" s="9"/>
      <c r="AS24" s="9">
        <f t="shared" si="16"/>
        <v>0.1272705625000001</v>
      </c>
      <c r="AT24" s="9">
        <f t="shared" si="16"/>
        <v>0.12812820249999993</v>
      </c>
      <c r="AU24" s="9">
        <f t="shared" si="16"/>
        <v>0.56272502249999978</v>
      </c>
      <c r="AV24" s="9">
        <f t="shared" si="16"/>
        <v>0.5645268225000003</v>
      </c>
      <c r="AW24" s="9"/>
      <c r="AX24" s="27" t="s">
        <v>5</v>
      </c>
      <c r="AY24" s="9">
        <f t="shared" si="24"/>
        <v>0.45209554365384608</v>
      </c>
      <c r="AZ24" s="9">
        <v>0.67486809599999997</v>
      </c>
      <c r="BA24" s="9">
        <f t="shared" si="25"/>
        <v>1.4927554705487722</v>
      </c>
    </row>
    <row r="25" spans="1:53" x14ac:dyDescent="0.25">
      <c r="A25" s="27" t="s">
        <v>6</v>
      </c>
      <c r="B25" s="11">
        <v>0.96209999999999996</v>
      </c>
      <c r="C25" s="12">
        <v>-0.3518</v>
      </c>
      <c r="D25" s="11">
        <v>0.31009999999999999</v>
      </c>
      <c r="E25" s="11">
        <v>-0.15890000000000001</v>
      </c>
      <c r="F25" s="12">
        <v>0.58689999999999998</v>
      </c>
      <c r="G25" s="12">
        <v>3.4099999999999998E-2</v>
      </c>
      <c r="H25" s="11">
        <v>0.48599999999999999</v>
      </c>
      <c r="I25" s="11">
        <v>0.43419999999999997</v>
      </c>
      <c r="J25" s="11"/>
      <c r="K25" s="11">
        <v>1.0717000000000001</v>
      </c>
      <c r="L25" s="15">
        <v>5.5899999999999998E-2</v>
      </c>
      <c r="M25" s="11">
        <v>1.1548</v>
      </c>
      <c r="N25" s="11">
        <v>0.54459999999999997</v>
      </c>
      <c r="O25" s="9"/>
      <c r="P25" s="9">
        <f t="shared" si="17"/>
        <v>0.19037499999999996</v>
      </c>
      <c r="Q25" s="9">
        <f t="shared" si="18"/>
        <v>0.38529999999999998</v>
      </c>
      <c r="R25" s="9">
        <f t="shared" si="19"/>
        <v>0.70674999999999999</v>
      </c>
      <c r="S25" s="9"/>
      <c r="T25" s="27" t="s">
        <v>6</v>
      </c>
      <c r="U25" s="9">
        <f t="shared" si="20"/>
        <v>0.77172499999999999</v>
      </c>
      <c r="V25" s="9">
        <f t="shared" si="13"/>
        <v>-0.54217499999999996</v>
      </c>
      <c r="W25" s="9">
        <f t="shared" si="13"/>
        <v>0.11972500000000003</v>
      </c>
      <c r="X25" s="9">
        <f t="shared" si="13"/>
        <v>-0.349275</v>
      </c>
      <c r="Y25" s="9">
        <f t="shared" si="21"/>
        <v>0.2016</v>
      </c>
      <c r="Z25" s="9">
        <f t="shared" si="14"/>
        <v>-0.35119999999999996</v>
      </c>
      <c r="AA25" s="9">
        <f t="shared" si="14"/>
        <v>0.10070000000000001</v>
      </c>
      <c r="AB25" s="9">
        <f t="shared" si="14"/>
        <v>4.8899999999999999E-2</v>
      </c>
      <c r="AC25" s="9"/>
      <c r="AD25" s="9">
        <f t="shared" si="22"/>
        <v>0.36495000000000011</v>
      </c>
      <c r="AE25" s="9">
        <f t="shared" si="15"/>
        <v>-0.65085000000000004</v>
      </c>
      <c r="AF25" s="9">
        <f t="shared" si="15"/>
        <v>0.44805000000000006</v>
      </c>
      <c r="AG25" s="9">
        <f t="shared" si="15"/>
        <v>-0.16215000000000002</v>
      </c>
      <c r="AH25" s="9"/>
      <c r="AI25" s="27" t="s">
        <v>6</v>
      </c>
      <c r="AJ25" s="9">
        <f t="shared" si="23"/>
        <v>0.595559475625</v>
      </c>
      <c r="AK25" s="9">
        <f t="shared" si="16"/>
        <v>0.29395373062499996</v>
      </c>
      <c r="AL25" s="9">
        <f t="shared" si="16"/>
        <v>1.4334075625000007E-2</v>
      </c>
      <c r="AM25" s="9">
        <f t="shared" si="16"/>
        <v>0.121993025625</v>
      </c>
      <c r="AN25" s="9">
        <f t="shared" si="16"/>
        <v>4.0642560000000001E-2</v>
      </c>
      <c r="AO25" s="9">
        <f t="shared" si="16"/>
        <v>0.12334143999999997</v>
      </c>
      <c r="AP25" s="9">
        <f t="shared" si="16"/>
        <v>1.0140490000000002E-2</v>
      </c>
      <c r="AQ25" s="9">
        <f t="shared" si="16"/>
        <v>2.39121E-3</v>
      </c>
      <c r="AR25" s="9"/>
      <c r="AS25" s="9">
        <f t="shared" si="16"/>
        <v>0.13318850250000008</v>
      </c>
      <c r="AT25" s="9">
        <f t="shared" si="16"/>
        <v>0.42360572250000006</v>
      </c>
      <c r="AU25" s="9">
        <f t="shared" si="16"/>
        <v>0.20074880250000005</v>
      </c>
      <c r="AV25" s="9">
        <f t="shared" si="16"/>
        <v>2.6292622500000005E-2</v>
      </c>
      <c r="AW25" s="9"/>
      <c r="AX25" s="27" t="s">
        <v>6</v>
      </c>
      <c r="AY25" s="9">
        <f t="shared" si="24"/>
        <v>0.15278397365384616</v>
      </c>
      <c r="AZ25" s="9">
        <v>0.17446454</v>
      </c>
      <c r="BA25" s="9">
        <f t="shared" si="25"/>
        <v>1.1419034066706122</v>
      </c>
    </row>
    <row r="26" spans="1:53" x14ac:dyDescent="0.25">
      <c r="A26" s="27" t="s">
        <v>7</v>
      </c>
      <c r="B26" s="11">
        <v>6.3299999999999995E-2</v>
      </c>
      <c r="C26" s="12">
        <v>0.17119999999999999</v>
      </c>
      <c r="D26" s="11">
        <v>-1.9531000000000001</v>
      </c>
      <c r="E26" s="11">
        <v>-0.21510000000000001</v>
      </c>
      <c r="F26" s="12">
        <v>-1.4630000000000001</v>
      </c>
      <c r="G26" s="12">
        <v>0.30249999999999999</v>
      </c>
      <c r="H26" s="11">
        <v>-2.2646000000000002</v>
      </c>
      <c r="I26" s="11">
        <v>1.4417</v>
      </c>
      <c r="J26" s="11"/>
      <c r="K26" s="11">
        <v>-1.2318</v>
      </c>
      <c r="L26" s="11">
        <v>-0.14030000000000001</v>
      </c>
      <c r="M26" s="11">
        <v>-1.9814000000000001</v>
      </c>
      <c r="N26" s="11">
        <v>-1.2117</v>
      </c>
      <c r="O26" s="9"/>
      <c r="P26" s="9">
        <f t="shared" si="17"/>
        <v>-0.48342500000000005</v>
      </c>
      <c r="Q26" s="9">
        <f t="shared" si="18"/>
        <v>-0.49585000000000012</v>
      </c>
      <c r="R26" s="9">
        <f t="shared" si="19"/>
        <v>-1.1413000000000002</v>
      </c>
      <c r="S26" s="9"/>
      <c r="T26" s="27" t="s">
        <v>7</v>
      </c>
      <c r="U26" s="9">
        <f t="shared" si="20"/>
        <v>0.54672500000000002</v>
      </c>
      <c r="V26" s="9">
        <f t="shared" si="13"/>
        <v>0.65462500000000001</v>
      </c>
      <c r="W26" s="9">
        <f t="shared" si="13"/>
        <v>-1.4696750000000001</v>
      </c>
      <c r="X26" s="9">
        <f t="shared" si="13"/>
        <v>0.26832500000000004</v>
      </c>
      <c r="Y26" s="9">
        <f t="shared" si="21"/>
        <v>-0.96714999999999995</v>
      </c>
      <c r="Z26" s="9">
        <f t="shared" si="14"/>
        <v>0.79835000000000012</v>
      </c>
      <c r="AA26" s="9">
        <f t="shared" si="14"/>
        <v>-1.76875</v>
      </c>
      <c r="AB26" s="9">
        <f t="shared" si="14"/>
        <v>1.9375500000000001</v>
      </c>
      <c r="AC26" s="9"/>
      <c r="AD26" s="9">
        <f t="shared" si="22"/>
        <v>-9.0499999999999803E-2</v>
      </c>
      <c r="AE26" s="9">
        <f t="shared" si="15"/>
        <v>1.0010000000000001</v>
      </c>
      <c r="AF26" s="9">
        <f t="shared" si="15"/>
        <v>-0.84009999999999985</v>
      </c>
      <c r="AG26" s="9">
        <f t="shared" si="15"/>
        <v>-7.0399999999999796E-2</v>
      </c>
      <c r="AH26" s="9"/>
      <c r="AI26" s="27" t="s">
        <v>7</v>
      </c>
      <c r="AJ26" s="9">
        <f t="shared" si="23"/>
        <v>0.29890822562500002</v>
      </c>
      <c r="AK26" s="9">
        <f t="shared" si="16"/>
        <v>0.42853389062500002</v>
      </c>
      <c r="AL26" s="9">
        <f t="shared" si="16"/>
        <v>2.1599446056250002</v>
      </c>
      <c r="AM26" s="9">
        <f t="shared" si="16"/>
        <v>7.1998305625000023E-2</v>
      </c>
      <c r="AN26" s="9">
        <f t="shared" si="16"/>
        <v>0.93537912249999988</v>
      </c>
      <c r="AO26" s="9">
        <f t="shared" si="16"/>
        <v>0.63736272250000015</v>
      </c>
      <c r="AP26" s="9">
        <f t="shared" si="16"/>
        <v>3.1284765624999999</v>
      </c>
      <c r="AQ26" s="9">
        <f t="shared" si="16"/>
        <v>3.7541000025000004</v>
      </c>
      <c r="AR26" s="9"/>
      <c r="AS26" s="9">
        <f t="shared" si="16"/>
        <v>8.1902499999999649E-3</v>
      </c>
      <c r="AT26" s="9">
        <f t="shared" si="16"/>
        <v>1.0020010000000001</v>
      </c>
      <c r="AU26" s="9">
        <f t="shared" si="16"/>
        <v>0.70576800999999978</v>
      </c>
      <c r="AV26" s="9">
        <f t="shared" si="16"/>
        <v>4.9561599999999716E-3</v>
      </c>
      <c r="AW26" s="9"/>
      <c r="AX26" s="27" t="s">
        <v>7</v>
      </c>
      <c r="AY26" s="9">
        <f t="shared" si="24"/>
        <v>1.0104322198076925</v>
      </c>
      <c r="AZ26" s="9">
        <v>1.16272061</v>
      </c>
      <c r="BA26" s="9">
        <f t="shared" si="25"/>
        <v>1.1507160868457771</v>
      </c>
    </row>
    <row r="27" spans="1:53" x14ac:dyDescent="0.25">
      <c r="A27" s="27" t="s">
        <v>8</v>
      </c>
      <c r="B27" s="9">
        <v>-0.91690000000000005</v>
      </c>
      <c r="C27" s="9">
        <v>1.2958000000000001</v>
      </c>
      <c r="D27" s="9">
        <v>0.42699999999999999</v>
      </c>
      <c r="E27" s="9">
        <v>-7.1199999999999999E-2</v>
      </c>
      <c r="F27" s="9">
        <v>1.5911</v>
      </c>
      <c r="G27" s="9">
        <v>1.2565999999999999</v>
      </c>
      <c r="H27" s="9">
        <v>0.39100000000000001</v>
      </c>
      <c r="I27" s="9">
        <v>-0.31259999999999999</v>
      </c>
      <c r="J27" s="9"/>
      <c r="K27" s="9">
        <v>1.5823</v>
      </c>
      <c r="L27" s="9">
        <v>2.7766999999999999</v>
      </c>
      <c r="M27" s="9">
        <v>0.9466</v>
      </c>
      <c r="N27" s="9">
        <v>1.4664999999999999</v>
      </c>
      <c r="O27" s="9"/>
      <c r="P27" s="9">
        <f t="shared" si="17"/>
        <v>0.183675</v>
      </c>
      <c r="Q27" s="9">
        <f t="shared" si="18"/>
        <v>0.73152499999999998</v>
      </c>
      <c r="R27" s="9">
        <f t="shared" si="19"/>
        <v>1.693025</v>
      </c>
      <c r="S27" s="9"/>
      <c r="T27" s="27" t="s">
        <v>8</v>
      </c>
      <c r="U27" s="9">
        <f t="shared" si="20"/>
        <v>-1.1005750000000001</v>
      </c>
      <c r="V27" s="9">
        <f t="shared" si="13"/>
        <v>1.112125</v>
      </c>
      <c r="W27" s="9">
        <f t="shared" si="13"/>
        <v>0.24332499999999999</v>
      </c>
      <c r="X27" s="9">
        <f t="shared" si="13"/>
        <v>-0.25487500000000002</v>
      </c>
      <c r="Y27" s="9">
        <f t="shared" si="21"/>
        <v>0.85957499999999998</v>
      </c>
      <c r="Z27" s="9">
        <f t="shared" si="14"/>
        <v>0.52507499999999996</v>
      </c>
      <c r="AA27" s="9">
        <f t="shared" si="14"/>
        <v>-0.34052499999999997</v>
      </c>
      <c r="AB27" s="9">
        <f t="shared" si="14"/>
        <v>-1.044125</v>
      </c>
      <c r="AC27" s="9"/>
      <c r="AD27" s="9">
        <f t="shared" si="22"/>
        <v>-0.11072499999999996</v>
      </c>
      <c r="AE27" s="9">
        <f t="shared" si="15"/>
        <v>1.0836749999999999</v>
      </c>
      <c r="AF27" s="9">
        <f t="shared" si="15"/>
        <v>-0.74642500000000001</v>
      </c>
      <c r="AG27" s="9">
        <f t="shared" si="15"/>
        <v>-0.22652500000000009</v>
      </c>
      <c r="AH27" s="9"/>
      <c r="AI27" s="27" t="s">
        <v>8</v>
      </c>
      <c r="AJ27" s="9">
        <f t="shared" si="23"/>
        <v>1.2112653306250001</v>
      </c>
      <c r="AK27" s="9">
        <f t="shared" si="16"/>
        <v>1.236822015625</v>
      </c>
      <c r="AL27" s="9">
        <f t="shared" si="16"/>
        <v>5.9207055624999991E-2</v>
      </c>
      <c r="AM27" s="9">
        <f t="shared" si="16"/>
        <v>6.4961265625000014E-2</v>
      </c>
      <c r="AN27" s="9">
        <f t="shared" si="16"/>
        <v>0.73886918062499995</v>
      </c>
      <c r="AO27" s="9">
        <f t="shared" si="16"/>
        <v>0.27570375562499994</v>
      </c>
      <c r="AP27" s="9">
        <f t="shared" si="16"/>
        <v>0.11595727562499998</v>
      </c>
      <c r="AQ27" s="9">
        <f t="shared" si="16"/>
        <v>1.090197015625</v>
      </c>
      <c r="AR27" s="9"/>
      <c r="AS27" s="9">
        <f t="shared" si="16"/>
        <v>1.2260025624999992E-2</v>
      </c>
      <c r="AT27" s="9">
        <f t="shared" si="16"/>
        <v>1.1743515056249998</v>
      </c>
      <c r="AU27" s="9">
        <f t="shared" si="16"/>
        <v>0.55715028062500005</v>
      </c>
      <c r="AV27" s="9">
        <f t="shared" si="16"/>
        <v>5.1313575625000038E-2</v>
      </c>
      <c r="AW27" s="9"/>
      <c r="AX27" s="27" t="s">
        <v>8</v>
      </c>
      <c r="AY27" s="9">
        <f t="shared" si="24"/>
        <v>0.50677371403846161</v>
      </c>
      <c r="AZ27" s="9">
        <v>0.99106242499999997</v>
      </c>
      <c r="BA27" s="9">
        <f t="shared" si="25"/>
        <v>1.9556310786174345</v>
      </c>
    </row>
    <row r="28" spans="1:53" x14ac:dyDescent="0.25">
      <c r="A28" s="27" t="s">
        <v>9</v>
      </c>
      <c r="B28" s="16"/>
      <c r="C28" s="12">
        <v>-0.54890000000000005</v>
      </c>
      <c r="D28" s="11">
        <v>0.24909999999999999</v>
      </c>
      <c r="E28" s="11">
        <v>0.90359999999999996</v>
      </c>
      <c r="F28" s="12">
        <v>-0.5302</v>
      </c>
      <c r="G28" s="12">
        <v>1.6E-2</v>
      </c>
      <c r="H28" s="11">
        <v>-9.9699999999999997E-2</v>
      </c>
      <c r="I28" s="11">
        <v>1.0787</v>
      </c>
      <c r="J28" s="11"/>
      <c r="K28" s="11">
        <v>-0.1371</v>
      </c>
      <c r="L28" s="11">
        <v>2.9000000000000001E-2</v>
      </c>
      <c r="M28" s="11">
        <v>0.40110000000000001</v>
      </c>
      <c r="N28" s="11">
        <v>6.0299999999999999E-2</v>
      </c>
      <c r="O28" s="9"/>
      <c r="P28" s="9">
        <f t="shared" si="17"/>
        <v>0.20126666666666662</v>
      </c>
      <c r="Q28" s="9">
        <f t="shared" si="18"/>
        <v>0.1162</v>
      </c>
      <c r="R28" s="9">
        <f t="shared" si="19"/>
        <v>8.8325000000000015E-2</v>
      </c>
      <c r="S28" s="9"/>
      <c r="T28" s="27" t="s">
        <v>9</v>
      </c>
      <c r="U28" s="9">
        <f t="shared" si="20"/>
        <v>-0.20126666666666662</v>
      </c>
      <c r="V28" s="9">
        <f t="shared" si="13"/>
        <v>-0.75016666666666665</v>
      </c>
      <c r="W28" s="9">
        <f t="shared" si="13"/>
        <v>4.7833333333333367E-2</v>
      </c>
      <c r="X28" s="9">
        <f t="shared" si="13"/>
        <v>0.70233333333333337</v>
      </c>
      <c r="Y28" s="9">
        <f t="shared" si="21"/>
        <v>-0.64639999999999997</v>
      </c>
      <c r="Z28" s="9">
        <f t="shared" si="14"/>
        <v>-0.1002</v>
      </c>
      <c r="AA28" s="9">
        <f t="shared" si="14"/>
        <v>-0.21589999999999998</v>
      </c>
      <c r="AB28" s="9">
        <f t="shared" si="14"/>
        <v>0.96250000000000002</v>
      </c>
      <c r="AC28" s="9"/>
      <c r="AD28" s="9">
        <f t="shared" si="22"/>
        <v>-0.22542500000000001</v>
      </c>
      <c r="AE28" s="9">
        <f t="shared" si="15"/>
        <v>-5.9325000000000017E-2</v>
      </c>
      <c r="AF28" s="9">
        <f t="shared" si="15"/>
        <v>0.31277500000000003</v>
      </c>
      <c r="AG28" s="9">
        <f t="shared" si="15"/>
        <v>-2.8025000000000015E-2</v>
      </c>
      <c r="AH28" s="9"/>
      <c r="AI28" s="27" t="s">
        <v>9</v>
      </c>
      <c r="AJ28" s="9">
        <f t="shared" si="23"/>
        <v>4.0508271111111091E-2</v>
      </c>
      <c r="AK28" s="9">
        <f t="shared" si="16"/>
        <v>0.56275002777777772</v>
      </c>
      <c r="AL28" s="9">
        <f t="shared" si="16"/>
        <v>2.2880277777777808E-3</v>
      </c>
      <c r="AM28" s="9">
        <f t="shared" si="16"/>
        <v>0.49327211111111113</v>
      </c>
      <c r="AN28" s="9">
        <f t="shared" si="16"/>
        <v>0.41783295999999998</v>
      </c>
      <c r="AO28" s="9">
        <f t="shared" si="16"/>
        <v>1.004004E-2</v>
      </c>
      <c r="AP28" s="9">
        <f t="shared" si="16"/>
        <v>4.6612809999999991E-2</v>
      </c>
      <c r="AQ28" s="9">
        <f t="shared" si="16"/>
        <v>0.9264062500000001</v>
      </c>
      <c r="AR28" s="9"/>
      <c r="AS28" s="9">
        <f t="shared" si="16"/>
        <v>5.0816430625000006E-2</v>
      </c>
      <c r="AT28" s="9">
        <f t="shared" si="16"/>
        <v>3.5194556250000022E-3</v>
      </c>
      <c r="AU28" s="9">
        <f t="shared" si="16"/>
        <v>9.7828200625000014E-2</v>
      </c>
      <c r="AV28" s="9">
        <f t="shared" si="16"/>
        <v>7.8540062500000087E-4</v>
      </c>
      <c r="AW28" s="9"/>
      <c r="AX28" s="27" t="s">
        <v>9</v>
      </c>
      <c r="AY28" s="9">
        <f t="shared" si="24"/>
        <v>0.20405076809829056</v>
      </c>
      <c r="AZ28" s="9">
        <v>0.29151832100000002</v>
      </c>
      <c r="BA28" s="9">
        <f t="shared" si="25"/>
        <v>1.4286558375490979</v>
      </c>
    </row>
    <row r="29" spans="1:53" x14ac:dyDescent="0.25">
      <c r="A29" s="27" t="s">
        <v>10</v>
      </c>
      <c r="B29" s="9">
        <v>1.0931999999999999</v>
      </c>
      <c r="C29" s="9">
        <v>0.47260000000000002</v>
      </c>
      <c r="D29" s="9">
        <v>1.1254999999999999</v>
      </c>
      <c r="E29" s="9">
        <v>0.62629999999999997</v>
      </c>
      <c r="F29" s="9">
        <v>0.52559999999999996</v>
      </c>
      <c r="G29" s="9">
        <v>-0.33250000000000002</v>
      </c>
      <c r="H29" s="9">
        <v>1.6525000000000001</v>
      </c>
      <c r="I29" s="9">
        <v>-0.1135</v>
      </c>
      <c r="J29" s="9"/>
      <c r="K29" s="9">
        <v>0.61</v>
      </c>
      <c r="L29" s="9">
        <v>0.67210000000000003</v>
      </c>
      <c r="M29" s="9">
        <v>0.95820000000000005</v>
      </c>
      <c r="N29" s="9">
        <v>0.31269999999999998</v>
      </c>
      <c r="O29" s="9"/>
      <c r="P29" s="9">
        <f t="shared" si="17"/>
        <v>0.82940000000000003</v>
      </c>
      <c r="Q29" s="9">
        <f t="shared" si="18"/>
        <v>0.43302500000000005</v>
      </c>
      <c r="R29" s="9">
        <f t="shared" si="19"/>
        <v>0.63824999999999998</v>
      </c>
      <c r="S29" s="9"/>
      <c r="T29" s="27" t="s">
        <v>10</v>
      </c>
      <c r="U29" s="9">
        <f t="shared" si="20"/>
        <v>0.26379999999999992</v>
      </c>
      <c r="V29" s="9">
        <f t="shared" si="13"/>
        <v>-0.35680000000000001</v>
      </c>
      <c r="W29" s="9">
        <f t="shared" si="13"/>
        <v>0.29609999999999992</v>
      </c>
      <c r="X29" s="9">
        <f t="shared" si="13"/>
        <v>-0.20310000000000006</v>
      </c>
      <c r="Y29" s="9">
        <f t="shared" si="21"/>
        <v>9.2574999999999907E-2</v>
      </c>
      <c r="Z29" s="9">
        <f t="shared" si="14"/>
        <v>-0.76552500000000001</v>
      </c>
      <c r="AA29" s="9">
        <f t="shared" si="14"/>
        <v>1.2194750000000001</v>
      </c>
      <c r="AB29" s="9">
        <f t="shared" si="14"/>
        <v>-0.54652500000000004</v>
      </c>
      <c r="AC29" s="9"/>
      <c r="AD29" s="9">
        <f t="shared" si="22"/>
        <v>-2.8249999999999997E-2</v>
      </c>
      <c r="AE29" s="9">
        <f t="shared" si="15"/>
        <v>3.3850000000000047E-2</v>
      </c>
      <c r="AF29" s="9">
        <f t="shared" si="15"/>
        <v>0.31995000000000007</v>
      </c>
      <c r="AG29" s="9">
        <f t="shared" si="15"/>
        <v>-0.32555000000000001</v>
      </c>
      <c r="AH29" s="9"/>
      <c r="AI29" s="27" t="s">
        <v>10</v>
      </c>
      <c r="AJ29" s="9">
        <f t="shared" si="23"/>
        <v>6.9590439999999962E-2</v>
      </c>
      <c r="AK29" s="9">
        <f t="shared" si="16"/>
        <v>0.12730624000000001</v>
      </c>
      <c r="AL29" s="9">
        <f t="shared" si="16"/>
        <v>8.7675209999999948E-2</v>
      </c>
      <c r="AM29" s="9">
        <f t="shared" si="16"/>
        <v>4.1249610000000027E-2</v>
      </c>
      <c r="AN29" s="9">
        <f t="shared" si="16"/>
        <v>8.5701306249999828E-3</v>
      </c>
      <c r="AO29" s="9">
        <f t="shared" si="16"/>
        <v>0.58602852562499996</v>
      </c>
      <c r="AP29" s="9">
        <f t="shared" si="16"/>
        <v>1.4871192756250002</v>
      </c>
      <c r="AQ29" s="9">
        <f t="shared" si="16"/>
        <v>0.29868957562500004</v>
      </c>
      <c r="AR29" s="9"/>
      <c r="AS29" s="9">
        <f t="shared" si="16"/>
        <v>7.9806249999999984E-4</v>
      </c>
      <c r="AT29" s="9">
        <f t="shared" si="16"/>
        <v>1.1458225000000031E-3</v>
      </c>
      <c r="AU29" s="9">
        <f t="shared" si="16"/>
        <v>0.10236800250000004</v>
      </c>
      <c r="AV29" s="9">
        <f t="shared" si="16"/>
        <v>0.1059828025</v>
      </c>
      <c r="AW29" s="9"/>
      <c r="AX29" s="27" t="s">
        <v>10</v>
      </c>
      <c r="AY29" s="9">
        <f t="shared" si="24"/>
        <v>0.2243479767307692</v>
      </c>
      <c r="AZ29" s="9">
        <v>0.26122584599999998</v>
      </c>
      <c r="BA29" s="9">
        <f t="shared" si="25"/>
        <v>1.1643779890802688</v>
      </c>
    </row>
    <row r="30" spans="1:53" x14ac:dyDescent="0.25">
      <c r="A30" s="27" t="s">
        <v>11</v>
      </c>
      <c r="B30" s="9">
        <v>1.2589999999999999</v>
      </c>
      <c r="C30" s="9">
        <v>1.0717000000000001</v>
      </c>
      <c r="D30" s="9">
        <v>0.91600000000000004</v>
      </c>
      <c r="E30" s="9">
        <v>0.80400000000000005</v>
      </c>
      <c r="F30" s="9">
        <v>-1.9025000000000001</v>
      </c>
      <c r="G30" s="9">
        <v>-0.44059999999999999</v>
      </c>
      <c r="H30" s="9">
        <v>0.56589999999999996</v>
      </c>
      <c r="I30" s="9">
        <v>1.258</v>
      </c>
      <c r="J30" s="9"/>
      <c r="K30" s="9">
        <v>0.49270000000000003</v>
      </c>
      <c r="L30" s="9">
        <v>0.29249999999999998</v>
      </c>
      <c r="M30" s="9">
        <v>1.6588000000000001</v>
      </c>
      <c r="N30" s="9">
        <v>1.1318999999999999</v>
      </c>
      <c r="O30" s="9"/>
      <c r="P30" s="9">
        <f t="shared" si="17"/>
        <v>1.012675</v>
      </c>
      <c r="Q30" s="9">
        <f t="shared" si="18"/>
        <v>-0.12980000000000003</v>
      </c>
      <c r="R30" s="9">
        <f t="shared" si="19"/>
        <v>0.89397499999999996</v>
      </c>
      <c r="S30" s="9"/>
      <c r="T30" s="27" t="s">
        <v>11</v>
      </c>
      <c r="U30" s="9">
        <f t="shared" si="20"/>
        <v>0.24632499999999991</v>
      </c>
      <c r="V30" s="9">
        <f t="shared" si="13"/>
        <v>5.9025000000000105E-2</v>
      </c>
      <c r="W30" s="9">
        <f t="shared" si="13"/>
        <v>-9.6674999999999955E-2</v>
      </c>
      <c r="X30" s="9">
        <f t="shared" si="13"/>
        <v>-0.20867499999999994</v>
      </c>
      <c r="Y30" s="9">
        <f t="shared" si="21"/>
        <v>-1.7726999999999999</v>
      </c>
      <c r="Z30" s="9">
        <f t="shared" si="14"/>
        <v>-0.31079999999999997</v>
      </c>
      <c r="AA30" s="9">
        <f t="shared" si="14"/>
        <v>0.69569999999999999</v>
      </c>
      <c r="AB30" s="9">
        <f t="shared" si="14"/>
        <v>1.3877999999999999</v>
      </c>
      <c r="AC30" s="9"/>
      <c r="AD30" s="9">
        <f t="shared" si="22"/>
        <v>-0.40127499999999994</v>
      </c>
      <c r="AE30" s="9">
        <f t="shared" si="15"/>
        <v>-0.60147499999999998</v>
      </c>
      <c r="AF30" s="9">
        <f t="shared" si="15"/>
        <v>0.76482500000000009</v>
      </c>
      <c r="AG30" s="9">
        <f t="shared" si="15"/>
        <v>0.23792499999999994</v>
      </c>
      <c r="AH30" s="9"/>
      <c r="AI30" s="27" t="s">
        <v>11</v>
      </c>
      <c r="AJ30" s="9">
        <f t="shared" si="23"/>
        <v>6.0676005624999953E-2</v>
      </c>
      <c r="AK30" s="9">
        <f t="shared" si="16"/>
        <v>3.4839506250000122E-3</v>
      </c>
      <c r="AL30" s="9">
        <f t="shared" si="16"/>
        <v>9.3460556249999917E-3</v>
      </c>
      <c r="AM30" s="9">
        <f t="shared" si="16"/>
        <v>4.3545255624999973E-2</v>
      </c>
      <c r="AN30" s="9">
        <f t="shared" si="16"/>
        <v>3.1424652899999996</v>
      </c>
      <c r="AO30" s="9">
        <f t="shared" si="16"/>
        <v>9.6596639999999984E-2</v>
      </c>
      <c r="AP30" s="9">
        <f t="shared" si="16"/>
        <v>0.48399849</v>
      </c>
      <c r="AQ30" s="9">
        <f t="shared" si="16"/>
        <v>1.9259888399999998</v>
      </c>
      <c r="AR30" s="9"/>
      <c r="AS30" s="9">
        <f t="shared" si="16"/>
        <v>0.16102162562499994</v>
      </c>
      <c r="AT30" s="9">
        <f t="shared" si="16"/>
        <v>0.36177217562499997</v>
      </c>
      <c r="AU30" s="9">
        <f t="shared" si="16"/>
        <v>0.58495728062500019</v>
      </c>
      <c r="AV30" s="9">
        <f t="shared" si="16"/>
        <v>5.6608305624999973E-2</v>
      </c>
      <c r="AW30" s="9"/>
      <c r="AX30" s="27" t="s">
        <v>11</v>
      </c>
      <c r="AY30" s="9">
        <f t="shared" si="24"/>
        <v>0.533112301153846</v>
      </c>
      <c r="AZ30" s="9">
        <v>1.323295015</v>
      </c>
      <c r="BA30" s="9">
        <f t="shared" si="25"/>
        <v>2.4822068673634345</v>
      </c>
    </row>
    <row r="31" spans="1:53" x14ac:dyDescent="0.25">
      <c r="A31" s="27" t="s">
        <v>12</v>
      </c>
      <c r="B31" s="9">
        <v>-0.4763</v>
      </c>
      <c r="C31" s="9">
        <v>-0.45290000000000002</v>
      </c>
      <c r="D31" s="9">
        <v>-0.33360000000000001</v>
      </c>
      <c r="E31" s="9">
        <v>-0.54890000000000005</v>
      </c>
      <c r="F31" s="9">
        <v>2.5266000000000002</v>
      </c>
      <c r="G31" s="9">
        <v>0.40410000000000001</v>
      </c>
      <c r="H31" s="9">
        <v>2.5700000000000001E-2</v>
      </c>
      <c r="I31" s="9">
        <v>-0.2142</v>
      </c>
      <c r="J31" s="9"/>
      <c r="K31" s="9">
        <v>-0.31009999999999999</v>
      </c>
      <c r="L31" s="9">
        <v>0.90500000000000003</v>
      </c>
      <c r="M31" s="9">
        <v>9.1999999999999998E-2</v>
      </c>
      <c r="N31" s="9">
        <v>0.23119999999999999</v>
      </c>
      <c r="O31" s="9"/>
      <c r="P31" s="9">
        <f t="shared" si="17"/>
        <v>-0.45292500000000002</v>
      </c>
      <c r="Q31" s="9">
        <f t="shared" si="18"/>
        <v>0.6855500000000001</v>
      </c>
      <c r="R31" s="9">
        <f t="shared" si="19"/>
        <v>0.22952499999999998</v>
      </c>
      <c r="S31" s="9"/>
      <c r="T31" s="27" t="s">
        <v>12</v>
      </c>
      <c r="U31" s="9">
        <f t="shared" si="20"/>
        <v>-2.3374999999999979E-2</v>
      </c>
      <c r="V31" s="9">
        <f t="shared" si="13"/>
        <v>2.4999999999997247E-5</v>
      </c>
      <c r="W31" s="9">
        <f t="shared" si="13"/>
        <v>0.11932500000000001</v>
      </c>
      <c r="X31" s="9">
        <f t="shared" si="13"/>
        <v>-9.5975000000000033E-2</v>
      </c>
      <c r="Y31" s="9">
        <f t="shared" si="21"/>
        <v>1.8410500000000001</v>
      </c>
      <c r="Z31" s="9">
        <f t="shared" si="14"/>
        <v>-0.28145000000000009</v>
      </c>
      <c r="AA31" s="9">
        <f t="shared" si="14"/>
        <v>-0.65985000000000005</v>
      </c>
      <c r="AB31" s="9">
        <f t="shared" si="14"/>
        <v>-0.89975000000000005</v>
      </c>
      <c r="AC31" s="9"/>
      <c r="AD31" s="9">
        <f t="shared" si="22"/>
        <v>-0.53962500000000002</v>
      </c>
      <c r="AE31" s="9">
        <f t="shared" si="15"/>
        <v>0.67547500000000005</v>
      </c>
      <c r="AF31" s="9">
        <f t="shared" si="15"/>
        <v>-0.13752499999999998</v>
      </c>
      <c r="AG31" s="9">
        <f t="shared" si="15"/>
        <v>1.6750000000000098E-3</v>
      </c>
      <c r="AH31" s="9"/>
      <c r="AI31" s="27" t="s">
        <v>12</v>
      </c>
      <c r="AJ31" s="9">
        <f t="shared" si="23"/>
        <v>5.4639062499999903E-4</v>
      </c>
      <c r="AK31" s="9">
        <f t="shared" si="16"/>
        <v>6.2499999999986229E-10</v>
      </c>
      <c r="AL31" s="9">
        <f t="shared" si="16"/>
        <v>1.4238455625000004E-2</v>
      </c>
      <c r="AM31" s="9">
        <f t="shared" si="16"/>
        <v>9.2112006250000059E-3</v>
      </c>
      <c r="AN31" s="9">
        <f t="shared" si="16"/>
        <v>3.3894651025000004</v>
      </c>
      <c r="AO31" s="9">
        <f t="shared" si="16"/>
        <v>7.921410250000005E-2</v>
      </c>
      <c r="AP31" s="9">
        <f t="shared" si="16"/>
        <v>0.43540202250000004</v>
      </c>
      <c r="AQ31" s="9">
        <f t="shared" si="16"/>
        <v>0.80955006250000006</v>
      </c>
      <c r="AR31" s="9"/>
      <c r="AS31" s="9">
        <f t="shared" si="16"/>
        <v>0.29119514062500002</v>
      </c>
      <c r="AT31" s="9">
        <f t="shared" si="16"/>
        <v>0.45626647562500006</v>
      </c>
      <c r="AU31" s="9">
        <f t="shared" si="16"/>
        <v>1.8913125624999996E-2</v>
      </c>
      <c r="AV31" s="9">
        <f t="shared" si="16"/>
        <v>2.805625000000033E-6</v>
      </c>
      <c r="AW31" s="9"/>
      <c r="AX31" s="27" t="s">
        <v>12</v>
      </c>
      <c r="AY31" s="9">
        <f t="shared" si="24"/>
        <v>0.42338499115384615</v>
      </c>
      <c r="AZ31" s="9">
        <v>0.65463971099999996</v>
      </c>
      <c r="BA31" s="9">
        <f t="shared" si="25"/>
        <v>1.5462043404418235</v>
      </c>
    </row>
    <row r="32" spans="1:53" x14ac:dyDescent="0.25">
      <c r="A32" s="27" t="s">
        <v>13</v>
      </c>
      <c r="B32" s="9">
        <v>-0.1331</v>
      </c>
      <c r="C32" s="9">
        <v>0.1802</v>
      </c>
      <c r="D32" s="9">
        <v>-0.32140000000000002</v>
      </c>
      <c r="E32" s="9">
        <v>-1.8200000000000001E-2</v>
      </c>
      <c r="F32" s="9">
        <v>0.85260000000000002</v>
      </c>
      <c r="G32" s="9">
        <v>-0.43319999999999997</v>
      </c>
      <c r="H32" s="9">
        <v>0.22489999999999999</v>
      </c>
      <c r="I32" s="9">
        <v>-0.70350000000000001</v>
      </c>
      <c r="J32" s="9"/>
      <c r="K32" s="9">
        <v>6.6299999999999998E-2</v>
      </c>
      <c r="L32" s="9">
        <v>-0.44190000000000002</v>
      </c>
      <c r="M32" s="9">
        <v>0.92220000000000002</v>
      </c>
      <c r="N32" s="9">
        <v>0.20899999999999999</v>
      </c>
      <c r="O32" s="9"/>
      <c r="P32" s="9">
        <f t="shared" si="17"/>
        <v>-7.3124999999999996E-2</v>
      </c>
      <c r="Q32" s="9">
        <f t="shared" si="18"/>
        <v>-1.479999999999998E-2</v>
      </c>
      <c r="R32" s="9">
        <f t="shared" si="19"/>
        <v>0.18889999999999998</v>
      </c>
      <c r="S32" s="9"/>
      <c r="T32" s="27" t="s">
        <v>13</v>
      </c>
      <c r="U32" s="9">
        <f t="shared" si="20"/>
        <v>-5.9975000000000001E-2</v>
      </c>
      <c r="V32" s="9">
        <f t="shared" si="13"/>
        <v>0.25332500000000002</v>
      </c>
      <c r="W32" s="9">
        <f t="shared" si="13"/>
        <v>-0.24827500000000002</v>
      </c>
      <c r="X32" s="9">
        <f t="shared" si="13"/>
        <v>5.4924999999999995E-2</v>
      </c>
      <c r="Y32" s="9">
        <f t="shared" si="21"/>
        <v>0.86739999999999995</v>
      </c>
      <c r="Z32" s="9">
        <f t="shared" si="14"/>
        <v>-0.41839999999999999</v>
      </c>
      <c r="AA32" s="9">
        <f t="shared" si="14"/>
        <v>0.23969999999999997</v>
      </c>
      <c r="AB32" s="9">
        <f t="shared" si="14"/>
        <v>-0.68870000000000009</v>
      </c>
      <c r="AC32" s="9"/>
      <c r="AD32" s="9">
        <f t="shared" si="22"/>
        <v>-0.12259999999999999</v>
      </c>
      <c r="AE32" s="9">
        <f t="shared" si="15"/>
        <v>-0.63080000000000003</v>
      </c>
      <c r="AF32" s="9">
        <f t="shared" si="15"/>
        <v>0.73330000000000006</v>
      </c>
      <c r="AG32" s="9">
        <f t="shared" si="15"/>
        <v>2.0100000000000007E-2</v>
      </c>
      <c r="AH32" s="9"/>
      <c r="AI32" s="27" t="s">
        <v>13</v>
      </c>
      <c r="AJ32" s="9">
        <f t="shared" si="23"/>
        <v>3.597000625E-3</v>
      </c>
      <c r="AK32" s="9">
        <f t="shared" si="16"/>
        <v>6.4173555625000017E-2</v>
      </c>
      <c r="AL32" s="9">
        <f t="shared" si="16"/>
        <v>6.164047562500001E-2</v>
      </c>
      <c r="AM32" s="9">
        <f t="shared" si="16"/>
        <v>3.0167556249999995E-3</v>
      </c>
      <c r="AN32" s="9">
        <f t="shared" si="16"/>
        <v>0.75238275999999993</v>
      </c>
      <c r="AO32" s="9">
        <f t="shared" si="16"/>
        <v>0.17505856</v>
      </c>
      <c r="AP32" s="9">
        <f t="shared" si="16"/>
        <v>5.7456089999999987E-2</v>
      </c>
      <c r="AQ32" s="9">
        <f t="shared" si="16"/>
        <v>0.47430769000000012</v>
      </c>
      <c r="AR32" s="9"/>
      <c r="AS32" s="9">
        <f t="shared" si="16"/>
        <v>1.5030759999999997E-2</v>
      </c>
      <c r="AT32" s="9">
        <f t="shared" si="16"/>
        <v>0.39790864000000004</v>
      </c>
      <c r="AU32" s="9">
        <f t="shared" si="16"/>
        <v>0.53772889000000013</v>
      </c>
      <c r="AV32" s="9">
        <f t="shared" si="16"/>
        <v>4.0401000000000027E-4</v>
      </c>
      <c r="AW32" s="9"/>
      <c r="AX32" s="27" t="s">
        <v>13</v>
      </c>
      <c r="AY32" s="9">
        <f t="shared" si="24"/>
        <v>0.19559270673076928</v>
      </c>
      <c r="AZ32" s="9">
        <v>0.21925418499999999</v>
      </c>
      <c r="BA32" s="9">
        <f t="shared" si="25"/>
        <v>1.1209732134941024</v>
      </c>
    </row>
    <row r="33" spans="1:54" x14ac:dyDescent="0.25">
      <c r="A33" s="27" t="s">
        <v>14</v>
      </c>
      <c r="B33" s="9">
        <v>-1.2421</v>
      </c>
      <c r="C33" s="9">
        <v>0.33439999999999998</v>
      </c>
      <c r="D33" s="9">
        <v>-0.73499999999999999</v>
      </c>
      <c r="E33" s="9">
        <v>0.29349999999999998</v>
      </c>
      <c r="F33" s="9">
        <v>-1.2684</v>
      </c>
      <c r="G33" s="9">
        <v>-0.87819999999999998</v>
      </c>
      <c r="H33" s="9">
        <v>1.0021</v>
      </c>
      <c r="I33" s="9">
        <v>-0.76680000000000004</v>
      </c>
      <c r="J33" s="9"/>
      <c r="K33" s="9">
        <v>0.97960000000000003</v>
      </c>
      <c r="L33" s="9">
        <v>-5.28E-2</v>
      </c>
      <c r="M33" s="9">
        <v>-0.86929999999999996</v>
      </c>
      <c r="N33" s="9">
        <v>0.55789999999999995</v>
      </c>
      <c r="O33" s="9"/>
      <c r="P33" s="9">
        <f t="shared" si="17"/>
        <v>-0.33730000000000004</v>
      </c>
      <c r="Q33" s="9">
        <f t="shared" si="18"/>
        <v>-0.47782499999999994</v>
      </c>
      <c r="R33" s="9">
        <f t="shared" si="19"/>
        <v>0.15385000000000001</v>
      </c>
      <c r="S33" s="9"/>
      <c r="T33" s="27" t="s">
        <v>14</v>
      </c>
      <c r="U33" s="9">
        <f t="shared" si="20"/>
        <v>-0.90479999999999994</v>
      </c>
      <c r="V33" s="9">
        <f t="shared" si="13"/>
        <v>0.67169999999999996</v>
      </c>
      <c r="W33" s="9">
        <f t="shared" si="13"/>
        <v>-0.39769999999999994</v>
      </c>
      <c r="X33" s="9">
        <f t="shared" si="13"/>
        <v>0.63080000000000003</v>
      </c>
      <c r="Y33" s="9">
        <f t="shared" si="21"/>
        <v>-0.79057500000000003</v>
      </c>
      <c r="Z33" s="9">
        <f t="shared" si="14"/>
        <v>-0.40037500000000004</v>
      </c>
      <c r="AA33" s="9">
        <f t="shared" si="14"/>
        <v>1.4799249999999999</v>
      </c>
      <c r="AB33" s="9">
        <f t="shared" si="14"/>
        <v>-0.28897500000000009</v>
      </c>
      <c r="AC33" s="9"/>
      <c r="AD33" s="9">
        <f t="shared" si="22"/>
        <v>0.82574999999999998</v>
      </c>
      <c r="AE33" s="9">
        <f t="shared" si="15"/>
        <v>-0.20665</v>
      </c>
      <c r="AF33" s="9">
        <f t="shared" si="15"/>
        <v>-1.02315</v>
      </c>
      <c r="AG33" s="9">
        <f t="shared" si="15"/>
        <v>0.40404999999999991</v>
      </c>
      <c r="AH33" s="9"/>
      <c r="AI33" s="27" t="s">
        <v>14</v>
      </c>
      <c r="AJ33" s="9">
        <f t="shared" si="23"/>
        <v>0.8186630399999999</v>
      </c>
      <c r="AK33" s="9">
        <f t="shared" si="16"/>
        <v>0.45118088999999995</v>
      </c>
      <c r="AL33" s="9">
        <f t="shared" si="16"/>
        <v>0.15816528999999996</v>
      </c>
      <c r="AM33" s="9">
        <f t="shared" si="16"/>
        <v>0.39790864000000004</v>
      </c>
      <c r="AN33" s="9">
        <f t="shared" si="16"/>
        <v>0.62500883062500001</v>
      </c>
      <c r="AO33" s="9">
        <f t="shared" si="16"/>
        <v>0.16030014062500003</v>
      </c>
      <c r="AP33" s="9">
        <f t="shared" si="16"/>
        <v>2.190178005625</v>
      </c>
      <c r="AQ33" s="9">
        <f t="shared" si="16"/>
        <v>8.3506550625000051E-2</v>
      </c>
      <c r="AR33" s="9"/>
      <c r="AS33" s="9">
        <f t="shared" si="16"/>
        <v>0.68186306249999995</v>
      </c>
      <c r="AT33" s="9">
        <f t="shared" si="16"/>
        <v>4.27042225E-2</v>
      </c>
      <c r="AU33" s="9">
        <f t="shared" si="16"/>
        <v>1.0468359224999999</v>
      </c>
      <c r="AV33" s="9">
        <f t="shared" si="16"/>
        <v>0.16325640249999993</v>
      </c>
      <c r="AW33" s="9"/>
      <c r="AX33" s="27" t="s">
        <v>14</v>
      </c>
      <c r="AY33" s="9">
        <f t="shared" si="24"/>
        <v>0.52458238442307681</v>
      </c>
      <c r="AZ33" s="9">
        <v>0.68151173099999995</v>
      </c>
      <c r="BA33" s="9">
        <f t="shared" si="25"/>
        <v>1.2991510032299507</v>
      </c>
    </row>
    <row r="34" spans="1:54" x14ac:dyDescent="0.25">
      <c r="A34" s="27" t="s">
        <v>15</v>
      </c>
      <c r="B34" s="9">
        <v>-1.3433999999999999</v>
      </c>
      <c r="C34" s="9">
        <v>-0.93540000000000001</v>
      </c>
      <c r="D34" s="9">
        <v>-1.7083999999999999</v>
      </c>
      <c r="E34" s="9">
        <v>-0.28220000000000001</v>
      </c>
      <c r="F34" s="9">
        <v>-5.8900000000000001E-2</v>
      </c>
      <c r="G34" s="9">
        <v>-0.71579999999999999</v>
      </c>
      <c r="H34" s="9">
        <v>-0.11550000000000001</v>
      </c>
      <c r="I34" s="9">
        <v>-2.4802</v>
      </c>
      <c r="J34" s="9"/>
      <c r="K34" s="9">
        <v>0.66569999999999996</v>
      </c>
      <c r="L34" s="9">
        <v>0.53159999999999996</v>
      </c>
      <c r="M34" s="9">
        <v>-1.3987000000000001</v>
      </c>
      <c r="N34" s="9">
        <v>0.29849999999999999</v>
      </c>
      <c r="O34" s="9"/>
      <c r="P34" s="9">
        <f t="shared" si="17"/>
        <v>-1.0673499999999998</v>
      </c>
      <c r="Q34" s="9">
        <f t="shared" si="18"/>
        <v>-0.84260000000000002</v>
      </c>
      <c r="R34" s="9">
        <f t="shared" si="19"/>
        <v>2.4274999999999936E-2</v>
      </c>
      <c r="S34" s="9"/>
      <c r="T34" s="27" t="s">
        <v>15</v>
      </c>
      <c r="U34" s="9">
        <f t="shared" si="20"/>
        <v>-0.27605000000000013</v>
      </c>
      <c r="V34" s="9">
        <f t="shared" si="13"/>
        <v>0.13194999999999979</v>
      </c>
      <c r="W34" s="9">
        <f t="shared" si="13"/>
        <v>-0.64105000000000012</v>
      </c>
      <c r="X34" s="9">
        <f t="shared" si="13"/>
        <v>0.78514999999999979</v>
      </c>
      <c r="Y34" s="9">
        <f t="shared" si="21"/>
        <v>0.78370000000000006</v>
      </c>
      <c r="Z34" s="9">
        <f t="shared" si="14"/>
        <v>0.12680000000000002</v>
      </c>
      <c r="AA34" s="9">
        <f t="shared" si="14"/>
        <v>0.72709999999999997</v>
      </c>
      <c r="AB34" s="9">
        <f t="shared" si="14"/>
        <v>-1.6375999999999999</v>
      </c>
      <c r="AC34" s="9"/>
      <c r="AD34" s="9">
        <f t="shared" si="22"/>
        <v>0.64142500000000002</v>
      </c>
      <c r="AE34" s="9">
        <f t="shared" si="15"/>
        <v>0.50732500000000003</v>
      </c>
      <c r="AF34" s="9">
        <f t="shared" si="15"/>
        <v>-1.4229750000000001</v>
      </c>
      <c r="AG34" s="9">
        <f t="shared" si="15"/>
        <v>0.27422500000000005</v>
      </c>
      <c r="AH34" s="9"/>
      <c r="AI34" s="27" t="s">
        <v>15</v>
      </c>
      <c r="AJ34" s="9">
        <f t="shared" si="23"/>
        <v>7.6203602500000064E-2</v>
      </c>
      <c r="AK34" s="9">
        <f t="shared" si="16"/>
        <v>1.7410802499999944E-2</v>
      </c>
      <c r="AL34" s="9">
        <f t="shared" si="16"/>
        <v>0.41094510250000016</v>
      </c>
      <c r="AM34" s="9">
        <f t="shared" si="16"/>
        <v>0.61646052249999972</v>
      </c>
      <c r="AN34" s="9">
        <f t="shared" si="16"/>
        <v>0.61418569000000012</v>
      </c>
      <c r="AO34" s="9">
        <f t="shared" si="16"/>
        <v>1.6078240000000008E-2</v>
      </c>
      <c r="AP34" s="9">
        <f t="shared" si="16"/>
        <v>0.52867440999999993</v>
      </c>
      <c r="AQ34" s="9">
        <f t="shared" si="16"/>
        <v>2.6817337599999997</v>
      </c>
      <c r="AR34" s="9"/>
      <c r="AS34" s="9">
        <f t="shared" si="16"/>
        <v>0.41142603062500005</v>
      </c>
      <c r="AT34" s="9">
        <f t="shared" si="16"/>
        <v>0.25737865562500001</v>
      </c>
      <c r="AU34" s="9">
        <f t="shared" si="16"/>
        <v>2.0248578506250001</v>
      </c>
      <c r="AV34" s="9">
        <f t="shared" si="16"/>
        <v>7.5199350625000022E-2</v>
      </c>
      <c r="AW34" s="9"/>
      <c r="AX34" s="27" t="s">
        <v>15</v>
      </c>
      <c r="AY34" s="9">
        <f t="shared" si="24"/>
        <v>0.59465800134615376</v>
      </c>
      <c r="AZ34" s="9">
        <v>0.706890923</v>
      </c>
      <c r="BA34" s="9">
        <f t="shared" si="25"/>
        <v>1.1887352417688479</v>
      </c>
    </row>
    <row r="35" spans="1:54" x14ac:dyDescent="0.25">
      <c r="A35" s="27" t="s">
        <v>16</v>
      </c>
      <c r="B35" s="11">
        <v>0.83440000000000003</v>
      </c>
      <c r="C35" s="12">
        <v>0.83979999999999999</v>
      </c>
      <c r="D35" s="11">
        <v>0.91839999999999999</v>
      </c>
      <c r="E35" s="11">
        <v>0.47470000000000001</v>
      </c>
      <c r="F35" s="12">
        <v>2.3845000000000001</v>
      </c>
      <c r="G35" s="12">
        <v>0.1525</v>
      </c>
      <c r="H35" s="11">
        <v>0.65110000000000001</v>
      </c>
      <c r="I35" s="11">
        <v>-0.82630000000000003</v>
      </c>
      <c r="J35" s="11"/>
      <c r="K35" s="11">
        <v>0.31130000000000002</v>
      </c>
      <c r="L35" s="11">
        <v>-9.06E-2</v>
      </c>
      <c r="M35" s="11">
        <v>0.96989999999999998</v>
      </c>
      <c r="N35" s="11">
        <v>-4.41E-2</v>
      </c>
      <c r="O35" s="9"/>
      <c r="P35" s="9">
        <f t="shared" si="17"/>
        <v>0.76682499999999998</v>
      </c>
      <c r="Q35" s="9">
        <f t="shared" si="18"/>
        <v>0.59044999999999992</v>
      </c>
      <c r="R35" s="9">
        <f t="shared" si="19"/>
        <v>0.28662499999999996</v>
      </c>
      <c r="S35" s="9"/>
      <c r="T35" s="27" t="s">
        <v>16</v>
      </c>
      <c r="U35" s="9">
        <f t="shared" si="20"/>
        <v>6.7575000000000052E-2</v>
      </c>
      <c r="V35" s="9">
        <f t="shared" si="13"/>
        <v>7.2975000000000012E-2</v>
      </c>
      <c r="W35" s="9">
        <f t="shared" si="13"/>
        <v>0.15157500000000002</v>
      </c>
      <c r="X35" s="9">
        <f t="shared" si="13"/>
        <v>-0.29212499999999997</v>
      </c>
      <c r="Y35" s="9">
        <f t="shared" si="21"/>
        <v>1.7940500000000001</v>
      </c>
      <c r="Z35" s="9">
        <f t="shared" si="14"/>
        <v>-0.43794999999999995</v>
      </c>
      <c r="AA35" s="9">
        <f t="shared" si="14"/>
        <v>6.0650000000000093E-2</v>
      </c>
      <c r="AB35" s="9">
        <f t="shared" si="14"/>
        <v>-1.41675</v>
      </c>
      <c r="AC35" s="9"/>
      <c r="AD35" s="9">
        <f t="shared" si="22"/>
        <v>2.4675000000000058E-2</v>
      </c>
      <c r="AE35" s="9">
        <f t="shared" si="15"/>
        <v>-0.37722499999999998</v>
      </c>
      <c r="AF35" s="9">
        <f t="shared" si="15"/>
        <v>0.68327500000000008</v>
      </c>
      <c r="AG35" s="9">
        <f t="shared" si="15"/>
        <v>-0.33072499999999994</v>
      </c>
      <c r="AH35" s="9"/>
      <c r="AI35" s="27" t="s">
        <v>16</v>
      </c>
      <c r="AJ35" s="9">
        <f t="shared" si="23"/>
        <v>4.5663806250000067E-3</v>
      </c>
      <c r="AK35" s="9">
        <f t="shared" si="16"/>
        <v>5.3253506250000018E-3</v>
      </c>
      <c r="AL35" s="9">
        <f t="shared" si="16"/>
        <v>2.2974980625000006E-2</v>
      </c>
      <c r="AM35" s="9">
        <f t="shared" si="16"/>
        <v>8.5337015624999984E-2</v>
      </c>
      <c r="AN35" s="9">
        <f t="shared" si="16"/>
        <v>3.2186154025000007</v>
      </c>
      <c r="AO35" s="9">
        <f t="shared" si="16"/>
        <v>0.19180020249999996</v>
      </c>
      <c r="AP35" s="9">
        <f t="shared" si="16"/>
        <v>3.6784225000000112E-3</v>
      </c>
      <c r="AQ35" s="9">
        <f t="shared" si="16"/>
        <v>2.0071805624999999</v>
      </c>
      <c r="AR35" s="9"/>
      <c r="AS35" s="9">
        <f t="shared" si="16"/>
        <v>6.0885562500000287E-4</v>
      </c>
      <c r="AT35" s="9">
        <f t="shared" si="16"/>
        <v>0.142298700625</v>
      </c>
      <c r="AU35" s="9">
        <f t="shared" si="16"/>
        <v>0.46686472562500009</v>
      </c>
      <c r="AV35" s="9">
        <f t="shared" si="16"/>
        <v>0.10937902562499996</v>
      </c>
      <c r="AW35" s="9"/>
      <c r="AX35" s="27" t="s">
        <v>16</v>
      </c>
      <c r="AY35" s="9">
        <f t="shared" si="24"/>
        <v>0.48143304807692311</v>
      </c>
      <c r="AZ35" s="9">
        <v>0.706243858</v>
      </c>
      <c r="BA35" s="9">
        <f t="shared" si="25"/>
        <v>1.4669617318982986</v>
      </c>
    </row>
    <row r="36" spans="1:54" x14ac:dyDescent="0.25">
      <c r="A36" s="26"/>
      <c r="T36" s="26"/>
      <c r="AI36" s="26"/>
      <c r="AX36" s="26"/>
    </row>
    <row r="37" spans="1:54" x14ac:dyDescent="0.25">
      <c r="A37" s="32" t="s">
        <v>21</v>
      </c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26"/>
    </row>
    <row r="38" spans="1:54" x14ac:dyDescent="0.25">
      <c r="A38" s="32" t="s">
        <v>1</v>
      </c>
      <c r="B38" s="32">
        <v>15</v>
      </c>
      <c r="C38" s="32">
        <v>15</v>
      </c>
      <c r="D38" s="32">
        <v>15</v>
      </c>
      <c r="E38" s="32">
        <v>15</v>
      </c>
      <c r="F38" s="32">
        <v>30</v>
      </c>
      <c r="G38" s="32">
        <v>30</v>
      </c>
      <c r="H38" s="32">
        <v>30</v>
      </c>
      <c r="I38" s="32">
        <v>30</v>
      </c>
      <c r="J38" s="32" t="s">
        <v>22</v>
      </c>
      <c r="K38" s="32">
        <v>60</v>
      </c>
      <c r="L38" s="32">
        <v>60</v>
      </c>
      <c r="M38" s="32">
        <v>60</v>
      </c>
      <c r="N38" s="32">
        <v>60</v>
      </c>
      <c r="O38" s="32"/>
      <c r="P38" s="32" t="s">
        <v>28</v>
      </c>
      <c r="Q38" s="32" t="s">
        <v>29</v>
      </c>
      <c r="R38" s="32" t="s">
        <v>27</v>
      </c>
      <c r="S38" s="32"/>
      <c r="T38" s="32" t="s">
        <v>1</v>
      </c>
      <c r="U38" s="32">
        <v>15</v>
      </c>
      <c r="V38" s="32">
        <v>15</v>
      </c>
      <c r="W38" s="32">
        <v>15</v>
      </c>
      <c r="X38" s="32">
        <v>15</v>
      </c>
      <c r="Y38" s="32">
        <v>30</v>
      </c>
      <c r="Z38" s="32">
        <v>30</v>
      </c>
      <c r="AA38" s="32">
        <v>30</v>
      </c>
      <c r="AB38" s="32">
        <v>30</v>
      </c>
      <c r="AC38" s="32" t="s">
        <v>22</v>
      </c>
      <c r="AD38" s="32">
        <v>60</v>
      </c>
      <c r="AE38" s="32">
        <v>60</v>
      </c>
      <c r="AF38" s="32">
        <v>60</v>
      </c>
      <c r="AG38" s="32">
        <v>60</v>
      </c>
      <c r="AH38" s="32"/>
      <c r="AI38" s="32" t="s">
        <v>1</v>
      </c>
      <c r="AJ38" s="32">
        <v>15</v>
      </c>
      <c r="AK38" s="32">
        <v>15</v>
      </c>
      <c r="AL38" s="32">
        <v>15</v>
      </c>
      <c r="AM38" s="32">
        <v>15</v>
      </c>
      <c r="AN38" s="32">
        <v>30</v>
      </c>
      <c r="AO38" s="32">
        <v>30</v>
      </c>
      <c r="AP38" s="32">
        <v>30</v>
      </c>
      <c r="AQ38" s="32">
        <v>30</v>
      </c>
      <c r="AR38" s="32" t="s">
        <v>22</v>
      </c>
      <c r="AS38" s="32">
        <v>60</v>
      </c>
      <c r="AT38" s="32">
        <v>60</v>
      </c>
      <c r="AU38" s="32">
        <v>60</v>
      </c>
      <c r="AV38" s="32">
        <v>60</v>
      </c>
      <c r="AW38" s="32"/>
      <c r="AX38" s="32"/>
      <c r="AY38" s="32" t="s">
        <v>32</v>
      </c>
      <c r="AZ38" s="32" t="s">
        <v>33</v>
      </c>
      <c r="BA38" s="32" t="s">
        <v>34</v>
      </c>
      <c r="BB38" s="26"/>
    </row>
    <row r="39" spans="1:54" x14ac:dyDescent="0.25">
      <c r="A39" s="32" t="s">
        <v>2</v>
      </c>
      <c r="B39" s="21">
        <v>-0.27779999999999999</v>
      </c>
      <c r="C39" s="21">
        <v>-0.80400000000000005</v>
      </c>
      <c r="D39" s="21">
        <v>-0.38350000000000001</v>
      </c>
      <c r="E39" s="21">
        <v>0.32800000000000001</v>
      </c>
      <c r="F39" s="21">
        <v>-0.64180000000000004</v>
      </c>
      <c r="G39" s="21">
        <v>-0.80030000000000001</v>
      </c>
      <c r="H39" s="21">
        <v>-3.4693000000000001</v>
      </c>
      <c r="I39" s="21">
        <v>-1.458</v>
      </c>
      <c r="J39" s="21"/>
      <c r="K39" s="21">
        <v>0.2762</v>
      </c>
      <c r="L39" s="21">
        <v>-0.74109999999999998</v>
      </c>
      <c r="M39" s="21">
        <v>-1.2214</v>
      </c>
      <c r="N39" s="21">
        <v>-0.53690000000000004</v>
      </c>
      <c r="O39" s="21"/>
      <c r="P39" s="21">
        <f>AVERAGE(B39:E39)</f>
        <v>-0.28432499999999999</v>
      </c>
      <c r="Q39" s="21">
        <f>AVERAGE(F39:I39)</f>
        <v>-1.5923500000000002</v>
      </c>
      <c r="R39" s="21">
        <f>AVERAGE(K39:N39)</f>
        <v>-0.55580000000000007</v>
      </c>
      <c r="S39" s="21"/>
      <c r="T39" s="32" t="s">
        <v>2</v>
      </c>
      <c r="U39" s="21">
        <f>B39-$P39</f>
        <v>6.525000000000003E-3</v>
      </c>
      <c r="V39" s="21">
        <f t="shared" ref="V39:V53" si="26">C39-$P39</f>
        <v>-0.51967500000000011</v>
      </c>
      <c r="W39" s="21">
        <f t="shared" ref="W39:W53" si="27">D39-$P39</f>
        <v>-9.9175000000000013E-2</v>
      </c>
      <c r="X39" s="21">
        <f t="shared" ref="X39:X53" si="28">E39-$P39</f>
        <v>0.61232500000000001</v>
      </c>
      <c r="Y39" s="21">
        <f>F39-$Q39</f>
        <v>0.95055000000000012</v>
      </c>
      <c r="Z39" s="21">
        <f t="shared" ref="Z39:Z53" si="29">G39-$Q39</f>
        <v>0.79205000000000014</v>
      </c>
      <c r="AA39" s="21">
        <f t="shared" ref="AA39:AA53" si="30">H39-$Q39</f>
        <v>-1.8769499999999999</v>
      </c>
      <c r="AB39" s="21">
        <f t="shared" ref="AB39:AB53" si="31">I39-$Q39</f>
        <v>0.13435000000000019</v>
      </c>
      <c r="AC39" s="21"/>
      <c r="AD39" s="21">
        <f>K39-$R39</f>
        <v>0.83200000000000007</v>
      </c>
      <c r="AE39" s="21">
        <f t="shared" ref="AE39:AE53" si="32">L39-$R39</f>
        <v>-0.18529999999999991</v>
      </c>
      <c r="AF39" s="21">
        <f t="shared" ref="AF39:AF53" si="33">M39-$R39</f>
        <v>-0.66559999999999997</v>
      </c>
      <c r="AG39" s="21">
        <f t="shared" ref="AG39:AG53" si="34">N39-$R39</f>
        <v>1.8900000000000028E-2</v>
      </c>
      <c r="AH39" s="21"/>
      <c r="AI39" s="32" t="s">
        <v>2</v>
      </c>
      <c r="AJ39" s="21">
        <f>U39^2</f>
        <v>4.2575625000000042E-5</v>
      </c>
      <c r="AK39" s="21">
        <f t="shared" ref="AK39:AQ53" si="35">V39^2</f>
        <v>0.2700621056250001</v>
      </c>
      <c r="AL39" s="21">
        <f t="shared" si="35"/>
        <v>9.8356806250000026E-3</v>
      </c>
      <c r="AM39" s="21">
        <f t="shared" si="35"/>
        <v>0.37494190562500002</v>
      </c>
      <c r="AN39" s="21">
        <f t="shared" si="35"/>
        <v>0.9035453025000002</v>
      </c>
      <c r="AO39" s="21">
        <f t="shared" si="35"/>
        <v>0.6273432025000002</v>
      </c>
      <c r="AP39" s="21">
        <f t="shared" si="35"/>
        <v>3.5229413024999996</v>
      </c>
      <c r="AQ39" s="21">
        <f t="shared" si="35"/>
        <v>1.8049922500000051E-2</v>
      </c>
      <c r="AR39" s="21"/>
      <c r="AS39" s="21">
        <f t="shared" ref="AS39:AV53" si="36">AD39^2</f>
        <v>0.69222400000000017</v>
      </c>
      <c r="AT39" s="21">
        <f t="shared" si="36"/>
        <v>3.4336089999999965E-2</v>
      </c>
      <c r="AU39" s="21">
        <f t="shared" si="36"/>
        <v>0.44302335999999998</v>
      </c>
      <c r="AV39" s="21">
        <f t="shared" si="36"/>
        <v>3.5721000000000103E-4</v>
      </c>
      <c r="AW39" s="21"/>
      <c r="AX39" s="32" t="s">
        <v>2</v>
      </c>
      <c r="AY39" s="21">
        <f>SUM(AJ39:AV39)/13</f>
        <v>0.53051558903846163</v>
      </c>
      <c r="AZ39" s="21">
        <v>0.846589233</v>
      </c>
      <c r="BA39" s="21">
        <f>AZ39/AY39</f>
        <v>1.5957857798946291</v>
      </c>
    </row>
    <row r="40" spans="1:54" x14ac:dyDescent="0.25">
      <c r="A40" s="32" t="s">
        <v>3</v>
      </c>
      <c r="B40" s="21">
        <v>1.3934</v>
      </c>
      <c r="C40" s="21">
        <v>-0.54239999999999999</v>
      </c>
      <c r="D40" s="21">
        <v>0.21049999999999999</v>
      </c>
      <c r="E40" s="21">
        <v>2.8875000000000002</v>
      </c>
      <c r="F40" s="21">
        <v>0.64729999999999999</v>
      </c>
      <c r="G40" s="21">
        <v>-0.81430000000000002</v>
      </c>
      <c r="H40" s="21">
        <v>0.2084</v>
      </c>
      <c r="I40" s="21">
        <v>-0.89510000000000001</v>
      </c>
      <c r="J40" s="21"/>
      <c r="K40" s="21">
        <v>-7.9399999999999998E-2</v>
      </c>
      <c r="L40" s="21">
        <v>-1.7999000000000001</v>
      </c>
      <c r="M40" s="21">
        <v>-0.441</v>
      </c>
      <c r="N40" s="21">
        <v>-1.2416</v>
      </c>
      <c r="O40" s="21"/>
      <c r="P40" s="21">
        <f t="shared" ref="P40:P53" si="37">AVERAGE(B40:E40)</f>
        <v>0.98724999999999996</v>
      </c>
      <c r="Q40" s="21">
        <f t="shared" ref="Q40:Q53" si="38">AVERAGE(F40:I40)</f>
        <v>-0.213425</v>
      </c>
      <c r="R40" s="21">
        <f t="shared" ref="R40:R53" si="39">AVERAGE(K40:N40)</f>
        <v>-0.89047500000000002</v>
      </c>
      <c r="S40" s="21"/>
      <c r="T40" s="32" t="s">
        <v>3</v>
      </c>
      <c r="U40" s="21">
        <f t="shared" ref="U40:U53" si="40">B40-$P40</f>
        <v>0.40615000000000001</v>
      </c>
      <c r="V40" s="21">
        <f t="shared" si="26"/>
        <v>-1.52965</v>
      </c>
      <c r="W40" s="21">
        <f t="shared" si="27"/>
        <v>-0.77674999999999994</v>
      </c>
      <c r="X40" s="21">
        <f t="shared" si="28"/>
        <v>1.9002500000000002</v>
      </c>
      <c r="Y40" s="21">
        <f t="shared" ref="Y40:Y53" si="41">F40-$Q40</f>
        <v>0.86072499999999996</v>
      </c>
      <c r="Z40" s="21">
        <f t="shared" si="29"/>
        <v>-0.60087500000000005</v>
      </c>
      <c r="AA40" s="21">
        <f t="shared" si="30"/>
        <v>0.42182500000000001</v>
      </c>
      <c r="AB40" s="21">
        <f t="shared" si="31"/>
        <v>-0.68167500000000003</v>
      </c>
      <c r="AC40" s="21"/>
      <c r="AD40" s="21">
        <f t="shared" ref="AD40:AD53" si="42">K40-$R40</f>
        <v>0.81107499999999999</v>
      </c>
      <c r="AE40" s="21">
        <f t="shared" si="32"/>
        <v>-0.90942500000000004</v>
      </c>
      <c r="AF40" s="21">
        <f t="shared" si="33"/>
        <v>0.44947500000000001</v>
      </c>
      <c r="AG40" s="21">
        <f t="shared" si="34"/>
        <v>-0.35112500000000002</v>
      </c>
      <c r="AH40" s="21"/>
      <c r="AI40" s="32" t="s">
        <v>3</v>
      </c>
      <c r="AJ40" s="21">
        <f t="shared" ref="AJ40:AJ53" si="43">U40^2</f>
        <v>0.16495782250000002</v>
      </c>
      <c r="AK40" s="21">
        <f t="shared" si="35"/>
        <v>2.3398291224999999</v>
      </c>
      <c r="AL40" s="21">
        <f t="shared" si="35"/>
        <v>0.6033405624999999</v>
      </c>
      <c r="AM40" s="21">
        <f t="shared" si="35"/>
        <v>3.6109500625000006</v>
      </c>
      <c r="AN40" s="21">
        <f t="shared" si="35"/>
        <v>0.74084752562499989</v>
      </c>
      <c r="AO40" s="21">
        <f t="shared" si="35"/>
        <v>0.36105076562500005</v>
      </c>
      <c r="AP40" s="21">
        <f t="shared" si="35"/>
        <v>0.177936330625</v>
      </c>
      <c r="AQ40" s="21">
        <f t="shared" si="35"/>
        <v>0.46468080562500003</v>
      </c>
      <c r="AR40" s="21"/>
      <c r="AS40" s="21">
        <f t="shared" si="36"/>
        <v>0.65784265562499999</v>
      </c>
      <c r="AT40" s="21">
        <f t="shared" si="36"/>
        <v>0.82705383062500004</v>
      </c>
      <c r="AU40" s="21">
        <f t="shared" si="36"/>
        <v>0.20202777562500002</v>
      </c>
      <c r="AV40" s="21">
        <f t="shared" si="36"/>
        <v>0.12328876562500002</v>
      </c>
      <c r="AW40" s="21"/>
      <c r="AX40" s="32" t="s">
        <v>3</v>
      </c>
      <c r="AY40" s="21">
        <f t="shared" ref="AY40:AY53" si="44">SUM(AJ40:AV40)/13</f>
        <v>0.79029277115384622</v>
      </c>
      <c r="AZ40" s="21">
        <v>0.96528206400000005</v>
      </c>
      <c r="BA40" s="21">
        <f t="shared" ref="BA40:BA53" si="45">AZ40/AY40</f>
        <v>1.2214233752773231</v>
      </c>
    </row>
    <row r="41" spans="1:54" x14ac:dyDescent="0.25">
      <c r="A41" s="32" t="s">
        <v>4</v>
      </c>
      <c r="B41" s="21"/>
      <c r="C41" s="21">
        <v>2.4161999999999999</v>
      </c>
      <c r="D41" s="21">
        <v>1.1740999999999999</v>
      </c>
      <c r="E41" s="21">
        <v>0.74129999999999996</v>
      </c>
      <c r="F41" s="21">
        <v>1.7565</v>
      </c>
      <c r="G41" s="21">
        <v>2.5972</v>
      </c>
      <c r="H41" s="21">
        <v>0.86929999999999996</v>
      </c>
      <c r="I41" s="21">
        <v>2.4257</v>
      </c>
      <c r="J41" s="21"/>
      <c r="K41" s="21">
        <v>1.5716000000000001</v>
      </c>
      <c r="L41" s="21">
        <v>3.7502</v>
      </c>
      <c r="M41" s="21">
        <v>2.3832</v>
      </c>
      <c r="N41" s="21">
        <v>2.6749999999999998</v>
      </c>
      <c r="O41" s="21"/>
      <c r="P41" s="21">
        <f t="shared" si="37"/>
        <v>1.4438666666666666</v>
      </c>
      <c r="Q41" s="21">
        <f t="shared" si="38"/>
        <v>1.912175</v>
      </c>
      <c r="R41" s="21">
        <f t="shared" si="39"/>
        <v>2.5949999999999998</v>
      </c>
      <c r="S41" s="21"/>
      <c r="T41" s="32" t="s">
        <v>4</v>
      </c>
      <c r="U41" s="21">
        <f t="shared" si="40"/>
        <v>-1.4438666666666666</v>
      </c>
      <c r="V41" s="21">
        <f t="shared" si="26"/>
        <v>0.97233333333333327</v>
      </c>
      <c r="W41" s="21">
        <f t="shared" si="27"/>
        <v>-0.26976666666666671</v>
      </c>
      <c r="X41" s="21">
        <f t="shared" si="28"/>
        <v>-0.70256666666666667</v>
      </c>
      <c r="Y41" s="21">
        <f t="shared" si="41"/>
        <v>-0.15567500000000001</v>
      </c>
      <c r="Z41" s="21">
        <f t="shared" si="29"/>
        <v>0.685025</v>
      </c>
      <c r="AA41" s="21">
        <f t="shared" si="30"/>
        <v>-1.042875</v>
      </c>
      <c r="AB41" s="21">
        <f t="shared" si="31"/>
        <v>0.51352500000000001</v>
      </c>
      <c r="AC41" s="21"/>
      <c r="AD41" s="21">
        <f t="shared" si="42"/>
        <v>-1.0233999999999996</v>
      </c>
      <c r="AE41" s="21">
        <f t="shared" si="32"/>
        <v>1.1552000000000002</v>
      </c>
      <c r="AF41" s="21">
        <f t="shared" si="33"/>
        <v>-0.21179999999999977</v>
      </c>
      <c r="AG41" s="21">
        <f t="shared" si="34"/>
        <v>8.0000000000000071E-2</v>
      </c>
      <c r="AH41" s="21"/>
      <c r="AI41" s="32" t="s">
        <v>4</v>
      </c>
      <c r="AJ41" s="21">
        <f t="shared" si="43"/>
        <v>2.0847509511111109</v>
      </c>
      <c r="AK41" s="21">
        <f t="shared" si="35"/>
        <v>0.94543211111111103</v>
      </c>
      <c r="AL41" s="21">
        <f t="shared" si="35"/>
        <v>7.2774054444444472E-2</v>
      </c>
      <c r="AM41" s="21">
        <f t="shared" si="35"/>
        <v>0.49359992111111112</v>
      </c>
      <c r="AN41" s="21">
        <f t="shared" si="35"/>
        <v>2.4234705625000002E-2</v>
      </c>
      <c r="AO41" s="21">
        <f t="shared" si="35"/>
        <v>0.46925925062500001</v>
      </c>
      <c r="AP41" s="21">
        <f t="shared" si="35"/>
        <v>1.087588265625</v>
      </c>
      <c r="AQ41" s="21">
        <f t="shared" si="35"/>
        <v>0.26370792562500001</v>
      </c>
      <c r="AR41" s="21"/>
      <c r="AS41" s="21">
        <f t="shared" si="36"/>
        <v>1.0473475599999993</v>
      </c>
      <c r="AT41" s="21">
        <f t="shared" si="36"/>
        <v>1.3344870400000006</v>
      </c>
      <c r="AU41" s="21">
        <f t="shared" si="36"/>
        <v>4.4859239999999898E-2</v>
      </c>
      <c r="AV41" s="21">
        <f t="shared" si="36"/>
        <v>6.4000000000000116E-3</v>
      </c>
      <c r="AW41" s="21"/>
      <c r="AX41" s="32" t="s">
        <v>4</v>
      </c>
      <c r="AY41" s="21">
        <f t="shared" si="44"/>
        <v>0.60572623271367532</v>
      </c>
      <c r="AZ41" s="21">
        <v>0.803166783</v>
      </c>
      <c r="BA41" s="21">
        <f t="shared" si="45"/>
        <v>1.3259567435304624</v>
      </c>
    </row>
    <row r="42" spans="1:54" x14ac:dyDescent="0.25">
      <c r="A42" s="32" t="s">
        <v>5</v>
      </c>
      <c r="B42" s="21">
        <v>0.66930000000000001</v>
      </c>
      <c r="C42" s="21">
        <v>0.45929999999999999</v>
      </c>
      <c r="D42" s="21">
        <v>-0.1973</v>
      </c>
      <c r="E42" s="21">
        <v>1.153</v>
      </c>
      <c r="F42" s="21">
        <v>-0.19359999999999999</v>
      </c>
      <c r="G42" s="21">
        <v>0.31009999999999999</v>
      </c>
      <c r="H42" s="21">
        <v>0.99350000000000005</v>
      </c>
      <c r="I42" s="21">
        <v>0.32929999999999998</v>
      </c>
      <c r="J42" s="21"/>
      <c r="K42" s="21">
        <v>0.2218</v>
      </c>
      <c r="L42" s="21">
        <v>-0.2001</v>
      </c>
      <c r="M42" s="21">
        <v>0.89090000000000003</v>
      </c>
      <c r="N42" s="21">
        <v>0.6109</v>
      </c>
      <c r="O42" s="21"/>
      <c r="P42" s="21">
        <f t="shared" si="37"/>
        <v>0.52107499999999995</v>
      </c>
      <c r="Q42" s="21">
        <f t="shared" si="38"/>
        <v>0.35982500000000001</v>
      </c>
      <c r="R42" s="21">
        <f t="shared" si="39"/>
        <v>0.38087500000000002</v>
      </c>
      <c r="S42" s="21"/>
      <c r="T42" s="32" t="s">
        <v>5</v>
      </c>
      <c r="U42" s="21">
        <f t="shared" si="40"/>
        <v>0.14822500000000005</v>
      </c>
      <c r="V42" s="21">
        <f t="shared" si="26"/>
        <v>-6.1774999999999969E-2</v>
      </c>
      <c r="W42" s="21">
        <f t="shared" si="27"/>
        <v>-0.71837499999999999</v>
      </c>
      <c r="X42" s="21">
        <f t="shared" si="28"/>
        <v>0.63192500000000007</v>
      </c>
      <c r="Y42" s="21">
        <f t="shared" si="41"/>
        <v>-0.55342500000000006</v>
      </c>
      <c r="Z42" s="21">
        <f t="shared" si="29"/>
        <v>-4.9725000000000019E-2</v>
      </c>
      <c r="AA42" s="21">
        <f t="shared" si="30"/>
        <v>0.63367499999999999</v>
      </c>
      <c r="AB42" s="21">
        <f t="shared" si="31"/>
        <v>-3.0525000000000024E-2</v>
      </c>
      <c r="AC42" s="21"/>
      <c r="AD42" s="21">
        <f t="shared" si="42"/>
        <v>-0.15907500000000002</v>
      </c>
      <c r="AE42" s="21">
        <f t="shared" si="32"/>
        <v>-0.58097500000000002</v>
      </c>
      <c r="AF42" s="21">
        <f t="shared" si="33"/>
        <v>0.51002499999999995</v>
      </c>
      <c r="AG42" s="21">
        <f t="shared" si="34"/>
        <v>0.23002499999999998</v>
      </c>
      <c r="AH42" s="21"/>
      <c r="AI42" s="32" t="s">
        <v>5</v>
      </c>
      <c r="AJ42" s="21">
        <f t="shared" si="43"/>
        <v>2.1970650625000015E-2</v>
      </c>
      <c r="AK42" s="21">
        <f t="shared" si="35"/>
        <v>3.8161506249999961E-3</v>
      </c>
      <c r="AL42" s="21">
        <f t="shared" si="35"/>
        <v>0.51606264062499996</v>
      </c>
      <c r="AM42" s="21">
        <f t="shared" si="35"/>
        <v>0.39932920562500007</v>
      </c>
      <c r="AN42" s="21">
        <f t="shared" si="35"/>
        <v>0.30627923062500007</v>
      </c>
      <c r="AO42" s="21">
        <f t="shared" si="35"/>
        <v>2.4725756250000017E-3</v>
      </c>
      <c r="AP42" s="21">
        <f t="shared" si="35"/>
        <v>0.40154400562499998</v>
      </c>
      <c r="AQ42" s="21">
        <f t="shared" si="35"/>
        <v>9.3177562500000144E-4</v>
      </c>
      <c r="AR42" s="21"/>
      <c r="AS42" s="21">
        <f t="shared" si="36"/>
        <v>2.5304855625000008E-2</v>
      </c>
      <c r="AT42" s="21">
        <f t="shared" si="36"/>
        <v>0.33753195062500002</v>
      </c>
      <c r="AU42" s="21">
        <f t="shared" si="36"/>
        <v>0.26012550062499995</v>
      </c>
      <c r="AV42" s="21">
        <f t="shared" si="36"/>
        <v>5.2911500624999989E-2</v>
      </c>
      <c r="AW42" s="21"/>
      <c r="AX42" s="32" t="s">
        <v>5</v>
      </c>
      <c r="AY42" s="21">
        <f t="shared" si="44"/>
        <v>0.17909846480769229</v>
      </c>
      <c r="AZ42" s="21">
        <v>0.38079592099999998</v>
      </c>
      <c r="BA42" s="21">
        <f t="shared" si="45"/>
        <v>2.1261819380131546</v>
      </c>
    </row>
    <row r="43" spans="1:54" x14ac:dyDescent="0.25">
      <c r="A43" s="32" t="s">
        <v>6</v>
      </c>
      <c r="B43" s="21">
        <v>0.49440000000000001</v>
      </c>
      <c r="C43" s="21">
        <v>0.64149999999999996</v>
      </c>
      <c r="D43" s="21">
        <v>-0.12570000000000001</v>
      </c>
      <c r="E43" s="21">
        <v>0.93879999999999997</v>
      </c>
      <c r="F43" s="21">
        <v>0.66839999999999999</v>
      </c>
      <c r="G43" s="21">
        <v>0.42559999999999998</v>
      </c>
      <c r="H43" s="21">
        <v>0.19800000000000001</v>
      </c>
      <c r="I43" s="21">
        <v>0.5877</v>
      </c>
      <c r="J43" s="21"/>
      <c r="K43" s="21">
        <v>0.58540000000000003</v>
      </c>
      <c r="L43" s="21">
        <v>0.17799999999999999</v>
      </c>
      <c r="M43" s="21">
        <v>2.6700000000000002E-2</v>
      </c>
      <c r="N43" s="21">
        <v>1.0084</v>
      </c>
      <c r="O43" s="21"/>
      <c r="P43" s="21">
        <f t="shared" si="37"/>
        <v>0.48724999999999996</v>
      </c>
      <c r="Q43" s="21">
        <f t="shared" si="38"/>
        <v>0.46992499999999993</v>
      </c>
      <c r="R43" s="21">
        <f t="shared" si="39"/>
        <v>0.449625</v>
      </c>
      <c r="S43" s="21"/>
      <c r="T43" s="32" t="s">
        <v>6</v>
      </c>
      <c r="U43" s="21">
        <f t="shared" si="40"/>
        <v>7.1500000000000452E-3</v>
      </c>
      <c r="V43" s="21">
        <f t="shared" si="26"/>
        <v>0.15425</v>
      </c>
      <c r="W43" s="21">
        <f t="shared" si="27"/>
        <v>-0.61294999999999999</v>
      </c>
      <c r="X43" s="21">
        <f t="shared" si="28"/>
        <v>0.45155000000000001</v>
      </c>
      <c r="Y43" s="21">
        <f t="shared" si="41"/>
        <v>0.19847500000000007</v>
      </c>
      <c r="Z43" s="21">
        <f t="shared" si="29"/>
        <v>-4.4324999999999948E-2</v>
      </c>
      <c r="AA43" s="21">
        <f t="shared" si="30"/>
        <v>-0.27192499999999992</v>
      </c>
      <c r="AB43" s="21">
        <f t="shared" si="31"/>
        <v>0.11777500000000007</v>
      </c>
      <c r="AC43" s="21"/>
      <c r="AD43" s="21">
        <f t="shared" si="42"/>
        <v>0.13577500000000003</v>
      </c>
      <c r="AE43" s="21">
        <f t="shared" si="32"/>
        <v>-0.27162500000000001</v>
      </c>
      <c r="AF43" s="21">
        <f t="shared" si="33"/>
        <v>-0.422925</v>
      </c>
      <c r="AG43" s="21">
        <f t="shared" si="34"/>
        <v>0.55877500000000002</v>
      </c>
      <c r="AH43" s="21"/>
      <c r="AI43" s="32" t="s">
        <v>6</v>
      </c>
      <c r="AJ43" s="21">
        <f t="shared" si="43"/>
        <v>5.1122500000000648E-5</v>
      </c>
      <c r="AK43" s="21">
        <f t="shared" si="35"/>
        <v>2.37930625E-2</v>
      </c>
      <c r="AL43" s="21">
        <f t="shared" si="35"/>
        <v>0.37570770250000002</v>
      </c>
      <c r="AM43" s="21">
        <f t="shared" si="35"/>
        <v>0.20389740250000002</v>
      </c>
      <c r="AN43" s="21">
        <f t="shared" si="35"/>
        <v>3.939232562500003E-2</v>
      </c>
      <c r="AO43" s="21">
        <f t="shared" si="35"/>
        <v>1.9647056249999955E-3</v>
      </c>
      <c r="AP43" s="21">
        <f t="shared" si="35"/>
        <v>7.3943205624999953E-2</v>
      </c>
      <c r="AQ43" s="21">
        <f t="shared" si="35"/>
        <v>1.3870950625000017E-2</v>
      </c>
      <c r="AR43" s="21"/>
      <c r="AS43" s="21">
        <f t="shared" si="36"/>
        <v>1.8434850625000009E-2</v>
      </c>
      <c r="AT43" s="21">
        <f t="shared" si="36"/>
        <v>7.3780140625000004E-2</v>
      </c>
      <c r="AU43" s="21">
        <f t="shared" si="36"/>
        <v>0.17886555562500001</v>
      </c>
      <c r="AV43" s="21">
        <f t="shared" si="36"/>
        <v>0.31222950062500004</v>
      </c>
      <c r="AW43" s="21"/>
      <c r="AX43" s="32" t="s">
        <v>6</v>
      </c>
      <c r="AY43" s="21">
        <f t="shared" si="44"/>
        <v>0.10122542499999999</v>
      </c>
      <c r="AZ43" s="21">
        <v>0.14606296499999999</v>
      </c>
      <c r="BA43" s="21">
        <f t="shared" si="45"/>
        <v>1.4429474116804153</v>
      </c>
    </row>
    <row r="44" spans="1:54" x14ac:dyDescent="0.25">
      <c r="A44" s="32" t="s">
        <v>7</v>
      </c>
      <c r="B44" s="21">
        <v>0.9889</v>
      </c>
      <c r="C44" s="21">
        <v>1.6616</v>
      </c>
      <c r="D44" s="21">
        <v>0.5464</v>
      </c>
      <c r="E44" s="21">
        <v>1.3427</v>
      </c>
      <c r="F44" s="21">
        <v>3.5900000000000001E-2</v>
      </c>
      <c r="G44" s="21">
        <v>-0.31390000000000001</v>
      </c>
      <c r="H44" s="21">
        <v>0.246</v>
      </c>
      <c r="I44" s="21">
        <v>-1.8160000000000001</v>
      </c>
      <c r="J44" s="21"/>
      <c r="K44" s="21">
        <v>-0.1356</v>
      </c>
      <c r="L44" s="21">
        <v>-0.63580000000000003</v>
      </c>
      <c r="M44" s="21">
        <v>-0.21690000000000001</v>
      </c>
      <c r="N44" s="21">
        <v>-1.1214</v>
      </c>
      <c r="O44" s="21"/>
      <c r="P44" s="21">
        <f t="shared" si="37"/>
        <v>1.1349</v>
      </c>
      <c r="Q44" s="21">
        <f t="shared" si="38"/>
        <v>-0.46200000000000002</v>
      </c>
      <c r="R44" s="21">
        <f t="shared" si="39"/>
        <v>-0.52742500000000003</v>
      </c>
      <c r="S44" s="21"/>
      <c r="T44" s="32" t="s">
        <v>7</v>
      </c>
      <c r="U44" s="21">
        <f t="shared" si="40"/>
        <v>-0.14600000000000002</v>
      </c>
      <c r="V44" s="21">
        <f t="shared" si="26"/>
        <v>0.52669999999999995</v>
      </c>
      <c r="W44" s="21">
        <f t="shared" si="27"/>
        <v>-0.58850000000000002</v>
      </c>
      <c r="X44" s="21">
        <f t="shared" si="28"/>
        <v>0.20779999999999998</v>
      </c>
      <c r="Y44" s="21">
        <f t="shared" si="41"/>
        <v>0.49790000000000001</v>
      </c>
      <c r="Z44" s="21">
        <f t="shared" si="29"/>
        <v>0.14810000000000001</v>
      </c>
      <c r="AA44" s="21">
        <f t="shared" si="30"/>
        <v>0.70799999999999996</v>
      </c>
      <c r="AB44" s="21">
        <f t="shared" si="31"/>
        <v>-1.3540000000000001</v>
      </c>
      <c r="AC44" s="21"/>
      <c r="AD44" s="21">
        <f t="shared" si="42"/>
        <v>0.39182500000000003</v>
      </c>
      <c r="AE44" s="21">
        <f t="shared" si="32"/>
        <v>-0.108375</v>
      </c>
      <c r="AF44" s="21">
        <f t="shared" si="33"/>
        <v>0.31052500000000005</v>
      </c>
      <c r="AG44" s="21">
        <f t="shared" si="34"/>
        <v>-0.59397499999999992</v>
      </c>
      <c r="AH44" s="21"/>
      <c r="AI44" s="32" t="s">
        <v>7</v>
      </c>
      <c r="AJ44" s="21">
        <f t="shared" si="43"/>
        <v>2.1316000000000005E-2</v>
      </c>
      <c r="AK44" s="21">
        <f t="shared" si="35"/>
        <v>0.27741288999999997</v>
      </c>
      <c r="AL44" s="21">
        <f t="shared" si="35"/>
        <v>0.34633225000000001</v>
      </c>
      <c r="AM44" s="21">
        <f t="shared" si="35"/>
        <v>4.3180839999999991E-2</v>
      </c>
      <c r="AN44" s="21">
        <f t="shared" si="35"/>
        <v>0.24790441000000002</v>
      </c>
      <c r="AO44" s="21">
        <f t="shared" si="35"/>
        <v>2.1933610000000003E-2</v>
      </c>
      <c r="AP44" s="21">
        <f t="shared" si="35"/>
        <v>0.50126399999999993</v>
      </c>
      <c r="AQ44" s="21">
        <f t="shared" si="35"/>
        <v>1.8333160000000002</v>
      </c>
      <c r="AR44" s="21"/>
      <c r="AS44" s="21">
        <f t="shared" si="36"/>
        <v>0.15352683062500003</v>
      </c>
      <c r="AT44" s="21">
        <f t="shared" si="36"/>
        <v>1.1745140624999999E-2</v>
      </c>
      <c r="AU44" s="21">
        <f t="shared" si="36"/>
        <v>9.6425775625000029E-2</v>
      </c>
      <c r="AV44" s="21">
        <f t="shared" si="36"/>
        <v>0.3528063006249999</v>
      </c>
      <c r="AW44" s="21"/>
      <c r="AX44" s="32" t="s">
        <v>7</v>
      </c>
      <c r="AY44" s="21">
        <f t="shared" si="44"/>
        <v>0.30055108057692309</v>
      </c>
      <c r="AZ44" s="21">
        <v>0.59906926900000002</v>
      </c>
      <c r="BA44" s="21">
        <f t="shared" si="45"/>
        <v>1.9932361176345001</v>
      </c>
    </row>
    <row r="45" spans="1:54" x14ac:dyDescent="0.25">
      <c r="A45" s="32" t="s">
        <v>8</v>
      </c>
      <c r="B45" s="21">
        <v>0.35189999999999999</v>
      </c>
      <c r="C45" s="21">
        <v>1.4939</v>
      </c>
      <c r="D45" s="21">
        <v>2.1932999999999998</v>
      </c>
      <c r="E45" s="21">
        <v>0.75609999999999999</v>
      </c>
      <c r="F45" s="21">
        <v>0.39610000000000001</v>
      </c>
      <c r="G45" s="21">
        <v>1.6777</v>
      </c>
      <c r="H45" s="21">
        <v>1.8124</v>
      </c>
      <c r="I45" s="21">
        <v>0.72519999999999996</v>
      </c>
      <c r="J45" s="21"/>
      <c r="K45" s="21">
        <v>1.1679999999999999</v>
      </c>
      <c r="L45" s="21">
        <v>2.1741000000000001</v>
      </c>
      <c r="M45" s="21">
        <v>2.2208999999999999</v>
      </c>
      <c r="N45" s="21">
        <v>2.0417000000000001</v>
      </c>
      <c r="O45" s="21"/>
      <c r="P45" s="21">
        <f t="shared" si="37"/>
        <v>1.1987999999999999</v>
      </c>
      <c r="Q45" s="21">
        <f t="shared" si="38"/>
        <v>1.1528499999999999</v>
      </c>
      <c r="R45" s="21">
        <f t="shared" si="39"/>
        <v>1.9011750000000003</v>
      </c>
      <c r="S45" s="21"/>
      <c r="T45" s="32" t="s">
        <v>8</v>
      </c>
      <c r="U45" s="21">
        <f t="shared" si="40"/>
        <v>-0.84689999999999988</v>
      </c>
      <c r="V45" s="21">
        <f t="shared" si="26"/>
        <v>0.29510000000000014</v>
      </c>
      <c r="W45" s="21">
        <f t="shared" si="27"/>
        <v>0.99449999999999994</v>
      </c>
      <c r="X45" s="21">
        <f t="shared" si="28"/>
        <v>-0.44269999999999987</v>
      </c>
      <c r="Y45" s="21">
        <f t="shared" si="41"/>
        <v>-0.75674999999999992</v>
      </c>
      <c r="Z45" s="21">
        <f t="shared" si="29"/>
        <v>0.52485000000000004</v>
      </c>
      <c r="AA45" s="21">
        <f t="shared" si="30"/>
        <v>0.65955000000000008</v>
      </c>
      <c r="AB45" s="21">
        <f t="shared" si="31"/>
        <v>-0.42764999999999997</v>
      </c>
      <c r="AC45" s="21"/>
      <c r="AD45" s="21">
        <f t="shared" si="42"/>
        <v>-0.73317500000000035</v>
      </c>
      <c r="AE45" s="21">
        <f t="shared" si="32"/>
        <v>0.27292499999999986</v>
      </c>
      <c r="AF45" s="21">
        <f t="shared" si="33"/>
        <v>0.31972499999999959</v>
      </c>
      <c r="AG45" s="21">
        <f t="shared" si="34"/>
        <v>0.14052499999999979</v>
      </c>
      <c r="AH45" s="21"/>
      <c r="AI45" s="32" t="s">
        <v>8</v>
      </c>
      <c r="AJ45" s="21">
        <f t="shared" si="43"/>
        <v>0.71723960999999981</v>
      </c>
      <c r="AK45" s="21">
        <f t="shared" si="35"/>
        <v>8.7084010000000087E-2</v>
      </c>
      <c r="AL45" s="21">
        <f t="shared" si="35"/>
        <v>0.98903024999999989</v>
      </c>
      <c r="AM45" s="21">
        <f t="shared" si="35"/>
        <v>0.19598328999999989</v>
      </c>
      <c r="AN45" s="21">
        <f t="shared" si="35"/>
        <v>0.57267056249999992</v>
      </c>
      <c r="AO45" s="21">
        <f t="shared" si="35"/>
        <v>0.27546752250000006</v>
      </c>
      <c r="AP45" s="21">
        <f t="shared" si="35"/>
        <v>0.43500620250000011</v>
      </c>
      <c r="AQ45" s="21">
        <f t="shared" si="35"/>
        <v>0.18288452249999998</v>
      </c>
      <c r="AR45" s="21"/>
      <c r="AS45" s="21">
        <f t="shared" si="36"/>
        <v>0.53754558062500057</v>
      </c>
      <c r="AT45" s="21">
        <f t="shared" si="36"/>
        <v>7.4488055624999924E-2</v>
      </c>
      <c r="AU45" s="21">
        <f t="shared" si="36"/>
        <v>0.10222407562499974</v>
      </c>
      <c r="AV45" s="21">
        <f t="shared" si="36"/>
        <v>1.9747275624999942E-2</v>
      </c>
      <c r="AW45" s="21"/>
      <c r="AX45" s="32" t="s">
        <v>8</v>
      </c>
      <c r="AY45" s="21">
        <f t="shared" si="44"/>
        <v>0.32225930442307693</v>
      </c>
      <c r="AZ45" s="21">
        <v>0.52251616599999995</v>
      </c>
      <c r="BA45" s="21">
        <f t="shared" si="45"/>
        <v>1.6214152976449565</v>
      </c>
    </row>
    <row r="46" spans="1:54" x14ac:dyDescent="0.25">
      <c r="A46" s="32" t="s">
        <v>9</v>
      </c>
      <c r="B46" s="21">
        <v>-0.14549999999999999</v>
      </c>
      <c r="C46" s="21">
        <v>0.7077</v>
      </c>
      <c r="D46" s="21">
        <v>-0.35189999999999999</v>
      </c>
      <c r="E46" s="21">
        <v>0.97850000000000004</v>
      </c>
      <c r="F46" s="21">
        <v>1.0745</v>
      </c>
      <c r="G46" s="21">
        <v>0.53269999999999995</v>
      </c>
      <c r="H46" s="21">
        <v>0.50319999999999998</v>
      </c>
      <c r="I46" s="21">
        <v>1.0996999999999999</v>
      </c>
      <c r="J46" s="21"/>
      <c r="K46" s="21">
        <v>1.1006</v>
      </c>
      <c r="L46" s="21">
        <v>0.46260000000000001</v>
      </c>
      <c r="M46" s="21">
        <v>-0.2581</v>
      </c>
      <c r="N46" s="21">
        <v>0.84799999999999998</v>
      </c>
      <c r="O46" s="21"/>
      <c r="P46" s="21">
        <f t="shared" si="37"/>
        <v>0.29720000000000002</v>
      </c>
      <c r="Q46" s="21">
        <f t="shared" si="38"/>
        <v>0.80252499999999993</v>
      </c>
      <c r="R46" s="21">
        <f t="shared" si="39"/>
        <v>0.53827500000000006</v>
      </c>
      <c r="S46" s="21"/>
      <c r="T46" s="32" t="s">
        <v>9</v>
      </c>
      <c r="U46" s="21">
        <f t="shared" si="40"/>
        <v>-0.44269999999999998</v>
      </c>
      <c r="V46" s="21">
        <f t="shared" si="26"/>
        <v>0.41049999999999998</v>
      </c>
      <c r="W46" s="21">
        <f t="shared" si="27"/>
        <v>-0.64910000000000001</v>
      </c>
      <c r="X46" s="21">
        <f t="shared" si="28"/>
        <v>0.68130000000000002</v>
      </c>
      <c r="Y46" s="21">
        <f t="shared" si="41"/>
        <v>0.27197500000000008</v>
      </c>
      <c r="Z46" s="21">
        <f t="shared" si="29"/>
        <v>-0.26982499999999998</v>
      </c>
      <c r="AA46" s="21">
        <f t="shared" si="30"/>
        <v>-0.29932499999999995</v>
      </c>
      <c r="AB46" s="21">
        <f t="shared" si="31"/>
        <v>0.29717499999999997</v>
      </c>
      <c r="AC46" s="21"/>
      <c r="AD46" s="21">
        <f t="shared" si="42"/>
        <v>0.56232499999999996</v>
      </c>
      <c r="AE46" s="21">
        <f t="shared" si="32"/>
        <v>-7.5675000000000048E-2</v>
      </c>
      <c r="AF46" s="21">
        <f t="shared" si="33"/>
        <v>-0.79637500000000006</v>
      </c>
      <c r="AG46" s="21">
        <f t="shared" si="34"/>
        <v>0.30972499999999992</v>
      </c>
      <c r="AH46" s="21"/>
      <c r="AI46" s="32" t="s">
        <v>9</v>
      </c>
      <c r="AJ46" s="21">
        <f t="shared" si="43"/>
        <v>0.19598328999999998</v>
      </c>
      <c r="AK46" s="21">
        <f t="shared" si="35"/>
        <v>0.16851024999999997</v>
      </c>
      <c r="AL46" s="21">
        <f t="shared" si="35"/>
        <v>0.42133081</v>
      </c>
      <c r="AM46" s="21">
        <f t="shared" si="35"/>
        <v>0.46416969000000002</v>
      </c>
      <c r="AN46" s="21">
        <f t="shared" si="35"/>
        <v>7.3970400625000043E-2</v>
      </c>
      <c r="AO46" s="21">
        <f t="shared" si="35"/>
        <v>7.280553062499999E-2</v>
      </c>
      <c r="AP46" s="21">
        <f t="shared" si="35"/>
        <v>8.9595455624999973E-2</v>
      </c>
      <c r="AQ46" s="21">
        <f t="shared" si="35"/>
        <v>8.8312980624999982E-2</v>
      </c>
      <c r="AR46" s="21"/>
      <c r="AS46" s="21">
        <f t="shared" si="36"/>
        <v>0.31620940562499994</v>
      </c>
      <c r="AT46" s="21">
        <f t="shared" si="36"/>
        <v>5.7267056250000069E-3</v>
      </c>
      <c r="AU46" s="21">
        <f t="shared" si="36"/>
        <v>0.63421314062500012</v>
      </c>
      <c r="AV46" s="21">
        <f t="shared" si="36"/>
        <v>9.5929575624999944E-2</v>
      </c>
      <c r="AW46" s="21"/>
      <c r="AX46" s="32" t="s">
        <v>9</v>
      </c>
      <c r="AY46" s="21">
        <f t="shared" si="44"/>
        <v>0.20205824884615387</v>
      </c>
      <c r="AZ46" s="21">
        <v>0.34576901900000001</v>
      </c>
      <c r="BA46" s="21">
        <f t="shared" si="45"/>
        <v>1.7112343642217092</v>
      </c>
    </row>
    <row r="47" spans="1:54" x14ac:dyDescent="0.25">
      <c r="A47" s="32" t="s">
        <v>10</v>
      </c>
      <c r="B47" s="21">
        <v>0.55179999999999996</v>
      </c>
      <c r="C47" s="21">
        <v>0.69489999999999996</v>
      </c>
      <c r="D47" s="21">
        <v>0.4098</v>
      </c>
      <c r="E47" s="21">
        <v>0.55769999999999997</v>
      </c>
      <c r="F47" s="21">
        <v>0.82</v>
      </c>
      <c r="G47" s="21">
        <v>1.0041</v>
      </c>
      <c r="H47" s="21">
        <v>1.3720000000000001</v>
      </c>
      <c r="I47" s="21">
        <v>1.4371</v>
      </c>
      <c r="J47" s="21"/>
      <c r="K47" s="21">
        <v>-0.68630000000000002</v>
      </c>
      <c r="L47" s="22">
        <v>1E-4</v>
      </c>
      <c r="M47" s="21">
        <v>0.34949999999999998</v>
      </c>
      <c r="N47" s="21">
        <v>0.55059999999999998</v>
      </c>
      <c r="O47" s="21"/>
      <c r="P47" s="21">
        <f t="shared" si="37"/>
        <v>0.55354999999999999</v>
      </c>
      <c r="Q47" s="21">
        <f t="shared" si="38"/>
        <v>1.1583000000000001</v>
      </c>
      <c r="R47" s="21">
        <f t="shared" si="39"/>
        <v>5.3474999999999981E-2</v>
      </c>
      <c r="S47" s="21"/>
      <c r="T47" s="32" t="s">
        <v>10</v>
      </c>
      <c r="U47" s="21">
        <f t="shared" si="40"/>
        <v>-1.7500000000000293E-3</v>
      </c>
      <c r="V47" s="21">
        <f t="shared" si="26"/>
        <v>0.14134999999999998</v>
      </c>
      <c r="W47" s="21">
        <f t="shared" si="27"/>
        <v>-0.14374999999999999</v>
      </c>
      <c r="X47" s="21">
        <f t="shared" si="28"/>
        <v>4.149999999999987E-3</v>
      </c>
      <c r="Y47" s="21">
        <f t="shared" si="41"/>
        <v>-0.33830000000000016</v>
      </c>
      <c r="Z47" s="21">
        <f t="shared" si="29"/>
        <v>-0.15420000000000011</v>
      </c>
      <c r="AA47" s="21">
        <f t="shared" si="30"/>
        <v>0.2137</v>
      </c>
      <c r="AB47" s="21">
        <f t="shared" si="31"/>
        <v>0.27879999999999994</v>
      </c>
      <c r="AC47" s="21"/>
      <c r="AD47" s="21">
        <f t="shared" si="42"/>
        <v>-0.73977499999999996</v>
      </c>
      <c r="AE47" s="21">
        <f t="shared" si="32"/>
        <v>-5.3374999999999978E-2</v>
      </c>
      <c r="AF47" s="21">
        <f t="shared" si="33"/>
        <v>0.29602499999999998</v>
      </c>
      <c r="AG47" s="21">
        <f t="shared" si="34"/>
        <v>0.49712499999999998</v>
      </c>
      <c r="AH47" s="21"/>
      <c r="AI47" s="32" t="s">
        <v>10</v>
      </c>
      <c r="AJ47" s="21">
        <f t="shared" si="43"/>
        <v>3.0625000000001024E-6</v>
      </c>
      <c r="AK47" s="21">
        <f t="shared" si="35"/>
        <v>1.9979822499999994E-2</v>
      </c>
      <c r="AL47" s="21">
        <f t="shared" si="35"/>
        <v>2.0664062499999997E-2</v>
      </c>
      <c r="AM47" s="21">
        <f t="shared" si="35"/>
        <v>1.7222499999999891E-5</v>
      </c>
      <c r="AN47" s="21">
        <f t="shared" si="35"/>
        <v>0.11444689000000011</v>
      </c>
      <c r="AO47" s="21">
        <f t="shared" si="35"/>
        <v>2.3777640000000034E-2</v>
      </c>
      <c r="AP47" s="21">
        <f t="shared" si="35"/>
        <v>4.5667690000000004E-2</v>
      </c>
      <c r="AQ47" s="21">
        <f t="shared" si="35"/>
        <v>7.7729439999999969E-2</v>
      </c>
      <c r="AR47" s="21"/>
      <c r="AS47" s="21">
        <f t="shared" si="36"/>
        <v>0.54726705062499992</v>
      </c>
      <c r="AT47" s="21">
        <f t="shared" si="36"/>
        <v>2.8488906249999977E-3</v>
      </c>
      <c r="AU47" s="21">
        <f t="shared" si="36"/>
        <v>8.7630800624999991E-2</v>
      </c>
      <c r="AV47" s="21">
        <f t="shared" si="36"/>
        <v>0.24713326562499999</v>
      </c>
      <c r="AW47" s="21"/>
      <c r="AX47" s="32" t="s">
        <v>10</v>
      </c>
      <c r="AY47" s="21">
        <f t="shared" si="44"/>
        <v>9.1320449038461537E-2</v>
      </c>
      <c r="AZ47" s="21">
        <v>0.29309871900000001</v>
      </c>
      <c r="BA47" s="21">
        <f t="shared" si="45"/>
        <v>3.209562831612395</v>
      </c>
    </row>
    <row r="48" spans="1:54" x14ac:dyDescent="0.25">
      <c r="A48" s="32" t="s">
        <v>11</v>
      </c>
      <c r="B48" s="21">
        <v>0.33160000000000001</v>
      </c>
      <c r="C48" s="21">
        <v>-3.3906000000000001</v>
      </c>
      <c r="D48" s="21">
        <v>0.81830000000000003</v>
      </c>
      <c r="E48" s="21">
        <v>-7.3499999999999996E-2</v>
      </c>
      <c r="F48" s="21">
        <v>-0.161</v>
      </c>
      <c r="G48" s="21">
        <v>0.54049999999999998</v>
      </c>
      <c r="H48" s="21">
        <v>0.54890000000000005</v>
      </c>
      <c r="I48" s="21">
        <v>0.50180000000000002</v>
      </c>
      <c r="J48" s="21"/>
      <c r="K48" s="21">
        <v>-0.53580000000000005</v>
      </c>
      <c r="L48" s="21">
        <v>-0.1065</v>
      </c>
      <c r="M48" s="21">
        <v>1.1893</v>
      </c>
      <c r="N48" s="21">
        <v>0.19139999999999999</v>
      </c>
      <c r="O48" s="21"/>
      <c r="P48" s="21">
        <f t="shared" si="37"/>
        <v>-0.57855000000000012</v>
      </c>
      <c r="Q48" s="21">
        <f t="shared" si="38"/>
        <v>0.35755000000000003</v>
      </c>
      <c r="R48" s="21">
        <f t="shared" si="39"/>
        <v>0.18459999999999999</v>
      </c>
      <c r="S48" s="21"/>
      <c r="T48" s="32" t="s">
        <v>11</v>
      </c>
      <c r="U48" s="21">
        <f t="shared" si="40"/>
        <v>0.91015000000000013</v>
      </c>
      <c r="V48" s="21">
        <f t="shared" si="26"/>
        <v>-2.8120500000000002</v>
      </c>
      <c r="W48" s="21">
        <f t="shared" si="27"/>
        <v>1.3968500000000001</v>
      </c>
      <c r="X48" s="21">
        <f t="shared" si="28"/>
        <v>0.50505000000000011</v>
      </c>
      <c r="Y48" s="21">
        <f t="shared" si="41"/>
        <v>-0.51855000000000007</v>
      </c>
      <c r="Z48" s="21">
        <f t="shared" si="29"/>
        <v>0.18294999999999995</v>
      </c>
      <c r="AA48" s="21">
        <f t="shared" si="30"/>
        <v>0.19135000000000002</v>
      </c>
      <c r="AB48" s="21">
        <f t="shared" si="31"/>
        <v>0.14424999999999999</v>
      </c>
      <c r="AC48" s="21"/>
      <c r="AD48" s="21">
        <f t="shared" si="42"/>
        <v>-0.72040000000000004</v>
      </c>
      <c r="AE48" s="21">
        <f t="shared" si="32"/>
        <v>-0.29109999999999997</v>
      </c>
      <c r="AF48" s="21">
        <f t="shared" si="33"/>
        <v>1.0047000000000001</v>
      </c>
      <c r="AG48" s="21">
        <f t="shared" si="34"/>
        <v>6.8000000000000005E-3</v>
      </c>
      <c r="AH48" s="21"/>
      <c r="AI48" s="32" t="s">
        <v>11</v>
      </c>
      <c r="AJ48" s="21">
        <f t="shared" si="43"/>
        <v>0.82837302250000022</v>
      </c>
      <c r="AK48" s="21">
        <f t="shared" si="35"/>
        <v>7.9076252025000011</v>
      </c>
      <c r="AL48" s="21">
        <f t="shared" si="35"/>
        <v>1.9511899225000005</v>
      </c>
      <c r="AM48" s="21">
        <f t="shared" si="35"/>
        <v>0.25507550250000011</v>
      </c>
      <c r="AN48" s="21">
        <f t="shared" si="35"/>
        <v>0.26889410250000007</v>
      </c>
      <c r="AO48" s="21">
        <f t="shared" si="35"/>
        <v>3.3470702499999977E-2</v>
      </c>
      <c r="AP48" s="21">
        <f t="shared" si="35"/>
        <v>3.6614822500000005E-2</v>
      </c>
      <c r="AQ48" s="21">
        <f t="shared" si="35"/>
        <v>2.0808062499999998E-2</v>
      </c>
      <c r="AR48" s="21"/>
      <c r="AS48" s="21">
        <f t="shared" si="36"/>
        <v>0.51897616000000002</v>
      </c>
      <c r="AT48" s="21">
        <f t="shared" si="36"/>
        <v>8.4739209999999981E-2</v>
      </c>
      <c r="AU48" s="21">
        <f t="shared" si="36"/>
        <v>1.0094220900000004</v>
      </c>
      <c r="AV48" s="21">
        <f t="shared" si="36"/>
        <v>4.6240000000000005E-5</v>
      </c>
      <c r="AW48" s="21"/>
      <c r="AX48" s="32" t="s">
        <v>11</v>
      </c>
      <c r="AY48" s="21">
        <f t="shared" si="44"/>
        <v>0.99347961846153887</v>
      </c>
      <c r="AZ48" s="21">
        <v>1.2370452999999999</v>
      </c>
      <c r="BA48" s="21">
        <f t="shared" si="45"/>
        <v>1.2451642459617205</v>
      </c>
    </row>
    <row r="49" spans="1:53" x14ac:dyDescent="0.25">
      <c r="A49" s="32" t="s">
        <v>12</v>
      </c>
      <c r="B49" s="21">
        <v>-3.8899999999999997E-2</v>
      </c>
      <c r="C49" s="21">
        <v>-0.93069999999999997</v>
      </c>
      <c r="D49" s="21">
        <v>0.49580000000000002</v>
      </c>
      <c r="E49" s="21">
        <v>-1.9599999999999999E-2</v>
      </c>
      <c r="F49" s="21">
        <v>0.4521</v>
      </c>
      <c r="G49" s="21">
        <v>-0.60529999999999995</v>
      </c>
      <c r="H49" s="21">
        <v>-0.79879999999999995</v>
      </c>
      <c r="I49" s="21">
        <v>-0.1749</v>
      </c>
      <c r="J49" s="21"/>
      <c r="K49" s="21">
        <v>0.30059999999999998</v>
      </c>
      <c r="L49" s="21">
        <v>9.0899999999999995E-2</v>
      </c>
      <c r="M49" s="21">
        <v>-0.78659999999999997</v>
      </c>
      <c r="N49" s="21">
        <v>0.2419</v>
      </c>
      <c r="O49" s="21"/>
      <c r="P49" s="21">
        <f t="shared" si="37"/>
        <v>-0.12335</v>
      </c>
      <c r="Q49" s="21">
        <f t="shared" si="38"/>
        <v>-0.281725</v>
      </c>
      <c r="R49" s="21">
        <f t="shared" si="39"/>
        <v>-3.8300000000000001E-2</v>
      </c>
      <c r="S49" s="21"/>
      <c r="T49" s="32" t="s">
        <v>12</v>
      </c>
      <c r="U49" s="21">
        <f t="shared" si="40"/>
        <v>8.4449999999999997E-2</v>
      </c>
      <c r="V49" s="21">
        <f t="shared" si="26"/>
        <v>-0.80735000000000001</v>
      </c>
      <c r="W49" s="21">
        <f t="shared" si="27"/>
        <v>0.61914999999999998</v>
      </c>
      <c r="X49" s="21">
        <f t="shared" si="28"/>
        <v>0.10375000000000001</v>
      </c>
      <c r="Y49" s="21">
        <f t="shared" si="41"/>
        <v>0.73382499999999995</v>
      </c>
      <c r="Z49" s="21">
        <f t="shared" si="29"/>
        <v>-0.32357499999999995</v>
      </c>
      <c r="AA49" s="21">
        <f t="shared" si="30"/>
        <v>-0.51707499999999995</v>
      </c>
      <c r="AB49" s="21">
        <f t="shared" si="31"/>
        <v>0.106825</v>
      </c>
      <c r="AC49" s="21"/>
      <c r="AD49" s="21">
        <f t="shared" si="42"/>
        <v>0.33889999999999998</v>
      </c>
      <c r="AE49" s="21">
        <f t="shared" si="32"/>
        <v>0.12919999999999998</v>
      </c>
      <c r="AF49" s="21">
        <f t="shared" si="33"/>
        <v>-0.74829999999999997</v>
      </c>
      <c r="AG49" s="21">
        <f t="shared" si="34"/>
        <v>0.2802</v>
      </c>
      <c r="AH49" s="21"/>
      <c r="AI49" s="32" t="s">
        <v>12</v>
      </c>
      <c r="AJ49" s="21">
        <f t="shared" si="43"/>
        <v>7.1318024999999993E-3</v>
      </c>
      <c r="AK49" s="21">
        <f t="shared" si="35"/>
        <v>0.65181402249999998</v>
      </c>
      <c r="AL49" s="21">
        <f t="shared" si="35"/>
        <v>0.38334672249999996</v>
      </c>
      <c r="AM49" s="21">
        <f t="shared" si="35"/>
        <v>1.0764062500000001E-2</v>
      </c>
      <c r="AN49" s="21">
        <f t="shared" si="35"/>
        <v>0.53849913062499988</v>
      </c>
      <c r="AO49" s="21">
        <f t="shared" si="35"/>
        <v>0.10470078062499996</v>
      </c>
      <c r="AP49" s="21">
        <f t="shared" si="35"/>
        <v>0.26736655562499995</v>
      </c>
      <c r="AQ49" s="21">
        <f t="shared" si="35"/>
        <v>1.1411580625000001E-2</v>
      </c>
      <c r="AR49" s="21"/>
      <c r="AS49" s="21">
        <f t="shared" si="36"/>
        <v>0.11485320999999998</v>
      </c>
      <c r="AT49" s="21">
        <f t="shared" si="36"/>
        <v>1.6692639999999995E-2</v>
      </c>
      <c r="AU49" s="21">
        <f t="shared" si="36"/>
        <v>0.55995288999999993</v>
      </c>
      <c r="AV49" s="21">
        <f t="shared" si="36"/>
        <v>7.8512040000000005E-2</v>
      </c>
      <c r="AW49" s="21"/>
      <c r="AX49" s="32" t="s">
        <v>12</v>
      </c>
      <c r="AY49" s="21">
        <f t="shared" si="44"/>
        <v>0.21115734134615385</v>
      </c>
      <c r="AZ49" s="21">
        <v>0.26223484000000002</v>
      </c>
      <c r="BA49" s="21">
        <f t="shared" si="45"/>
        <v>1.2418930752216375</v>
      </c>
    </row>
    <row r="50" spans="1:53" x14ac:dyDescent="0.25">
      <c r="A50" s="32" t="s">
        <v>13</v>
      </c>
      <c r="B50" s="21">
        <v>-1.0275000000000001</v>
      </c>
      <c r="C50" s="21">
        <v>-0.34050000000000002</v>
      </c>
      <c r="D50" s="21">
        <v>-1.2339</v>
      </c>
      <c r="E50" s="21">
        <v>-0.66169999999999995</v>
      </c>
      <c r="F50" s="21">
        <v>1.0471999999999999</v>
      </c>
      <c r="G50" s="21">
        <v>-0.25269999999999998</v>
      </c>
      <c r="H50" s="21">
        <v>-0.82669999999999999</v>
      </c>
      <c r="I50" s="21">
        <v>-0.54949999999999999</v>
      </c>
      <c r="J50" s="21"/>
      <c r="K50" s="21">
        <v>-0.217</v>
      </c>
      <c r="L50" s="21">
        <v>-0.15310000000000001</v>
      </c>
      <c r="M50" s="21">
        <v>-0.39069999999999999</v>
      </c>
      <c r="N50" s="21">
        <v>-0.28360000000000002</v>
      </c>
      <c r="O50" s="21"/>
      <c r="P50" s="21">
        <f t="shared" si="37"/>
        <v>-0.81590000000000007</v>
      </c>
      <c r="Q50" s="21">
        <f t="shared" si="38"/>
        <v>-0.145425</v>
      </c>
      <c r="R50" s="21">
        <f t="shared" si="39"/>
        <v>-0.2611</v>
      </c>
      <c r="S50" s="21"/>
      <c r="T50" s="32" t="s">
        <v>13</v>
      </c>
      <c r="U50" s="21">
        <f t="shared" si="40"/>
        <v>-0.21160000000000001</v>
      </c>
      <c r="V50" s="21">
        <f t="shared" si="26"/>
        <v>0.47540000000000004</v>
      </c>
      <c r="W50" s="21">
        <f t="shared" si="27"/>
        <v>-0.41799999999999993</v>
      </c>
      <c r="X50" s="21">
        <f t="shared" si="28"/>
        <v>0.15420000000000011</v>
      </c>
      <c r="Y50" s="21">
        <f t="shared" si="41"/>
        <v>1.1926249999999998</v>
      </c>
      <c r="Z50" s="21">
        <f t="shared" si="29"/>
        <v>-0.10727499999999998</v>
      </c>
      <c r="AA50" s="21">
        <f t="shared" si="30"/>
        <v>-0.68127499999999996</v>
      </c>
      <c r="AB50" s="21">
        <f t="shared" si="31"/>
        <v>-0.40407499999999996</v>
      </c>
      <c r="AC50" s="21"/>
      <c r="AD50" s="21">
        <f t="shared" si="42"/>
        <v>4.41E-2</v>
      </c>
      <c r="AE50" s="21">
        <f t="shared" si="32"/>
        <v>0.10799999999999998</v>
      </c>
      <c r="AF50" s="21">
        <f t="shared" si="33"/>
        <v>-0.12959999999999999</v>
      </c>
      <c r="AG50" s="21">
        <f t="shared" si="34"/>
        <v>-2.250000000000002E-2</v>
      </c>
      <c r="AH50" s="21"/>
      <c r="AI50" s="32" t="s">
        <v>13</v>
      </c>
      <c r="AJ50" s="21">
        <f t="shared" si="43"/>
        <v>4.4774560000000005E-2</v>
      </c>
      <c r="AK50" s="21">
        <f t="shared" si="35"/>
        <v>0.22600516000000004</v>
      </c>
      <c r="AL50" s="21">
        <f t="shared" si="35"/>
        <v>0.17472399999999993</v>
      </c>
      <c r="AM50" s="21">
        <f t="shared" si="35"/>
        <v>2.3777640000000034E-2</v>
      </c>
      <c r="AN50" s="21">
        <f t="shared" si="35"/>
        <v>1.4223543906249996</v>
      </c>
      <c r="AO50" s="21">
        <f t="shared" si="35"/>
        <v>1.1507925624999997E-2</v>
      </c>
      <c r="AP50" s="21">
        <f t="shared" si="35"/>
        <v>0.46413562562499994</v>
      </c>
      <c r="AQ50" s="21">
        <f t="shared" si="35"/>
        <v>0.16327660562499996</v>
      </c>
      <c r="AR50" s="21"/>
      <c r="AS50" s="21">
        <f t="shared" si="36"/>
        <v>1.9448099999999999E-3</v>
      </c>
      <c r="AT50" s="21">
        <f t="shared" si="36"/>
        <v>1.1663999999999997E-2</v>
      </c>
      <c r="AU50" s="21">
        <f t="shared" si="36"/>
        <v>1.6796159999999997E-2</v>
      </c>
      <c r="AV50" s="21">
        <f t="shared" si="36"/>
        <v>5.0625000000000095E-4</v>
      </c>
      <c r="AW50" s="21"/>
      <c r="AX50" s="32" t="s">
        <v>13</v>
      </c>
      <c r="AY50" s="21">
        <f t="shared" si="44"/>
        <v>0.19703593288461538</v>
      </c>
      <c r="AZ50" s="21">
        <v>0.24101976</v>
      </c>
      <c r="BA50" s="21">
        <f t="shared" si="45"/>
        <v>1.2232274411649657</v>
      </c>
    </row>
    <row r="51" spans="1:53" x14ac:dyDescent="0.25">
      <c r="A51" s="32" t="s">
        <v>14</v>
      </c>
      <c r="B51" s="21">
        <v>-0.70609999999999995</v>
      </c>
      <c r="C51" s="21">
        <v>-0.84360000000000002</v>
      </c>
      <c r="D51" s="21">
        <v>-2.1758000000000002</v>
      </c>
      <c r="E51" s="21">
        <v>-1.6096999999999999</v>
      </c>
      <c r="F51" s="21">
        <v>-0.74219999999999997</v>
      </c>
      <c r="G51" s="21">
        <v>0.48330000000000001</v>
      </c>
      <c r="H51" s="21">
        <v>0.61160000000000003</v>
      </c>
      <c r="I51" s="21">
        <v>-8.3500000000000005E-2</v>
      </c>
      <c r="J51" s="21"/>
      <c r="K51" s="21">
        <v>-0.44540000000000002</v>
      </c>
      <c r="L51" s="21">
        <v>0.34720000000000001</v>
      </c>
      <c r="M51" s="21">
        <v>0.74909999999999999</v>
      </c>
      <c r="N51" s="21">
        <v>0.69569999999999999</v>
      </c>
      <c r="O51" s="21"/>
      <c r="P51" s="21">
        <f t="shared" si="37"/>
        <v>-1.3338000000000001</v>
      </c>
      <c r="Q51" s="21">
        <f t="shared" si="38"/>
        <v>6.7300000000000013E-2</v>
      </c>
      <c r="R51" s="21">
        <f t="shared" si="39"/>
        <v>0.33665</v>
      </c>
      <c r="S51" s="21"/>
      <c r="T51" s="32" t="s">
        <v>14</v>
      </c>
      <c r="U51" s="21">
        <f t="shared" si="40"/>
        <v>0.62770000000000015</v>
      </c>
      <c r="V51" s="21">
        <f t="shared" si="26"/>
        <v>0.49020000000000008</v>
      </c>
      <c r="W51" s="21">
        <f t="shared" si="27"/>
        <v>-0.84200000000000008</v>
      </c>
      <c r="X51" s="21">
        <f t="shared" si="28"/>
        <v>-0.27589999999999981</v>
      </c>
      <c r="Y51" s="21">
        <f t="shared" si="41"/>
        <v>-0.8095</v>
      </c>
      <c r="Z51" s="21">
        <f t="shared" si="29"/>
        <v>0.41599999999999998</v>
      </c>
      <c r="AA51" s="21">
        <f t="shared" si="30"/>
        <v>0.54430000000000001</v>
      </c>
      <c r="AB51" s="21">
        <f t="shared" si="31"/>
        <v>-0.15080000000000002</v>
      </c>
      <c r="AC51" s="21"/>
      <c r="AD51" s="21">
        <f t="shared" si="42"/>
        <v>-0.78205000000000002</v>
      </c>
      <c r="AE51" s="21">
        <f t="shared" si="32"/>
        <v>1.0550000000000004E-2</v>
      </c>
      <c r="AF51" s="21">
        <f t="shared" si="33"/>
        <v>0.41244999999999998</v>
      </c>
      <c r="AG51" s="21">
        <f t="shared" si="34"/>
        <v>0.35904999999999998</v>
      </c>
      <c r="AH51" s="21"/>
      <c r="AI51" s="32" t="s">
        <v>14</v>
      </c>
      <c r="AJ51" s="21">
        <f t="shared" si="43"/>
        <v>0.39400729000000018</v>
      </c>
      <c r="AK51" s="21">
        <f t="shared" si="35"/>
        <v>0.24029604000000007</v>
      </c>
      <c r="AL51" s="21">
        <f t="shared" si="35"/>
        <v>0.70896400000000015</v>
      </c>
      <c r="AM51" s="21">
        <f t="shared" si="35"/>
        <v>7.61208099999999E-2</v>
      </c>
      <c r="AN51" s="21">
        <f t="shared" si="35"/>
        <v>0.65529024999999996</v>
      </c>
      <c r="AO51" s="21">
        <f t="shared" si="35"/>
        <v>0.17305599999999999</v>
      </c>
      <c r="AP51" s="21">
        <f t="shared" si="35"/>
        <v>0.29626248999999999</v>
      </c>
      <c r="AQ51" s="21">
        <f t="shared" si="35"/>
        <v>2.2740640000000006E-2</v>
      </c>
      <c r="AR51" s="21"/>
      <c r="AS51" s="21">
        <f t="shared" si="36"/>
        <v>0.61160220250000008</v>
      </c>
      <c r="AT51" s="21">
        <f t="shared" si="36"/>
        <v>1.1130250000000007E-4</v>
      </c>
      <c r="AU51" s="21">
        <f t="shared" si="36"/>
        <v>0.17011500249999997</v>
      </c>
      <c r="AV51" s="21">
        <f t="shared" si="36"/>
        <v>0.12891690249999999</v>
      </c>
      <c r="AW51" s="21"/>
      <c r="AX51" s="32" t="s">
        <v>14</v>
      </c>
      <c r="AY51" s="21">
        <f t="shared" si="44"/>
        <v>0.26749868692307693</v>
      </c>
      <c r="AZ51" s="21">
        <v>0.389570745</v>
      </c>
      <c r="BA51" s="21">
        <f t="shared" si="45"/>
        <v>1.4563463824105671</v>
      </c>
    </row>
    <row r="52" spans="1:53" x14ac:dyDescent="0.25">
      <c r="A52" s="32" t="s">
        <v>15</v>
      </c>
      <c r="B52" s="21">
        <v>-1.7194</v>
      </c>
      <c r="C52" s="21">
        <v>-0.49790000000000001</v>
      </c>
      <c r="D52" s="21">
        <v>-1.2355</v>
      </c>
      <c r="E52" s="21">
        <v>-1.9155</v>
      </c>
      <c r="F52" s="21">
        <v>-0.51780000000000004</v>
      </c>
      <c r="G52" s="21">
        <v>0.62549999999999994</v>
      </c>
      <c r="H52" s="21">
        <v>-0.89380000000000004</v>
      </c>
      <c r="I52" s="21">
        <v>-0.50629999999999997</v>
      </c>
      <c r="J52" s="21"/>
      <c r="K52" s="21">
        <v>-1.0351999999999999</v>
      </c>
      <c r="L52" s="21">
        <v>0.85160000000000002</v>
      </c>
      <c r="M52" s="21">
        <v>-0.3387</v>
      </c>
      <c r="N52" s="21">
        <v>-1.0581</v>
      </c>
      <c r="O52" s="21"/>
      <c r="P52" s="21">
        <f t="shared" si="37"/>
        <v>-1.3420749999999999</v>
      </c>
      <c r="Q52" s="21">
        <f t="shared" si="38"/>
        <v>-0.32310000000000005</v>
      </c>
      <c r="R52" s="21">
        <f t="shared" si="39"/>
        <v>-0.39510000000000001</v>
      </c>
      <c r="S52" s="21"/>
      <c r="T52" s="32" t="s">
        <v>15</v>
      </c>
      <c r="U52" s="21">
        <f t="shared" si="40"/>
        <v>-0.37732500000000013</v>
      </c>
      <c r="V52" s="21">
        <f t="shared" si="26"/>
        <v>0.8441749999999999</v>
      </c>
      <c r="W52" s="21">
        <f t="shared" si="27"/>
        <v>0.10657499999999986</v>
      </c>
      <c r="X52" s="21">
        <f t="shared" si="28"/>
        <v>-0.57342500000000007</v>
      </c>
      <c r="Y52" s="21">
        <f t="shared" si="41"/>
        <v>-0.19469999999999998</v>
      </c>
      <c r="Z52" s="21">
        <f t="shared" si="29"/>
        <v>0.9486</v>
      </c>
      <c r="AA52" s="21">
        <f t="shared" si="30"/>
        <v>-0.57069999999999999</v>
      </c>
      <c r="AB52" s="21">
        <f t="shared" si="31"/>
        <v>-0.18319999999999992</v>
      </c>
      <c r="AC52" s="21"/>
      <c r="AD52" s="21">
        <f t="shared" si="42"/>
        <v>-0.64009999999999989</v>
      </c>
      <c r="AE52" s="21">
        <f t="shared" si="32"/>
        <v>1.2467000000000001</v>
      </c>
      <c r="AF52" s="21">
        <f t="shared" si="33"/>
        <v>5.6400000000000006E-2</v>
      </c>
      <c r="AG52" s="21">
        <f t="shared" si="34"/>
        <v>-0.66300000000000003</v>
      </c>
      <c r="AH52" s="21"/>
      <c r="AI52" s="32" t="s">
        <v>15</v>
      </c>
      <c r="AJ52" s="21">
        <f t="shared" si="43"/>
        <v>0.14237415562500011</v>
      </c>
      <c r="AK52" s="21">
        <f t="shared" si="35"/>
        <v>0.71263143062499978</v>
      </c>
      <c r="AL52" s="21">
        <f t="shared" si="35"/>
        <v>1.1358230624999971E-2</v>
      </c>
      <c r="AM52" s="21">
        <f t="shared" si="35"/>
        <v>0.32881623062500009</v>
      </c>
      <c r="AN52" s="21">
        <f t="shared" si="35"/>
        <v>3.7908089999999992E-2</v>
      </c>
      <c r="AO52" s="21">
        <f t="shared" si="35"/>
        <v>0.89984196000000005</v>
      </c>
      <c r="AP52" s="21">
        <f t="shared" si="35"/>
        <v>0.32569849000000001</v>
      </c>
      <c r="AQ52" s="21">
        <f t="shared" si="35"/>
        <v>3.3562239999999972E-2</v>
      </c>
      <c r="AR52" s="21"/>
      <c r="AS52" s="21">
        <f t="shared" si="36"/>
        <v>0.40972800999999986</v>
      </c>
      <c r="AT52" s="21">
        <f t="shared" si="36"/>
        <v>1.5542608900000003</v>
      </c>
      <c r="AU52" s="21">
        <f t="shared" si="36"/>
        <v>3.1809600000000005E-3</v>
      </c>
      <c r="AV52" s="21">
        <f t="shared" si="36"/>
        <v>0.43956900000000004</v>
      </c>
      <c r="AW52" s="21"/>
      <c r="AX52" s="32" t="s">
        <v>15</v>
      </c>
      <c r="AY52" s="21">
        <f t="shared" si="44"/>
        <v>0.3768407451923077</v>
      </c>
      <c r="AZ52" s="21">
        <v>0.44228282899999999</v>
      </c>
      <c r="BA52" s="21">
        <f t="shared" si="45"/>
        <v>1.173659787702352</v>
      </c>
    </row>
    <row r="53" spans="1:53" x14ac:dyDescent="0.25">
      <c r="A53" s="32" t="s">
        <v>16</v>
      </c>
      <c r="B53" s="21"/>
      <c r="C53" s="21">
        <v>0.12870000000000001</v>
      </c>
      <c r="D53" s="21">
        <v>0.7379</v>
      </c>
      <c r="E53" s="21">
        <v>0.76519999999999999</v>
      </c>
      <c r="F53" s="21">
        <v>-1.2347999999999999</v>
      </c>
      <c r="G53" s="21">
        <v>-0.2555</v>
      </c>
      <c r="H53" s="21">
        <v>-5.0620000000000003</v>
      </c>
      <c r="I53" s="21">
        <v>-0.23730000000000001</v>
      </c>
      <c r="J53" s="21"/>
      <c r="K53" s="21"/>
      <c r="L53" s="21">
        <v>0.69140000000000001</v>
      </c>
      <c r="M53" s="21">
        <v>-2.6760000000000002</v>
      </c>
      <c r="N53" s="21">
        <v>-0.8246</v>
      </c>
      <c r="O53" s="21"/>
      <c r="P53" s="21">
        <f t="shared" si="37"/>
        <v>0.54393333333333338</v>
      </c>
      <c r="Q53" s="21">
        <f t="shared" si="38"/>
        <v>-1.6974000000000002</v>
      </c>
      <c r="R53" s="21">
        <f t="shared" si="39"/>
        <v>-0.93640000000000001</v>
      </c>
      <c r="S53" s="21"/>
      <c r="T53" s="32" t="s">
        <v>16</v>
      </c>
      <c r="U53" s="21">
        <f t="shared" si="40"/>
        <v>-0.54393333333333338</v>
      </c>
      <c r="V53" s="21">
        <f t="shared" si="26"/>
        <v>-0.41523333333333334</v>
      </c>
      <c r="W53" s="21">
        <f t="shared" si="27"/>
        <v>0.19396666666666662</v>
      </c>
      <c r="X53" s="21">
        <f t="shared" si="28"/>
        <v>0.22126666666666661</v>
      </c>
      <c r="Y53" s="21">
        <f t="shared" si="41"/>
        <v>0.46260000000000034</v>
      </c>
      <c r="Z53" s="21">
        <f t="shared" si="29"/>
        <v>1.4419000000000002</v>
      </c>
      <c r="AA53" s="21">
        <f t="shared" si="30"/>
        <v>-3.3646000000000003</v>
      </c>
      <c r="AB53" s="21">
        <f t="shared" si="31"/>
        <v>1.4601000000000002</v>
      </c>
      <c r="AC53" s="21"/>
      <c r="AD53" s="21">
        <f t="shared" si="42"/>
        <v>0.93640000000000001</v>
      </c>
      <c r="AE53" s="21">
        <f t="shared" si="32"/>
        <v>1.6278000000000001</v>
      </c>
      <c r="AF53" s="21">
        <f t="shared" si="33"/>
        <v>-1.7396000000000003</v>
      </c>
      <c r="AG53" s="21">
        <f t="shared" si="34"/>
        <v>0.11180000000000001</v>
      </c>
      <c r="AH53" s="21"/>
      <c r="AI53" s="32" t="s">
        <v>16</v>
      </c>
      <c r="AJ53" s="21">
        <f t="shared" si="43"/>
        <v>0.29586347111111116</v>
      </c>
      <c r="AK53" s="21">
        <f t="shared" si="35"/>
        <v>0.17241872111111112</v>
      </c>
      <c r="AL53" s="21">
        <f t="shared" si="35"/>
        <v>3.7623067777777762E-2</v>
      </c>
      <c r="AM53" s="21">
        <f t="shared" si="35"/>
        <v>4.8958937777777753E-2</v>
      </c>
      <c r="AN53" s="21">
        <f t="shared" si="35"/>
        <v>0.21399876000000032</v>
      </c>
      <c r="AO53" s="21">
        <f t="shared" si="35"/>
        <v>2.0790756100000007</v>
      </c>
      <c r="AP53" s="21">
        <f t="shared" si="35"/>
        <v>11.320533160000002</v>
      </c>
      <c r="AQ53" s="21">
        <f t="shared" si="35"/>
        <v>2.1318920100000005</v>
      </c>
      <c r="AR53" s="21"/>
      <c r="AS53" s="21">
        <f t="shared" si="36"/>
        <v>0.87684496000000001</v>
      </c>
      <c r="AT53" s="21">
        <f t="shared" si="36"/>
        <v>2.6497328400000004</v>
      </c>
      <c r="AU53" s="21">
        <f t="shared" si="36"/>
        <v>3.0262081600000008</v>
      </c>
      <c r="AV53" s="21">
        <f t="shared" si="36"/>
        <v>1.2499240000000002E-2</v>
      </c>
      <c r="AW53" s="21"/>
      <c r="AX53" s="32" t="s">
        <v>16</v>
      </c>
      <c r="AY53" s="21">
        <f t="shared" si="44"/>
        <v>1.7588960721367526</v>
      </c>
      <c r="AZ53" s="21">
        <v>3.6735732840000002</v>
      </c>
      <c r="BA53" s="21">
        <f t="shared" si="45"/>
        <v>2.0885675635953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63"/>
  <sheetViews>
    <sheetView zoomScale="55" zoomScaleNormal="55" workbookViewId="0">
      <selection activeCell="AA62" sqref="AA62"/>
    </sheetView>
  </sheetViews>
  <sheetFormatPr defaultRowHeight="15" x14ac:dyDescent="0.25"/>
  <sheetData>
    <row r="1" spans="1:53" x14ac:dyDescent="0.25">
      <c r="A1" s="25" t="s">
        <v>0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 t="s">
        <v>31</v>
      </c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</row>
    <row r="2" spans="1:53" x14ac:dyDescent="0.25">
      <c r="A2" s="25" t="s">
        <v>1</v>
      </c>
      <c r="B2" s="25">
        <v>15</v>
      </c>
      <c r="C2" s="25">
        <v>15</v>
      </c>
      <c r="D2" s="25">
        <v>15</v>
      </c>
      <c r="E2" s="25">
        <v>15</v>
      </c>
      <c r="F2" s="25">
        <v>30</v>
      </c>
      <c r="G2" s="25">
        <v>30</v>
      </c>
      <c r="H2" s="25">
        <v>30</v>
      </c>
      <c r="I2" s="25">
        <v>30</v>
      </c>
      <c r="J2" s="25">
        <v>30</v>
      </c>
      <c r="K2" s="25">
        <v>60</v>
      </c>
      <c r="L2" s="25">
        <v>60</v>
      </c>
      <c r="M2" s="25">
        <v>60</v>
      </c>
      <c r="N2" s="25">
        <v>60</v>
      </c>
      <c r="O2" s="25"/>
      <c r="P2" s="25" t="s">
        <v>24</v>
      </c>
      <c r="Q2" s="25" t="s">
        <v>25</v>
      </c>
      <c r="R2" s="25" t="s">
        <v>26</v>
      </c>
      <c r="S2" s="25"/>
      <c r="T2" s="25" t="s">
        <v>1</v>
      </c>
      <c r="U2" s="25">
        <v>15</v>
      </c>
      <c r="V2" s="25">
        <v>15</v>
      </c>
      <c r="W2" s="25">
        <v>15</v>
      </c>
      <c r="X2" s="25">
        <v>15</v>
      </c>
      <c r="Y2" s="25">
        <v>30</v>
      </c>
      <c r="Z2" s="25">
        <v>30</v>
      </c>
      <c r="AA2" s="25">
        <v>30</v>
      </c>
      <c r="AB2" s="25">
        <v>30</v>
      </c>
      <c r="AC2" s="25">
        <v>30</v>
      </c>
      <c r="AD2" s="25">
        <v>60</v>
      </c>
      <c r="AE2" s="25">
        <v>60</v>
      </c>
      <c r="AF2" s="25">
        <v>60</v>
      </c>
      <c r="AG2" s="25">
        <v>60</v>
      </c>
      <c r="AH2" s="25"/>
      <c r="AI2" s="25" t="s">
        <v>1</v>
      </c>
      <c r="AJ2" s="25">
        <v>15</v>
      </c>
      <c r="AK2" s="25">
        <v>15</v>
      </c>
      <c r="AL2" s="25">
        <v>15</v>
      </c>
      <c r="AM2" s="25">
        <v>15</v>
      </c>
      <c r="AN2" s="25">
        <v>30</v>
      </c>
      <c r="AO2" s="25">
        <v>30</v>
      </c>
      <c r="AP2" s="25">
        <v>30</v>
      </c>
      <c r="AQ2" s="25">
        <v>30</v>
      </c>
      <c r="AR2" s="25">
        <v>30</v>
      </c>
      <c r="AS2" s="25">
        <v>60</v>
      </c>
      <c r="AT2" s="25">
        <v>60</v>
      </c>
      <c r="AU2" s="25">
        <v>60</v>
      </c>
      <c r="AV2" s="25">
        <v>60</v>
      </c>
      <c r="AW2" s="25"/>
      <c r="AX2" s="25"/>
      <c r="AY2" s="25" t="s">
        <v>32</v>
      </c>
      <c r="AZ2" s="25" t="s">
        <v>33</v>
      </c>
      <c r="BA2" s="25" t="s">
        <v>34</v>
      </c>
    </row>
    <row r="3" spans="1:53" x14ac:dyDescent="0.25">
      <c r="A3" s="25" t="s">
        <v>2</v>
      </c>
      <c r="B3" s="10">
        <v>0.6139</v>
      </c>
      <c r="C3" s="10">
        <v>-1.0689</v>
      </c>
      <c r="D3" s="10">
        <v>0.19059999999999999</v>
      </c>
      <c r="E3" s="10">
        <v>-0.39800000000000002</v>
      </c>
      <c r="F3" s="10">
        <v>0.5827</v>
      </c>
      <c r="G3" s="10"/>
      <c r="H3" s="10">
        <v>-0.3947</v>
      </c>
      <c r="I3" s="10">
        <v>-0.62639999999999996</v>
      </c>
      <c r="J3" s="10">
        <v>0.3377</v>
      </c>
      <c r="K3" s="10">
        <v>0.81699999999999995</v>
      </c>
      <c r="L3" s="10">
        <v>0.55659999999999998</v>
      </c>
      <c r="M3" s="10">
        <v>-0.43569999999999998</v>
      </c>
      <c r="N3" s="10">
        <v>-1.2497</v>
      </c>
      <c r="O3" s="10"/>
      <c r="P3" s="10">
        <f>AVERAGE(B3:E3)</f>
        <v>-0.1656</v>
      </c>
      <c r="Q3" s="10">
        <f>AVERAGE(F3:J3)</f>
        <v>-2.5174999999999989E-2</v>
      </c>
      <c r="R3" s="10">
        <f>AVERAGE(K3:N3)</f>
        <v>-7.7950000000000019E-2</v>
      </c>
      <c r="S3" s="10"/>
      <c r="T3" s="25" t="s">
        <v>2</v>
      </c>
      <c r="U3" s="10">
        <f>B3-$P3</f>
        <v>0.77949999999999997</v>
      </c>
      <c r="V3" s="10">
        <f t="shared" ref="V3:X17" si="0">C3-$P3</f>
        <v>-0.90329999999999999</v>
      </c>
      <c r="W3" s="10">
        <f t="shared" si="0"/>
        <v>0.35619999999999996</v>
      </c>
      <c r="X3" s="10">
        <f t="shared" si="0"/>
        <v>-0.23240000000000002</v>
      </c>
      <c r="Y3" s="10">
        <f>F3-$Q3</f>
        <v>0.60787499999999994</v>
      </c>
      <c r="Z3" s="10">
        <f t="shared" ref="Z3:AC17" si="1">G3-$Q3</f>
        <v>2.5174999999999989E-2</v>
      </c>
      <c r="AA3" s="10">
        <f t="shared" si="1"/>
        <v>-0.36952499999999999</v>
      </c>
      <c r="AB3" s="10">
        <f t="shared" si="1"/>
        <v>-0.60122500000000001</v>
      </c>
      <c r="AC3" s="10">
        <f t="shared" si="1"/>
        <v>0.362875</v>
      </c>
      <c r="AD3" s="10">
        <f>K3-$R3</f>
        <v>0.89494999999999991</v>
      </c>
      <c r="AE3" s="10">
        <f t="shared" ref="AE3:AG17" si="2">L3-$R3</f>
        <v>0.63454999999999995</v>
      </c>
      <c r="AF3" s="10">
        <f t="shared" si="2"/>
        <v>-0.35774999999999996</v>
      </c>
      <c r="AG3" s="10">
        <f t="shared" si="2"/>
        <v>-1.1717500000000001</v>
      </c>
      <c r="AH3" s="10"/>
      <c r="AI3" s="25" t="s">
        <v>2</v>
      </c>
      <c r="AJ3" s="10">
        <f>U3^2</f>
        <v>0.60762024999999997</v>
      </c>
      <c r="AK3" s="10">
        <f t="shared" ref="AK3:AV17" si="3">V3^2</f>
        <v>0.81595088999999998</v>
      </c>
      <c r="AL3" s="10">
        <f t="shared" si="3"/>
        <v>0.12687843999999998</v>
      </c>
      <c r="AM3" s="10">
        <f t="shared" si="3"/>
        <v>5.4009760000000011E-2</v>
      </c>
      <c r="AN3" s="10">
        <f t="shared" si="3"/>
        <v>0.36951201562499991</v>
      </c>
      <c r="AO3" s="10">
        <f t="shared" si="3"/>
        <v>6.3378062499999947E-4</v>
      </c>
      <c r="AP3" s="10">
        <f t="shared" si="3"/>
        <v>0.13654872562500001</v>
      </c>
      <c r="AQ3" s="10">
        <f t="shared" si="3"/>
        <v>0.361471500625</v>
      </c>
      <c r="AR3" s="10">
        <f t="shared" si="3"/>
        <v>0.13167826562500001</v>
      </c>
      <c r="AS3" s="10">
        <f t="shared" si="3"/>
        <v>0.8009355024999999</v>
      </c>
      <c r="AT3" s="10">
        <f t="shared" si="3"/>
        <v>0.40265370249999993</v>
      </c>
      <c r="AU3" s="10">
        <f t="shared" si="3"/>
        <v>0.12798506249999997</v>
      </c>
      <c r="AV3" s="10">
        <f t="shared" si="3"/>
        <v>1.3729980625000002</v>
      </c>
      <c r="AW3" s="10"/>
      <c r="AX3" s="25" t="s">
        <v>2</v>
      </c>
      <c r="AY3" s="10">
        <f>SUM(AJ3:AV3)/13</f>
        <v>0.40837507370192311</v>
      </c>
      <c r="AZ3" s="10">
        <v>0.45336790599999999</v>
      </c>
      <c r="BA3" s="10">
        <f>AZ3/AY3</f>
        <v>1.1101752658168298</v>
      </c>
    </row>
    <row r="4" spans="1:53" x14ac:dyDescent="0.25">
      <c r="A4" s="25" t="s">
        <v>3</v>
      </c>
      <c r="B4" s="10">
        <v>0.97</v>
      </c>
      <c r="C4" s="10">
        <v>0.30430000000000001</v>
      </c>
      <c r="D4" s="10">
        <v>-0.99039999999999995</v>
      </c>
      <c r="E4" s="10">
        <v>-0.2636</v>
      </c>
      <c r="F4" s="10">
        <v>-0.38200000000000001</v>
      </c>
      <c r="G4" s="10">
        <v>0.42059999999999997</v>
      </c>
      <c r="H4" s="10">
        <v>-0.49109999999999998</v>
      </c>
      <c r="I4" s="10">
        <v>-0.12839999999999999</v>
      </c>
      <c r="J4" s="10">
        <v>-0.72360000000000002</v>
      </c>
      <c r="K4" s="10">
        <v>-1.3476999999999999</v>
      </c>
      <c r="L4" s="10">
        <v>-1.0468</v>
      </c>
      <c r="M4" s="10">
        <v>-1.0978000000000001</v>
      </c>
      <c r="N4" s="10">
        <v>-0.92479999999999996</v>
      </c>
      <c r="O4" s="10"/>
      <c r="P4" s="10">
        <f t="shared" ref="P4:P17" si="4">AVERAGE(B4:E4)</f>
        <v>5.0750000000000101E-3</v>
      </c>
      <c r="Q4" s="10">
        <f t="shared" ref="Q4:Q17" si="5">AVERAGE(F4:J4)</f>
        <v>-0.26090000000000002</v>
      </c>
      <c r="R4" s="10">
        <f t="shared" ref="R4:R17" si="6">AVERAGE(K4:N4)</f>
        <v>-1.1042750000000001</v>
      </c>
      <c r="S4" s="10"/>
      <c r="T4" s="25" t="s">
        <v>3</v>
      </c>
      <c r="U4" s="10">
        <f t="shared" ref="U4:U17" si="7">B4-$P4</f>
        <v>0.96492499999999992</v>
      </c>
      <c r="V4" s="10">
        <f t="shared" si="0"/>
        <v>0.29922500000000002</v>
      </c>
      <c r="W4" s="10">
        <f t="shared" si="0"/>
        <v>-0.995475</v>
      </c>
      <c r="X4" s="10">
        <f t="shared" si="0"/>
        <v>-0.268675</v>
      </c>
      <c r="Y4" s="10">
        <f t="shared" ref="Y4:Y17" si="8">F4-$Q4</f>
        <v>-0.12109999999999999</v>
      </c>
      <c r="Z4" s="10">
        <f t="shared" si="1"/>
        <v>0.68149999999999999</v>
      </c>
      <c r="AA4" s="10">
        <f t="shared" si="1"/>
        <v>-0.23019999999999996</v>
      </c>
      <c r="AB4" s="10">
        <f t="shared" si="1"/>
        <v>0.13250000000000003</v>
      </c>
      <c r="AC4" s="10">
        <f t="shared" si="1"/>
        <v>-0.4627</v>
      </c>
      <c r="AD4" s="10">
        <f t="shared" ref="AD4:AD17" si="9">K4-$R4</f>
        <v>-0.24342499999999978</v>
      </c>
      <c r="AE4" s="10">
        <f t="shared" si="2"/>
        <v>5.7475000000000165E-2</v>
      </c>
      <c r="AF4" s="10">
        <f t="shared" si="2"/>
        <v>6.4750000000000085E-3</v>
      </c>
      <c r="AG4" s="10">
        <f t="shared" si="2"/>
        <v>0.17947500000000016</v>
      </c>
      <c r="AH4" s="10"/>
      <c r="AI4" s="25" t="s">
        <v>3</v>
      </c>
      <c r="AJ4" s="10">
        <f t="shared" ref="AJ4:AJ17" si="10">U4^2</f>
        <v>0.93108025562499985</v>
      </c>
      <c r="AK4" s="10">
        <f t="shared" si="3"/>
        <v>8.9535600625000017E-2</v>
      </c>
      <c r="AL4" s="10">
        <f t="shared" si="3"/>
        <v>0.99097047562499996</v>
      </c>
      <c r="AM4" s="10">
        <f t="shared" si="3"/>
        <v>7.2186255625000001E-2</v>
      </c>
      <c r="AN4" s="10">
        <f t="shared" si="3"/>
        <v>1.4665209999999996E-2</v>
      </c>
      <c r="AO4" s="10">
        <f t="shared" si="3"/>
        <v>0.46444225</v>
      </c>
      <c r="AP4" s="10">
        <f t="shared" si="3"/>
        <v>5.2992039999999983E-2</v>
      </c>
      <c r="AQ4" s="10">
        <f t="shared" si="3"/>
        <v>1.7556250000000009E-2</v>
      </c>
      <c r="AR4" s="10">
        <f t="shared" si="3"/>
        <v>0.21409128999999999</v>
      </c>
      <c r="AS4" s="10">
        <f t="shared" si="3"/>
        <v>5.9255730624999892E-2</v>
      </c>
      <c r="AT4" s="10">
        <f t="shared" si="3"/>
        <v>3.3033756250000191E-3</v>
      </c>
      <c r="AU4" s="10">
        <f t="shared" si="3"/>
        <v>4.1925625000000107E-5</v>
      </c>
      <c r="AV4" s="10">
        <f t="shared" si="3"/>
        <v>3.2211275625000056E-2</v>
      </c>
      <c r="AW4" s="10"/>
      <c r="AX4" s="25" t="s">
        <v>3</v>
      </c>
      <c r="AY4" s="10">
        <f t="shared" ref="AY4:AY17" si="11">SUM(AJ4:AV4)/13</f>
        <v>0.22633322576923073</v>
      </c>
      <c r="AZ4" s="10">
        <v>0.27731533000000003</v>
      </c>
      <c r="BA4" s="10">
        <f t="shared" ref="BA4:BA17" si="12">AZ4/AY4</f>
        <v>1.2252524085118224</v>
      </c>
    </row>
    <row r="5" spans="1:53" x14ac:dyDescent="0.25">
      <c r="A5" s="25" t="s">
        <v>4</v>
      </c>
      <c r="B5" s="10">
        <v>-0.13730000000000001</v>
      </c>
      <c r="C5" s="10">
        <v>-9.9699999999999997E-2</v>
      </c>
      <c r="D5" s="10">
        <v>1.2385999999999999</v>
      </c>
      <c r="E5" s="10">
        <v>1.3909</v>
      </c>
      <c r="F5" s="10">
        <v>-0.4224</v>
      </c>
      <c r="G5" s="10">
        <v>0.54610000000000003</v>
      </c>
      <c r="H5" s="10">
        <v>1.0285</v>
      </c>
      <c r="I5" s="10">
        <v>1.2338</v>
      </c>
      <c r="J5" s="10">
        <v>2.2159</v>
      </c>
      <c r="K5" s="10">
        <v>2.1796000000000002</v>
      </c>
      <c r="L5" s="10">
        <v>0.84470000000000001</v>
      </c>
      <c r="M5" s="10">
        <v>2.4687000000000001</v>
      </c>
      <c r="N5" s="10">
        <v>1.4784999999999999</v>
      </c>
      <c r="O5" s="10"/>
      <c r="P5" s="10">
        <f t="shared" si="4"/>
        <v>0.59812500000000002</v>
      </c>
      <c r="Q5" s="10">
        <f t="shared" si="5"/>
        <v>0.92038000000000009</v>
      </c>
      <c r="R5" s="10">
        <f t="shared" si="6"/>
        <v>1.7428750000000002</v>
      </c>
      <c r="S5" s="10"/>
      <c r="T5" s="25" t="s">
        <v>4</v>
      </c>
      <c r="U5" s="10">
        <f t="shared" si="7"/>
        <v>-0.735425</v>
      </c>
      <c r="V5" s="10">
        <f t="shared" si="0"/>
        <v>-0.69782500000000003</v>
      </c>
      <c r="W5" s="10">
        <f t="shared" si="0"/>
        <v>0.64047499999999991</v>
      </c>
      <c r="X5" s="10">
        <f t="shared" si="0"/>
        <v>0.79277500000000001</v>
      </c>
      <c r="Y5" s="10">
        <f t="shared" si="8"/>
        <v>-1.3427800000000001</v>
      </c>
      <c r="Z5" s="10">
        <f t="shared" si="1"/>
        <v>-0.37428000000000006</v>
      </c>
      <c r="AA5" s="10">
        <f t="shared" si="1"/>
        <v>0.10811999999999988</v>
      </c>
      <c r="AB5" s="10">
        <f t="shared" si="1"/>
        <v>0.31341999999999992</v>
      </c>
      <c r="AC5" s="10">
        <f t="shared" si="1"/>
        <v>1.2955199999999998</v>
      </c>
      <c r="AD5" s="10">
        <f t="shared" si="9"/>
        <v>0.43672500000000003</v>
      </c>
      <c r="AE5" s="10">
        <f t="shared" si="2"/>
        <v>-0.89817500000000017</v>
      </c>
      <c r="AF5" s="10">
        <f t="shared" si="2"/>
        <v>0.72582499999999994</v>
      </c>
      <c r="AG5" s="10">
        <f t="shared" si="2"/>
        <v>-0.26437500000000025</v>
      </c>
      <c r="AH5" s="10"/>
      <c r="AI5" s="25" t="s">
        <v>4</v>
      </c>
      <c r="AJ5" s="10">
        <f t="shared" si="10"/>
        <v>0.54084993062499997</v>
      </c>
      <c r="AK5" s="10">
        <f t="shared" si="3"/>
        <v>0.48695973062500003</v>
      </c>
      <c r="AL5" s="10">
        <f t="shared" si="3"/>
        <v>0.41020822562499987</v>
      </c>
      <c r="AM5" s="10">
        <f t="shared" si="3"/>
        <v>0.628492200625</v>
      </c>
      <c r="AN5" s="10">
        <f t="shared" si="3"/>
        <v>1.8030581284000002</v>
      </c>
      <c r="AO5" s="10">
        <f t="shared" si="3"/>
        <v>0.14008551840000005</v>
      </c>
      <c r="AP5" s="10">
        <f t="shared" si="3"/>
        <v>1.1689934399999975E-2</v>
      </c>
      <c r="AQ5" s="10">
        <f t="shared" si="3"/>
        <v>9.8232096399999955E-2</v>
      </c>
      <c r="AR5" s="10">
        <f t="shared" si="3"/>
        <v>1.6783720703999994</v>
      </c>
      <c r="AS5" s="10">
        <f t="shared" si="3"/>
        <v>0.19072872562500004</v>
      </c>
      <c r="AT5" s="10">
        <f t="shared" si="3"/>
        <v>0.80671833062500031</v>
      </c>
      <c r="AU5" s="10">
        <f t="shared" si="3"/>
        <v>0.52682193062499993</v>
      </c>
      <c r="AV5" s="10">
        <f t="shared" si="3"/>
        <v>6.9894140625000128E-2</v>
      </c>
      <c r="AW5" s="10"/>
      <c r="AX5" s="25" t="s">
        <v>4</v>
      </c>
      <c r="AY5" s="10">
        <f t="shared" si="11"/>
        <v>0.56862392023076924</v>
      </c>
      <c r="AZ5" s="10">
        <v>0.70338858500000001</v>
      </c>
      <c r="BA5" s="10">
        <f t="shared" si="12"/>
        <v>1.2370013992983941</v>
      </c>
    </row>
    <row r="6" spans="1:53" x14ac:dyDescent="0.25">
      <c r="A6" s="25" t="s">
        <v>5</v>
      </c>
      <c r="B6" s="10">
        <v>0.50639999999999996</v>
      </c>
      <c r="C6" s="10">
        <v>0.89049999999999996</v>
      </c>
      <c r="D6" s="10">
        <v>-0.1242</v>
      </c>
      <c r="E6" s="10">
        <v>-1.1405000000000001</v>
      </c>
      <c r="F6" s="10">
        <v>0.38369999999999999</v>
      </c>
      <c r="G6" s="10">
        <v>0.85250000000000004</v>
      </c>
      <c r="H6" s="10">
        <v>9.8799999999999999E-2</v>
      </c>
      <c r="I6" s="10">
        <v>-0.32729999999999998</v>
      </c>
      <c r="J6" s="10">
        <v>-0.29820000000000002</v>
      </c>
      <c r="K6" s="10">
        <v>-0.315</v>
      </c>
      <c r="L6" s="10">
        <v>-0.59989999999999999</v>
      </c>
      <c r="M6" s="10">
        <v>-0.94469999999999998</v>
      </c>
      <c r="N6" s="10">
        <v>-0.35849999999999999</v>
      </c>
      <c r="O6" s="10"/>
      <c r="P6" s="10">
        <f t="shared" si="4"/>
        <v>3.3049999999999968E-2</v>
      </c>
      <c r="Q6" s="10">
        <f t="shared" si="5"/>
        <v>0.1419</v>
      </c>
      <c r="R6" s="10">
        <f t="shared" si="6"/>
        <v>-0.55452499999999993</v>
      </c>
      <c r="S6" s="10"/>
      <c r="T6" s="25" t="s">
        <v>5</v>
      </c>
      <c r="U6" s="10">
        <f t="shared" si="7"/>
        <v>0.47334999999999999</v>
      </c>
      <c r="V6" s="10">
        <f t="shared" si="0"/>
        <v>0.85745000000000005</v>
      </c>
      <c r="W6" s="10">
        <f t="shared" si="0"/>
        <v>-0.15724999999999997</v>
      </c>
      <c r="X6" s="10">
        <f t="shared" si="0"/>
        <v>-1.1735500000000001</v>
      </c>
      <c r="Y6" s="10">
        <f t="shared" si="8"/>
        <v>0.24179999999999999</v>
      </c>
      <c r="Z6" s="10">
        <f t="shared" si="1"/>
        <v>0.71060000000000001</v>
      </c>
      <c r="AA6" s="10">
        <f t="shared" si="1"/>
        <v>-4.3099999999999999E-2</v>
      </c>
      <c r="AB6" s="10">
        <f t="shared" si="1"/>
        <v>-0.46919999999999995</v>
      </c>
      <c r="AC6" s="10">
        <f t="shared" si="1"/>
        <v>-0.44010000000000005</v>
      </c>
      <c r="AD6" s="10">
        <f t="shared" si="9"/>
        <v>0.23952499999999993</v>
      </c>
      <c r="AE6" s="10">
        <f t="shared" si="2"/>
        <v>-4.5375000000000054E-2</v>
      </c>
      <c r="AF6" s="10">
        <f t="shared" si="2"/>
        <v>-0.39017500000000005</v>
      </c>
      <c r="AG6" s="10">
        <f t="shared" si="2"/>
        <v>0.19602499999999995</v>
      </c>
      <c r="AH6" s="10"/>
      <c r="AI6" s="25" t="s">
        <v>5</v>
      </c>
      <c r="AJ6" s="10">
        <f t="shared" si="10"/>
        <v>0.22406022249999999</v>
      </c>
      <c r="AK6" s="10">
        <f t="shared" si="3"/>
        <v>0.73522050250000004</v>
      </c>
      <c r="AL6" s="10">
        <f t="shared" si="3"/>
        <v>2.4727562499999991E-2</v>
      </c>
      <c r="AM6" s="10">
        <f t="shared" si="3"/>
        <v>1.3772196025000003</v>
      </c>
      <c r="AN6" s="10">
        <f t="shared" si="3"/>
        <v>5.8467239999999997E-2</v>
      </c>
      <c r="AO6" s="10">
        <f t="shared" si="3"/>
        <v>0.50495235999999999</v>
      </c>
      <c r="AP6" s="10">
        <f t="shared" si="3"/>
        <v>1.85761E-3</v>
      </c>
      <c r="AQ6" s="10">
        <f t="shared" si="3"/>
        <v>0.22014863999999995</v>
      </c>
      <c r="AR6" s="10">
        <f t="shared" si="3"/>
        <v>0.19368801000000005</v>
      </c>
      <c r="AS6" s="10">
        <f t="shared" si="3"/>
        <v>5.7372225624999967E-2</v>
      </c>
      <c r="AT6" s="10">
        <f t="shared" si="3"/>
        <v>2.0588906250000047E-3</v>
      </c>
      <c r="AU6" s="10">
        <f t="shared" si="3"/>
        <v>0.15223653062500003</v>
      </c>
      <c r="AV6" s="10">
        <f t="shared" si="3"/>
        <v>3.8425800624999978E-2</v>
      </c>
      <c r="AW6" s="10"/>
      <c r="AX6" s="25" t="s">
        <v>5</v>
      </c>
      <c r="AY6" s="10">
        <f t="shared" si="11"/>
        <v>0.27618732288461545</v>
      </c>
      <c r="AZ6" s="10">
        <v>0.59754480099999996</v>
      </c>
      <c r="BA6" s="10">
        <f t="shared" si="12"/>
        <v>2.1635489810285033</v>
      </c>
    </row>
    <row r="7" spans="1:53" x14ac:dyDescent="0.25">
      <c r="A7" s="25" t="s">
        <v>6</v>
      </c>
      <c r="B7" s="10">
        <v>-1.3141</v>
      </c>
      <c r="C7" s="10">
        <v>0.39389999999999997</v>
      </c>
      <c r="D7" s="10">
        <v>0.1439</v>
      </c>
      <c r="E7" s="10">
        <v>-0.51329999999999998</v>
      </c>
      <c r="F7" s="10">
        <v>-0.70040000000000002</v>
      </c>
      <c r="G7" s="10">
        <v>-0.2467</v>
      </c>
      <c r="H7" s="10">
        <v>1.4085000000000001</v>
      </c>
      <c r="I7" s="10">
        <v>0.97330000000000005</v>
      </c>
      <c r="J7" s="10">
        <v>0.65039999999999998</v>
      </c>
      <c r="K7" s="10">
        <v>0.20250000000000001</v>
      </c>
      <c r="L7" s="10">
        <v>0.89239999999999997</v>
      </c>
      <c r="M7" s="10">
        <v>0.90069999999999995</v>
      </c>
      <c r="N7" s="10">
        <v>0.1953</v>
      </c>
      <c r="O7" s="10"/>
      <c r="P7" s="10">
        <f t="shared" si="4"/>
        <v>-0.32240000000000002</v>
      </c>
      <c r="Q7" s="10">
        <f t="shared" si="5"/>
        <v>0.41702000000000006</v>
      </c>
      <c r="R7" s="10">
        <f t="shared" si="6"/>
        <v>0.54772500000000002</v>
      </c>
      <c r="S7" s="10"/>
      <c r="T7" s="25" t="s">
        <v>6</v>
      </c>
      <c r="U7" s="10">
        <f t="shared" si="7"/>
        <v>-0.99170000000000003</v>
      </c>
      <c r="V7" s="10">
        <f t="shared" si="0"/>
        <v>0.71629999999999994</v>
      </c>
      <c r="W7" s="10">
        <f t="shared" si="0"/>
        <v>0.46630000000000005</v>
      </c>
      <c r="X7" s="10">
        <f t="shared" si="0"/>
        <v>-0.19089999999999996</v>
      </c>
      <c r="Y7" s="10">
        <f t="shared" si="8"/>
        <v>-1.1174200000000001</v>
      </c>
      <c r="Z7" s="10">
        <f t="shared" si="1"/>
        <v>-0.66372000000000009</v>
      </c>
      <c r="AA7" s="10">
        <f t="shared" si="1"/>
        <v>0.99148000000000003</v>
      </c>
      <c r="AB7" s="10">
        <f t="shared" si="1"/>
        <v>0.55628</v>
      </c>
      <c r="AC7" s="10">
        <f t="shared" si="1"/>
        <v>0.23337999999999992</v>
      </c>
      <c r="AD7" s="10">
        <f t="shared" si="9"/>
        <v>-0.345225</v>
      </c>
      <c r="AE7" s="10">
        <f t="shared" si="2"/>
        <v>0.34467499999999995</v>
      </c>
      <c r="AF7" s="10">
        <f t="shared" si="2"/>
        <v>0.35297499999999993</v>
      </c>
      <c r="AG7" s="10">
        <f t="shared" si="2"/>
        <v>-0.35242499999999999</v>
      </c>
      <c r="AH7" s="10"/>
      <c r="AI7" s="25" t="s">
        <v>6</v>
      </c>
      <c r="AJ7" s="10">
        <f t="shared" si="10"/>
        <v>0.98346889000000004</v>
      </c>
      <c r="AK7" s="10">
        <f t="shared" si="3"/>
        <v>0.51308568999999993</v>
      </c>
      <c r="AL7" s="10">
        <f t="shared" si="3"/>
        <v>0.21743569000000004</v>
      </c>
      <c r="AM7" s="10">
        <f t="shared" si="3"/>
        <v>3.6442809999999985E-2</v>
      </c>
      <c r="AN7" s="10">
        <f t="shared" si="3"/>
        <v>1.2486274564000002</v>
      </c>
      <c r="AO7" s="10">
        <f t="shared" si="3"/>
        <v>0.4405242384000001</v>
      </c>
      <c r="AP7" s="10">
        <f t="shared" si="3"/>
        <v>0.98303259040000002</v>
      </c>
      <c r="AQ7" s="10">
        <f t="shared" si="3"/>
        <v>0.3094474384</v>
      </c>
      <c r="AR7" s="10">
        <f t="shared" si="3"/>
        <v>5.4466224399999964E-2</v>
      </c>
      <c r="AS7" s="10">
        <f t="shared" si="3"/>
        <v>0.119180300625</v>
      </c>
      <c r="AT7" s="10">
        <f t="shared" si="3"/>
        <v>0.11880085562499997</v>
      </c>
      <c r="AU7" s="10">
        <f t="shared" si="3"/>
        <v>0.12459135062499994</v>
      </c>
      <c r="AV7" s="10">
        <f t="shared" si="3"/>
        <v>0.124203380625</v>
      </c>
      <c r="AW7" s="10"/>
      <c r="AX7" s="25" t="s">
        <v>6</v>
      </c>
      <c r="AY7" s="10">
        <f t="shared" si="11"/>
        <v>0.40563899349999988</v>
      </c>
      <c r="AZ7" s="10">
        <v>0.44679926599999997</v>
      </c>
      <c r="BA7" s="10">
        <f t="shared" si="12"/>
        <v>1.1014702066604949</v>
      </c>
    </row>
    <row r="8" spans="1:53" x14ac:dyDescent="0.25">
      <c r="A8" s="25" t="s">
        <v>7</v>
      </c>
      <c r="B8" s="10">
        <v>0.51380000000000003</v>
      </c>
      <c r="C8" s="10">
        <v>1.9214</v>
      </c>
      <c r="D8" s="10">
        <v>-0.88590000000000002</v>
      </c>
      <c r="E8" s="10">
        <v>-2.6541999999999999</v>
      </c>
      <c r="F8" s="10">
        <v>0.13800000000000001</v>
      </c>
      <c r="G8" s="10">
        <v>1.5184</v>
      </c>
      <c r="H8" s="10">
        <v>0.27939999999999998</v>
      </c>
      <c r="I8" s="10">
        <v>-2.5135000000000001</v>
      </c>
      <c r="J8" s="10">
        <v>-1.1181000000000001</v>
      </c>
      <c r="K8" s="10">
        <v>0.2225</v>
      </c>
      <c r="L8" s="10">
        <v>-1.0353000000000001</v>
      </c>
      <c r="M8" s="10">
        <v>-0.2074</v>
      </c>
      <c r="N8" s="10">
        <v>-1.8463000000000001</v>
      </c>
      <c r="O8" s="10"/>
      <c r="P8" s="10">
        <f t="shared" si="4"/>
        <v>-0.27622499999999994</v>
      </c>
      <c r="Q8" s="10">
        <f t="shared" si="5"/>
        <v>-0.33916000000000002</v>
      </c>
      <c r="R8" s="10">
        <f t="shared" si="6"/>
        <v>-0.71662500000000007</v>
      </c>
      <c r="S8" s="10"/>
      <c r="T8" s="25" t="s">
        <v>7</v>
      </c>
      <c r="U8" s="10">
        <f t="shared" si="7"/>
        <v>0.79002499999999998</v>
      </c>
      <c r="V8" s="10">
        <f t="shared" si="0"/>
        <v>2.1976249999999999</v>
      </c>
      <c r="W8" s="10">
        <f t="shared" si="0"/>
        <v>-0.60967500000000008</v>
      </c>
      <c r="X8" s="10">
        <f t="shared" si="0"/>
        <v>-2.3779750000000002</v>
      </c>
      <c r="Y8" s="10">
        <f t="shared" si="8"/>
        <v>0.47716000000000003</v>
      </c>
      <c r="Z8" s="10">
        <f t="shared" si="1"/>
        <v>1.8575599999999999</v>
      </c>
      <c r="AA8" s="10">
        <f t="shared" si="1"/>
        <v>0.61856</v>
      </c>
      <c r="AB8" s="10">
        <f t="shared" si="1"/>
        <v>-2.1743399999999999</v>
      </c>
      <c r="AC8" s="10">
        <f t="shared" si="1"/>
        <v>-0.77894000000000008</v>
      </c>
      <c r="AD8" s="10">
        <f t="shared" si="9"/>
        <v>0.9391250000000001</v>
      </c>
      <c r="AE8" s="10">
        <f t="shared" si="2"/>
        <v>-0.31867500000000004</v>
      </c>
      <c r="AF8" s="10">
        <f t="shared" si="2"/>
        <v>0.50922500000000004</v>
      </c>
      <c r="AG8" s="10">
        <f t="shared" si="2"/>
        <v>-1.129675</v>
      </c>
      <c r="AH8" s="10"/>
      <c r="AI8" s="25" t="s">
        <v>7</v>
      </c>
      <c r="AJ8" s="10">
        <f t="shared" si="10"/>
        <v>0.62413950062500001</v>
      </c>
      <c r="AK8" s="10">
        <f t="shared" si="3"/>
        <v>4.8295556406249993</v>
      </c>
      <c r="AL8" s="10">
        <f t="shared" si="3"/>
        <v>0.3717036056250001</v>
      </c>
      <c r="AM8" s="10">
        <f t="shared" si="3"/>
        <v>5.654765100625001</v>
      </c>
      <c r="AN8" s="10">
        <f t="shared" si="3"/>
        <v>0.22768166560000003</v>
      </c>
      <c r="AO8" s="10">
        <f t="shared" si="3"/>
        <v>3.4505291535999993</v>
      </c>
      <c r="AP8" s="10">
        <f t="shared" si="3"/>
        <v>0.38261647360000001</v>
      </c>
      <c r="AQ8" s="10">
        <f t="shared" si="3"/>
        <v>4.7277544355999996</v>
      </c>
      <c r="AR8" s="10">
        <f t="shared" si="3"/>
        <v>0.60674752360000017</v>
      </c>
      <c r="AS8" s="10">
        <f t="shared" si="3"/>
        <v>0.88195576562500022</v>
      </c>
      <c r="AT8" s="10">
        <f t="shared" si="3"/>
        <v>0.10155375562500003</v>
      </c>
      <c r="AU8" s="10">
        <f t="shared" si="3"/>
        <v>0.25931010062500004</v>
      </c>
      <c r="AV8" s="10">
        <f t="shared" si="3"/>
        <v>1.2761656056249999</v>
      </c>
      <c r="AW8" s="10"/>
      <c r="AX8" s="25" t="s">
        <v>7</v>
      </c>
      <c r="AY8" s="10">
        <f t="shared" si="11"/>
        <v>1.7995752559230771</v>
      </c>
      <c r="AZ8" s="10">
        <v>2.2666391680000002</v>
      </c>
      <c r="BA8" s="10">
        <f t="shared" si="12"/>
        <v>1.2595411948122983</v>
      </c>
    </row>
    <row r="9" spans="1:53" x14ac:dyDescent="0.25">
      <c r="A9" s="25" t="s">
        <v>8</v>
      </c>
      <c r="B9" s="10">
        <v>0.30580000000000002</v>
      </c>
      <c r="C9" s="10">
        <v>0.2392</v>
      </c>
      <c r="D9" s="10">
        <v>1.8398000000000001</v>
      </c>
      <c r="E9" s="10">
        <v>1.2493000000000001</v>
      </c>
      <c r="F9" s="10">
        <v>-0.95250000000000001</v>
      </c>
      <c r="G9" s="10">
        <v>1.405</v>
      </c>
      <c r="H9" s="10">
        <v>1.3109</v>
      </c>
      <c r="I9" s="10">
        <v>1.2568999999999999</v>
      </c>
      <c r="J9" s="10">
        <v>1.9007000000000001</v>
      </c>
      <c r="K9" s="10">
        <v>1.4816</v>
      </c>
      <c r="L9" s="10">
        <v>0.93799999999999994</v>
      </c>
      <c r="M9" s="10">
        <v>1.8391</v>
      </c>
      <c r="N9" s="10">
        <v>2.2172000000000001</v>
      </c>
      <c r="O9" s="10"/>
      <c r="P9" s="10">
        <f t="shared" si="4"/>
        <v>0.90852500000000003</v>
      </c>
      <c r="Q9" s="10">
        <f t="shared" si="5"/>
        <v>0.98419999999999985</v>
      </c>
      <c r="R9" s="10">
        <f t="shared" si="6"/>
        <v>1.6189750000000001</v>
      </c>
      <c r="S9" s="10"/>
      <c r="T9" s="25" t="s">
        <v>8</v>
      </c>
      <c r="U9" s="10">
        <f t="shared" si="7"/>
        <v>-0.60272499999999996</v>
      </c>
      <c r="V9" s="10">
        <f t="shared" si="0"/>
        <v>-0.66932500000000006</v>
      </c>
      <c r="W9" s="10">
        <f t="shared" si="0"/>
        <v>0.93127500000000007</v>
      </c>
      <c r="X9" s="10">
        <f t="shared" si="0"/>
        <v>0.34077500000000005</v>
      </c>
      <c r="Y9" s="10">
        <f t="shared" si="8"/>
        <v>-1.9366999999999999</v>
      </c>
      <c r="Z9" s="10">
        <f t="shared" si="1"/>
        <v>0.42080000000000017</v>
      </c>
      <c r="AA9" s="10">
        <f t="shared" si="1"/>
        <v>0.3267000000000001</v>
      </c>
      <c r="AB9" s="10">
        <f t="shared" si="1"/>
        <v>0.27270000000000005</v>
      </c>
      <c r="AC9" s="10">
        <f t="shared" si="1"/>
        <v>0.9165000000000002</v>
      </c>
      <c r="AD9" s="10">
        <f t="shared" si="9"/>
        <v>-0.13737500000000002</v>
      </c>
      <c r="AE9" s="10">
        <f t="shared" si="2"/>
        <v>-0.68097500000000011</v>
      </c>
      <c r="AF9" s="10">
        <f t="shared" si="2"/>
        <v>0.2201249999999999</v>
      </c>
      <c r="AG9" s="10">
        <f t="shared" si="2"/>
        <v>0.59822500000000001</v>
      </c>
      <c r="AH9" s="10"/>
      <c r="AI9" s="25" t="s">
        <v>8</v>
      </c>
      <c r="AJ9" s="10">
        <f t="shared" si="10"/>
        <v>0.36327742562499993</v>
      </c>
      <c r="AK9" s="10">
        <f t="shared" si="3"/>
        <v>0.44799595562500005</v>
      </c>
      <c r="AL9" s="10">
        <f t="shared" si="3"/>
        <v>0.86727312562500014</v>
      </c>
      <c r="AM9" s="10">
        <f t="shared" si="3"/>
        <v>0.11612760062500004</v>
      </c>
      <c r="AN9" s="10">
        <f t="shared" si="3"/>
        <v>3.7508068899999993</v>
      </c>
      <c r="AO9" s="10">
        <f t="shared" si="3"/>
        <v>0.17707264000000014</v>
      </c>
      <c r="AP9" s="10">
        <f t="shared" si="3"/>
        <v>0.10673289000000007</v>
      </c>
      <c r="AQ9" s="10">
        <f t="shared" si="3"/>
        <v>7.4365290000000028E-2</v>
      </c>
      <c r="AR9" s="10">
        <f t="shared" si="3"/>
        <v>0.83997225000000042</v>
      </c>
      <c r="AS9" s="10">
        <f t="shared" si="3"/>
        <v>1.8871890625000005E-2</v>
      </c>
      <c r="AT9" s="10">
        <f t="shared" si="3"/>
        <v>0.46372695062500013</v>
      </c>
      <c r="AU9" s="10">
        <f t="shared" si="3"/>
        <v>4.8455015624999959E-2</v>
      </c>
      <c r="AV9" s="10">
        <f t="shared" si="3"/>
        <v>0.35787315062500002</v>
      </c>
      <c r="AW9" s="10"/>
      <c r="AX9" s="25" t="s">
        <v>8</v>
      </c>
      <c r="AY9" s="10">
        <f t="shared" si="11"/>
        <v>0.58711931346153856</v>
      </c>
      <c r="AZ9" s="10">
        <v>0.64274900000000001</v>
      </c>
      <c r="BA9" s="10">
        <f t="shared" si="12"/>
        <v>1.0947502241247693</v>
      </c>
    </row>
    <row r="10" spans="1:53" x14ac:dyDescent="0.25">
      <c r="A10" s="25" t="s">
        <v>9</v>
      </c>
      <c r="B10" s="10">
        <v>-1.0625</v>
      </c>
      <c r="C10" s="10">
        <v>0.92459999999999998</v>
      </c>
      <c r="D10" s="10">
        <v>0.1666</v>
      </c>
      <c r="E10" s="10">
        <v>-0.26960000000000001</v>
      </c>
      <c r="F10" s="10">
        <v>0.35849999999999999</v>
      </c>
      <c r="G10" s="10">
        <v>0.95140000000000002</v>
      </c>
      <c r="H10" s="10">
        <v>0.12330000000000001</v>
      </c>
      <c r="I10" s="10">
        <v>1.2802</v>
      </c>
      <c r="J10" s="10">
        <v>-0.68079999999999996</v>
      </c>
      <c r="K10" s="10">
        <v>0.76339999999999997</v>
      </c>
      <c r="L10" s="10">
        <v>1.3451</v>
      </c>
      <c r="M10" s="10">
        <v>0.83550000000000002</v>
      </c>
      <c r="N10" s="10">
        <v>-0.12709999999999999</v>
      </c>
      <c r="O10" s="10"/>
      <c r="P10" s="10">
        <f t="shared" si="4"/>
        <v>-6.0225000000000008E-2</v>
      </c>
      <c r="Q10" s="10">
        <f t="shared" si="5"/>
        <v>0.40651999999999999</v>
      </c>
      <c r="R10" s="10">
        <f t="shared" si="6"/>
        <v>0.70422499999999999</v>
      </c>
      <c r="S10" s="10"/>
      <c r="T10" s="25" t="s">
        <v>9</v>
      </c>
      <c r="U10" s="10">
        <f t="shared" si="7"/>
        <v>-1.002275</v>
      </c>
      <c r="V10" s="10">
        <f t="shared" si="0"/>
        <v>0.98482499999999995</v>
      </c>
      <c r="W10" s="10">
        <f t="shared" si="0"/>
        <v>0.226825</v>
      </c>
      <c r="X10" s="10">
        <f t="shared" si="0"/>
        <v>-0.20937500000000001</v>
      </c>
      <c r="Y10" s="10">
        <f t="shared" si="8"/>
        <v>-4.8020000000000007E-2</v>
      </c>
      <c r="Z10" s="10">
        <f t="shared" si="1"/>
        <v>0.54488000000000003</v>
      </c>
      <c r="AA10" s="10">
        <f t="shared" si="1"/>
        <v>-0.28321999999999997</v>
      </c>
      <c r="AB10" s="10">
        <f t="shared" si="1"/>
        <v>0.87368000000000001</v>
      </c>
      <c r="AC10" s="10">
        <f t="shared" si="1"/>
        <v>-1.0873200000000001</v>
      </c>
      <c r="AD10" s="10">
        <f t="shared" si="9"/>
        <v>5.9174999999999978E-2</v>
      </c>
      <c r="AE10" s="10">
        <f t="shared" si="2"/>
        <v>0.64087499999999997</v>
      </c>
      <c r="AF10" s="10">
        <f t="shared" si="2"/>
        <v>0.13127500000000003</v>
      </c>
      <c r="AG10" s="10">
        <f t="shared" si="2"/>
        <v>-0.83132499999999998</v>
      </c>
      <c r="AH10" s="10"/>
      <c r="AI10" s="25" t="s">
        <v>9</v>
      </c>
      <c r="AJ10" s="10">
        <f t="shared" si="10"/>
        <v>1.004555175625</v>
      </c>
      <c r="AK10" s="10">
        <f t="shared" si="3"/>
        <v>0.96988028062499987</v>
      </c>
      <c r="AL10" s="10">
        <f t="shared" si="3"/>
        <v>5.1449580624999998E-2</v>
      </c>
      <c r="AM10" s="10">
        <f t="shared" si="3"/>
        <v>4.3837890625000001E-2</v>
      </c>
      <c r="AN10" s="10">
        <f t="shared" si="3"/>
        <v>2.3059204000000005E-3</v>
      </c>
      <c r="AO10" s="10">
        <f t="shared" si="3"/>
        <v>0.29689421440000002</v>
      </c>
      <c r="AP10" s="10">
        <f t="shared" si="3"/>
        <v>8.021356839999999E-2</v>
      </c>
      <c r="AQ10" s="10">
        <f t="shared" si="3"/>
        <v>0.76331674240000003</v>
      </c>
      <c r="AR10" s="10">
        <f t="shared" si="3"/>
        <v>1.1822647824000001</v>
      </c>
      <c r="AS10" s="10">
        <f t="shared" si="3"/>
        <v>3.5016806249999971E-3</v>
      </c>
      <c r="AT10" s="10">
        <f t="shared" si="3"/>
        <v>0.41072076562499998</v>
      </c>
      <c r="AU10" s="10">
        <f t="shared" si="3"/>
        <v>1.7233125625000009E-2</v>
      </c>
      <c r="AV10" s="10">
        <f t="shared" si="3"/>
        <v>0.69110125562500002</v>
      </c>
      <c r="AW10" s="10"/>
      <c r="AX10" s="25" t="s">
        <v>9</v>
      </c>
      <c r="AY10" s="10">
        <f t="shared" si="11"/>
        <v>0.42440576792307694</v>
      </c>
      <c r="AZ10" s="10">
        <v>0.57753913800000001</v>
      </c>
      <c r="BA10" s="10">
        <f t="shared" si="12"/>
        <v>1.3608183056189715</v>
      </c>
    </row>
    <row r="11" spans="1:53" x14ac:dyDescent="0.25">
      <c r="A11" s="25" t="s">
        <v>10</v>
      </c>
      <c r="B11" s="10">
        <v>3.0700000000000002E-2</v>
      </c>
      <c r="C11" s="10">
        <v>2.1524999999999999</v>
      </c>
      <c r="D11" s="10">
        <v>1.2788999999999999</v>
      </c>
      <c r="E11" s="10">
        <v>-0.4526</v>
      </c>
      <c r="F11" s="10">
        <v>0.69169999999999998</v>
      </c>
      <c r="G11" s="10">
        <v>0.53420000000000001</v>
      </c>
      <c r="H11" s="10">
        <v>2.2597999999999998</v>
      </c>
      <c r="I11" s="10">
        <v>-0.92320000000000002</v>
      </c>
      <c r="J11" s="10">
        <v>0.82930000000000004</v>
      </c>
      <c r="K11" s="10">
        <v>1.3828</v>
      </c>
      <c r="L11" s="10">
        <v>0.90039999999999998</v>
      </c>
      <c r="M11" s="10">
        <v>0.88880000000000003</v>
      </c>
      <c r="N11" s="10">
        <v>-1.0367</v>
      </c>
      <c r="O11" s="10"/>
      <c r="P11" s="10">
        <f t="shared" si="4"/>
        <v>0.7523749999999999</v>
      </c>
      <c r="Q11" s="10">
        <f t="shared" si="5"/>
        <v>0.67835999999999985</v>
      </c>
      <c r="R11" s="10">
        <f t="shared" si="6"/>
        <v>0.53382499999999999</v>
      </c>
      <c r="S11" s="10"/>
      <c r="T11" s="25" t="s">
        <v>10</v>
      </c>
      <c r="U11" s="10">
        <f t="shared" si="7"/>
        <v>-0.72167499999999996</v>
      </c>
      <c r="V11" s="10">
        <f t="shared" si="0"/>
        <v>1.4001250000000001</v>
      </c>
      <c r="W11" s="10">
        <f t="shared" si="0"/>
        <v>0.52652500000000002</v>
      </c>
      <c r="X11" s="10">
        <f t="shared" si="0"/>
        <v>-1.2049749999999999</v>
      </c>
      <c r="Y11" s="10">
        <f t="shared" si="8"/>
        <v>1.334000000000013E-2</v>
      </c>
      <c r="Z11" s="10">
        <f t="shared" si="1"/>
        <v>-0.14415999999999984</v>
      </c>
      <c r="AA11" s="10">
        <f t="shared" si="1"/>
        <v>1.58144</v>
      </c>
      <c r="AB11" s="10">
        <f t="shared" si="1"/>
        <v>-1.6015599999999999</v>
      </c>
      <c r="AC11" s="10">
        <f t="shared" si="1"/>
        <v>0.15094000000000019</v>
      </c>
      <c r="AD11" s="10">
        <f t="shared" si="9"/>
        <v>0.84897500000000004</v>
      </c>
      <c r="AE11" s="10">
        <f t="shared" si="2"/>
        <v>0.36657499999999998</v>
      </c>
      <c r="AF11" s="10">
        <f t="shared" si="2"/>
        <v>0.35497500000000004</v>
      </c>
      <c r="AG11" s="10">
        <f t="shared" si="2"/>
        <v>-1.5705249999999999</v>
      </c>
      <c r="AH11" s="10"/>
      <c r="AI11" s="25" t="s">
        <v>10</v>
      </c>
      <c r="AJ11" s="10">
        <f t="shared" si="10"/>
        <v>0.52081480562499993</v>
      </c>
      <c r="AK11" s="10">
        <f t="shared" si="3"/>
        <v>1.9603500156250002</v>
      </c>
      <c r="AL11" s="10">
        <f t="shared" si="3"/>
        <v>0.27722857562500003</v>
      </c>
      <c r="AM11" s="10">
        <f t="shared" si="3"/>
        <v>1.4519647506249997</v>
      </c>
      <c r="AN11" s="10">
        <f t="shared" si="3"/>
        <v>1.7795560000000344E-4</v>
      </c>
      <c r="AO11" s="10">
        <f t="shared" si="3"/>
        <v>2.0782105599999955E-2</v>
      </c>
      <c r="AP11" s="10">
        <f t="shared" si="3"/>
        <v>2.5009524735999999</v>
      </c>
      <c r="AQ11" s="10">
        <f t="shared" si="3"/>
        <v>2.5649944335999995</v>
      </c>
      <c r="AR11" s="10">
        <f t="shared" si="3"/>
        <v>2.2782883600000057E-2</v>
      </c>
      <c r="AS11" s="10">
        <f t="shared" si="3"/>
        <v>0.72075855062500005</v>
      </c>
      <c r="AT11" s="10">
        <f t="shared" si="3"/>
        <v>0.13437723062499998</v>
      </c>
      <c r="AU11" s="10">
        <f t="shared" si="3"/>
        <v>0.12600725062500004</v>
      </c>
      <c r="AV11" s="10">
        <f t="shared" si="3"/>
        <v>2.4665487756249997</v>
      </c>
      <c r="AW11" s="10"/>
      <c r="AX11" s="25" t="s">
        <v>10</v>
      </c>
      <c r="AY11" s="10">
        <f t="shared" si="11"/>
        <v>0.98213383130769227</v>
      </c>
      <c r="AZ11" s="10">
        <v>0.98403318100000003</v>
      </c>
      <c r="BA11" s="10">
        <f t="shared" si="12"/>
        <v>1.0019339010955144</v>
      </c>
    </row>
    <row r="12" spans="1:53" x14ac:dyDescent="0.25">
      <c r="A12" s="25" t="s">
        <v>11</v>
      </c>
      <c r="B12" s="10">
        <v>-1.6758</v>
      </c>
      <c r="C12" s="10">
        <v>-0.49859999999999999</v>
      </c>
      <c r="D12" s="10">
        <v>0.38</v>
      </c>
      <c r="E12" s="10">
        <v>-0.12740000000000001</v>
      </c>
      <c r="F12" s="10">
        <v>-2.5268999999999999</v>
      </c>
      <c r="G12" s="10">
        <v>-1.9189000000000001</v>
      </c>
      <c r="H12" s="10">
        <v>0.54430000000000001</v>
      </c>
      <c r="I12" s="10">
        <v>8.4500000000000006E-2</v>
      </c>
      <c r="J12" s="10">
        <v>4.07E-2</v>
      </c>
      <c r="K12" s="10">
        <v>-1.3691</v>
      </c>
      <c r="L12" s="10">
        <v>-2.6627000000000001</v>
      </c>
      <c r="M12" s="10">
        <v>0.20280000000000001</v>
      </c>
      <c r="N12" s="10">
        <v>-0.27479999999999999</v>
      </c>
      <c r="O12" s="10"/>
      <c r="P12" s="10">
        <f t="shared" si="4"/>
        <v>-0.48044999999999999</v>
      </c>
      <c r="Q12" s="10">
        <f t="shared" si="5"/>
        <v>-0.75526000000000004</v>
      </c>
      <c r="R12" s="10">
        <f t="shared" si="6"/>
        <v>-1.0259500000000001</v>
      </c>
      <c r="S12" s="10"/>
      <c r="T12" s="25" t="s">
        <v>11</v>
      </c>
      <c r="U12" s="10">
        <f t="shared" si="7"/>
        <v>-1.1953499999999999</v>
      </c>
      <c r="V12" s="10">
        <f t="shared" si="0"/>
        <v>-1.8149999999999999E-2</v>
      </c>
      <c r="W12" s="10">
        <f t="shared" si="0"/>
        <v>0.86044999999999994</v>
      </c>
      <c r="X12" s="10">
        <f t="shared" si="0"/>
        <v>0.35304999999999997</v>
      </c>
      <c r="Y12" s="10">
        <f t="shared" si="8"/>
        <v>-1.7716399999999999</v>
      </c>
      <c r="Z12" s="10">
        <f t="shared" si="1"/>
        <v>-1.16364</v>
      </c>
      <c r="AA12" s="10">
        <f t="shared" si="1"/>
        <v>1.29956</v>
      </c>
      <c r="AB12" s="10">
        <f t="shared" si="1"/>
        <v>0.83976000000000006</v>
      </c>
      <c r="AC12" s="10">
        <f t="shared" si="1"/>
        <v>0.79596</v>
      </c>
      <c r="AD12" s="10">
        <f t="shared" si="9"/>
        <v>-0.34314999999999984</v>
      </c>
      <c r="AE12" s="10">
        <f t="shared" si="2"/>
        <v>-1.6367499999999999</v>
      </c>
      <c r="AF12" s="10">
        <f t="shared" si="2"/>
        <v>1.2287500000000002</v>
      </c>
      <c r="AG12" s="10">
        <f t="shared" si="2"/>
        <v>0.75115000000000021</v>
      </c>
      <c r="AH12" s="10"/>
      <c r="AI12" s="25" t="s">
        <v>11</v>
      </c>
      <c r="AJ12" s="10">
        <f t="shared" si="10"/>
        <v>1.4288616224999997</v>
      </c>
      <c r="AK12" s="10">
        <f t="shared" si="3"/>
        <v>3.2942249999999996E-4</v>
      </c>
      <c r="AL12" s="10">
        <f t="shared" si="3"/>
        <v>0.74037420249999986</v>
      </c>
      <c r="AM12" s="10">
        <f t="shared" si="3"/>
        <v>0.12464430249999998</v>
      </c>
      <c r="AN12" s="10">
        <f t="shared" si="3"/>
        <v>3.1387082895999994</v>
      </c>
      <c r="AO12" s="10">
        <f t="shared" si="3"/>
        <v>1.3540580496000001</v>
      </c>
      <c r="AP12" s="10">
        <f t="shared" si="3"/>
        <v>1.6888561936000002</v>
      </c>
      <c r="AQ12" s="10">
        <f t="shared" si="3"/>
        <v>0.70519685760000006</v>
      </c>
      <c r="AR12" s="10">
        <f t="shared" si="3"/>
        <v>0.63355232159999997</v>
      </c>
      <c r="AS12" s="10">
        <f t="shared" si="3"/>
        <v>0.1177519224999999</v>
      </c>
      <c r="AT12" s="10">
        <f t="shared" si="3"/>
        <v>2.6789505624999999</v>
      </c>
      <c r="AU12" s="10">
        <f t="shared" si="3"/>
        <v>1.5098265625000005</v>
      </c>
      <c r="AV12" s="10">
        <f t="shared" si="3"/>
        <v>0.56422632250000027</v>
      </c>
      <c r="AW12" s="10"/>
      <c r="AX12" s="25" t="s">
        <v>11</v>
      </c>
      <c r="AY12" s="10">
        <f t="shared" si="11"/>
        <v>1.1296412793846153</v>
      </c>
      <c r="AZ12" s="10">
        <v>1.5828480760000001</v>
      </c>
      <c r="BA12" s="10">
        <f t="shared" si="12"/>
        <v>1.4011953218124911</v>
      </c>
    </row>
    <row r="13" spans="1:53" x14ac:dyDescent="0.25">
      <c r="A13" s="25" t="s">
        <v>12</v>
      </c>
      <c r="B13" s="10">
        <v>-0.92859999999999998</v>
      </c>
      <c r="C13" s="10">
        <v>-2.3E-2</v>
      </c>
      <c r="D13" s="10">
        <v>-0.36509999999999998</v>
      </c>
      <c r="E13" s="10">
        <v>-0.32779999999999998</v>
      </c>
      <c r="F13" s="10">
        <v>-0.4798</v>
      </c>
      <c r="G13" s="10">
        <v>0.20469999999999999</v>
      </c>
      <c r="H13" s="10">
        <v>0.32219999999999999</v>
      </c>
      <c r="I13" s="10">
        <v>-0.23769999999999999</v>
      </c>
      <c r="J13" s="10">
        <v>-0.63690000000000002</v>
      </c>
      <c r="K13" s="10">
        <v>-1.4226000000000001</v>
      </c>
      <c r="L13" s="10">
        <v>-0.52939999999999998</v>
      </c>
      <c r="M13" s="10">
        <v>0.29959999999999998</v>
      </c>
      <c r="N13" s="10">
        <v>0.28120000000000001</v>
      </c>
      <c r="O13" s="10"/>
      <c r="P13" s="10">
        <f t="shared" si="4"/>
        <v>-0.41112499999999996</v>
      </c>
      <c r="Q13" s="10">
        <f t="shared" si="5"/>
        <v>-0.16550000000000001</v>
      </c>
      <c r="R13" s="10">
        <f t="shared" si="6"/>
        <v>-0.34279999999999999</v>
      </c>
      <c r="S13" s="10"/>
      <c r="T13" s="25" t="s">
        <v>12</v>
      </c>
      <c r="U13" s="10">
        <f t="shared" si="7"/>
        <v>-0.51747500000000002</v>
      </c>
      <c r="V13" s="10">
        <f t="shared" si="0"/>
        <v>0.38812499999999994</v>
      </c>
      <c r="W13" s="10">
        <f t="shared" si="0"/>
        <v>4.6024999999999983E-2</v>
      </c>
      <c r="X13" s="10">
        <f t="shared" si="0"/>
        <v>8.3324999999999982E-2</v>
      </c>
      <c r="Y13" s="10">
        <f t="shared" si="8"/>
        <v>-0.31430000000000002</v>
      </c>
      <c r="Z13" s="10">
        <f t="shared" si="1"/>
        <v>0.37019999999999997</v>
      </c>
      <c r="AA13" s="10">
        <f t="shared" si="1"/>
        <v>0.48770000000000002</v>
      </c>
      <c r="AB13" s="10">
        <f t="shared" si="1"/>
        <v>-7.2199999999999986E-2</v>
      </c>
      <c r="AC13" s="10">
        <f t="shared" si="1"/>
        <v>-0.47140000000000004</v>
      </c>
      <c r="AD13" s="10">
        <f t="shared" si="9"/>
        <v>-1.0798000000000001</v>
      </c>
      <c r="AE13" s="10">
        <f t="shared" si="2"/>
        <v>-0.18659999999999999</v>
      </c>
      <c r="AF13" s="10">
        <f t="shared" si="2"/>
        <v>0.64239999999999997</v>
      </c>
      <c r="AG13" s="10">
        <f t="shared" si="2"/>
        <v>0.624</v>
      </c>
      <c r="AH13" s="10"/>
      <c r="AI13" s="25" t="s">
        <v>12</v>
      </c>
      <c r="AJ13" s="10">
        <f t="shared" si="10"/>
        <v>0.26778037562500001</v>
      </c>
      <c r="AK13" s="10">
        <f t="shared" si="3"/>
        <v>0.15064101562499996</v>
      </c>
      <c r="AL13" s="10">
        <f t="shared" si="3"/>
        <v>2.1183006249999984E-3</v>
      </c>
      <c r="AM13" s="10">
        <f t="shared" si="3"/>
        <v>6.9430556249999971E-3</v>
      </c>
      <c r="AN13" s="10">
        <f t="shared" si="3"/>
        <v>9.8784490000000016E-2</v>
      </c>
      <c r="AO13" s="10">
        <f t="shared" si="3"/>
        <v>0.13704803999999998</v>
      </c>
      <c r="AP13" s="10">
        <f t="shared" si="3"/>
        <v>0.23785129000000002</v>
      </c>
      <c r="AQ13" s="10">
        <f t="shared" si="3"/>
        <v>5.2128399999999981E-3</v>
      </c>
      <c r="AR13" s="10">
        <f t="shared" si="3"/>
        <v>0.22221796000000005</v>
      </c>
      <c r="AS13" s="10">
        <f t="shared" si="3"/>
        <v>1.1659680400000001</v>
      </c>
      <c r="AT13" s="10">
        <f t="shared" si="3"/>
        <v>3.4819559999999992E-2</v>
      </c>
      <c r="AU13" s="10">
        <f t="shared" si="3"/>
        <v>0.41267775999999995</v>
      </c>
      <c r="AV13" s="10">
        <f t="shared" si="3"/>
        <v>0.389376</v>
      </c>
      <c r="AW13" s="10"/>
      <c r="AX13" s="25" t="s">
        <v>12</v>
      </c>
      <c r="AY13" s="10">
        <f t="shared" si="11"/>
        <v>0.24087990211538463</v>
      </c>
      <c r="AZ13" s="10">
        <v>0.28181542399999998</v>
      </c>
      <c r="BA13" s="10">
        <f t="shared" si="12"/>
        <v>1.1699416245403766</v>
      </c>
    </row>
    <row r="14" spans="1:53" x14ac:dyDescent="0.25">
      <c r="A14" s="25" t="s">
        <v>13</v>
      </c>
      <c r="B14" s="10">
        <v>-0.76749999999999996</v>
      </c>
      <c r="C14" s="10">
        <v>-0.20330000000000001</v>
      </c>
      <c r="D14" s="10">
        <v>-0.91059999999999997</v>
      </c>
      <c r="E14" s="10">
        <v>-0.72340000000000004</v>
      </c>
      <c r="F14" s="10">
        <v>-1.9049</v>
      </c>
      <c r="G14" s="10">
        <v>0.78539999999999999</v>
      </c>
      <c r="H14" s="10">
        <v>-0.25700000000000001</v>
      </c>
      <c r="I14" s="10">
        <v>-0.16869999999999999</v>
      </c>
      <c r="J14" s="10">
        <v>-1.0667</v>
      </c>
      <c r="K14" s="10">
        <v>0.1028</v>
      </c>
      <c r="L14" s="10">
        <v>-2.86E-2</v>
      </c>
      <c r="M14" s="10">
        <v>0.4798</v>
      </c>
      <c r="N14" s="10">
        <v>9.7000000000000003E-2</v>
      </c>
      <c r="O14" s="10"/>
      <c r="P14" s="10">
        <f t="shared" si="4"/>
        <v>-0.6512</v>
      </c>
      <c r="Q14" s="10">
        <f t="shared" si="5"/>
        <v>-0.52238000000000007</v>
      </c>
      <c r="R14" s="10">
        <f t="shared" si="6"/>
        <v>0.16275000000000001</v>
      </c>
      <c r="S14" s="10"/>
      <c r="T14" s="25" t="s">
        <v>13</v>
      </c>
      <c r="U14" s="10">
        <f t="shared" si="7"/>
        <v>-0.11629999999999996</v>
      </c>
      <c r="V14" s="10">
        <f t="shared" si="0"/>
        <v>0.44789999999999996</v>
      </c>
      <c r="W14" s="10">
        <f t="shared" si="0"/>
        <v>-0.25939999999999996</v>
      </c>
      <c r="X14" s="10">
        <f t="shared" si="0"/>
        <v>-7.2200000000000042E-2</v>
      </c>
      <c r="Y14" s="10">
        <f t="shared" si="8"/>
        <v>-1.38252</v>
      </c>
      <c r="Z14" s="10">
        <f t="shared" si="1"/>
        <v>1.3077800000000002</v>
      </c>
      <c r="AA14" s="10">
        <f t="shared" si="1"/>
        <v>0.26538000000000006</v>
      </c>
      <c r="AB14" s="10">
        <f t="shared" si="1"/>
        <v>0.35368000000000011</v>
      </c>
      <c r="AC14" s="10">
        <f t="shared" si="1"/>
        <v>-0.54431999999999992</v>
      </c>
      <c r="AD14" s="10">
        <f t="shared" si="9"/>
        <v>-5.9950000000000003E-2</v>
      </c>
      <c r="AE14" s="10">
        <f t="shared" si="2"/>
        <v>-0.19135000000000002</v>
      </c>
      <c r="AF14" s="10">
        <f t="shared" si="2"/>
        <v>0.31705</v>
      </c>
      <c r="AG14" s="10">
        <f t="shared" si="2"/>
        <v>-6.5750000000000003E-2</v>
      </c>
      <c r="AH14" s="10"/>
      <c r="AI14" s="25" t="s">
        <v>13</v>
      </c>
      <c r="AJ14" s="10">
        <f t="shared" si="10"/>
        <v>1.3525689999999991E-2</v>
      </c>
      <c r="AK14" s="10">
        <f t="shared" si="3"/>
        <v>0.20061440999999997</v>
      </c>
      <c r="AL14" s="10">
        <f t="shared" si="3"/>
        <v>6.7288359999999978E-2</v>
      </c>
      <c r="AM14" s="10">
        <f t="shared" si="3"/>
        <v>5.2128400000000059E-3</v>
      </c>
      <c r="AN14" s="10">
        <f t="shared" si="3"/>
        <v>1.9113615503999999</v>
      </c>
      <c r="AO14" s="10">
        <f t="shared" si="3"/>
        <v>1.7102885284000005</v>
      </c>
      <c r="AP14" s="10">
        <f t="shared" si="3"/>
        <v>7.0426544400000027E-2</v>
      </c>
      <c r="AQ14" s="10">
        <f t="shared" si="3"/>
        <v>0.12508954240000009</v>
      </c>
      <c r="AR14" s="10">
        <f t="shared" si="3"/>
        <v>0.29628426239999989</v>
      </c>
      <c r="AS14" s="10">
        <f t="shared" si="3"/>
        <v>3.5940025000000004E-3</v>
      </c>
      <c r="AT14" s="10">
        <f t="shared" si="3"/>
        <v>3.6614822500000005E-2</v>
      </c>
      <c r="AU14" s="10">
        <f t="shared" si="3"/>
        <v>0.1005207025</v>
      </c>
      <c r="AV14" s="10">
        <f t="shared" si="3"/>
        <v>4.3230625000000005E-3</v>
      </c>
      <c r="AW14" s="10"/>
      <c r="AX14" s="25" t="s">
        <v>13</v>
      </c>
      <c r="AY14" s="10">
        <f t="shared" si="11"/>
        <v>0.34962648600000001</v>
      </c>
      <c r="AZ14" s="10">
        <v>0.39377732999999998</v>
      </c>
      <c r="BA14" s="10">
        <f t="shared" si="12"/>
        <v>1.1262800324572664</v>
      </c>
    </row>
    <row r="15" spans="1:53" x14ac:dyDescent="0.25">
      <c r="A15" s="25" t="s">
        <v>14</v>
      </c>
      <c r="B15" s="10">
        <v>-1.1269</v>
      </c>
      <c r="C15" s="10">
        <v>-0.21</v>
      </c>
      <c r="D15" s="10">
        <v>-0.66759999999999997</v>
      </c>
      <c r="E15" s="10">
        <v>-1.6963999999999999</v>
      </c>
      <c r="F15" s="10">
        <v>-0.34960000000000002</v>
      </c>
      <c r="G15" s="10">
        <v>1.2371000000000001</v>
      </c>
      <c r="H15" s="10">
        <v>0.94320000000000004</v>
      </c>
      <c r="I15" s="10">
        <v>-0.36209999999999998</v>
      </c>
      <c r="J15" s="10">
        <v>-1.8086</v>
      </c>
      <c r="K15" s="10">
        <v>0.66169999999999995</v>
      </c>
      <c r="L15" s="10">
        <v>0.61919999999999997</v>
      </c>
      <c r="M15" s="10">
        <v>0.20499999999999999</v>
      </c>
      <c r="N15" s="10">
        <v>-0.72499999999999998</v>
      </c>
      <c r="O15" s="10"/>
      <c r="P15" s="10">
        <f t="shared" si="4"/>
        <v>-0.92522499999999996</v>
      </c>
      <c r="Q15" s="10">
        <f t="shared" si="5"/>
        <v>-6.7999999999999922E-2</v>
      </c>
      <c r="R15" s="10">
        <f t="shared" si="6"/>
        <v>0.19022500000000001</v>
      </c>
      <c r="S15" s="10"/>
      <c r="T15" s="25" t="s">
        <v>14</v>
      </c>
      <c r="U15" s="10">
        <f t="shared" si="7"/>
        <v>-0.20167500000000005</v>
      </c>
      <c r="V15" s="10">
        <f t="shared" si="0"/>
        <v>0.715225</v>
      </c>
      <c r="W15" s="10">
        <f t="shared" si="0"/>
        <v>0.25762499999999999</v>
      </c>
      <c r="X15" s="10">
        <f t="shared" si="0"/>
        <v>-0.77117499999999994</v>
      </c>
      <c r="Y15" s="10">
        <f t="shared" si="8"/>
        <v>-0.28160000000000007</v>
      </c>
      <c r="Z15" s="10">
        <f t="shared" si="1"/>
        <v>1.3050999999999999</v>
      </c>
      <c r="AA15" s="10">
        <f t="shared" si="1"/>
        <v>1.0111999999999999</v>
      </c>
      <c r="AB15" s="10">
        <f t="shared" si="1"/>
        <v>-0.29410000000000003</v>
      </c>
      <c r="AC15" s="10">
        <f t="shared" si="1"/>
        <v>-1.7406000000000001</v>
      </c>
      <c r="AD15" s="10">
        <f t="shared" si="9"/>
        <v>0.47147499999999998</v>
      </c>
      <c r="AE15" s="10">
        <f t="shared" si="2"/>
        <v>0.428975</v>
      </c>
      <c r="AF15" s="10">
        <f t="shared" si="2"/>
        <v>1.4774999999999983E-2</v>
      </c>
      <c r="AG15" s="10">
        <f t="shared" si="2"/>
        <v>-0.91522499999999996</v>
      </c>
      <c r="AH15" s="10"/>
      <c r="AI15" s="25" t="s">
        <v>14</v>
      </c>
      <c r="AJ15" s="10">
        <f t="shared" si="10"/>
        <v>4.0672805625000016E-2</v>
      </c>
      <c r="AK15" s="10">
        <f t="shared" si="3"/>
        <v>0.51154680062500002</v>
      </c>
      <c r="AL15" s="10">
        <f t="shared" si="3"/>
        <v>6.6370640624999991E-2</v>
      </c>
      <c r="AM15" s="10">
        <f t="shared" si="3"/>
        <v>0.59471088062499988</v>
      </c>
      <c r="AN15" s="10">
        <f t="shared" si="3"/>
        <v>7.9298560000000046E-2</v>
      </c>
      <c r="AO15" s="10">
        <f t="shared" si="3"/>
        <v>1.7032860099999998</v>
      </c>
      <c r="AP15" s="10">
        <f t="shared" si="3"/>
        <v>1.0225254399999997</v>
      </c>
      <c r="AQ15" s="10">
        <f t="shared" si="3"/>
        <v>8.6494810000000019E-2</v>
      </c>
      <c r="AR15" s="10">
        <f t="shared" si="3"/>
        <v>3.0296883600000006</v>
      </c>
      <c r="AS15" s="10">
        <f t="shared" si="3"/>
        <v>0.22228867562499999</v>
      </c>
      <c r="AT15" s="10">
        <f t="shared" si="3"/>
        <v>0.184019550625</v>
      </c>
      <c r="AU15" s="10">
        <f t="shared" si="3"/>
        <v>2.1830062499999947E-4</v>
      </c>
      <c r="AV15" s="10">
        <f t="shared" si="3"/>
        <v>0.8376368006249999</v>
      </c>
      <c r="AW15" s="10"/>
      <c r="AX15" s="25" t="s">
        <v>14</v>
      </c>
      <c r="AY15" s="10">
        <f t="shared" si="11"/>
        <v>0.64451981807692305</v>
      </c>
      <c r="AZ15" s="10">
        <v>0.76950460499999995</v>
      </c>
      <c r="BA15" s="10">
        <f t="shared" si="12"/>
        <v>1.1939192301270092</v>
      </c>
    </row>
    <row r="16" spans="1:53" x14ac:dyDescent="0.25">
      <c r="A16" s="25" t="s">
        <v>15</v>
      </c>
      <c r="B16" s="10">
        <v>-0.20250000000000001</v>
      </c>
      <c r="C16" s="10">
        <v>-1.0587</v>
      </c>
      <c r="D16" s="10">
        <v>-0.64019999999999999</v>
      </c>
      <c r="E16" s="10">
        <v>-2.2532000000000001</v>
      </c>
      <c r="F16" s="10">
        <v>-8.3000000000000004E-2</v>
      </c>
      <c r="G16" s="10">
        <v>-1.6116999999999999</v>
      </c>
      <c r="H16" s="10">
        <v>-0.104</v>
      </c>
      <c r="I16" s="10">
        <v>-0.1487</v>
      </c>
      <c r="J16" s="10">
        <v>-0.93940000000000001</v>
      </c>
      <c r="K16" s="10">
        <v>-0.59009999999999996</v>
      </c>
      <c r="L16" s="10">
        <v>0.13289999999999999</v>
      </c>
      <c r="M16" s="10">
        <v>-0.72219999999999995</v>
      </c>
      <c r="N16" s="10">
        <v>-0.51170000000000004</v>
      </c>
      <c r="O16" s="10"/>
      <c r="P16" s="10">
        <f t="shared" si="4"/>
        <v>-1.0386500000000001</v>
      </c>
      <c r="Q16" s="10">
        <f t="shared" si="5"/>
        <v>-0.57735999999999998</v>
      </c>
      <c r="R16" s="10">
        <f t="shared" si="6"/>
        <v>-0.42277499999999996</v>
      </c>
      <c r="S16" s="10"/>
      <c r="T16" s="25" t="s">
        <v>15</v>
      </c>
      <c r="U16" s="10">
        <f t="shared" si="7"/>
        <v>0.83615000000000006</v>
      </c>
      <c r="V16" s="10">
        <f t="shared" si="0"/>
        <v>-2.0049999999999901E-2</v>
      </c>
      <c r="W16" s="10">
        <f t="shared" si="0"/>
        <v>0.39845000000000008</v>
      </c>
      <c r="X16" s="10">
        <f t="shared" si="0"/>
        <v>-1.21455</v>
      </c>
      <c r="Y16" s="10">
        <f t="shared" si="8"/>
        <v>0.49435999999999997</v>
      </c>
      <c r="Z16" s="10">
        <f t="shared" si="1"/>
        <v>-1.0343399999999998</v>
      </c>
      <c r="AA16" s="10">
        <f t="shared" si="1"/>
        <v>0.47336</v>
      </c>
      <c r="AB16" s="10">
        <f t="shared" si="1"/>
        <v>0.42865999999999999</v>
      </c>
      <c r="AC16" s="10">
        <f t="shared" si="1"/>
        <v>-0.36204000000000003</v>
      </c>
      <c r="AD16" s="10">
        <f t="shared" si="9"/>
        <v>-0.167325</v>
      </c>
      <c r="AE16" s="10">
        <f t="shared" si="2"/>
        <v>0.55567499999999992</v>
      </c>
      <c r="AF16" s="10">
        <f t="shared" si="2"/>
        <v>-0.299425</v>
      </c>
      <c r="AG16" s="10">
        <f t="shared" si="2"/>
        <v>-8.8925000000000087E-2</v>
      </c>
      <c r="AH16" s="10"/>
      <c r="AI16" s="25" t="s">
        <v>15</v>
      </c>
      <c r="AJ16" s="10">
        <f t="shared" si="10"/>
        <v>0.69914682250000015</v>
      </c>
      <c r="AK16" s="10">
        <f t="shared" si="3"/>
        <v>4.0200249999999604E-4</v>
      </c>
      <c r="AL16" s="10">
        <f t="shared" si="3"/>
        <v>0.15876240250000007</v>
      </c>
      <c r="AM16" s="10">
        <f t="shared" si="3"/>
        <v>1.4751317025000001</v>
      </c>
      <c r="AN16" s="10">
        <f t="shared" si="3"/>
        <v>0.24439180959999995</v>
      </c>
      <c r="AO16" s="10">
        <f t="shared" si="3"/>
        <v>1.0698592355999996</v>
      </c>
      <c r="AP16" s="10">
        <f t="shared" si="3"/>
        <v>0.22406968960000001</v>
      </c>
      <c r="AQ16" s="10">
        <f t="shared" si="3"/>
        <v>0.18374939559999998</v>
      </c>
      <c r="AR16" s="10">
        <f t="shared" si="3"/>
        <v>0.13107296160000001</v>
      </c>
      <c r="AS16" s="10">
        <f t="shared" si="3"/>
        <v>2.7997655624999999E-2</v>
      </c>
      <c r="AT16" s="10">
        <f t="shared" si="3"/>
        <v>0.30877470562499992</v>
      </c>
      <c r="AU16" s="10">
        <f t="shared" si="3"/>
        <v>8.9655330625000001E-2</v>
      </c>
      <c r="AV16" s="10">
        <f t="shared" si="3"/>
        <v>7.9076556250000148E-3</v>
      </c>
      <c r="AW16" s="10"/>
      <c r="AX16" s="25" t="s">
        <v>15</v>
      </c>
      <c r="AY16" s="10">
        <f t="shared" si="11"/>
        <v>0.35545548996153836</v>
      </c>
      <c r="AZ16" s="10">
        <v>0.456279237</v>
      </c>
      <c r="BA16" s="10">
        <f t="shared" si="12"/>
        <v>1.2836466164845877</v>
      </c>
    </row>
    <row r="17" spans="1:53" x14ac:dyDescent="0.25">
      <c r="A17" s="25" t="s">
        <v>16</v>
      </c>
      <c r="B17" s="10">
        <v>0.65939999999999999</v>
      </c>
      <c r="C17" s="10">
        <v>0.61350000000000005</v>
      </c>
      <c r="D17" s="10">
        <v>0.32379999999999998</v>
      </c>
      <c r="E17" s="10">
        <v>-0.37119999999999997</v>
      </c>
      <c r="F17" s="10">
        <v>1.4712000000000001</v>
      </c>
      <c r="G17" s="10">
        <v>1.9049</v>
      </c>
      <c r="H17" s="10">
        <v>0.59899999999999998</v>
      </c>
      <c r="I17" s="10">
        <v>-0.2354</v>
      </c>
      <c r="J17" s="10">
        <v>-0.39400000000000002</v>
      </c>
      <c r="K17" s="10">
        <v>2.9605999999999999</v>
      </c>
      <c r="L17" s="10">
        <v>3.5569000000000002</v>
      </c>
      <c r="M17" s="10">
        <v>1.3863000000000001</v>
      </c>
      <c r="N17" s="10"/>
      <c r="O17" s="10"/>
      <c r="P17" s="10">
        <f t="shared" si="4"/>
        <v>0.30637499999999995</v>
      </c>
      <c r="Q17" s="10">
        <f t="shared" si="5"/>
        <v>0.66914000000000007</v>
      </c>
      <c r="R17" s="10">
        <f t="shared" si="6"/>
        <v>2.6346000000000003</v>
      </c>
      <c r="S17" s="10"/>
      <c r="T17" s="25" t="s">
        <v>16</v>
      </c>
      <c r="U17" s="10">
        <f t="shared" si="7"/>
        <v>0.35302500000000003</v>
      </c>
      <c r="V17" s="10">
        <f t="shared" si="0"/>
        <v>0.30712500000000009</v>
      </c>
      <c r="W17" s="10">
        <f t="shared" si="0"/>
        <v>1.7425000000000024E-2</v>
      </c>
      <c r="X17" s="10">
        <f t="shared" si="0"/>
        <v>-0.67757499999999993</v>
      </c>
      <c r="Y17" s="10">
        <f t="shared" si="8"/>
        <v>0.80206</v>
      </c>
      <c r="Z17" s="10">
        <f t="shared" si="1"/>
        <v>1.23576</v>
      </c>
      <c r="AA17" s="10">
        <f t="shared" si="1"/>
        <v>-7.0140000000000091E-2</v>
      </c>
      <c r="AB17" s="10">
        <f t="shared" si="1"/>
        <v>-0.90454000000000012</v>
      </c>
      <c r="AC17" s="10">
        <f t="shared" si="1"/>
        <v>-1.0631400000000002</v>
      </c>
      <c r="AD17" s="10">
        <f t="shared" si="9"/>
        <v>0.32599999999999962</v>
      </c>
      <c r="AE17" s="10">
        <f t="shared" si="2"/>
        <v>0.9222999999999999</v>
      </c>
      <c r="AF17" s="10">
        <f t="shared" si="2"/>
        <v>-1.2483000000000002</v>
      </c>
      <c r="AG17" s="10">
        <f t="shared" si="2"/>
        <v>-2.6346000000000003</v>
      </c>
      <c r="AH17" s="10"/>
      <c r="AI17" s="25" t="s">
        <v>16</v>
      </c>
      <c r="AJ17" s="10">
        <f t="shared" si="10"/>
        <v>0.12462665062500003</v>
      </c>
      <c r="AK17" s="10">
        <f t="shared" si="3"/>
        <v>9.4325765625000058E-2</v>
      </c>
      <c r="AL17" s="10">
        <f t="shared" si="3"/>
        <v>3.0363062500000086E-4</v>
      </c>
      <c r="AM17" s="10">
        <f t="shared" si="3"/>
        <v>0.45910788062499991</v>
      </c>
      <c r="AN17" s="10">
        <f t="shared" si="3"/>
        <v>0.64330024360000004</v>
      </c>
      <c r="AO17" s="10">
        <f t="shared" si="3"/>
        <v>1.5271027775999999</v>
      </c>
      <c r="AP17" s="10">
        <f t="shared" si="3"/>
        <v>4.9196196000000124E-3</v>
      </c>
      <c r="AQ17" s="10">
        <f t="shared" si="3"/>
        <v>0.81819261160000023</v>
      </c>
      <c r="AR17" s="10">
        <f t="shared" si="3"/>
        <v>1.1302666596000004</v>
      </c>
      <c r="AS17" s="10">
        <f t="shared" si="3"/>
        <v>0.10627599999999976</v>
      </c>
      <c r="AT17" s="10">
        <f t="shared" si="3"/>
        <v>0.85063728999999977</v>
      </c>
      <c r="AU17" s="10">
        <f t="shared" si="3"/>
        <v>1.5582528900000006</v>
      </c>
      <c r="AV17" s="10">
        <f t="shared" si="3"/>
        <v>6.941117160000001</v>
      </c>
      <c r="AW17" s="10"/>
      <c r="AX17" s="25" t="s">
        <v>16</v>
      </c>
      <c r="AY17" s="10">
        <f t="shared" si="11"/>
        <v>1.0968022445769232</v>
      </c>
      <c r="AZ17" s="10">
        <v>1.9613387149999999</v>
      </c>
      <c r="BA17" s="10">
        <f t="shared" si="12"/>
        <v>1.7882336808642838</v>
      </c>
    </row>
    <row r="18" spans="1:53" x14ac:dyDescent="0.25">
      <c r="A18" s="26"/>
      <c r="T18" s="26"/>
      <c r="AI18" s="26"/>
      <c r="AX18" s="26"/>
    </row>
    <row r="19" spans="1:53" x14ac:dyDescent="0.25">
      <c r="A19" s="29" t="s">
        <v>18</v>
      </c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29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29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29"/>
      <c r="AY19" s="17"/>
      <c r="AZ19" s="17"/>
      <c r="BA19" s="17"/>
    </row>
    <row r="20" spans="1:53" x14ac:dyDescent="0.25">
      <c r="A20" s="29" t="s">
        <v>1</v>
      </c>
      <c r="B20" s="29">
        <v>15</v>
      </c>
      <c r="C20" s="29">
        <v>15</v>
      </c>
      <c r="D20" s="29">
        <v>15</v>
      </c>
      <c r="E20" s="29">
        <v>15</v>
      </c>
      <c r="F20" s="29">
        <v>30</v>
      </c>
      <c r="G20" s="29">
        <v>30</v>
      </c>
      <c r="H20" s="29">
        <v>30</v>
      </c>
      <c r="I20" s="29">
        <v>30</v>
      </c>
      <c r="J20" s="29" t="s">
        <v>22</v>
      </c>
      <c r="K20" s="29">
        <v>60</v>
      </c>
      <c r="L20" s="29">
        <v>60</v>
      </c>
      <c r="M20" s="29">
        <v>60</v>
      </c>
      <c r="N20" s="29">
        <v>60</v>
      </c>
      <c r="O20" s="29"/>
      <c r="P20" s="29" t="s">
        <v>24</v>
      </c>
      <c r="Q20" s="29" t="s">
        <v>25</v>
      </c>
      <c r="R20" s="29" t="s">
        <v>27</v>
      </c>
      <c r="S20" s="29"/>
      <c r="T20" s="29" t="s">
        <v>1</v>
      </c>
      <c r="U20" s="29">
        <v>15</v>
      </c>
      <c r="V20" s="29">
        <v>15</v>
      </c>
      <c r="W20" s="29">
        <v>15</v>
      </c>
      <c r="X20" s="29">
        <v>15</v>
      </c>
      <c r="Y20" s="29">
        <v>30</v>
      </c>
      <c r="Z20" s="29">
        <v>30</v>
      </c>
      <c r="AA20" s="29">
        <v>30</v>
      </c>
      <c r="AB20" s="29">
        <v>30</v>
      </c>
      <c r="AC20" s="29" t="s">
        <v>22</v>
      </c>
      <c r="AD20" s="29">
        <v>60</v>
      </c>
      <c r="AE20" s="29">
        <v>60</v>
      </c>
      <c r="AF20" s="29">
        <v>60</v>
      </c>
      <c r="AG20" s="29">
        <v>60</v>
      </c>
      <c r="AH20" s="29"/>
      <c r="AI20" s="29" t="s">
        <v>1</v>
      </c>
      <c r="AJ20" s="29">
        <v>15</v>
      </c>
      <c r="AK20" s="29">
        <v>15</v>
      </c>
      <c r="AL20" s="29">
        <v>15</v>
      </c>
      <c r="AM20" s="29">
        <v>15</v>
      </c>
      <c r="AN20" s="29">
        <v>30</v>
      </c>
      <c r="AO20" s="29">
        <v>30</v>
      </c>
      <c r="AP20" s="29">
        <v>30</v>
      </c>
      <c r="AQ20" s="29">
        <v>30</v>
      </c>
      <c r="AR20" s="29" t="s">
        <v>22</v>
      </c>
      <c r="AS20" s="29">
        <v>60</v>
      </c>
      <c r="AT20" s="29">
        <v>60</v>
      </c>
      <c r="AU20" s="29">
        <v>60</v>
      </c>
      <c r="AV20" s="29">
        <v>60</v>
      </c>
      <c r="AW20" s="29"/>
      <c r="AX20" s="29"/>
      <c r="AY20" s="29" t="s">
        <v>32</v>
      </c>
      <c r="AZ20" s="29" t="s">
        <v>33</v>
      </c>
      <c r="BA20" s="29" t="s">
        <v>34</v>
      </c>
    </row>
    <row r="21" spans="1:53" x14ac:dyDescent="0.25">
      <c r="A21" s="29" t="s">
        <v>2</v>
      </c>
      <c r="B21" s="17">
        <v>-0.8095</v>
      </c>
      <c r="C21" s="17">
        <v>-0.62429999999999997</v>
      </c>
      <c r="D21" s="17">
        <v>-1.1295999999999999</v>
      </c>
      <c r="E21" s="17">
        <v>-1.1113</v>
      </c>
      <c r="F21" s="17">
        <v>-1.4079999999999999</v>
      </c>
      <c r="G21" s="17">
        <v>2.6021000000000001</v>
      </c>
      <c r="H21" s="17">
        <v>-0.40789999999999998</v>
      </c>
      <c r="I21" s="17">
        <v>1.2345999999999999</v>
      </c>
      <c r="J21" s="17"/>
      <c r="K21" s="17">
        <v>1.1846000000000001</v>
      </c>
      <c r="L21" s="17">
        <v>-5.8799999999999998E-2</v>
      </c>
      <c r="M21" s="17">
        <v>0.44040000000000001</v>
      </c>
      <c r="N21" s="17">
        <v>-0.1933</v>
      </c>
      <c r="O21" s="17"/>
      <c r="P21" s="17">
        <f>AVERAGE(B21:E21)</f>
        <v>-0.91867499999999991</v>
      </c>
      <c r="Q21" s="17">
        <f>AVERAGE(F21:I21)</f>
        <v>0.50520000000000009</v>
      </c>
      <c r="R21" s="17">
        <f>AVERAGE(K21:N21)</f>
        <v>0.34322500000000006</v>
      </c>
      <c r="S21" s="17"/>
      <c r="T21" s="29" t="s">
        <v>2</v>
      </c>
      <c r="U21" s="17">
        <f>B21-$P21</f>
        <v>0.10917499999999991</v>
      </c>
      <c r="V21" s="17">
        <f t="shared" ref="V21:X35" si="13">C21-$P21</f>
        <v>0.29437499999999994</v>
      </c>
      <c r="W21" s="17">
        <f t="shared" si="13"/>
        <v>-0.21092500000000003</v>
      </c>
      <c r="X21" s="17">
        <f t="shared" si="13"/>
        <v>-0.19262500000000005</v>
      </c>
      <c r="Y21" s="17">
        <f>F21-$Q21</f>
        <v>-1.9132</v>
      </c>
      <c r="Z21" s="17">
        <f t="shared" ref="Z21:AB35" si="14">G21-$Q21</f>
        <v>2.0968999999999998</v>
      </c>
      <c r="AA21" s="17">
        <f t="shared" si="14"/>
        <v>-0.91310000000000002</v>
      </c>
      <c r="AB21" s="17">
        <f t="shared" si="14"/>
        <v>0.72939999999999983</v>
      </c>
      <c r="AC21" s="17"/>
      <c r="AD21" s="17">
        <f>K21-$R21</f>
        <v>0.84137499999999998</v>
      </c>
      <c r="AE21" s="17">
        <f t="shared" ref="AE21:AG35" si="15">L21-$R21</f>
        <v>-0.40202500000000008</v>
      </c>
      <c r="AF21" s="17">
        <f t="shared" si="15"/>
        <v>9.7174999999999956E-2</v>
      </c>
      <c r="AG21" s="17">
        <f t="shared" si="15"/>
        <v>-0.53652500000000003</v>
      </c>
      <c r="AH21" s="17"/>
      <c r="AI21" s="29" t="s">
        <v>2</v>
      </c>
      <c r="AJ21" s="17">
        <f>U21^2</f>
        <v>1.191918062499998E-2</v>
      </c>
      <c r="AK21" s="17">
        <f t="shared" ref="AK21:AQ35" si="16">V21^2</f>
        <v>8.6656640624999962E-2</v>
      </c>
      <c r="AL21" s="17">
        <f t="shared" si="16"/>
        <v>4.4489355625000011E-2</v>
      </c>
      <c r="AM21" s="17">
        <f t="shared" si="16"/>
        <v>3.7104390625000018E-2</v>
      </c>
      <c r="AN21" s="17">
        <f t="shared" si="16"/>
        <v>3.6603342400000001</v>
      </c>
      <c r="AO21" s="17">
        <f t="shared" si="16"/>
        <v>4.3969896099999994</v>
      </c>
      <c r="AP21" s="17">
        <f t="shared" si="16"/>
        <v>0.83375161000000009</v>
      </c>
      <c r="AQ21" s="17">
        <f t="shared" si="16"/>
        <v>0.53202435999999975</v>
      </c>
      <c r="AR21" s="17"/>
      <c r="AS21" s="17">
        <f t="shared" ref="AS21:AV35" si="17">AD21^2</f>
        <v>0.70791189062499993</v>
      </c>
      <c r="AT21" s="17">
        <f t="shared" si="17"/>
        <v>0.16162410062500007</v>
      </c>
      <c r="AU21" s="17">
        <f t="shared" si="17"/>
        <v>9.4429806249999911E-3</v>
      </c>
      <c r="AV21" s="17">
        <f t="shared" si="17"/>
        <v>0.28785907562500002</v>
      </c>
      <c r="AW21" s="17"/>
      <c r="AX21" s="29" t="s">
        <v>2</v>
      </c>
      <c r="AY21" s="17">
        <f>SUM(AJ21:AV21)/13</f>
        <v>0.82846980269230763</v>
      </c>
      <c r="AZ21" s="17">
        <v>1.2051525590000001</v>
      </c>
      <c r="BA21" s="17">
        <f>AZ21/AY21</f>
        <v>1.4546728861855593</v>
      </c>
    </row>
    <row r="22" spans="1:53" x14ac:dyDescent="0.25">
      <c r="A22" s="29" t="s">
        <v>3</v>
      </c>
      <c r="B22" s="17">
        <v>-1.0181</v>
      </c>
      <c r="C22" s="17">
        <v>-0.38129999999999997</v>
      </c>
      <c r="D22" s="17">
        <v>0.51639999999999997</v>
      </c>
      <c r="E22" s="17">
        <v>-0.17</v>
      </c>
      <c r="F22" s="17">
        <v>0.40560000000000002</v>
      </c>
      <c r="G22" s="17">
        <v>-0.31390000000000001</v>
      </c>
      <c r="H22" s="17">
        <v>-1.1147</v>
      </c>
      <c r="I22" s="17">
        <v>-0.92820000000000003</v>
      </c>
      <c r="J22" s="17"/>
      <c r="K22" s="17">
        <v>0.90890000000000004</v>
      </c>
      <c r="L22" s="17">
        <v>-0.51359999999999995</v>
      </c>
      <c r="M22" s="17">
        <v>-0.67430000000000001</v>
      </c>
      <c r="N22" s="17">
        <v>-1.3101</v>
      </c>
      <c r="O22" s="17"/>
      <c r="P22" s="17">
        <f t="shared" ref="P22:P35" si="18">AVERAGE(B22:E22)</f>
        <v>-0.26324999999999998</v>
      </c>
      <c r="Q22" s="17">
        <f t="shared" ref="Q22:Q35" si="19">AVERAGE(F22:I22)</f>
        <v>-0.48780000000000001</v>
      </c>
      <c r="R22" s="17">
        <f t="shared" ref="R22:R35" si="20">AVERAGE(K22:N22)</f>
        <v>-0.39727499999999999</v>
      </c>
      <c r="S22" s="17"/>
      <c r="T22" s="29" t="s">
        <v>3</v>
      </c>
      <c r="U22" s="17">
        <f t="shared" ref="U22:U35" si="21">B22-$P22</f>
        <v>-0.75485000000000002</v>
      </c>
      <c r="V22" s="17">
        <f t="shared" si="13"/>
        <v>-0.11804999999999999</v>
      </c>
      <c r="W22" s="17">
        <f t="shared" si="13"/>
        <v>0.77964999999999995</v>
      </c>
      <c r="X22" s="17">
        <f t="shared" si="13"/>
        <v>9.3249999999999972E-2</v>
      </c>
      <c r="Y22" s="17">
        <f t="shared" ref="Y22:Y35" si="22">F22-$Q22</f>
        <v>0.89339999999999997</v>
      </c>
      <c r="Z22" s="17">
        <f t="shared" si="14"/>
        <v>0.1739</v>
      </c>
      <c r="AA22" s="17">
        <f t="shared" si="14"/>
        <v>-0.62690000000000001</v>
      </c>
      <c r="AB22" s="17">
        <f t="shared" si="14"/>
        <v>-0.44040000000000001</v>
      </c>
      <c r="AC22" s="17"/>
      <c r="AD22" s="17">
        <f t="shared" ref="AD22:AD35" si="23">K22-$R22</f>
        <v>1.3061750000000001</v>
      </c>
      <c r="AE22" s="17">
        <f t="shared" si="15"/>
        <v>-0.11632499999999996</v>
      </c>
      <c r="AF22" s="17">
        <f t="shared" si="15"/>
        <v>-0.27702500000000002</v>
      </c>
      <c r="AG22" s="17">
        <f t="shared" si="15"/>
        <v>-0.912825</v>
      </c>
      <c r="AH22" s="17"/>
      <c r="AI22" s="29" t="s">
        <v>3</v>
      </c>
      <c r="AJ22" s="17">
        <f t="shared" ref="AJ22:AJ35" si="24">U22^2</f>
        <v>0.56979852250000007</v>
      </c>
      <c r="AK22" s="17">
        <f t="shared" si="16"/>
        <v>1.3935802499999997E-2</v>
      </c>
      <c r="AL22" s="17">
        <f t="shared" si="16"/>
        <v>0.60785412249999993</v>
      </c>
      <c r="AM22" s="17">
        <f t="shared" si="16"/>
        <v>8.695562499999995E-3</v>
      </c>
      <c r="AN22" s="17">
        <f t="shared" si="16"/>
        <v>0.79816355999999999</v>
      </c>
      <c r="AO22" s="17">
        <f t="shared" si="16"/>
        <v>3.0241210000000001E-2</v>
      </c>
      <c r="AP22" s="17">
        <f t="shared" si="16"/>
        <v>0.39300361</v>
      </c>
      <c r="AQ22" s="17">
        <f t="shared" si="16"/>
        <v>0.19395216000000001</v>
      </c>
      <c r="AR22" s="17"/>
      <c r="AS22" s="17">
        <f t="shared" si="17"/>
        <v>1.7060931306250002</v>
      </c>
      <c r="AT22" s="17">
        <f t="shared" si="17"/>
        <v>1.353150562499999E-2</v>
      </c>
      <c r="AU22" s="17">
        <f t="shared" si="17"/>
        <v>7.6742850625000011E-2</v>
      </c>
      <c r="AV22" s="17">
        <f t="shared" si="17"/>
        <v>0.83324948062500004</v>
      </c>
      <c r="AW22" s="17"/>
      <c r="AX22" s="29" t="s">
        <v>3</v>
      </c>
      <c r="AY22" s="17">
        <f t="shared" ref="AY22:AY35" si="25">SUM(AJ22:AV22)/13</f>
        <v>0.40348165519230772</v>
      </c>
      <c r="AZ22" s="17">
        <v>0.565065241</v>
      </c>
      <c r="BA22" s="17">
        <f t="shared" ref="BA22:BA35" si="26">AZ22/AY22</f>
        <v>1.4004731906105574</v>
      </c>
    </row>
    <row r="23" spans="1:53" x14ac:dyDescent="0.25">
      <c r="A23" s="29" t="s">
        <v>4</v>
      </c>
      <c r="B23" s="17">
        <v>1.452</v>
      </c>
      <c r="C23" s="17">
        <v>0.36680000000000001</v>
      </c>
      <c r="D23" s="17">
        <v>0.14649999999999999</v>
      </c>
      <c r="E23" s="17">
        <v>1.0023</v>
      </c>
      <c r="F23" s="17">
        <v>1.6619999999999999</v>
      </c>
      <c r="G23" s="17">
        <v>2.9944999999999999</v>
      </c>
      <c r="H23" s="17">
        <v>1.3996</v>
      </c>
      <c r="I23" s="17">
        <v>1.9426000000000001</v>
      </c>
      <c r="J23" s="17"/>
      <c r="K23" s="17">
        <v>0.29120000000000001</v>
      </c>
      <c r="L23" s="17">
        <v>0.62819999999999998</v>
      </c>
      <c r="M23" s="17">
        <v>3.2391000000000001</v>
      </c>
      <c r="N23" s="17">
        <v>2.5788000000000002</v>
      </c>
      <c r="O23" s="17"/>
      <c r="P23" s="17">
        <f t="shared" si="18"/>
        <v>0.7419</v>
      </c>
      <c r="Q23" s="17">
        <f t="shared" si="19"/>
        <v>1.9996749999999999</v>
      </c>
      <c r="R23" s="17">
        <f t="shared" si="20"/>
        <v>1.6843250000000001</v>
      </c>
      <c r="S23" s="17"/>
      <c r="T23" s="29" t="s">
        <v>4</v>
      </c>
      <c r="U23" s="17">
        <f t="shared" si="21"/>
        <v>0.71009999999999995</v>
      </c>
      <c r="V23" s="17">
        <f t="shared" si="13"/>
        <v>-0.37509999999999999</v>
      </c>
      <c r="W23" s="17">
        <f t="shared" si="13"/>
        <v>-0.59540000000000004</v>
      </c>
      <c r="X23" s="17">
        <f t="shared" si="13"/>
        <v>0.26039999999999996</v>
      </c>
      <c r="Y23" s="17">
        <f t="shared" si="22"/>
        <v>-0.33767499999999995</v>
      </c>
      <c r="Z23" s="17">
        <f t="shared" si="14"/>
        <v>0.99482500000000007</v>
      </c>
      <c r="AA23" s="17">
        <f t="shared" si="14"/>
        <v>-0.60007499999999991</v>
      </c>
      <c r="AB23" s="17">
        <f t="shared" si="14"/>
        <v>-5.7074999999999765E-2</v>
      </c>
      <c r="AC23" s="17"/>
      <c r="AD23" s="17">
        <f t="shared" si="23"/>
        <v>-1.3931249999999999</v>
      </c>
      <c r="AE23" s="17">
        <f t="shared" si="15"/>
        <v>-1.0561250000000002</v>
      </c>
      <c r="AF23" s="17">
        <f t="shared" si="15"/>
        <v>1.554775</v>
      </c>
      <c r="AG23" s="17">
        <f t="shared" si="15"/>
        <v>0.89447500000000013</v>
      </c>
      <c r="AH23" s="17"/>
      <c r="AI23" s="29" t="s">
        <v>4</v>
      </c>
      <c r="AJ23" s="17">
        <f t="shared" si="24"/>
        <v>0.50424200999999991</v>
      </c>
      <c r="AK23" s="17">
        <f t="shared" si="16"/>
        <v>0.14070000999999999</v>
      </c>
      <c r="AL23" s="17">
        <f t="shared" si="16"/>
        <v>0.35450116000000004</v>
      </c>
      <c r="AM23" s="17">
        <f t="shared" si="16"/>
        <v>6.7808159999999978E-2</v>
      </c>
      <c r="AN23" s="17">
        <f t="shared" si="16"/>
        <v>0.11402440562499996</v>
      </c>
      <c r="AO23" s="17">
        <f t="shared" si="16"/>
        <v>0.98967678062500009</v>
      </c>
      <c r="AP23" s="17">
        <f t="shared" si="16"/>
        <v>0.36009000562499988</v>
      </c>
      <c r="AQ23" s="17">
        <f t="shared" si="16"/>
        <v>3.2575556249999733E-3</v>
      </c>
      <c r="AR23" s="17"/>
      <c r="AS23" s="17">
        <f t="shared" si="17"/>
        <v>1.9407972656249999</v>
      </c>
      <c r="AT23" s="17">
        <f t="shared" si="17"/>
        <v>1.1154000156250004</v>
      </c>
      <c r="AU23" s="17">
        <f t="shared" si="17"/>
        <v>2.417325300625</v>
      </c>
      <c r="AV23" s="17">
        <f t="shared" si="17"/>
        <v>0.80008552562500024</v>
      </c>
      <c r="AW23" s="17"/>
      <c r="AX23" s="29" t="s">
        <v>4</v>
      </c>
      <c r="AY23" s="17">
        <f t="shared" si="25"/>
        <v>0.67753139961538456</v>
      </c>
      <c r="AZ23" s="17">
        <v>0.87295726500000004</v>
      </c>
      <c r="BA23" s="17">
        <f t="shared" si="26"/>
        <v>1.2884380937851045</v>
      </c>
    </row>
    <row r="24" spans="1:53" x14ac:dyDescent="0.25">
      <c r="A24" s="29" t="s">
        <v>5</v>
      </c>
      <c r="B24" s="17">
        <v>-0.51839999999999997</v>
      </c>
      <c r="C24" s="17">
        <v>1.3267</v>
      </c>
      <c r="D24" s="17">
        <v>1.0101</v>
      </c>
      <c r="E24" s="17">
        <v>-6.1600000000000002E-2</v>
      </c>
      <c r="F24" s="17"/>
      <c r="G24" s="17">
        <v>-0.19980000000000001</v>
      </c>
      <c r="H24" s="17">
        <v>1.1081000000000001</v>
      </c>
      <c r="I24" s="17">
        <v>0.19889999999999999</v>
      </c>
      <c r="J24" s="17"/>
      <c r="K24" s="17">
        <v>1.6447000000000001</v>
      </c>
      <c r="L24" s="17">
        <v>-1.6053999999999999</v>
      </c>
      <c r="M24" s="17">
        <v>0.70450000000000002</v>
      </c>
      <c r="N24" s="17">
        <v>0.76729999999999998</v>
      </c>
      <c r="O24" s="17"/>
      <c r="P24" s="17">
        <f t="shared" si="18"/>
        <v>0.43919999999999998</v>
      </c>
      <c r="Q24" s="17">
        <f t="shared" si="19"/>
        <v>0.36906666666666671</v>
      </c>
      <c r="R24" s="17">
        <f t="shared" si="20"/>
        <v>0.37777500000000003</v>
      </c>
      <c r="S24" s="17"/>
      <c r="T24" s="29" t="s">
        <v>5</v>
      </c>
      <c r="U24" s="17">
        <f t="shared" si="21"/>
        <v>-0.95760000000000001</v>
      </c>
      <c r="V24" s="17">
        <f t="shared" si="13"/>
        <v>0.88749999999999996</v>
      </c>
      <c r="W24" s="17">
        <f t="shared" si="13"/>
        <v>0.57089999999999996</v>
      </c>
      <c r="X24" s="17">
        <f t="shared" si="13"/>
        <v>-0.50080000000000002</v>
      </c>
      <c r="Y24" s="17">
        <f t="shared" si="22"/>
        <v>-0.36906666666666671</v>
      </c>
      <c r="Z24" s="17">
        <f t="shared" si="14"/>
        <v>-0.56886666666666674</v>
      </c>
      <c r="AA24" s="17">
        <f t="shared" si="14"/>
        <v>0.73903333333333343</v>
      </c>
      <c r="AB24" s="17">
        <f t="shared" si="14"/>
        <v>-0.17016666666666672</v>
      </c>
      <c r="AC24" s="17"/>
      <c r="AD24" s="17">
        <f t="shared" si="23"/>
        <v>1.2669250000000001</v>
      </c>
      <c r="AE24" s="17">
        <f t="shared" si="15"/>
        <v>-1.9831749999999999</v>
      </c>
      <c r="AF24" s="17">
        <f t="shared" si="15"/>
        <v>0.32672499999999999</v>
      </c>
      <c r="AG24" s="17">
        <f t="shared" si="15"/>
        <v>0.38952499999999995</v>
      </c>
      <c r="AH24" s="17"/>
      <c r="AI24" s="29" t="s">
        <v>5</v>
      </c>
      <c r="AJ24" s="17">
        <f t="shared" si="24"/>
        <v>0.91699776</v>
      </c>
      <c r="AK24" s="17">
        <f t="shared" si="16"/>
        <v>0.78765624999999995</v>
      </c>
      <c r="AL24" s="17">
        <f t="shared" si="16"/>
        <v>0.32592680999999996</v>
      </c>
      <c r="AM24" s="17">
        <f t="shared" si="16"/>
        <v>0.25080064000000002</v>
      </c>
      <c r="AN24" s="17">
        <f t="shared" si="16"/>
        <v>0.13621020444444448</v>
      </c>
      <c r="AO24" s="17">
        <f t="shared" si="16"/>
        <v>0.32360928444444453</v>
      </c>
      <c r="AP24" s="17">
        <f t="shared" si="16"/>
        <v>0.54617026777777788</v>
      </c>
      <c r="AQ24" s="17">
        <f t="shared" si="16"/>
        <v>2.8956694444444462E-2</v>
      </c>
      <c r="AR24" s="17"/>
      <c r="AS24" s="17">
        <f t="shared" si="17"/>
        <v>1.6050989556250002</v>
      </c>
      <c r="AT24" s="17">
        <f t="shared" si="17"/>
        <v>3.9329830806249997</v>
      </c>
      <c r="AU24" s="17">
        <f t="shared" si="17"/>
        <v>0.10674922562499999</v>
      </c>
      <c r="AV24" s="17">
        <f t="shared" si="17"/>
        <v>0.15172972562499998</v>
      </c>
      <c r="AW24" s="17"/>
      <c r="AX24" s="29" t="s">
        <v>5</v>
      </c>
      <c r="AY24" s="17">
        <f t="shared" si="25"/>
        <v>0.70099145373931626</v>
      </c>
      <c r="AZ24" s="17">
        <v>0.82215089699999999</v>
      </c>
      <c r="BA24" s="17">
        <f t="shared" si="26"/>
        <v>1.17284011468953</v>
      </c>
    </row>
    <row r="25" spans="1:53" x14ac:dyDescent="0.25">
      <c r="A25" s="29" t="s">
        <v>6</v>
      </c>
      <c r="B25" s="17">
        <v>0.59570000000000001</v>
      </c>
      <c r="C25" s="17">
        <v>0.85489999999999999</v>
      </c>
      <c r="D25" s="17">
        <v>-0.67589999999999995</v>
      </c>
      <c r="E25" s="17">
        <v>0.63429999999999997</v>
      </c>
      <c r="F25" s="17">
        <v>-8.6099999999999996E-2</v>
      </c>
      <c r="G25" s="17">
        <v>-1.0684</v>
      </c>
      <c r="H25" s="17">
        <v>0.30230000000000001</v>
      </c>
      <c r="I25" s="17">
        <v>0.41770000000000002</v>
      </c>
      <c r="J25" s="17"/>
      <c r="K25" s="17">
        <v>0.1085</v>
      </c>
      <c r="L25" s="17">
        <v>-0.44600000000000001</v>
      </c>
      <c r="M25" s="17">
        <v>0.80179999999999996</v>
      </c>
      <c r="N25" s="17">
        <v>-0.161</v>
      </c>
      <c r="O25" s="17"/>
      <c r="P25" s="17">
        <f t="shared" si="18"/>
        <v>0.35225000000000006</v>
      </c>
      <c r="Q25" s="17">
        <f t="shared" si="19"/>
        <v>-0.10862500000000001</v>
      </c>
      <c r="R25" s="17">
        <f t="shared" si="20"/>
        <v>7.5824999999999976E-2</v>
      </c>
      <c r="S25" s="17"/>
      <c r="T25" s="29" t="s">
        <v>6</v>
      </c>
      <c r="U25" s="17">
        <f t="shared" si="21"/>
        <v>0.24344999999999994</v>
      </c>
      <c r="V25" s="17">
        <f t="shared" si="13"/>
        <v>0.50264999999999993</v>
      </c>
      <c r="W25" s="17">
        <f t="shared" si="13"/>
        <v>-1.0281500000000001</v>
      </c>
      <c r="X25" s="17">
        <f t="shared" si="13"/>
        <v>0.28204999999999991</v>
      </c>
      <c r="Y25" s="17">
        <f t="shared" si="22"/>
        <v>2.2525000000000017E-2</v>
      </c>
      <c r="Z25" s="17">
        <f t="shared" si="14"/>
        <v>-0.95977500000000004</v>
      </c>
      <c r="AA25" s="17">
        <f t="shared" si="14"/>
        <v>0.41092500000000004</v>
      </c>
      <c r="AB25" s="17">
        <f t="shared" si="14"/>
        <v>0.52632500000000004</v>
      </c>
      <c r="AC25" s="17"/>
      <c r="AD25" s="17">
        <f t="shared" si="23"/>
        <v>3.2675000000000023E-2</v>
      </c>
      <c r="AE25" s="17">
        <f t="shared" si="15"/>
        <v>-0.52182499999999998</v>
      </c>
      <c r="AF25" s="17">
        <f t="shared" si="15"/>
        <v>0.72597500000000004</v>
      </c>
      <c r="AG25" s="17">
        <f t="shared" si="15"/>
        <v>-0.23682499999999998</v>
      </c>
      <c r="AH25" s="17"/>
      <c r="AI25" s="29" t="s">
        <v>6</v>
      </c>
      <c r="AJ25" s="17">
        <f t="shared" si="24"/>
        <v>5.9267902499999976E-2</v>
      </c>
      <c r="AK25" s="17">
        <f t="shared" si="16"/>
        <v>0.25265702249999994</v>
      </c>
      <c r="AL25" s="17">
        <f t="shared" si="16"/>
        <v>1.0570924225000002</v>
      </c>
      <c r="AM25" s="17">
        <f t="shared" si="16"/>
        <v>7.9552202499999947E-2</v>
      </c>
      <c r="AN25" s="17">
        <f t="shared" si="16"/>
        <v>5.0737562500000077E-4</v>
      </c>
      <c r="AO25" s="17">
        <f t="shared" si="16"/>
        <v>0.92116805062500007</v>
      </c>
      <c r="AP25" s="17">
        <f t="shared" si="16"/>
        <v>0.16885935562500004</v>
      </c>
      <c r="AQ25" s="17">
        <f t="shared" si="16"/>
        <v>0.27701800562500006</v>
      </c>
      <c r="AR25" s="17"/>
      <c r="AS25" s="17">
        <f t="shared" si="17"/>
        <v>1.0676556250000014E-3</v>
      </c>
      <c r="AT25" s="17">
        <f t="shared" si="17"/>
        <v>0.272301330625</v>
      </c>
      <c r="AU25" s="17">
        <f t="shared" si="17"/>
        <v>0.52703970062500005</v>
      </c>
      <c r="AV25" s="17">
        <f t="shared" si="17"/>
        <v>5.6086080624999993E-2</v>
      </c>
      <c r="AW25" s="17"/>
      <c r="AX25" s="29" t="s">
        <v>6</v>
      </c>
      <c r="AY25" s="17">
        <f t="shared" si="25"/>
        <v>0.28250900807692314</v>
      </c>
      <c r="AZ25" s="17">
        <v>0.35326105299999999</v>
      </c>
      <c r="BA25" s="17">
        <f t="shared" si="26"/>
        <v>1.2504417307069093</v>
      </c>
    </row>
    <row r="26" spans="1:53" x14ac:dyDescent="0.25">
      <c r="A26" s="29" t="s">
        <v>7</v>
      </c>
      <c r="B26" s="17">
        <v>3.3136000000000001</v>
      </c>
      <c r="C26" s="17">
        <v>1.8683000000000001</v>
      </c>
      <c r="D26" s="17">
        <v>0.90639999999999998</v>
      </c>
      <c r="E26" s="17">
        <v>0.2848</v>
      </c>
      <c r="F26" s="17">
        <v>1.2425999999999999</v>
      </c>
      <c r="G26" s="17">
        <v>1.4451000000000001</v>
      </c>
      <c r="H26" s="17">
        <v>0.91479999999999995</v>
      </c>
      <c r="I26" s="17">
        <v>-1.32E-2</v>
      </c>
      <c r="J26" s="17"/>
      <c r="K26" s="17">
        <v>1.2979000000000001</v>
      </c>
      <c r="L26" s="17">
        <v>0.10589999999999999</v>
      </c>
      <c r="M26" s="17">
        <v>-0.29759999999999998</v>
      </c>
      <c r="N26" s="17">
        <v>0.22559999999999999</v>
      </c>
      <c r="O26" s="17"/>
      <c r="P26" s="17">
        <f t="shared" si="18"/>
        <v>1.593275</v>
      </c>
      <c r="Q26" s="17">
        <f t="shared" si="19"/>
        <v>0.89732500000000004</v>
      </c>
      <c r="R26" s="17">
        <f t="shared" si="20"/>
        <v>0.33294999999999997</v>
      </c>
      <c r="S26" s="17"/>
      <c r="T26" s="29" t="s">
        <v>7</v>
      </c>
      <c r="U26" s="17">
        <f t="shared" si="21"/>
        <v>1.7203250000000001</v>
      </c>
      <c r="V26" s="17">
        <f t="shared" si="13"/>
        <v>0.27502500000000007</v>
      </c>
      <c r="W26" s="17">
        <f t="shared" si="13"/>
        <v>-0.68687500000000001</v>
      </c>
      <c r="X26" s="17">
        <f t="shared" si="13"/>
        <v>-1.3084750000000001</v>
      </c>
      <c r="Y26" s="17">
        <f t="shared" si="22"/>
        <v>0.34527499999999989</v>
      </c>
      <c r="Z26" s="17">
        <f t="shared" si="14"/>
        <v>0.54777500000000001</v>
      </c>
      <c r="AA26" s="17">
        <f t="shared" si="14"/>
        <v>1.7474999999999907E-2</v>
      </c>
      <c r="AB26" s="17">
        <f t="shared" si="14"/>
        <v>-0.91052500000000003</v>
      </c>
      <c r="AC26" s="17"/>
      <c r="AD26" s="17">
        <f t="shared" si="23"/>
        <v>0.96495000000000009</v>
      </c>
      <c r="AE26" s="17">
        <f t="shared" si="15"/>
        <v>-0.22704999999999997</v>
      </c>
      <c r="AF26" s="17">
        <f t="shared" si="15"/>
        <v>-0.63054999999999994</v>
      </c>
      <c r="AG26" s="17">
        <f t="shared" si="15"/>
        <v>-0.10734999999999997</v>
      </c>
      <c r="AH26" s="17"/>
      <c r="AI26" s="29" t="s">
        <v>7</v>
      </c>
      <c r="AJ26" s="17">
        <f t="shared" si="24"/>
        <v>2.9595181056250004</v>
      </c>
      <c r="AK26" s="17">
        <f t="shared" si="16"/>
        <v>7.5638750625000042E-2</v>
      </c>
      <c r="AL26" s="17">
        <f t="shared" si="16"/>
        <v>0.47179726562500002</v>
      </c>
      <c r="AM26" s="17">
        <f t="shared" si="16"/>
        <v>1.7121068256250001</v>
      </c>
      <c r="AN26" s="17">
        <f t="shared" si="16"/>
        <v>0.11921482562499992</v>
      </c>
      <c r="AO26" s="17">
        <f t="shared" si="16"/>
        <v>0.300057450625</v>
      </c>
      <c r="AP26" s="17">
        <f t="shared" si="16"/>
        <v>3.0537562499999678E-4</v>
      </c>
      <c r="AQ26" s="17">
        <f t="shared" si="16"/>
        <v>0.8290557756250001</v>
      </c>
      <c r="AR26" s="17"/>
      <c r="AS26" s="17">
        <f t="shared" si="17"/>
        <v>0.93112850250000012</v>
      </c>
      <c r="AT26" s="17">
        <f t="shared" si="17"/>
        <v>5.1551702499999991E-2</v>
      </c>
      <c r="AU26" s="17">
        <f t="shared" si="17"/>
        <v>0.39759330249999991</v>
      </c>
      <c r="AV26" s="17">
        <f t="shared" si="17"/>
        <v>1.1524022499999995E-2</v>
      </c>
      <c r="AW26" s="17"/>
      <c r="AX26" s="29" t="s">
        <v>7</v>
      </c>
      <c r="AY26" s="17">
        <f t="shared" si="25"/>
        <v>0.60457630038461541</v>
      </c>
      <c r="AZ26" s="17">
        <v>1.198467119</v>
      </c>
      <c r="BA26" s="17">
        <f t="shared" si="26"/>
        <v>1.9823256687990698</v>
      </c>
    </row>
    <row r="27" spans="1:53" x14ac:dyDescent="0.25">
      <c r="A27" s="29" t="s">
        <v>8</v>
      </c>
      <c r="B27" s="17">
        <v>0.97719999999999996</v>
      </c>
      <c r="C27" s="17">
        <v>1.4618</v>
      </c>
      <c r="D27" s="17">
        <v>-0.71560000000000001</v>
      </c>
      <c r="E27" s="17">
        <v>0.78990000000000005</v>
      </c>
      <c r="F27" s="17">
        <v>1.5734999999999999</v>
      </c>
      <c r="G27" s="17">
        <v>1.1125</v>
      </c>
      <c r="H27" s="17">
        <v>1.1015999999999999</v>
      </c>
      <c r="I27" s="17">
        <v>0.51459999999999995</v>
      </c>
      <c r="J27" s="17"/>
      <c r="K27" s="17">
        <v>1.3432999999999999</v>
      </c>
      <c r="L27" s="17">
        <v>0.95009999999999994</v>
      </c>
      <c r="M27" s="17">
        <v>1.5648</v>
      </c>
      <c r="N27" s="17">
        <v>1.7134</v>
      </c>
      <c r="O27" s="17"/>
      <c r="P27" s="17">
        <f t="shared" si="18"/>
        <v>0.62832500000000002</v>
      </c>
      <c r="Q27" s="17">
        <f t="shared" si="19"/>
        <v>1.07555</v>
      </c>
      <c r="R27" s="17">
        <f t="shared" si="20"/>
        <v>1.3929</v>
      </c>
      <c r="S27" s="17"/>
      <c r="T27" s="29" t="s">
        <v>8</v>
      </c>
      <c r="U27" s="17">
        <f t="shared" si="21"/>
        <v>0.34887499999999994</v>
      </c>
      <c r="V27" s="17">
        <f t="shared" si="13"/>
        <v>0.83347499999999997</v>
      </c>
      <c r="W27" s="17">
        <f t="shared" si="13"/>
        <v>-1.343925</v>
      </c>
      <c r="X27" s="17">
        <f t="shared" si="13"/>
        <v>0.16157500000000002</v>
      </c>
      <c r="Y27" s="17">
        <f t="shared" si="22"/>
        <v>0.49794999999999989</v>
      </c>
      <c r="Z27" s="17">
        <f t="shared" si="14"/>
        <v>3.6950000000000038E-2</v>
      </c>
      <c r="AA27" s="17">
        <f t="shared" si="14"/>
        <v>2.6049999999999907E-2</v>
      </c>
      <c r="AB27" s="17">
        <f t="shared" si="14"/>
        <v>-0.56095000000000006</v>
      </c>
      <c r="AC27" s="17"/>
      <c r="AD27" s="17">
        <f t="shared" si="23"/>
        <v>-4.9600000000000088E-2</v>
      </c>
      <c r="AE27" s="17">
        <f t="shared" si="15"/>
        <v>-0.44280000000000008</v>
      </c>
      <c r="AF27" s="17">
        <f t="shared" si="15"/>
        <v>0.17189999999999994</v>
      </c>
      <c r="AG27" s="17">
        <f t="shared" si="15"/>
        <v>0.32050000000000001</v>
      </c>
      <c r="AH27" s="17"/>
      <c r="AI27" s="29" t="s">
        <v>8</v>
      </c>
      <c r="AJ27" s="17">
        <f t="shared" si="24"/>
        <v>0.12171376562499996</v>
      </c>
      <c r="AK27" s="17">
        <f t="shared" si="16"/>
        <v>0.69468057562499996</v>
      </c>
      <c r="AL27" s="17">
        <f t="shared" si="16"/>
        <v>1.8061344056250002</v>
      </c>
      <c r="AM27" s="17">
        <f t="shared" si="16"/>
        <v>2.6106480625000008E-2</v>
      </c>
      <c r="AN27" s="17">
        <f t="shared" si="16"/>
        <v>0.24795420249999989</v>
      </c>
      <c r="AO27" s="17">
        <f t="shared" si="16"/>
        <v>1.3653025000000029E-3</v>
      </c>
      <c r="AP27" s="17">
        <f t="shared" si="16"/>
        <v>6.7860249999999512E-4</v>
      </c>
      <c r="AQ27" s="17">
        <f t="shared" si="16"/>
        <v>0.31466490250000007</v>
      </c>
      <c r="AR27" s="17"/>
      <c r="AS27" s="17">
        <f t="shared" si="17"/>
        <v>2.460160000000009E-3</v>
      </c>
      <c r="AT27" s="17">
        <f t="shared" si="17"/>
        <v>0.19607184000000008</v>
      </c>
      <c r="AU27" s="17">
        <f t="shared" si="17"/>
        <v>2.954960999999998E-2</v>
      </c>
      <c r="AV27" s="17">
        <f t="shared" si="17"/>
        <v>0.10272025</v>
      </c>
      <c r="AW27" s="17"/>
      <c r="AX27" s="29" t="s">
        <v>8</v>
      </c>
      <c r="AY27" s="17">
        <f t="shared" si="25"/>
        <v>0.27262308442307692</v>
      </c>
      <c r="AZ27" s="17">
        <v>0.30559802899999999</v>
      </c>
      <c r="BA27" s="17">
        <f t="shared" si="26"/>
        <v>1.1209543375488704</v>
      </c>
    </row>
    <row r="28" spans="1:53" x14ac:dyDescent="0.25">
      <c r="A28" s="29" t="s">
        <v>9</v>
      </c>
      <c r="B28" s="17">
        <v>1.0774999999999999</v>
      </c>
      <c r="C28" s="17">
        <v>-1.2575000000000001</v>
      </c>
      <c r="D28" s="17">
        <v>0.96560000000000001</v>
      </c>
      <c r="E28" s="17">
        <v>0.16689999999999999</v>
      </c>
      <c r="F28" s="17">
        <v>0.93940000000000001</v>
      </c>
      <c r="G28" s="17">
        <v>0.64170000000000005</v>
      </c>
      <c r="H28" s="17">
        <v>0.58140000000000003</v>
      </c>
      <c r="I28" s="17">
        <v>2.5089000000000001</v>
      </c>
      <c r="J28" s="17"/>
      <c r="K28" s="17">
        <v>0.85389999999999999</v>
      </c>
      <c r="L28" s="17">
        <v>1.4608000000000001</v>
      </c>
      <c r="M28" s="17">
        <v>0.77939999999999998</v>
      </c>
      <c r="N28" s="17">
        <v>-0.28699999999999998</v>
      </c>
      <c r="O28" s="17"/>
      <c r="P28" s="17">
        <f t="shared" si="18"/>
        <v>0.23812499999999998</v>
      </c>
      <c r="Q28" s="17">
        <f t="shared" si="19"/>
        <v>1.1678500000000001</v>
      </c>
      <c r="R28" s="17">
        <f t="shared" si="20"/>
        <v>0.70177500000000004</v>
      </c>
      <c r="S28" s="17"/>
      <c r="T28" s="29" t="s">
        <v>9</v>
      </c>
      <c r="U28" s="17">
        <f t="shared" si="21"/>
        <v>0.83937499999999998</v>
      </c>
      <c r="V28" s="17">
        <f t="shared" si="13"/>
        <v>-1.495625</v>
      </c>
      <c r="W28" s="17">
        <f t="shared" si="13"/>
        <v>0.72747500000000009</v>
      </c>
      <c r="X28" s="17">
        <f t="shared" si="13"/>
        <v>-7.1224999999999983E-2</v>
      </c>
      <c r="Y28" s="17">
        <f t="shared" si="22"/>
        <v>-0.22845000000000004</v>
      </c>
      <c r="Z28" s="17">
        <f t="shared" si="14"/>
        <v>-0.52615000000000001</v>
      </c>
      <c r="AA28" s="17">
        <f t="shared" si="14"/>
        <v>-0.58645000000000003</v>
      </c>
      <c r="AB28" s="17">
        <f t="shared" si="14"/>
        <v>1.3410500000000001</v>
      </c>
      <c r="AC28" s="17"/>
      <c r="AD28" s="17">
        <f t="shared" si="23"/>
        <v>0.15212499999999995</v>
      </c>
      <c r="AE28" s="17">
        <f t="shared" si="15"/>
        <v>0.75902500000000006</v>
      </c>
      <c r="AF28" s="17">
        <f t="shared" si="15"/>
        <v>7.7624999999999944E-2</v>
      </c>
      <c r="AG28" s="17">
        <f t="shared" si="15"/>
        <v>-0.98877499999999996</v>
      </c>
      <c r="AH28" s="17"/>
      <c r="AI28" s="29" t="s">
        <v>9</v>
      </c>
      <c r="AJ28" s="17">
        <f t="shared" si="24"/>
        <v>0.70455039062500002</v>
      </c>
      <c r="AK28" s="17">
        <f t="shared" si="16"/>
        <v>2.236894140625</v>
      </c>
      <c r="AL28" s="17">
        <f t="shared" si="16"/>
        <v>0.52921987562500017</v>
      </c>
      <c r="AM28" s="17">
        <f t="shared" si="16"/>
        <v>5.0730006249999973E-3</v>
      </c>
      <c r="AN28" s="17">
        <f t="shared" si="16"/>
        <v>5.2189402500000016E-2</v>
      </c>
      <c r="AO28" s="17">
        <f t="shared" si="16"/>
        <v>0.27683382249999999</v>
      </c>
      <c r="AP28" s="17">
        <f t="shared" si="16"/>
        <v>0.34392360250000004</v>
      </c>
      <c r="AQ28" s="17">
        <f t="shared" si="16"/>
        <v>1.7984151025000001</v>
      </c>
      <c r="AR28" s="17"/>
      <c r="AS28" s="17">
        <f t="shared" si="17"/>
        <v>2.3142015624999988E-2</v>
      </c>
      <c r="AT28" s="17">
        <f t="shared" si="17"/>
        <v>0.57611895062500007</v>
      </c>
      <c r="AU28" s="17">
        <f t="shared" si="17"/>
        <v>6.0256406249999915E-3</v>
      </c>
      <c r="AV28" s="17">
        <f t="shared" si="17"/>
        <v>0.97767600062499993</v>
      </c>
      <c r="AW28" s="17"/>
      <c r="AX28" s="29" t="s">
        <v>9</v>
      </c>
      <c r="AY28" s="17">
        <f t="shared" si="25"/>
        <v>0.57923553423076934</v>
      </c>
      <c r="AZ28" s="17">
        <v>0.79700962200000003</v>
      </c>
      <c r="BA28" s="17">
        <f t="shared" si="26"/>
        <v>1.3759681077895831</v>
      </c>
    </row>
    <row r="29" spans="1:53" x14ac:dyDescent="0.25">
      <c r="A29" s="29" t="s">
        <v>10</v>
      </c>
      <c r="B29" s="17">
        <v>-0.41570000000000001</v>
      </c>
      <c r="C29" s="17">
        <v>0.88400000000000001</v>
      </c>
      <c r="D29" s="17">
        <v>1.2987</v>
      </c>
      <c r="E29" s="17">
        <v>1.3915999999999999</v>
      </c>
      <c r="F29" s="17">
        <v>1.0549999999999999</v>
      </c>
      <c r="G29" s="17">
        <v>-0.64339999999999997</v>
      </c>
      <c r="H29" s="17">
        <v>2.4701</v>
      </c>
      <c r="I29" s="17">
        <v>2.3169</v>
      </c>
      <c r="J29" s="17"/>
      <c r="K29" s="17">
        <v>1.2747999999999999</v>
      </c>
      <c r="L29" s="17">
        <v>1.2483</v>
      </c>
      <c r="M29" s="17">
        <v>0.23849999999999999</v>
      </c>
      <c r="N29" s="17">
        <v>1.2221</v>
      </c>
      <c r="O29" s="17"/>
      <c r="P29" s="17">
        <f t="shared" si="18"/>
        <v>0.78964999999999996</v>
      </c>
      <c r="Q29" s="17">
        <f t="shared" si="19"/>
        <v>1.29965</v>
      </c>
      <c r="R29" s="17">
        <f t="shared" si="20"/>
        <v>0.99592499999999995</v>
      </c>
      <c r="S29" s="17"/>
      <c r="T29" s="29" t="s">
        <v>10</v>
      </c>
      <c r="U29" s="17">
        <f t="shared" si="21"/>
        <v>-1.2053499999999999</v>
      </c>
      <c r="V29" s="17">
        <f t="shared" si="13"/>
        <v>9.4350000000000045E-2</v>
      </c>
      <c r="W29" s="17">
        <f t="shared" si="13"/>
        <v>0.50905</v>
      </c>
      <c r="X29" s="17">
        <f t="shared" si="13"/>
        <v>0.60194999999999999</v>
      </c>
      <c r="Y29" s="17">
        <f t="shared" si="22"/>
        <v>-0.24465000000000003</v>
      </c>
      <c r="Z29" s="17">
        <f t="shared" si="14"/>
        <v>-1.9430499999999999</v>
      </c>
      <c r="AA29" s="17">
        <f t="shared" si="14"/>
        <v>1.17045</v>
      </c>
      <c r="AB29" s="17">
        <f t="shared" si="14"/>
        <v>1.01725</v>
      </c>
      <c r="AC29" s="17"/>
      <c r="AD29" s="17">
        <f t="shared" si="23"/>
        <v>0.27887499999999998</v>
      </c>
      <c r="AE29" s="17">
        <f t="shared" si="15"/>
        <v>0.25237500000000002</v>
      </c>
      <c r="AF29" s="17">
        <f t="shared" si="15"/>
        <v>-0.75742500000000001</v>
      </c>
      <c r="AG29" s="17">
        <f t="shared" si="15"/>
        <v>0.22617500000000001</v>
      </c>
      <c r="AH29" s="17"/>
      <c r="AI29" s="29" t="s">
        <v>10</v>
      </c>
      <c r="AJ29" s="17">
        <f t="shared" si="24"/>
        <v>1.4528686224999998</v>
      </c>
      <c r="AK29" s="17">
        <f t="shared" si="16"/>
        <v>8.901922500000008E-3</v>
      </c>
      <c r="AL29" s="17">
        <f t="shared" si="16"/>
        <v>0.25913190250000001</v>
      </c>
      <c r="AM29" s="17">
        <f t="shared" si="16"/>
        <v>0.36234380249999998</v>
      </c>
      <c r="AN29" s="17">
        <f t="shared" si="16"/>
        <v>5.9853622500000016E-2</v>
      </c>
      <c r="AO29" s="17">
        <f t="shared" si="16"/>
        <v>3.7754433024999998</v>
      </c>
      <c r="AP29" s="17">
        <f t="shared" si="16"/>
        <v>1.3699532025000001</v>
      </c>
      <c r="AQ29" s="17">
        <f t="shared" si="16"/>
        <v>1.0347975624999999</v>
      </c>
      <c r="AR29" s="17"/>
      <c r="AS29" s="17">
        <f t="shared" si="17"/>
        <v>7.7771265624999988E-2</v>
      </c>
      <c r="AT29" s="17">
        <f t="shared" si="17"/>
        <v>6.3693140625000005E-2</v>
      </c>
      <c r="AU29" s="17">
        <f t="shared" si="17"/>
        <v>0.57369263062499998</v>
      </c>
      <c r="AV29" s="17">
        <f t="shared" si="17"/>
        <v>5.115513062500001E-2</v>
      </c>
      <c r="AW29" s="17"/>
      <c r="AX29" s="29" t="s">
        <v>10</v>
      </c>
      <c r="AY29" s="17">
        <f t="shared" si="25"/>
        <v>0.69920046980769235</v>
      </c>
      <c r="AZ29" s="17">
        <v>0.92565185000000005</v>
      </c>
      <c r="BA29" s="17">
        <f t="shared" si="26"/>
        <v>1.3238718936424496</v>
      </c>
    </row>
    <row r="30" spans="1:53" x14ac:dyDescent="0.25">
      <c r="A30" s="29" t="s">
        <v>11</v>
      </c>
      <c r="B30" s="17">
        <v>0.8397</v>
      </c>
      <c r="C30" s="17">
        <v>0.85729999999999995</v>
      </c>
      <c r="D30" s="17">
        <v>0.22919999999999999</v>
      </c>
      <c r="E30" s="17"/>
      <c r="F30" s="17">
        <v>1.1875</v>
      </c>
      <c r="G30" s="17">
        <v>0.21609999999999999</v>
      </c>
      <c r="H30" s="17">
        <v>3.4700000000000002E-2</v>
      </c>
      <c r="I30" s="17">
        <v>0.96419999999999995</v>
      </c>
      <c r="J30" s="17"/>
      <c r="K30" s="17">
        <v>0.7419</v>
      </c>
      <c r="L30" s="17">
        <v>0.10879999999999999</v>
      </c>
      <c r="M30" s="17">
        <v>0.65849999999999997</v>
      </c>
      <c r="N30" s="17">
        <v>0.2671</v>
      </c>
      <c r="O30" s="17"/>
      <c r="P30" s="17">
        <f t="shared" si="18"/>
        <v>0.64206666666666667</v>
      </c>
      <c r="Q30" s="17">
        <f t="shared" si="19"/>
        <v>0.60062499999999996</v>
      </c>
      <c r="R30" s="17">
        <f t="shared" si="20"/>
        <v>0.444075</v>
      </c>
      <c r="S30" s="17"/>
      <c r="T30" s="29" t="s">
        <v>11</v>
      </c>
      <c r="U30" s="17">
        <f t="shared" si="21"/>
        <v>0.19763333333333333</v>
      </c>
      <c r="V30" s="17">
        <f t="shared" si="13"/>
        <v>0.21523333333333328</v>
      </c>
      <c r="W30" s="17">
        <f t="shared" si="13"/>
        <v>-0.41286666666666672</v>
      </c>
      <c r="X30" s="17">
        <f t="shared" si="13"/>
        <v>-0.64206666666666667</v>
      </c>
      <c r="Y30" s="17">
        <f t="shared" si="22"/>
        <v>0.58687500000000004</v>
      </c>
      <c r="Z30" s="17">
        <f t="shared" si="14"/>
        <v>-0.38452500000000001</v>
      </c>
      <c r="AA30" s="17">
        <f t="shared" si="14"/>
        <v>-0.56592500000000001</v>
      </c>
      <c r="AB30" s="17">
        <f t="shared" si="14"/>
        <v>0.36357499999999998</v>
      </c>
      <c r="AC30" s="17"/>
      <c r="AD30" s="17">
        <f t="shared" si="23"/>
        <v>0.29782500000000001</v>
      </c>
      <c r="AE30" s="17">
        <f t="shared" si="15"/>
        <v>-0.33527499999999999</v>
      </c>
      <c r="AF30" s="17">
        <f t="shared" si="15"/>
        <v>0.21442499999999998</v>
      </c>
      <c r="AG30" s="17">
        <f t="shared" si="15"/>
        <v>-0.17697499999999999</v>
      </c>
      <c r="AH30" s="17"/>
      <c r="AI30" s="29" t="s">
        <v>11</v>
      </c>
      <c r="AJ30" s="17">
        <f t="shared" si="24"/>
        <v>3.9058934444444443E-2</v>
      </c>
      <c r="AK30" s="17">
        <f t="shared" si="16"/>
        <v>4.6325387777777755E-2</v>
      </c>
      <c r="AL30" s="17">
        <f t="shared" si="16"/>
        <v>0.17045888444444449</v>
      </c>
      <c r="AM30" s="17">
        <f t="shared" si="16"/>
        <v>0.41224960444444447</v>
      </c>
      <c r="AN30" s="17">
        <f t="shared" si="16"/>
        <v>0.34442226562500006</v>
      </c>
      <c r="AO30" s="17">
        <f t="shared" si="16"/>
        <v>0.14785947562500001</v>
      </c>
      <c r="AP30" s="17">
        <f t="shared" si="16"/>
        <v>0.320271105625</v>
      </c>
      <c r="AQ30" s="17">
        <f t="shared" si="16"/>
        <v>0.132186780625</v>
      </c>
      <c r="AR30" s="17"/>
      <c r="AS30" s="17">
        <f t="shared" si="17"/>
        <v>8.8699730625000001E-2</v>
      </c>
      <c r="AT30" s="17">
        <f t="shared" si="17"/>
        <v>0.11240932562499999</v>
      </c>
      <c r="AU30" s="17">
        <f t="shared" si="17"/>
        <v>4.5978080624999987E-2</v>
      </c>
      <c r="AV30" s="17">
        <f t="shared" si="17"/>
        <v>3.1320150625000001E-2</v>
      </c>
      <c r="AW30" s="17"/>
      <c r="AX30" s="29" t="s">
        <v>11</v>
      </c>
      <c r="AY30" s="17">
        <f t="shared" si="25"/>
        <v>0.14547997893162395</v>
      </c>
      <c r="AZ30" s="17">
        <v>0.57320062699999996</v>
      </c>
      <c r="BA30" s="17">
        <f t="shared" si="26"/>
        <v>3.9400653698843748</v>
      </c>
    </row>
    <row r="31" spans="1:53" x14ac:dyDescent="0.25">
      <c r="A31" s="29" t="s">
        <v>12</v>
      </c>
      <c r="B31" s="17">
        <v>0.1741</v>
      </c>
      <c r="C31" s="17">
        <v>-0.5323</v>
      </c>
      <c r="D31" s="17">
        <v>-1.2532000000000001</v>
      </c>
      <c r="E31" s="17">
        <v>-8.0500000000000002E-2</v>
      </c>
      <c r="F31" s="17">
        <v>-0.3044</v>
      </c>
      <c r="G31" s="17">
        <v>0.44</v>
      </c>
      <c r="H31" s="17">
        <v>-1.0186999999999999</v>
      </c>
      <c r="I31" s="17">
        <v>-0.56210000000000004</v>
      </c>
      <c r="J31" s="17"/>
      <c r="K31" s="17">
        <v>-0.88380000000000003</v>
      </c>
      <c r="L31" s="17">
        <v>0.9617</v>
      </c>
      <c r="M31" s="17">
        <v>-0.89629999999999999</v>
      </c>
      <c r="N31" s="17">
        <v>-0.27239999999999998</v>
      </c>
      <c r="O31" s="17"/>
      <c r="P31" s="17">
        <f t="shared" si="18"/>
        <v>-0.42297500000000005</v>
      </c>
      <c r="Q31" s="17">
        <f t="shared" si="19"/>
        <v>-0.36130000000000001</v>
      </c>
      <c r="R31" s="17">
        <f t="shared" si="20"/>
        <v>-0.2727</v>
      </c>
      <c r="S31" s="17"/>
      <c r="T31" s="29" t="s">
        <v>12</v>
      </c>
      <c r="U31" s="17">
        <f t="shared" si="21"/>
        <v>0.59707500000000002</v>
      </c>
      <c r="V31" s="17">
        <f t="shared" si="13"/>
        <v>-0.10932499999999995</v>
      </c>
      <c r="W31" s="17">
        <f t="shared" si="13"/>
        <v>-0.83022499999999999</v>
      </c>
      <c r="X31" s="17">
        <f t="shared" si="13"/>
        <v>0.34247500000000003</v>
      </c>
      <c r="Y31" s="17">
        <f t="shared" si="22"/>
        <v>5.6900000000000006E-2</v>
      </c>
      <c r="Z31" s="17">
        <f t="shared" si="14"/>
        <v>0.80130000000000001</v>
      </c>
      <c r="AA31" s="17">
        <f t="shared" si="14"/>
        <v>-0.65739999999999998</v>
      </c>
      <c r="AB31" s="17">
        <f t="shared" si="14"/>
        <v>-0.20080000000000003</v>
      </c>
      <c r="AC31" s="17"/>
      <c r="AD31" s="17">
        <f t="shared" si="23"/>
        <v>-0.61109999999999998</v>
      </c>
      <c r="AE31" s="17">
        <f t="shared" si="15"/>
        <v>1.2343999999999999</v>
      </c>
      <c r="AF31" s="17">
        <f t="shared" si="15"/>
        <v>-0.62359999999999993</v>
      </c>
      <c r="AG31" s="17">
        <f t="shared" si="15"/>
        <v>3.0000000000002247E-4</v>
      </c>
      <c r="AH31" s="17"/>
      <c r="AI31" s="29" t="s">
        <v>12</v>
      </c>
      <c r="AJ31" s="17">
        <f t="shared" si="24"/>
        <v>0.35649855562500005</v>
      </c>
      <c r="AK31" s="17">
        <f t="shared" si="16"/>
        <v>1.1951955624999989E-2</v>
      </c>
      <c r="AL31" s="17">
        <f t="shared" si="16"/>
        <v>0.68927355062499995</v>
      </c>
      <c r="AM31" s="17">
        <f t="shared" si="16"/>
        <v>0.11728912562500002</v>
      </c>
      <c r="AN31" s="17">
        <f t="shared" si="16"/>
        <v>3.2376100000000006E-3</v>
      </c>
      <c r="AO31" s="17">
        <f t="shared" si="16"/>
        <v>0.64208169000000004</v>
      </c>
      <c r="AP31" s="17">
        <f t="shared" si="16"/>
        <v>0.43217475999999999</v>
      </c>
      <c r="AQ31" s="17">
        <f t="shared" si="16"/>
        <v>4.0320640000000012E-2</v>
      </c>
      <c r="AR31" s="17"/>
      <c r="AS31" s="17">
        <f t="shared" si="17"/>
        <v>0.37344320999999997</v>
      </c>
      <c r="AT31" s="17">
        <f t="shared" si="17"/>
        <v>1.5237433599999999</v>
      </c>
      <c r="AU31" s="17">
        <f t="shared" si="17"/>
        <v>0.38887695999999994</v>
      </c>
      <c r="AV31" s="17">
        <f t="shared" si="17"/>
        <v>9.0000000000013485E-8</v>
      </c>
      <c r="AW31" s="17"/>
      <c r="AX31" s="29" t="s">
        <v>12</v>
      </c>
      <c r="AY31" s="17">
        <f t="shared" si="25"/>
        <v>0.35222242365384621</v>
      </c>
      <c r="AZ31" s="17">
        <v>0.42014681500000001</v>
      </c>
      <c r="BA31" s="17">
        <f t="shared" si="26"/>
        <v>1.1928451648294485</v>
      </c>
    </row>
    <row r="32" spans="1:53" x14ac:dyDescent="0.25">
      <c r="A32" s="29" t="s">
        <v>13</v>
      </c>
      <c r="B32" s="17">
        <v>-0.52149999999999996</v>
      </c>
      <c r="C32" s="17">
        <v>-1.3444</v>
      </c>
      <c r="D32" s="17">
        <v>0.48070000000000002</v>
      </c>
      <c r="E32" s="17">
        <v>6.6500000000000004E-2</v>
      </c>
      <c r="F32" s="17">
        <v>-5.5100000000000003E-2</v>
      </c>
      <c r="G32" s="17">
        <v>-0.29949999999999999</v>
      </c>
      <c r="H32" s="17">
        <v>-0.40570000000000001</v>
      </c>
      <c r="I32" s="17">
        <v>-0.4289</v>
      </c>
      <c r="J32" s="17"/>
      <c r="K32" s="17"/>
      <c r="L32" s="17">
        <v>-0.99909999999999999</v>
      </c>
      <c r="M32" s="17">
        <v>0.47510000000000002</v>
      </c>
      <c r="N32" s="17">
        <v>0.2162</v>
      </c>
      <c r="O32" s="17"/>
      <c r="P32" s="17">
        <f t="shared" si="18"/>
        <v>-0.32967499999999994</v>
      </c>
      <c r="Q32" s="17">
        <f t="shared" si="19"/>
        <v>-0.29730000000000001</v>
      </c>
      <c r="R32" s="17">
        <f t="shared" si="20"/>
        <v>-0.10260000000000001</v>
      </c>
      <c r="S32" s="17"/>
      <c r="T32" s="29" t="s">
        <v>13</v>
      </c>
      <c r="U32" s="17">
        <f t="shared" si="21"/>
        <v>-0.19182500000000002</v>
      </c>
      <c r="V32" s="17">
        <f t="shared" si="13"/>
        <v>-1.0147250000000001</v>
      </c>
      <c r="W32" s="17">
        <f t="shared" si="13"/>
        <v>0.81037499999999996</v>
      </c>
      <c r="X32" s="17">
        <f t="shared" si="13"/>
        <v>0.39617499999999994</v>
      </c>
      <c r="Y32" s="17">
        <f t="shared" si="22"/>
        <v>0.2422</v>
      </c>
      <c r="Z32" s="17">
        <f t="shared" si="14"/>
        <v>-2.1999999999999797E-3</v>
      </c>
      <c r="AA32" s="17">
        <f t="shared" si="14"/>
        <v>-0.1084</v>
      </c>
      <c r="AB32" s="17">
        <f t="shared" si="14"/>
        <v>-0.13159999999999999</v>
      </c>
      <c r="AC32" s="17"/>
      <c r="AD32" s="17">
        <f t="shared" si="23"/>
        <v>0.10260000000000001</v>
      </c>
      <c r="AE32" s="17">
        <f t="shared" si="15"/>
        <v>-0.89649999999999996</v>
      </c>
      <c r="AF32" s="17">
        <f t="shared" si="15"/>
        <v>0.57769999999999999</v>
      </c>
      <c r="AG32" s="17">
        <f t="shared" si="15"/>
        <v>0.31880000000000003</v>
      </c>
      <c r="AH32" s="17"/>
      <c r="AI32" s="29" t="s">
        <v>13</v>
      </c>
      <c r="AJ32" s="17">
        <f t="shared" si="24"/>
        <v>3.6796830625000006E-2</v>
      </c>
      <c r="AK32" s="17">
        <f t="shared" si="16"/>
        <v>1.0296668256250001</v>
      </c>
      <c r="AL32" s="17">
        <f t="shared" si="16"/>
        <v>0.65670764062499998</v>
      </c>
      <c r="AM32" s="17">
        <f t="shared" si="16"/>
        <v>0.15695463062499995</v>
      </c>
      <c r="AN32" s="17">
        <f t="shared" si="16"/>
        <v>5.8660839999999999E-2</v>
      </c>
      <c r="AO32" s="17">
        <f t="shared" si="16"/>
        <v>4.8399999999999113E-6</v>
      </c>
      <c r="AP32" s="17">
        <f t="shared" si="16"/>
        <v>1.1750559999999998E-2</v>
      </c>
      <c r="AQ32" s="17">
        <f t="shared" si="16"/>
        <v>1.731856E-2</v>
      </c>
      <c r="AR32" s="17"/>
      <c r="AS32" s="17">
        <f t="shared" si="17"/>
        <v>1.0526760000000001E-2</v>
      </c>
      <c r="AT32" s="17">
        <f t="shared" si="17"/>
        <v>0.80371224999999991</v>
      </c>
      <c r="AU32" s="17">
        <f t="shared" si="17"/>
        <v>0.33373728999999996</v>
      </c>
      <c r="AV32" s="17">
        <f t="shared" si="17"/>
        <v>0.10163344000000002</v>
      </c>
      <c r="AW32" s="17"/>
      <c r="AX32" s="29" t="s">
        <v>13</v>
      </c>
      <c r="AY32" s="17">
        <f t="shared" si="25"/>
        <v>0.24749772826923075</v>
      </c>
      <c r="AZ32" s="17">
        <v>0.30146220299999998</v>
      </c>
      <c r="BA32" s="17">
        <f t="shared" si="26"/>
        <v>1.2180402830690473</v>
      </c>
    </row>
    <row r="33" spans="1:53" x14ac:dyDescent="0.25">
      <c r="A33" s="29" t="s">
        <v>14</v>
      </c>
      <c r="B33" s="17">
        <v>-0.70220000000000005</v>
      </c>
      <c r="C33" s="17">
        <v>0.54079999999999995</v>
      </c>
      <c r="D33" s="17">
        <v>-4.4299999999999999E-2</v>
      </c>
      <c r="E33" s="17">
        <v>0.54059999999999997</v>
      </c>
      <c r="F33" s="17">
        <v>0.81179999999999997</v>
      </c>
      <c r="G33" s="17">
        <v>0.91839999999999999</v>
      </c>
      <c r="H33" s="17">
        <v>2.4355000000000002</v>
      </c>
      <c r="I33" s="17">
        <v>1.1496</v>
      </c>
      <c r="J33" s="17"/>
      <c r="K33" s="17">
        <v>1.0065999999999999</v>
      </c>
      <c r="L33" s="17">
        <v>-0.29620000000000002</v>
      </c>
      <c r="M33" s="17">
        <v>0.35639999999999999</v>
      </c>
      <c r="N33" s="17">
        <v>1.0390999999999999</v>
      </c>
      <c r="O33" s="17"/>
      <c r="P33" s="17">
        <f t="shared" si="18"/>
        <v>8.3724999999999966E-2</v>
      </c>
      <c r="Q33" s="17">
        <f t="shared" si="19"/>
        <v>1.3288250000000001</v>
      </c>
      <c r="R33" s="17">
        <f t="shared" si="20"/>
        <v>0.52647500000000003</v>
      </c>
      <c r="S33" s="17"/>
      <c r="T33" s="29" t="s">
        <v>14</v>
      </c>
      <c r="U33" s="17">
        <f t="shared" si="21"/>
        <v>-0.78592499999999998</v>
      </c>
      <c r="V33" s="17">
        <f t="shared" si="13"/>
        <v>0.45707500000000001</v>
      </c>
      <c r="W33" s="17">
        <f t="shared" si="13"/>
        <v>-0.12802499999999997</v>
      </c>
      <c r="X33" s="17">
        <f t="shared" si="13"/>
        <v>0.45687500000000003</v>
      </c>
      <c r="Y33" s="17">
        <f t="shared" si="22"/>
        <v>-0.51702500000000018</v>
      </c>
      <c r="Z33" s="17">
        <f t="shared" si="14"/>
        <v>-0.41042500000000015</v>
      </c>
      <c r="AA33" s="17">
        <f t="shared" si="14"/>
        <v>1.1066750000000001</v>
      </c>
      <c r="AB33" s="17">
        <f t="shared" si="14"/>
        <v>-0.17922500000000019</v>
      </c>
      <c r="AC33" s="17"/>
      <c r="AD33" s="17">
        <f t="shared" si="23"/>
        <v>0.48012499999999991</v>
      </c>
      <c r="AE33" s="17">
        <f t="shared" si="15"/>
        <v>-0.82267500000000005</v>
      </c>
      <c r="AF33" s="17">
        <f t="shared" si="15"/>
        <v>-0.17007500000000003</v>
      </c>
      <c r="AG33" s="17">
        <f t="shared" si="15"/>
        <v>0.51262499999999989</v>
      </c>
      <c r="AH33" s="17"/>
      <c r="AI33" s="29" t="s">
        <v>14</v>
      </c>
      <c r="AJ33" s="17">
        <f t="shared" si="24"/>
        <v>0.61767810562500003</v>
      </c>
      <c r="AK33" s="17">
        <f t="shared" si="16"/>
        <v>0.208917555625</v>
      </c>
      <c r="AL33" s="17">
        <f t="shared" si="16"/>
        <v>1.6390400624999992E-2</v>
      </c>
      <c r="AM33" s="17">
        <f t="shared" si="16"/>
        <v>0.20873476562500004</v>
      </c>
      <c r="AN33" s="17">
        <f t="shared" si="16"/>
        <v>0.26731485062500021</v>
      </c>
      <c r="AO33" s="17">
        <f t="shared" si="16"/>
        <v>0.16844868062500012</v>
      </c>
      <c r="AP33" s="17">
        <f t="shared" si="16"/>
        <v>1.2247295556250002</v>
      </c>
      <c r="AQ33" s="17">
        <f t="shared" si="16"/>
        <v>3.2121600625000066E-2</v>
      </c>
      <c r="AR33" s="17"/>
      <c r="AS33" s="17">
        <f t="shared" si="17"/>
        <v>0.23052001562499991</v>
      </c>
      <c r="AT33" s="17">
        <f t="shared" si="17"/>
        <v>0.67679415562500012</v>
      </c>
      <c r="AU33" s="17">
        <f t="shared" si="17"/>
        <v>2.8925505625000011E-2</v>
      </c>
      <c r="AV33" s="17">
        <f t="shared" si="17"/>
        <v>0.26278439062499986</v>
      </c>
      <c r="AW33" s="17"/>
      <c r="AX33" s="29" t="s">
        <v>14</v>
      </c>
      <c r="AY33" s="17">
        <f t="shared" si="25"/>
        <v>0.30333535250000004</v>
      </c>
      <c r="AZ33" s="17">
        <v>0.85551001000000004</v>
      </c>
      <c r="BA33" s="17">
        <f t="shared" si="26"/>
        <v>2.8203438964470848</v>
      </c>
    </row>
    <row r="34" spans="1:53" x14ac:dyDescent="0.25">
      <c r="A34" s="29" t="s">
        <v>15</v>
      </c>
      <c r="B34" s="17"/>
      <c r="C34" s="17">
        <v>0.56440000000000001</v>
      </c>
      <c r="D34" s="17">
        <v>-1.9400000000000001E-2</v>
      </c>
      <c r="E34" s="17">
        <v>0.82110000000000005</v>
      </c>
      <c r="F34" s="17">
        <v>1.1649</v>
      </c>
      <c r="G34" s="17">
        <v>0.37130000000000002</v>
      </c>
      <c r="H34" s="17">
        <v>0.6099</v>
      </c>
      <c r="I34" s="17">
        <v>0.92059999999999997</v>
      </c>
      <c r="J34" s="17"/>
      <c r="K34" s="17">
        <v>0.9647</v>
      </c>
      <c r="L34" s="17">
        <v>0.49099999999999999</v>
      </c>
      <c r="M34" s="17">
        <v>0.92530000000000001</v>
      </c>
      <c r="N34" s="17">
        <v>1.2979000000000001</v>
      </c>
      <c r="O34" s="17"/>
      <c r="P34" s="17">
        <f t="shared" si="18"/>
        <v>0.4553666666666667</v>
      </c>
      <c r="Q34" s="17">
        <f t="shared" si="19"/>
        <v>0.766675</v>
      </c>
      <c r="R34" s="17">
        <f t="shared" si="20"/>
        <v>0.91972500000000013</v>
      </c>
      <c r="S34" s="17"/>
      <c r="T34" s="29" t="s">
        <v>15</v>
      </c>
      <c r="U34" s="17">
        <f t="shared" si="21"/>
        <v>-0.4553666666666667</v>
      </c>
      <c r="V34" s="17">
        <f t="shared" si="13"/>
        <v>0.10903333333333332</v>
      </c>
      <c r="W34" s="17">
        <f t="shared" si="13"/>
        <v>-0.47476666666666667</v>
      </c>
      <c r="X34" s="17">
        <f t="shared" si="13"/>
        <v>0.36573333333333335</v>
      </c>
      <c r="Y34" s="17">
        <f t="shared" si="22"/>
        <v>0.39822500000000005</v>
      </c>
      <c r="Z34" s="17">
        <f t="shared" si="14"/>
        <v>-0.39537499999999998</v>
      </c>
      <c r="AA34" s="17">
        <f t="shared" si="14"/>
        <v>-0.156775</v>
      </c>
      <c r="AB34" s="17">
        <f t="shared" si="14"/>
        <v>0.15392499999999998</v>
      </c>
      <c r="AC34" s="17"/>
      <c r="AD34" s="17">
        <f t="shared" si="23"/>
        <v>4.4974999999999876E-2</v>
      </c>
      <c r="AE34" s="17">
        <f t="shared" si="15"/>
        <v>-0.42872500000000013</v>
      </c>
      <c r="AF34" s="17">
        <f t="shared" si="15"/>
        <v>5.5749999999998856E-3</v>
      </c>
      <c r="AG34" s="17">
        <f t="shared" si="15"/>
        <v>0.37817499999999993</v>
      </c>
      <c r="AH34" s="17"/>
      <c r="AI34" s="29" t="s">
        <v>15</v>
      </c>
      <c r="AJ34" s="17">
        <f t="shared" si="24"/>
        <v>0.20735880111111113</v>
      </c>
      <c r="AK34" s="17">
        <f t="shared" si="16"/>
        <v>1.1888267777777774E-2</v>
      </c>
      <c r="AL34" s="17">
        <f t="shared" si="16"/>
        <v>0.22540338777777777</v>
      </c>
      <c r="AM34" s="17">
        <f t="shared" si="16"/>
        <v>0.13376087111111112</v>
      </c>
      <c r="AN34" s="17">
        <f t="shared" si="16"/>
        <v>0.15858315062500003</v>
      </c>
      <c r="AO34" s="17">
        <f t="shared" si="16"/>
        <v>0.15632139062499997</v>
      </c>
      <c r="AP34" s="17">
        <f t="shared" si="16"/>
        <v>2.4578400625E-2</v>
      </c>
      <c r="AQ34" s="17">
        <f t="shared" si="16"/>
        <v>2.3692905624999993E-2</v>
      </c>
      <c r="AR34" s="17"/>
      <c r="AS34" s="17">
        <f t="shared" si="17"/>
        <v>2.0227506249999891E-3</v>
      </c>
      <c r="AT34" s="17">
        <f t="shared" si="17"/>
        <v>0.18380512562500012</v>
      </c>
      <c r="AU34" s="17">
        <f t="shared" si="17"/>
        <v>3.1080624999998723E-5</v>
      </c>
      <c r="AV34" s="17">
        <f t="shared" si="17"/>
        <v>0.14301633062499994</v>
      </c>
      <c r="AW34" s="17"/>
      <c r="AX34" s="29" t="s">
        <v>15</v>
      </c>
      <c r="AY34" s="17">
        <f t="shared" si="25"/>
        <v>9.7727881752136758E-2</v>
      </c>
      <c r="AZ34" s="17">
        <v>1.272207203</v>
      </c>
      <c r="BA34" s="17">
        <f t="shared" si="26"/>
        <v>13.0178530445042</v>
      </c>
    </row>
    <row r="35" spans="1:53" x14ac:dyDescent="0.25">
      <c r="A35" s="29" t="s">
        <v>16</v>
      </c>
      <c r="B35" s="17">
        <v>-1.2206999999999999</v>
      </c>
      <c r="C35" s="17">
        <v>-0.22620000000000001</v>
      </c>
      <c r="D35" s="17"/>
      <c r="E35" s="17">
        <v>0.40500000000000003</v>
      </c>
      <c r="F35" s="17">
        <v>-0.59819999999999995</v>
      </c>
      <c r="G35" s="17">
        <v>1.7576000000000001</v>
      </c>
      <c r="H35" s="17"/>
      <c r="I35" s="17">
        <v>1.3798999999999999</v>
      </c>
      <c r="J35" s="17"/>
      <c r="K35" s="17">
        <v>-1.6435999999999999</v>
      </c>
      <c r="L35" s="17">
        <v>-0.5111</v>
      </c>
      <c r="M35" s="17">
        <v>-1.0851999999999999</v>
      </c>
      <c r="N35" s="17"/>
      <c r="O35" s="17"/>
      <c r="P35" s="17">
        <f t="shared" si="18"/>
        <v>-0.34729999999999994</v>
      </c>
      <c r="Q35" s="17">
        <f t="shared" si="19"/>
        <v>0.84643333333333326</v>
      </c>
      <c r="R35" s="17">
        <f t="shared" si="20"/>
        <v>-1.0799666666666667</v>
      </c>
      <c r="S35" s="17"/>
      <c r="T35" s="29" t="s">
        <v>16</v>
      </c>
      <c r="U35" s="17">
        <f t="shared" si="21"/>
        <v>-0.87339999999999995</v>
      </c>
      <c r="V35" s="17">
        <f t="shared" si="13"/>
        <v>0.12109999999999993</v>
      </c>
      <c r="W35" s="17">
        <f t="shared" si="13"/>
        <v>0.34729999999999994</v>
      </c>
      <c r="X35" s="17">
        <f t="shared" si="13"/>
        <v>0.75229999999999997</v>
      </c>
      <c r="Y35" s="17">
        <f t="shared" si="22"/>
        <v>-1.4446333333333332</v>
      </c>
      <c r="Z35" s="17">
        <f t="shared" si="14"/>
        <v>0.91116666666666679</v>
      </c>
      <c r="AA35" s="17">
        <f t="shared" si="14"/>
        <v>-0.84643333333333326</v>
      </c>
      <c r="AB35" s="17">
        <f t="shared" si="14"/>
        <v>0.53346666666666664</v>
      </c>
      <c r="AC35" s="17"/>
      <c r="AD35" s="17">
        <f t="shared" si="23"/>
        <v>-0.56363333333333321</v>
      </c>
      <c r="AE35" s="17">
        <f t="shared" si="15"/>
        <v>0.56886666666666674</v>
      </c>
      <c r="AF35" s="17">
        <f t="shared" si="15"/>
        <v>-5.2333333333332011E-3</v>
      </c>
      <c r="AG35" s="17">
        <f t="shared" si="15"/>
        <v>1.0799666666666667</v>
      </c>
      <c r="AH35" s="17"/>
      <c r="AI35" s="29" t="s">
        <v>16</v>
      </c>
      <c r="AJ35" s="17">
        <f t="shared" si="24"/>
        <v>0.76282755999999996</v>
      </c>
      <c r="AK35" s="17">
        <f t="shared" si="16"/>
        <v>1.4665209999999982E-2</v>
      </c>
      <c r="AL35" s="17">
        <f t="shared" si="16"/>
        <v>0.12061728999999996</v>
      </c>
      <c r="AM35" s="17">
        <f t="shared" si="16"/>
        <v>0.56595529</v>
      </c>
      <c r="AN35" s="17">
        <f t="shared" si="16"/>
        <v>2.0869654677777776</v>
      </c>
      <c r="AO35" s="17">
        <f t="shared" si="16"/>
        <v>0.83022469444444469</v>
      </c>
      <c r="AP35" s="17">
        <f t="shared" si="16"/>
        <v>0.71644938777777767</v>
      </c>
      <c r="AQ35" s="17">
        <f t="shared" si="16"/>
        <v>0.2845866844444444</v>
      </c>
      <c r="AR35" s="17"/>
      <c r="AS35" s="17">
        <f t="shared" si="17"/>
        <v>0.31768253444444433</v>
      </c>
      <c r="AT35" s="17">
        <f t="shared" si="17"/>
        <v>0.32360928444444453</v>
      </c>
      <c r="AU35" s="17">
        <f t="shared" si="17"/>
        <v>2.7387777777776392E-5</v>
      </c>
      <c r="AV35" s="17">
        <f t="shared" si="17"/>
        <v>1.1663280011111112</v>
      </c>
      <c r="AW35" s="17"/>
      <c r="AX35" s="29" t="s">
        <v>16</v>
      </c>
      <c r="AY35" s="17">
        <f t="shared" si="25"/>
        <v>0.55307221478632485</v>
      </c>
      <c r="AZ35" s="17">
        <v>1.47122909</v>
      </c>
      <c r="BA35" s="17">
        <f t="shared" si="26"/>
        <v>2.6601030582749452</v>
      </c>
    </row>
    <row r="36" spans="1:53" x14ac:dyDescent="0.25">
      <c r="A36" s="26"/>
      <c r="T36" s="26"/>
      <c r="AI36" s="26"/>
      <c r="AX36" s="26"/>
    </row>
    <row r="37" spans="1:53" x14ac:dyDescent="0.25">
      <c r="A37" s="30" t="s">
        <v>19</v>
      </c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</row>
    <row r="38" spans="1:53" x14ac:dyDescent="0.25">
      <c r="A38" s="30" t="s">
        <v>1</v>
      </c>
      <c r="B38" s="30">
        <v>15</v>
      </c>
      <c r="C38" s="30">
        <v>15</v>
      </c>
      <c r="D38" s="30">
        <v>15</v>
      </c>
      <c r="E38" s="30">
        <v>15</v>
      </c>
      <c r="F38" s="30">
        <v>30</v>
      </c>
      <c r="G38" s="30">
        <v>30</v>
      </c>
      <c r="H38" s="30">
        <v>30</v>
      </c>
      <c r="I38" s="30">
        <v>30</v>
      </c>
      <c r="J38" s="30" t="s">
        <v>22</v>
      </c>
      <c r="K38" s="30">
        <v>60</v>
      </c>
      <c r="L38" s="30">
        <v>60</v>
      </c>
      <c r="M38" s="30">
        <v>60</v>
      </c>
      <c r="N38" s="30">
        <v>60</v>
      </c>
      <c r="O38" s="30"/>
      <c r="P38" s="30" t="s">
        <v>28</v>
      </c>
      <c r="Q38" s="30" t="s">
        <v>29</v>
      </c>
      <c r="R38" s="30" t="s">
        <v>27</v>
      </c>
      <c r="S38" s="30"/>
      <c r="T38" s="30" t="s">
        <v>1</v>
      </c>
      <c r="U38" s="30">
        <v>15</v>
      </c>
      <c r="V38" s="30">
        <v>15</v>
      </c>
      <c r="W38" s="30">
        <v>15</v>
      </c>
      <c r="X38" s="30">
        <v>15</v>
      </c>
      <c r="Y38" s="30">
        <v>30</v>
      </c>
      <c r="Z38" s="30">
        <v>30</v>
      </c>
      <c r="AA38" s="30">
        <v>30</v>
      </c>
      <c r="AB38" s="30">
        <v>30</v>
      </c>
      <c r="AC38" s="30" t="s">
        <v>22</v>
      </c>
      <c r="AD38" s="30">
        <v>60</v>
      </c>
      <c r="AE38" s="30">
        <v>60</v>
      </c>
      <c r="AF38" s="30">
        <v>60</v>
      </c>
      <c r="AG38" s="30">
        <v>60</v>
      </c>
      <c r="AH38" s="30"/>
      <c r="AI38" s="30" t="s">
        <v>1</v>
      </c>
      <c r="AJ38" s="30">
        <v>15</v>
      </c>
      <c r="AK38" s="30">
        <v>15</v>
      </c>
      <c r="AL38" s="30">
        <v>15</v>
      </c>
      <c r="AM38" s="30">
        <v>15</v>
      </c>
      <c r="AN38" s="30">
        <v>30</v>
      </c>
      <c r="AO38" s="30">
        <v>30</v>
      </c>
      <c r="AP38" s="30">
        <v>30</v>
      </c>
      <c r="AQ38" s="30">
        <v>30</v>
      </c>
      <c r="AR38" s="30" t="s">
        <v>22</v>
      </c>
      <c r="AS38" s="30">
        <v>60</v>
      </c>
      <c r="AT38" s="30">
        <v>60</v>
      </c>
      <c r="AU38" s="30">
        <v>60</v>
      </c>
      <c r="AV38" s="30">
        <v>60</v>
      </c>
      <c r="AW38" s="30"/>
      <c r="AX38" s="30"/>
      <c r="AY38" s="30" t="s">
        <v>32</v>
      </c>
      <c r="AZ38" s="30" t="s">
        <v>33</v>
      </c>
      <c r="BA38" s="30" t="s">
        <v>34</v>
      </c>
    </row>
    <row r="39" spans="1:53" x14ac:dyDescent="0.25">
      <c r="A39" s="30" t="s">
        <v>2</v>
      </c>
      <c r="B39" s="18">
        <v>-0.55800000000000005</v>
      </c>
      <c r="C39" s="18">
        <v>-0.313</v>
      </c>
      <c r="D39" s="18">
        <v>-8.8599999999999998E-2</v>
      </c>
      <c r="E39" s="18">
        <v>0.56740000000000002</v>
      </c>
      <c r="F39" s="18">
        <v>-0.44800000000000001</v>
      </c>
      <c r="G39" s="18">
        <v>-0.4768</v>
      </c>
      <c r="H39" s="18">
        <v>-0.59799999999999998</v>
      </c>
      <c r="I39" s="18">
        <v>-0.1176</v>
      </c>
      <c r="J39" s="18"/>
      <c r="K39" s="18">
        <v>-0.27829999999999999</v>
      </c>
      <c r="L39" s="18">
        <v>-0.60829999999999995</v>
      </c>
      <c r="M39" s="18">
        <v>-0.6331</v>
      </c>
      <c r="N39" s="18">
        <v>0.19850000000000001</v>
      </c>
      <c r="O39" s="18"/>
      <c r="P39" s="18">
        <f>AVERAGE(B39:E39)</f>
        <v>-9.8049999999999998E-2</v>
      </c>
      <c r="Q39" s="18">
        <f>AVERAGE(F39:I39)</f>
        <v>-0.41010000000000002</v>
      </c>
      <c r="R39" s="18">
        <f>AVERAGE(K39:N39)</f>
        <v>-0.33029999999999993</v>
      </c>
      <c r="S39" s="18"/>
      <c r="T39" s="30" t="s">
        <v>2</v>
      </c>
      <c r="U39" s="18">
        <f>B39-$P39</f>
        <v>-0.45995000000000008</v>
      </c>
      <c r="V39" s="18">
        <f t="shared" ref="V39:X53" si="27">C39-$P39</f>
        <v>-0.21495</v>
      </c>
      <c r="W39" s="18">
        <f t="shared" si="27"/>
        <v>9.4500000000000001E-3</v>
      </c>
      <c r="X39" s="18">
        <f t="shared" si="27"/>
        <v>0.66544999999999999</v>
      </c>
      <c r="Y39" s="18">
        <f>F39-$Q39</f>
        <v>-3.7899999999999989E-2</v>
      </c>
      <c r="Z39" s="18">
        <f t="shared" ref="Z39:AB53" si="28">G39-$Q39</f>
        <v>-6.6699999999999982E-2</v>
      </c>
      <c r="AA39" s="18">
        <f t="shared" si="28"/>
        <v>-0.18789999999999996</v>
      </c>
      <c r="AB39" s="18">
        <f t="shared" si="28"/>
        <v>0.29250000000000004</v>
      </c>
      <c r="AC39" s="18"/>
      <c r="AD39" s="18">
        <f>K39-$R39</f>
        <v>5.1999999999999935E-2</v>
      </c>
      <c r="AE39" s="18">
        <f t="shared" ref="AE39:AG53" si="29">L39-$R39</f>
        <v>-0.27800000000000002</v>
      </c>
      <c r="AF39" s="18">
        <f t="shared" si="29"/>
        <v>-0.30280000000000007</v>
      </c>
      <c r="AG39" s="18">
        <f t="shared" si="29"/>
        <v>0.52879999999999994</v>
      </c>
      <c r="AH39" s="18"/>
      <c r="AI39" s="30" t="s">
        <v>2</v>
      </c>
      <c r="AJ39" s="18">
        <f>U39^2</f>
        <v>0.21155400250000009</v>
      </c>
      <c r="AK39" s="18">
        <f t="shared" ref="AK39:AQ53" si="30">V39^2</f>
        <v>4.62035025E-2</v>
      </c>
      <c r="AL39" s="18">
        <f t="shared" si="30"/>
        <v>8.9302500000000001E-5</v>
      </c>
      <c r="AM39" s="18">
        <f t="shared" si="30"/>
        <v>0.44282370249999997</v>
      </c>
      <c r="AN39" s="18">
        <f t="shared" si="30"/>
        <v>1.4364099999999993E-3</v>
      </c>
      <c r="AO39" s="18">
        <f t="shared" si="30"/>
        <v>4.4488899999999979E-3</v>
      </c>
      <c r="AP39" s="18">
        <f t="shared" si="30"/>
        <v>3.5306409999999983E-2</v>
      </c>
      <c r="AQ39" s="18">
        <f t="shared" si="30"/>
        <v>8.5556250000000028E-2</v>
      </c>
      <c r="AR39" s="18"/>
      <c r="AS39" s="18">
        <f t="shared" ref="AS39:AV53" si="31">AD39^2</f>
        <v>2.7039999999999933E-3</v>
      </c>
      <c r="AT39" s="18">
        <f t="shared" si="31"/>
        <v>7.7284000000000019E-2</v>
      </c>
      <c r="AU39" s="18">
        <f t="shared" si="31"/>
        <v>9.1687840000000048E-2</v>
      </c>
      <c r="AV39" s="18">
        <f t="shared" si="31"/>
        <v>0.27962943999999995</v>
      </c>
      <c r="AW39" s="18"/>
      <c r="AX39" s="30" t="s">
        <v>2</v>
      </c>
      <c r="AY39" s="18">
        <f>SUM(AJ39:AV39)/13</f>
        <v>9.8363365384615417E-2</v>
      </c>
      <c r="AZ39" s="18">
        <v>0.18771347599999999</v>
      </c>
      <c r="BA39" s="18">
        <f>AZ39/AY39</f>
        <v>1.9083677674712767</v>
      </c>
    </row>
    <row r="40" spans="1:53" x14ac:dyDescent="0.25">
      <c r="A40" s="30" t="s">
        <v>3</v>
      </c>
      <c r="B40" s="18">
        <v>-1.5401</v>
      </c>
      <c r="C40" s="18">
        <v>-5.2299999999999999E-2</v>
      </c>
      <c r="D40" s="18">
        <v>-0.7026</v>
      </c>
      <c r="E40" s="18">
        <v>-0.49330000000000002</v>
      </c>
      <c r="F40" s="18">
        <v>-0.81669999999999998</v>
      </c>
      <c r="G40" s="18">
        <v>-2.8E-3</v>
      </c>
      <c r="H40" s="18">
        <v>-0.65680000000000005</v>
      </c>
      <c r="I40" s="18">
        <v>-1.0266999999999999</v>
      </c>
      <c r="J40" s="18"/>
      <c r="K40" s="18">
        <v>-1.9866999999999999</v>
      </c>
      <c r="L40" s="18">
        <v>-1.5253000000000001</v>
      </c>
      <c r="M40" s="18">
        <v>-1.0837000000000001</v>
      </c>
      <c r="N40" s="18">
        <v>-1.5982000000000001</v>
      </c>
      <c r="O40" s="18"/>
      <c r="P40" s="18">
        <f t="shared" ref="P40:P53" si="32">AVERAGE(B40:E40)</f>
        <v>-0.697075</v>
      </c>
      <c r="Q40" s="18">
        <f t="shared" ref="Q40:Q53" si="33">AVERAGE(F40:I40)</f>
        <v>-0.62575000000000003</v>
      </c>
      <c r="R40" s="18">
        <f t="shared" ref="R40:R53" si="34">AVERAGE(K40:N40)</f>
        <v>-1.548475</v>
      </c>
      <c r="S40" s="18"/>
      <c r="T40" s="30" t="s">
        <v>3</v>
      </c>
      <c r="U40" s="18">
        <f t="shared" ref="U40:U53" si="35">B40-$P40</f>
        <v>-0.84302500000000002</v>
      </c>
      <c r="V40" s="18">
        <f t="shared" si="27"/>
        <v>0.64477499999999999</v>
      </c>
      <c r="W40" s="18">
        <f t="shared" si="27"/>
        <v>-5.5250000000000021E-3</v>
      </c>
      <c r="X40" s="18">
        <f t="shared" si="27"/>
        <v>0.20377499999999998</v>
      </c>
      <c r="Y40" s="18">
        <f t="shared" ref="Y40:Y53" si="36">F40-$Q40</f>
        <v>-0.19094999999999995</v>
      </c>
      <c r="Z40" s="18">
        <f t="shared" si="28"/>
        <v>0.62295</v>
      </c>
      <c r="AA40" s="18">
        <f t="shared" si="28"/>
        <v>-3.1050000000000022E-2</v>
      </c>
      <c r="AB40" s="18">
        <f t="shared" si="28"/>
        <v>-0.40094999999999992</v>
      </c>
      <c r="AC40" s="18"/>
      <c r="AD40" s="18">
        <f t="shared" ref="AD40:AD53" si="37">K40-$R40</f>
        <v>-0.43822499999999986</v>
      </c>
      <c r="AE40" s="18">
        <f t="shared" si="29"/>
        <v>2.3174999999999946E-2</v>
      </c>
      <c r="AF40" s="18">
        <f t="shared" si="29"/>
        <v>0.46477499999999994</v>
      </c>
      <c r="AG40" s="18">
        <f t="shared" si="29"/>
        <v>-4.9725000000000019E-2</v>
      </c>
      <c r="AH40" s="18"/>
      <c r="AI40" s="30" t="s">
        <v>3</v>
      </c>
      <c r="AJ40" s="18">
        <f t="shared" ref="AJ40:AJ53" si="38">U40^2</f>
        <v>0.71069115062499999</v>
      </c>
      <c r="AK40" s="18">
        <f t="shared" si="30"/>
        <v>0.41573480062499996</v>
      </c>
      <c r="AL40" s="18">
        <f t="shared" si="30"/>
        <v>3.0525625000000027E-5</v>
      </c>
      <c r="AM40" s="18">
        <f t="shared" si="30"/>
        <v>4.1524250624999995E-2</v>
      </c>
      <c r="AN40" s="18">
        <f t="shared" si="30"/>
        <v>3.6461902499999983E-2</v>
      </c>
      <c r="AO40" s="18">
        <f t="shared" si="30"/>
        <v>0.38806670250000003</v>
      </c>
      <c r="AP40" s="18">
        <f t="shared" si="30"/>
        <v>9.6410250000000136E-4</v>
      </c>
      <c r="AQ40" s="18">
        <f t="shared" si="30"/>
        <v>0.16076090249999994</v>
      </c>
      <c r="AR40" s="18"/>
      <c r="AS40" s="18">
        <f t="shared" si="31"/>
        <v>0.19204115062499988</v>
      </c>
      <c r="AT40" s="18">
        <f t="shared" si="31"/>
        <v>5.370806249999975E-4</v>
      </c>
      <c r="AU40" s="18">
        <f t="shared" si="31"/>
        <v>0.21601580062499995</v>
      </c>
      <c r="AV40" s="18">
        <f t="shared" si="31"/>
        <v>2.4725756250000017E-3</v>
      </c>
      <c r="AW40" s="18"/>
      <c r="AX40" s="30" t="s">
        <v>3</v>
      </c>
      <c r="AY40" s="18">
        <f t="shared" ref="AY40:AY53" si="39">SUM(AJ40:AV40)/13</f>
        <v>0.16656161115384613</v>
      </c>
      <c r="AZ40" s="18">
        <v>0.33265233700000002</v>
      </c>
      <c r="BA40" s="18">
        <f t="shared" ref="BA40:BA53" si="40">AZ40/AY40</f>
        <v>1.997172906143077</v>
      </c>
    </row>
    <row r="41" spans="1:53" x14ac:dyDescent="0.25">
      <c r="A41" s="30" t="s">
        <v>4</v>
      </c>
      <c r="B41" s="18">
        <v>-0.39429999999999998</v>
      </c>
      <c r="C41" s="18">
        <v>3.0979999999999999</v>
      </c>
      <c r="D41" s="18">
        <v>-0.78180000000000005</v>
      </c>
      <c r="E41" s="18">
        <v>0.53659999999999997</v>
      </c>
      <c r="F41" s="18">
        <v>1.0477000000000001</v>
      </c>
      <c r="G41" s="18">
        <v>1.9388000000000001</v>
      </c>
      <c r="H41" s="18">
        <v>1.9984999999999999</v>
      </c>
      <c r="I41" s="18">
        <v>1.948</v>
      </c>
      <c r="J41" s="18"/>
      <c r="K41" s="18">
        <v>2.8677999999999999</v>
      </c>
      <c r="L41" s="18">
        <v>3.26</v>
      </c>
      <c r="M41" s="18">
        <v>2.2513000000000001</v>
      </c>
      <c r="N41" s="18">
        <v>1.9187000000000001</v>
      </c>
      <c r="O41" s="18"/>
      <c r="P41" s="18">
        <f t="shared" si="32"/>
        <v>0.61462499999999998</v>
      </c>
      <c r="Q41" s="18">
        <f t="shared" si="33"/>
        <v>1.73325</v>
      </c>
      <c r="R41" s="18">
        <f t="shared" si="34"/>
        <v>2.5744499999999997</v>
      </c>
      <c r="S41" s="18"/>
      <c r="T41" s="30" t="s">
        <v>4</v>
      </c>
      <c r="U41" s="18">
        <f t="shared" si="35"/>
        <v>-1.0089250000000001</v>
      </c>
      <c r="V41" s="18">
        <f t="shared" si="27"/>
        <v>2.4833749999999997</v>
      </c>
      <c r="W41" s="18">
        <f t="shared" si="27"/>
        <v>-1.396425</v>
      </c>
      <c r="X41" s="18">
        <f t="shared" si="27"/>
        <v>-7.8025000000000011E-2</v>
      </c>
      <c r="Y41" s="18">
        <f t="shared" si="36"/>
        <v>-0.68554999999999988</v>
      </c>
      <c r="Z41" s="18">
        <f t="shared" si="28"/>
        <v>0.20555000000000012</v>
      </c>
      <c r="AA41" s="18">
        <f t="shared" si="28"/>
        <v>0.26524999999999999</v>
      </c>
      <c r="AB41" s="18">
        <f t="shared" si="28"/>
        <v>0.21475</v>
      </c>
      <c r="AC41" s="18"/>
      <c r="AD41" s="18">
        <f t="shared" si="37"/>
        <v>0.29335000000000022</v>
      </c>
      <c r="AE41" s="18">
        <f t="shared" si="29"/>
        <v>0.6855500000000001</v>
      </c>
      <c r="AF41" s="18">
        <f t="shared" si="29"/>
        <v>-0.3231499999999996</v>
      </c>
      <c r="AG41" s="18">
        <f t="shared" si="29"/>
        <v>-0.65574999999999961</v>
      </c>
      <c r="AH41" s="18"/>
      <c r="AI41" s="30" t="s">
        <v>4</v>
      </c>
      <c r="AJ41" s="18">
        <f t="shared" si="38"/>
        <v>1.0179296556250002</v>
      </c>
      <c r="AK41" s="18">
        <f t="shared" si="30"/>
        <v>6.1671513906249986</v>
      </c>
      <c r="AL41" s="18">
        <f t="shared" si="30"/>
        <v>1.950002780625</v>
      </c>
      <c r="AM41" s="18">
        <f t="shared" si="30"/>
        <v>6.0879006250000017E-3</v>
      </c>
      <c r="AN41" s="18">
        <f t="shared" si="30"/>
        <v>0.46997880249999985</v>
      </c>
      <c r="AO41" s="18">
        <f t="shared" si="30"/>
        <v>4.2250802500000052E-2</v>
      </c>
      <c r="AP41" s="18">
        <f t="shared" si="30"/>
        <v>7.0357562499999998E-2</v>
      </c>
      <c r="AQ41" s="18">
        <f t="shared" si="30"/>
        <v>4.6117562500000001E-2</v>
      </c>
      <c r="AR41" s="18"/>
      <c r="AS41" s="18">
        <f t="shared" si="31"/>
        <v>8.6054222500000124E-2</v>
      </c>
      <c r="AT41" s="18">
        <f t="shared" si="31"/>
        <v>0.46997880250000013</v>
      </c>
      <c r="AU41" s="18">
        <f t="shared" si="31"/>
        <v>0.10442592249999974</v>
      </c>
      <c r="AV41" s="18">
        <f t="shared" si="31"/>
        <v>0.43000806249999951</v>
      </c>
      <c r="AW41" s="18"/>
      <c r="AX41" s="30" t="s">
        <v>4</v>
      </c>
      <c r="AY41" s="18">
        <f t="shared" si="39"/>
        <v>0.8354110359615381</v>
      </c>
      <c r="AZ41" s="18">
        <v>1.0358543099999999</v>
      </c>
      <c r="BA41" s="18">
        <f t="shared" si="40"/>
        <v>1.2399337157519787</v>
      </c>
    </row>
    <row r="42" spans="1:53" x14ac:dyDescent="0.25">
      <c r="A42" s="30" t="s">
        <v>5</v>
      </c>
      <c r="B42" s="18">
        <v>1.5094000000000001</v>
      </c>
      <c r="C42" s="18">
        <v>0.40570000000000001</v>
      </c>
      <c r="D42" s="18">
        <v>0.59989999999999999</v>
      </c>
      <c r="E42" s="18">
        <v>1.2909999999999999</v>
      </c>
      <c r="F42" s="18">
        <v>1.5787</v>
      </c>
      <c r="G42" s="18">
        <v>-0.50419999999999998</v>
      </c>
      <c r="H42" s="18">
        <v>1.659</v>
      </c>
      <c r="I42" s="18">
        <v>1.728</v>
      </c>
      <c r="J42" s="18"/>
      <c r="K42" s="18">
        <v>0.4889</v>
      </c>
      <c r="L42" s="18">
        <v>-0.29909999999999998</v>
      </c>
      <c r="M42" s="18">
        <v>0.98629999999999995</v>
      </c>
      <c r="N42" s="18">
        <v>0.95779999999999998</v>
      </c>
      <c r="O42" s="18"/>
      <c r="P42" s="18">
        <f t="shared" si="32"/>
        <v>0.95150000000000001</v>
      </c>
      <c r="Q42" s="18">
        <f t="shared" si="33"/>
        <v>1.115375</v>
      </c>
      <c r="R42" s="18">
        <f t="shared" si="34"/>
        <v>0.53347499999999992</v>
      </c>
      <c r="S42" s="18"/>
      <c r="T42" s="30" t="s">
        <v>5</v>
      </c>
      <c r="U42" s="18">
        <f t="shared" si="35"/>
        <v>0.55790000000000006</v>
      </c>
      <c r="V42" s="18">
        <f t="shared" si="27"/>
        <v>-0.54580000000000006</v>
      </c>
      <c r="W42" s="18">
        <f t="shared" si="27"/>
        <v>-0.35160000000000002</v>
      </c>
      <c r="X42" s="18">
        <f t="shared" si="27"/>
        <v>0.33949999999999991</v>
      </c>
      <c r="Y42" s="18">
        <f t="shared" si="36"/>
        <v>0.46332499999999999</v>
      </c>
      <c r="Z42" s="18">
        <f t="shared" si="28"/>
        <v>-1.619575</v>
      </c>
      <c r="AA42" s="18">
        <f t="shared" si="28"/>
        <v>0.54362500000000002</v>
      </c>
      <c r="AB42" s="18">
        <f t="shared" si="28"/>
        <v>0.61262499999999998</v>
      </c>
      <c r="AC42" s="18"/>
      <c r="AD42" s="18">
        <f t="shared" si="37"/>
        <v>-4.457499999999992E-2</v>
      </c>
      <c r="AE42" s="18">
        <f t="shared" si="29"/>
        <v>-0.83257499999999984</v>
      </c>
      <c r="AF42" s="18">
        <f t="shared" si="29"/>
        <v>0.45282500000000003</v>
      </c>
      <c r="AG42" s="18">
        <f t="shared" si="29"/>
        <v>0.42432500000000006</v>
      </c>
      <c r="AH42" s="18"/>
      <c r="AI42" s="30" t="s">
        <v>5</v>
      </c>
      <c r="AJ42" s="18">
        <f t="shared" si="38"/>
        <v>0.31125241000000009</v>
      </c>
      <c r="AK42" s="18">
        <f t="shared" si="30"/>
        <v>0.29789764000000007</v>
      </c>
      <c r="AL42" s="18">
        <f t="shared" si="30"/>
        <v>0.12362256000000002</v>
      </c>
      <c r="AM42" s="18">
        <f t="shared" si="30"/>
        <v>0.11526024999999994</v>
      </c>
      <c r="AN42" s="18">
        <f t="shared" si="30"/>
        <v>0.21467005562499999</v>
      </c>
      <c r="AO42" s="18">
        <f t="shared" si="30"/>
        <v>2.6230231806250002</v>
      </c>
      <c r="AP42" s="18">
        <f t="shared" si="30"/>
        <v>0.29552814062500005</v>
      </c>
      <c r="AQ42" s="18">
        <f t="shared" si="30"/>
        <v>0.37530939062499996</v>
      </c>
      <c r="AR42" s="18"/>
      <c r="AS42" s="18">
        <f t="shared" si="31"/>
        <v>1.9869306249999928E-3</v>
      </c>
      <c r="AT42" s="18">
        <f t="shared" si="31"/>
        <v>0.69318113062499975</v>
      </c>
      <c r="AU42" s="18">
        <f t="shared" si="31"/>
        <v>0.20505048062500003</v>
      </c>
      <c r="AV42" s="18">
        <f t="shared" si="31"/>
        <v>0.18005170562500006</v>
      </c>
      <c r="AW42" s="18"/>
      <c r="AX42" s="30" t="s">
        <v>5</v>
      </c>
      <c r="AY42" s="18">
        <f t="shared" si="39"/>
        <v>0.41821799038461543</v>
      </c>
      <c r="AZ42" s="18">
        <v>0.77890147399999998</v>
      </c>
      <c r="BA42" s="18">
        <f t="shared" si="40"/>
        <v>1.8624293834984977</v>
      </c>
    </row>
    <row r="43" spans="1:53" x14ac:dyDescent="0.25">
      <c r="A43" s="30" t="s">
        <v>6</v>
      </c>
      <c r="B43" s="18">
        <v>-0.41689999999999999</v>
      </c>
      <c r="C43" s="18">
        <v>0.6492</v>
      </c>
      <c r="D43" s="18">
        <v>-0.12590000000000001</v>
      </c>
      <c r="E43" s="18">
        <v>0.71489999999999998</v>
      </c>
      <c r="F43" s="18">
        <v>4.5699999999999998E-2</v>
      </c>
      <c r="G43" s="18">
        <v>0.29320000000000002</v>
      </c>
      <c r="H43" s="18">
        <v>-0.3901</v>
      </c>
      <c r="I43" s="18">
        <v>0.2321</v>
      </c>
      <c r="J43" s="18"/>
      <c r="K43" s="18">
        <v>0.92379999999999995</v>
      </c>
      <c r="L43" s="18">
        <v>0.31740000000000002</v>
      </c>
      <c r="M43" s="18">
        <v>-2.52E-2</v>
      </c>
      <c r="N43" s="18">
        <v>1.0246</v>
      </c>
      <c r="O43" s="18"/>
      <c r="P43" s="18">
        <f t="shared" si="32"/>
        <v>0.20532499999999998</v>
      </c>
      <c r="Q43" s="18">
        <f t="shared" si="33"/>
        <v>4.5225000000000008E-2</v>
      </c>
      <c r="R43" s="18">
        <f t="shared" si="34"/>
        <v>0.56015000000000004</v>
      </c>
      <c r="S43" s="18"/>
      <c r="T43" s="30" t="s">
        <v>6</v>
      </c>
      <c r="U43" s="18">
        <f t="shared" si="35"/>
        <v>-0.62222500000000003</v>
      </c>
      <c r="V43" s="18">
        <f t="shared" si="27"/>
        <v>0.44387500000000002</v>
      </c>
      <c r="W43" s="18">
        <f t="shared" si="27"/>
        <v>-0.33122499999999999</v>
      </c>
      <c r="X43" s="18">
        <f t="shared" si="27"/>
        <v>0.509575</v>
      </c>
      <c r="Y43" s="18">
        <f t="shared" si="36"/>
        <v>4.7499999999998932E-4</v>
      </c>
      <c r="Z43" s="18">
        <f t="shared" si="28"/>
        <v>0.247975</v>
      </c>
      <c r="AA43" s="18">
        <f t="shared" si="28"/>
        <v>-0.43532500000000002</v>
      </c>
      <c r="AB43" s="18">
        <f t="shared" si="28"/>
        <v>0.18687499999999999</v>
      </c>
      <c r="AC43" s="18"/>
      <c r="AD43" s="18">
        <f t="shared" si="37"/>
        <v>0.36364999999999992</v>
      </c>
      <c r="AE43" s="18">
        <f t="shared" si="29"/>
        <v>-0.24275000000000002</v>
      </c>
      <c r="AF43" s="18">
        <f t="shared" si="29"/>
        <v>-0.58535000000000004</v>
      </c>
      <c r="AG43" s="18">
        <f t="shared" si="29"/>
        <v>0.46444999999999992</v>
      </c>
      <c r="AH43" s="18"/>
      <c r="AI43" s="30" t="s">
        <v>6</v>
      </c>
      <c r="AJ43" s="18">
        <f t="shared" si="38"/>
        <v>0.38716395062500003</v>
      </c>
      <c r="AK43" s="18">
        <f t="shared" si="30"/>
        <v>0.19702501562500002</v>
      </c>
      <c r="AL43" s="18">
        <f t="shared" si="30"/>
        <v>0.109710000625</v>
      </c>
      <c r="AM43" s="18">
        <f t="shared" si="30"/>
        <v>0.25966668062499998</v>
      </c>
      <c r="AN43" s="18">
        <f t="shared" si="30"/>
        <v>2.2562499999998985E-7</v>
      </c>
      <c r="AO43" s="18">
        <f t="shared" si="30"/>
        <v>6.1491600625000004E-2</v>
      </c>
      <c r="AP43" s="18">
        <f t="shared" si="30"/>
        <v>0.18950785562500003</v>
      </c>
      <c r="AQ43" s="18">
        <f t="shared" si="30"/>
        <v>3.4922265624999997E-2</v>
      </c>
      <c r="AR43" s="18"/>
      <c r="AS43" s="18">
        <f t="shared" si="31"/>
        <v>0.13224132249999995</v>
      </c>
      <c r="AT43" s="18">
        <f t="shared" si="31"/>
        <v>5.8927562500000009E-2</v>
      </c>
      <c r="AU43" s="18">
        <f t="shared" si="31"/>
        <v>0.34263462250000004</v>
      </c>
      <c r="AV43" s="18">
        <f t="shared" si="31"/>
        <v>0.21571380249999991</v>
      </c>
      <c r="AW43" s="18"/>
      <c r="AX43" s="30" t="s">
        <v>6</v>
      </c>
      <c r="AY43" s="18">
        <f t="shared" si="39"/>
        <v>0.15300037730769228</v>
      </c>
      <c r="AZ43" s="18">
        <v>0.19445147600000001</v>
      </c>
      <c r="BA43" s="18">
        <f t="shared" si="40"/>
        <v>1.2709215455655201</v>
      </c>
    </row>
    <row r="44" spans="1:53" x14ac:dyDescent="0.25">
      <c r="A44" s="30" t="s">
        <v>7</v>
      </c>
      <c r="B44" s="18">
        <v>0.41020000000000001</v>
      </c>
      <c r="C44" s="18">
        <v>-0.92030000000000001</v>
      </c>
      <c r="D44" s="18">
        <v>0.37859999999999999</v>
      </c>
      <c r="E44" s="18">
        <v>-0.81689999999999996</v>
      </c>
      <c r="F44" s="18">
        <v>3.0099999999999998E-2</v>
      </c>
      <c r="G44" s="18">
        <v>-1.4461999999999999</v>
      </c>
      <c r="H44" s="18">
        <v>-0.30249999999999999</v>
      </c>
      <c r="I44" s="18">
        <v>-0.37269999999999998</v>
      </c>
      <c r="J44" s="18"/>
      <c r="K44" s="18">
        <v>-0.2195</v>
      </c>
      <c r="L44" s="18">
        <v>-1.1638999999999999</v>
      </c>
      <c r="M44" s="18">
        <v>0.26190000000000002</v>
      </c>
      <c r="N44" s="18">
        <v>-0.52849999999999997</v>
      </c>
      <c r="O44" s="18"/>
      <c r="P44" s="18">
        <f t="shared" si="32"/>
        <v>-0.23709999999999998</v>
      </c>
      <c r="Q44" s="18">
        <f t="shared" si="33"/>
        <v>-0.52282499999999998</v>
      </c>
      <c r="R44" s="18">
        <f t="shared" si="34"/>
        <v>-0.41249999999999998</v>
      </c>
      <c r="S44" s="18"/>
      <c r="T44" s="30" t="s">
        <v>7</v>
      </c>
      <c r="U44" s="18">
        <f t="shared" si="35"/>
        <v>0.64729999999999999</v>
      </c>
      <c r="V44" s="18">
        <f t="shared" si="27"/>
        <v>-0.68320000000000003</v>
      </c>
      <c r="W44" s="18">
        <f t="shared" si="27"/>
        <v>0.61569999999999991</v>
      </c>
      <c r="X44" s="18">
        <f t="shared" si="27"/>
        <v>-0.57979999999999998</v>
      </c>
      <c r="Y44" s="18">
        <f t="shared" si="36"/>
        <v>0.552925</v>
      </c>
      <c r="Z44" s="18">
        <f t="shared" si="28"/>
        <v>-0.92337499999999995</v>
      </c>
      <c r="AA44" s="18">
        <f t="shared" si="28"/>
        <v>0.22032499999999999</v>
      </c>
      <c r="AB44" s="18">
        <f t="shared" si="28"/>
        <v>0.15012500000000001</v>
      </c>
      <c r="AC44" s="18"/>
      <c r="AD44" s="18">
        <f t="shared" si="37"/>
        <v>0.19299999999999998</v>
      </c>
      <c r="AE44" s="18">
        <f t="shared" si="29"/>
        <v>-0.75139999999999996</v>
      </c>
      <c r="AF44" s="18">
        <f t="shared" si="29"/>
        <v>0.6744</v>
      </c>
      <c r="AG44" s="18">
        <f t="shared" si="29"/>
        <v>-0.11599999999999999</v>
      </c>
      <c r="AH44" s="18"/>
      <c r="AI44" s="30" t="s">
        <v>7</v>
      </c>
      <c r="AJ44" s="18">
        <f t="shared" si="38"/>
        <v>0.41899728999999997</v>
      </c>
      <c r="AK44" s="18">
        <f t="shared" si="30"/>
        <v>0.46676224000000005</v>
      </c>
      <c r="AL44" s="18">
        <f t="shared" si="30"/>
        <v>0.37908648999999989</v>
      </c>
      <c r="AM44" s="18">
        <f t="shared" si="30"/>
        <v>0.33616804</v>
      </c>
      <c r="AN44" s="18">
        <f t="shared" si="30"/>
        <v>0.30572605562499999</v>
      </c>
      <c r="AO44" s="18">
        <f t="shared" si="30"/>
        <v>0.85262139062499986</v>
      </c>
      <c r="AP44" s="18">
        <f t="shared" si="30"/>
        <v>4.8543105624999999E-2</v>
      </c>
      <c r="AQ44" s="18">
        <f t="shared" si="30"/>
        <v>2.2537515625000004E-2</v>
      </c>
      <c r="AR44" s="18"/>
      <c r="AS44" s="18">
        <f t="shared" si="31"/>
        <v>3.724899999999999E-2</v>
      </c>
      <c r="AT44" s="18">
        <f t="shared" si="31"/>
        <v>0.56460195999999996</v>
      </c>
      <c r="AU44" s="18">
        <f t="shared" si="31"/>
        <v>0.45481536</v>
      </c>
      <c r="AV44" s="18">
        <f t="shared" si="31"/>
        <v>1.3455999999999997E-2</v>
      </c>
      <c r="AW44" s="18"/>
      <c r="AX44" s="30" t="s">
        <v>7</v>
      </c>
      <c r="AY44" s="18">
        <f t="shared" si="39"/>
        <v>0.30004341903846155</v>
      </c>
      <c r="AZ44" s="18">
        <v>0.49161991799999999</v>
      </c>
      <c r="BA44" s="18">
        <f t="shared" si="40"/>
        <v>1.6384959202753948</v>
      </c>
    </row>
    <row r="45" spans="1:53" x14ac:dyDescent="0.25">
      <c r="A45" s="30" t="s">
        <v>8</v>
      </c>
      <c r="B45" s="18">
        <v>2.9630999999999998</v>
      </c>
      <c r="C45" s="18">
        <v>5.4000000000000003E-3</v>
      </c>
      <c r="D45" s="18">
        <v>1.0226999999999999</v>
      </c>
      <c r="E45" s="18">
        <v>-1.8079000000000001</v>
      </c>
      <c r="F45" s="18">
        <v>2.6496</v>
      </c>
      <c r="G45" s="18">
        <v>1.8896999999999999</v>
      </c>
      <c r="H45" s="18">
        <v>1.3274999999999999</v>
      </c>
      <c r="I45" s="18">
        <v>-2.4363000000000001</v>
      </c>
      <c r="J45" s="18"/>
      <c r="K45" s="18">
        <v>1.3018000000000001</v>
      </c>
      <c r="L45" s="18">
        <v>-0.26040000000000002</v>
      </c>
      <c r="M45" s="18">
        <v>2.3205</v>
      </c>
      <c r="N45" s="18">
        <v>-0.2676</v>
      </c>
      <c r="O45" s="18"/>
      <c r="P45" s="18">
        <f t="shared" si="32"/>
        <v>0.54582499999999989</v>
      </c>
      <c r="Q45" s="18">
        <f t="shared" si="33"/>
        <v>0.85762499999999986</v>
      </c>
      <c r="R45" s="18">
        <f t="shared" si="34"/>
        <v>0.77357500000000012</v>
      </c>
      <c r="S45" s="18"/>
      <c r="T45" s="30" t="s">
        <v>8</v>
      </c>
      <c r="U45" s="18">
        <f t="shared" si="35"/>
        <v>2.4172750000000001</v>
      </c>
      <c r="V45" s="18">
        <f t="shared" si="27"/>
        <v>-0.54042499999999993</v>
      </c>
      <c r="W45" s="18">
        <f t="shared" si="27"/>
        <v>0.47687500000000005</v>
      </c>
      <c r="X45" s="18">
        <f t="shared" si="27"/>
        <v>-2.3537249999999998</v>
      </c>
      <c r="Y45" s="18">
        <f t="shared" si="36"/>
        <v>1.7919750000000001</v>
      </c>
      <c r="Z45" s="18">
        <f t="shared" si="28"/>
        <v>1.0320750000000001</v>
      </c>
      <c r="AA45" s="18">
        <f t="shared" si="28"/>
        <v>0.46987500000000004</v>
      </c>
      <c r="AB45" s="18">
        <f t="shared" si="28"/>
        <v>-3.2939249999999998</v>
      </c>
      <c r="AC45" s="18"/>
      <c r="AD45" s="18">
        <f t="shared" si="37"/>
        <v>0.52822499999999994</v>
      </c>
      <c r="AE45" s="18">
        <f t="shared" si="29"/>
        <v>-1.0339750000000001</v>
      </c>
      <c r="AF45" s="18">
        <f t="shared" si="29"/>
        <v>1.5469249999999999</v>
      </c>
      <c r="AG45" s="18">
        <f t="shared" si="29"/>
        <v>-1.0411750000000002</v>
      </c>
      <c r="AH45" s="18"/>
      <c r="AI45" s="30" t="s">
        <v>8</v>
      </c>
      <c r="AJ45" s="18">
        <f t="shared" si="38"/>
        <v>5.8432184256250004</v>
      </c>
      <c r="AK45" s="18">
        <f t="shared" si="30"/>
        <v>0.29205918062499991</v>
      </c>
      <c r="AL45" s="18">
        <f t="shared" si="30"/>
        <v>0.22740976562500004</v>
      </c>
      <c r="AM45" s="18">
        <f t="shared" si="30"/>
        <v>5.540021375624999</v>
      </c>
      <c r="AN45" s="18">
        <f t="shared" si="30"/>
        <v>3.2111744006250005</v>
      </c>
      <c r="AO45" s="18">
        <f t="shared" si="30"/>
        <v>1.0651788056250002</v>
      </c>
      <c r="AP45" s="18">
        <f t="shared" si="30"/>
        <v>0.22078251562500004</v>
      </c>
      <c r="AQ45" s="18">
        <f t="shared" si="30"/>
        <v>10.849941905624998</v>
      </c>
      <c r="AR45" s="18"/>
      <c r="AS45" s="18">
        <f t="shared" si="31"/>
        <v>0.27902165062499995</v>
      </c>
      <c r="AT45" s="18">
        <f t="shared" si="31"/>
        <v>1.0691043006250003</v>
      </c>
      <c r="AU45" s="18">
        <f t="shared" si="31"/>
        <v>2.3929769556249996</v>
      </c>
      <c r="AV45" s="18">
        <f t="shared" si="31"/>
        <v>1.0840453806250003</v>
      </c>
      <c r="AW45" s="18"/>
      <c r="AX45" s="30" t="s">
        <v>8</v>
      </c>
      <c r="AY45" s="18">
        <f t="shared" si="39"/>
        <v>2.4673026663461539</v>
      </c>
      <c r="AZ45" s="18">
        <v>2.7636497420000001</v>
      </c>
      <c r="BA45" s="18">
        <f t="shared" si="40"/>
        <v>1.1201097375267335</v>
      </c>
    </row>
    <row r="46" spans="1:53" x14ac:dyDescent="0.25">
      <c r="A46" s="30" t="s">
        <v>9</v>
      </c>
      <c r="B46" s="18">
        <v>0.83460000000000001</v>
      </c>
      <c r="C46" s="18">
        <v>0.54579999999999995</v>
      </c>
      <c r="D46" s="18">
        <v>-0.40350000000000003</v>
      </c>
      <c r="E46" s="18">
        <v>0.5827</v>
      </c>
      <c r="F46" s="18">
        <v>1.0075000000000001</v>
      </c>
      <c r="G46" s="18">
        <v>0.80379999999999996</v>
      </c>
      <c r="H46" s="18">
        <v>1.1451</v>
      </c>
      <c r="I46" s="18">
        <v>0.6532</v>
      </c>
      <c r="J46" s="18"/>
      <c r="K46" s="18">
        <v>1.4213</v>
      </c>
      <c r="L46" s="18">
        <v>0.75490000000000002</v>
      </c>
      <c r="M46" s="18">
        <v>0.33239999999999997</v>
      </c>
      <c r="N46" s="18">
        <v>0.34039999999999998</v>
      </c>
      <c r="O46" s="18"/>
      <c r="P46" s="18">
        <f t="shared" si="32"/>
        <v>0.38989999999999997</v>
      </c>
      <c r="Q46" s="18">
        <f t="shared" si="33"/>
        <v>0.90240000000000009</v>
      </c>
      <c r="R46" s="18">
        <f t="shared" si="34"/>
        <v>0.71224999999999994</v>
      </c>
      <c r="S46" s="18"/>
      <c r="T46" s="30" t="s">
        <v>9</v>
      </c>
      <c r="U46" s="18">
        <f t="shared" si="35"/>
        <v>0.44470000000000004</v>
      </c>
      <c r="V46" s="18">
        <f t="shared" si="27"/>
        <v>0.15589999999999998</v>
      </c>
      <c r="W46" s="18">
        <f t="shared" si="27"/>
        <v>-0.79339999999999999</v>
      </c>
      <c r="X46" s="18">
        <f t="shared" si="27"/>
        <v>0.19280000000000003</v>
      </c>
      <c r="Y46" s="18">
        <f t="shared" si="36"/>
        <v>0.10509999999999997</v>
      </c>
      <c r="Z46" s="18">
        <f t="shared" si="28"/>
        <v>-9.8600000000000132E-2</v>
      </c>
      <c r="AA46" s="18">
        <f t="shared" si="28"/>
        <v>0.24269999999999992</v>
      </c>
      <c r="AB46" s="18">
        <f t="shared" si="28"/>
        <v>-0.24920000000000009</v>
      </c>
      <c r="AC46" s="18"/>
      <c r="AD46" s="18">
        <f t="shared" si="37"/>
        <v>0.70905000000000007</v>
      </c>
      <c r="AE46" s="18">
        <f t="shared" si="29"/>
        <v>4.2650000000000077E-2</v>
      </c>
      <c r="AF46" s="18">
        <f t="shared" si="29"/>
        <v>-0.37984999999999997</v>
      </c>
      <c r="AG46" s="18">
        <f t="shared" si="29"/>
        <v>-0.37184999999999996</v>
      </c>
      <c r="AH46" s="18"/>
      <c r="AI46" s="30" t="s">
        <v>9</v>
      </c>
      <c r="AJ46" s="18">
        <f t="shared" si="38"/>
        <v>0.19775809000000003</v>
      </c>
      <c r="AK46" s="18">
        <f t="shared" si="30"/>
        <v>2.4304809999999996E-2</v>
      </c>
      <c r="AL46" s="18">
        <f t="shared" si="30"/>
        <v>0.62948355999999994</v>
      </c>
      <c r="AM46" s="18">
        <f t="shared" si="30"/>
        <v>3.7171840000000012E-2</v>
      </c>
      <c r="AN46" s="18">
        <f t="shared" si="30"/>
        <v>1.1046009999999993E-2</v>
      </c>
      <c r="AO46" s="18">
        <f t="shared" si="30"/>
        <v>9.721960000000026E-3</v>
      </c>
      <c r="AP46" s="18">
        <f t="shared" si="30"/>
        <v>5.8903289999999962E-2</v>
      </c>
      <c r="AQ46" s="18">
        <f t="shared" si="30"/>
        <v>6.2100640000000047E-2</v>
      </c>
      <c r="AR46" s="18"/>
      <c r="AS46" s="18">
        <f t="shared" si="31"/>
        <v>0.50275190250000013</v>
      </c>
      <c r="AT46" s="18">
        <f t="shared" si="31"/>
        <v>1.8190225000000065E-3</v>
      </c>
      <c r="AU46" s="18">
        <f t="shared" si="31"/>
        <v>0.14428602249999997</v>
      </c>
      <c r="AV46" s="18">
        <f t="shared" si="31"/>
        <v>0.13827242249999996</v>
      </c>
      <c r="AW46" s="18"/>
      <c r="AX46" s="30" t="s">
        <v>9</v>
      </c>
      <c r="AY46" s="18">
        <f t="shared" si="39"/>
        <v>0.13981689000000003</v>
      </c>
      <c r="AZ46" s="18">
        <v>0.21235242200000001</v>
      </c>
      <c r="BA46" s="18">
        <f t="shared" si="40"/>
        <v>1.5187894824437875</v>
      </c>
    </row>
    <row r="47" spans="1:53" x14ac:dyDescent="0.25">
      <c r="A47" s="30" t="s">
        <v>10</v>
      </c>
      <c r="B47" s="18">
        <v>0.47499999999999998</v>
      </c>
      <c r="C47" s="18">
        <v>0.89349999999999996</v>
      </c>
      <c r="D47" s="18">
        <v>3.44E-2</v>
      </c>
      <c r="E47" s="18">
        <v>0.92530000000000001</v>
      </c>
      <c r="F47" s="18">
        <v>-0.28220000000000001</v>
      </c>
      <c r="G47" s="18">
        <v>0.8125</v>
      </c>
      <c r="H47" s="18">
        <v>0.4466</v>
      </c>
      <c r="I47" s="18">
        <v>0.3866</v>
      </c>
      <c r="J47" s="18"/>
      <c r="K47" s="18">
        <v>-0.1762</v>
      </c>
      <c r="L47" s="18">
        <v>0.49059999999999998</v>
      </c>
      <c r="M47" s="18">
        <v>0.49409999999999998</v>
      </c>
      <c r="N47" s="18">
        <v>0.45229999999999998</v>
      </c>
      <c r="O47" s="18"/>
      <c r="P47" s="18">
        <f t="shared" si="32"/>
        <v>0.58204999999999996</v>
      </c>
      <c r="Q47" s="18">
        <f t="shared" si="33"/>
        <v>0.34087499999999998</v>
      </c>
      <c r="R47" s="18">
        <f t="shared" si="34"/>
        <v>0.31519999999999998</v>
      </c>
      <c r="S47" s="18"/>
      <c r="T47" s="30" t="s">
        <v>10</v>
      </c>
      <c r="U47" s="18">
        <f t="shared" si="35"/>
        <v>-0.10704999999999998</v>
      </c>
      <c r="V47" s="18">
        <f t="shared" si="27"/>
        <v>0.31145</v>
      </c>
      <c r="W47" s="18">
        <f t="shared" si="27"/>
        <v>-0.54764999999999997</v>
      </c>
      <c r="X47" s="18">
        <f t="shared" si="27"/>
        <v>0.34325000000000006</v>
      </c>
      <c r="Y47" s="18">
        <f t="shared" si="36"/>
        <v>-0.62307500000000005</v>
      </c>
      <c r="Z47" s="18">
        <f t="shared" si="28"/>
        <v>0.47162500000000002</v>
      </c>
      <c r="AA47" s="18">
        <f t="shared" si="28"/>
        <v>0.10572500000000001</v>
      </c>
      <c r="AB47" s="18">
        <f t="shared" si="28"/>
        <v>4.5725000000000016E-2</v>
      </c>
      <c r="AC47" s="18"/>
      <c r="AD47" s="18">
        <f t="shared" si="37"/>
        <v>-0.49139999999999995</v>
      </c>
      <c r="AE47" s="18">
        <f t="shared" si="29"/>
        <v>0.1754</v>
      </c>
      <c r="AF47" s="18">
        <f t="shared" si="29"/>
        <v>0.1789</v>
      </c>
      <c r="AG47" s="18">
        <f t="shared" si="29"/>
        <v>0.1371</v>
      </c>
      <c r="AH47" s="18"/>
      <c r="AI47" s="30" t="s">
        <v>10</v>
      </c>
      <c r="AJ47" s="18">
        <f t="shared" si="38"/>
        <v>1.1459702499999995E-2</v>
      </c>
      <c r="AK47" s="18">
        <f t="shared" si="30"/>
        <v>9.7001102500000005E-2</v>
      </c>
      <c r="AL47" s="18">
        <f t="shared" si="30"/>
        <v>0.29992052249999995</v>
      </c>
      <c r="AM47" s="18">
        <f t="shared" si="30"/>
        <v>0.11782056250000003</v>
      </c>
      <c r="AN47" s="18">
        <f t="shared" si="30"/>
        <v>0.38822245562500007</v>
      </c>
      <c r="AO47" s="18">
        <f t="shared" si="30"/>
        <v>0.22243014062500002</v>
      </c>
      <c r="AP47" s="18">
        <f t="shared" si="30"/>
        <v>1.1177775625000002E-2</v>
      </c>
      <c r="AQ47" s="18">
        <f t="shared" si="30"/>
        <v>2.0907756250000014E-3</v>
      </c>
      <c r="AR47" s="18"/>
      <c r="AS47" s="18">
        <f t="shared" si="31"/>
        <v>0.24147395999999996</v>
      </c>
      <c r="AT47" s="18">
        <f t="shared" si="31"/>
        <v>3.076516E-2</v>
      </c>
      <c r="AU47" s="18">
        <f t="shared" si="31"/>
        <v>3.2005209999999999E-2</v>
      </c>
      <c r="AV47" s="18">
        <f t="shared" si="31"/>
        <v>1.879641E-2</v>
      </c>
      <c r="AW47" s="18"/>
      <c r="AX47" s="30" t="s">
        <v>10</v>
      </c>
      <c r="AY47" s="18">
        <f t="shared" si="39"/>
        <v>0.11332029057692307</v>
      </c>
      <c r="AZ47" s="18">
        <v>0.20942876299999999</v>
      </c>
      <c r="BA47" s="18">
        <f t="shared" si="40"/>
        <v>1.8481135367177464</v>
      </c>
    </row>
    <row r="48" spans="1:53" x14ac:dyDescent="0.25">
      <c r="A48" s="30" t="s">
        <v>11</v>
      </c>
      <c r="B48" s="18">
        <v>-0.19409999999999999</v>
      </c>
      <c r="C48" s="18">
        <v>-0.19769999999999999</v>
      </c>
      <c r="D48" s="18">
        <v>0.32219999999999999</v>
      </c>
      <c r="E48" s="18"/>
      <c r="F48" s="18">
        <v>0.40579999999999999</v>
      </c>
      <c r="G48" s="18">
        <v>-0.84</v>
      </c>
      <c r="H48" s="18">
        <v>0.4143</v>
      </c>
      <c r="I48" s="18"/>
      <c r="J48" s="18"/>
      <c r="K48" s="19"/>
      <c r="L48" s="18">
        <v>-0.1119</v>
      </c>
      <c r="M48" s="18">
        <v>0.41210000000000002</v>
      </c>
      <c r="N48" s="18">
        <v>0.16170000000000001</v>
      </c>
      <c r="O48" s="18"/>
      <c r="P48" s="18">
        <f t="shared" si="32"/>
        <v>-2.3199999999999998E-2</v>
      </c>
      <c r="Q48" s="18">
        <f t="shared" si="33"/>
        <v>-6.6333333333333244E-3</v>
      </c>
      <c r="R48" s="18">
        <f t="shared" si="34"/>
        <v>0.15396666666666667</v>
      </c>
      <c r="S48" s="18"/>
      <c r="T48" s="30" t="s">
        <v>11</v>
      </c>
      <c r="U48" s="18">
        <f t="shared" si="35"/>
        <v>-0.1709</v>
      </c>
      <c r="V48" s="18">
        <f t="shared" si="27"/>
        <v>-0.17449999999999999</v>
      </c>
      <c r="W48" s="18">
        <f t="shared" si="27"/>
        <v>0.34539999999999998</v>
      </c>
      <c r="X48" s="18">
        <f t="shared" si="27"/>
        <v>2.3199999999999998E-2</v>
      </c>
      <c r="Y48" s="18">
        <f t="shared" si="36"/>
        <v>0.41243333333333332</v>
      </c>
      <c r="Z48" s="18">
        <f t="shared" si="28"/>
        <v>-0.83336666666666659</v>
      </c>
      <c r="AA48" s="18">
        <f t="shared" si="28"/>
        <v>0.42093333333333333</v>
      </c>
      <c r="AB48" s="18">
        <f t="shared" si="28"/>
        <v>6.6333333333333244E-3</v>
      </c>
      <c r="AC48" s="18"/>
      <c r="AD48" s="18">
        <f t="shared" si="37"/>
        <v>-0.15396666666666667</v>
      </c>
      <c r="AE48" s="18">
        <f t="shared" si="29"/>
        <v>-0.2658666666666667</v>
      </c>
      <c r="AF48" s="18">
        <f t="shared" si="29"/>
        <v>0.25813333333333333</v>
      </c>
      <c r="AG48" s="18">
        <f t="shared" si="29"/>
        <v>7.7333333333333421E-3</v>
      </c>
      <c r="AH48" s="18"/>
      <c r="AI48" s="30" t="s">
        <v>11</v>
      </c>
      <c r="AJ48" s="18">
        <f t="shared" si="38"/>
        <v>2.920681E-2</v>
      </c>
      <c r="AK48" s="18">
        <f t="shared" si="30"/>
        <v>3.0450249999999995E-2</v>
      </c>
      <c r="AL48" s="18">
        <f t="shared" si="30"/>
        <v>0.11930115999999999</v>
      </c>
      <c r="AM48" s="18">
        <f t="shared" si="30"/>
        <v>5.3823999999999994E-4</v>
      </c>
      <c r="AN48" s="18">
        <f t="shared" si="30"/>
        <v>0.17010125444444443</v>
      </c>
      <c r="AO48" s="18">
        <f t="shared" si="30"/>
        <v>0.69450000111111099</v>
      </c>
      <c r="AP48" s="18">
        <f t="shared" si="30"/>
        <v>0.17718487111111111</v>
      </c>
      <c r="AQ48" s="18">
        <f t="shared" si="30"/>
        <v>4.4001111111110995E-5</v>
      </c>
      <c r="AR48" s="18"/>
      <c r="AS48" s="18">
        <f t="shared" si="31"/>
        <v>2.3705734444444446E-2</v>
      </c>
      <c r="AT48" s="18">
        <f t="shared" si="31"/>
        <v>7.0685084444444463E-2</v>
      </c>
      <c r="AU48" s="18">
        <f t="shared" si="31"/>
        <v>6.663281777777777E-2</v>
      </c>
      <c r="AV48" s="18">
        <f t="shared" si="31"/>
        <v>5.9804444444444577E-5</v>
      </c>
      <c r="AW48" s="18"/>
      <c r="AX48" s="30" t="s">
        <v>11</v>
      </c>
      <c r="AY48" s="18">
        <f t="shared" si="39"/>
        <v>0.10633923299145298</v>
      </c>
      <c r="AZ48" s="18">
        <v>0.19015006700000001</v>
      </c>
      <c r="BA48" s="18">
        <f t="shared" si="40"/>
        <v>1.7881459330751739</v>
      </c>
    </row>
    <row r="49" spans="1:53" x14ac:dyDescent="0.25">
      <c r="A49" s="30" t="s">
        <v>12</v>
      </c>
      <c r="B49" s="18">
        <v>0.85699999999999998</v>
      </c>
      <c r="C49" s="18">
        <v>0.39439999999999997</v>
      </c>
      <c r="D49" s="18">
        <v>-1.01E-2</v>
      </c>
      <c r="E49" s="18">
        <v>-0.85629999999999995</v>
      </c>
      <c r="F49" s="18">
        <v>-0.1573</v>
      </c>
      <c r="G49" s="18">
        <v>-0.13389999999999999</v>
      </c>
      <c r="H49" s="18">
        <v>-0.1171</v>
      </c>
      <c r="I49" s="18"/>
      <c r="J49" s="18"/>
      <c r="K49" s="18">
        <v>0.3775</v>
      </c>
      <c r="L49" s="18">
        <v>0.45390000000000003</v>
      </c>
      <c r="M49" s="18">
        <v>0.33310000000000001</v>
      </c>
      <c r="N49" s="18">
        <v>0.20960000000000001</v>
      </c>
      <c r="O49" s="18"/>
      <c r="P49" s="18">
        <f t="shared" si="32"/>
        <v>9.6249999999999974E-2</v>
      </c>
      <c r="Q49" s="18">
        <f t="shared" si="33"/>
        <v>-0.1361</v>
      </c>
      <c r="R49" s="18">
        <f t="shared" si="34"/>
        <v>0.34352500000000002</v>
      </c>
      <c r="S49" s="18"/>
      <c r="T49" s="30" t="s">
        <v>12</v>
      </c>
      <c r="U49" s="18">
        <f t="shared" si="35"/>
        <v>0.76075000000000004</v>
      </c>
      <c r="V49" s="18">
        <f t="shared" si="27"/>
        <v>0.29815000000000003</v>
      </c>
      <c r="W49" s="18">
        <f t="shared" si="27"/>
        <v>-0.10634999999999997</v>
      </c>
      <c r="X49" s="18">
        <f t="shared" si="27"/>
        <v>-0.9525499999999999</v>
      </c>
      <c r="Y49" s="18">
        <f t="shared" si="36"/>
        <v>-2.1199999999999997E-2</v>
      </c>
      <c r="Z49" s="18">
        <f t="shared" si="28"/>
        <v>2.2000000000000075E-3</v>
      </c>
      <c r="AA49" s="18">
        <f t="shared" si="28"/>
        <v>1.9000000000000003E-2</v>
      </c>
      <c r="AB49" s="18">
        <f t="shared" si="28"/>
        <v>0.1361</v>
      </c>
      <c r="AC49" s="18"/>
      <c r="AD49" s="18">
        <f t="shared" si="37"/>
        <v>3.3974999999999977E-2</v>
      </c>
      <c r="AE49" s="18">
        <f t="shared" si="29"/>
        <v>0.110375</v>
      </c>
      <c r="AF49" s="18">
        <f t="shared" si="29"/>
        <v>-1.0425000000000018E-2</v>
      </c>
      <c r="AG49" s="18">
        <f t="shared" si="29"/>
        <v>-0.13392500000000002</v>
      </c>
      <c r="AH49" s="18"/>
      <c r="AI49" s="30" t="s">
        <v>12</v>
      </c>
      <c r="AJ49" s="18">
        <f t="shared" si="38"/>
        <v>0.57874056250000006</v>
      </c>
      <c r="AK49" s="18">
        <f t="shared" si="30"/>
        <v>8.8893422500000013E-2</v>
      </c>
      <c r="AL49" s="18">
        <f t="shared" si="30"/>
        <v>1.1310322499999994E-2</v>
      </c>
      <c r="AM49" s="18">
        <f t="shared" si="30"/>
        <v>0.90735150249999985</v>
      </c>
      <c r="AN49" s="18">
        <f t="shared" si="30"/>
        <v>4.4943999999999984E-4</v>
      </c>
      <c r="AO49" s="18">
        <f t="shared" si="30"/>
        <v>4.8400000000000333E-6</v>
      </c>
      <c r="AP49" s="18">
        <f t="shared" si="30"/>
        <v>3.610000000000001E-4</v>
      </c>
      <c r="AQ49" s="18">
        <f t="shared" si="30"/>
        <v>1.8523209999999998E-2</v>
      </c>
      <c r="AR49" s="18"/>
      <c r="AS49" s="18">
        <f t="shared" si="31"/>
        <v>1.1543006249999984E-3</v>
      </c>
      <c r="AT49" s="18">
        <f t="shared" si="31"/>
        <v>1.2182640624999999E-2</v>
      </c>
      <c r="AU49" s="18">
        <f t="shared" si="31"/>
        <v>1.0868062500000037E-4</v>
      </c>
      <c r="AV49" s="18">
        <f t="shared" si="31"/>
        <v>1.7935905625000005E-2</v>
      </c>
      <c r="AW49" s="18"/>
      <c r="AX49" s="30" t="s">
        <v>12</v>
      </c>
      <c r="AY49" s="18">
        <f t="shared" si="39"/>
        <v>0.1259242944230769</v>
      </c>
      <c r="AZ49" s="18">
        <v>0.26090001299999999</v>
      </c>
      <c r="BA49" s="18">
        <f t="shared" si="40"/>
        <v>2.0718798877954039</v>
      </c>
    </row>
    <row r="50" spans="1:53" x14ac:dyDescent="0.25">
      <c r="A50" s="30" t="s">
        <v>13</v>
      </c>
      <c r="B50" s="18"/>
      <c r="C50" s="18">
        <v>0.14910000000000001</v>
      </c>
      <c r="D50" s="18">
        <v>-0.96150000000000002</v>
      </c>
      <c r="E50" s="18">
        <v>0.69450000000000001</v>
      </c>
      <c r="F50" s="18">
        <v>-1.177</v>
      </c>
      <c r="G50" s="18">
        <v>0.155</v>
      </c>
      <c r="H50" s="18">
        <v>-1.3154999999999999</v>
      </c>
      <c r="I50" s="18">
        <v>-0.11840000000000001</v>
      </c>
      <c r="J50" s="18"/>
      <c r="K50" s="18">
        <v>-1.0330999999999999</v>
      </c>
      <c r="L50" s="18">
        <v>7.0000000000000007E-2</v>
      </c>
      <c r="M50" s="18">
        <v>-0.74029999999999996</v>
      </c>
      <c r="N50" s="18">
        <v>0.72799999999999998</v>
      </c>
      <c r="O50" s="18"/>
      <c r="P50" s="18">
        <f t="shared" si="32"/>
        <v>-3.9300000000000002E-2</v>
      </c>
      <c r="Q50" s="18">
        <f t="shared" si="33"/>
        <v>-0.61397499999999994</v>
      </c>
      <c r="R50" s="18">
        <f t="shared" si="34"/>
        <v>-0.24384999999999996</v>
      </c>
      <c r="S50" s="18"/>
      <c r="T50" s="30" t="s">
        <v>13</v>
      </c>
      <c r="U50" s="18">
        <f t="shared" si="35"/>
        <v>3.9300000000000002E-2</v>
      </c>
      <c r="V50" s="18">
        <f t="shared" si="27"/>
        <v>0.18840000000000001</v>
      </c>
      <c r="W50" s="18">
        <f t="shared" si="27"/>
        <v>-0.92220000000000002</v>
      </c>
      <c r="X50" s="18">
        <f t="shared" si="27"/>
        <v>0.73380000000000001</v>
      </c>
      <c r="Y50" s="18">
        <f t="shared" si="36"/>
        <v>-0.56302500000000011</v>
      </c>
      <c r="Z50" s="18">
        <f t="shared" si="28"/>
        <v>0.76897499999999996</v>
      </c>
      <c r="AA50" s="18">
        <f t="shared" si="28"/>
        <v>-0.70152499999999995</v>
      </c>
      <c r="AB50" s="18">
        <f t="shared" si="28"/>
        <v>0.49557499999999993</v>
      </c>
      <c r="AC50" s="18"/>
      <c r="AD50" s="18">
        <f t="shared" si="37"/>
        <v>-0.78925000000000001</v>
      </c>
      <c r="AE50" s="18">
        <f t="shared" si="29"/>
        <v>0.31384999999999996</v>
      </c>
      <c r="AF50" s="18">
        <f t="shared" si="29"/>
        <v>-0.49645</v>
      </c>
      <c r="AG50" s="18">
        <f t="shared" si="29"/>
        <v>0.97184999999999988</v>
      </c>
      <c r="AH50" s="18"/>
      <c r="AI50" s="30" t="s">
        <v>13</v>
      </c>
      <c r="AJ50" s="18">
        <f t="shared" si="38"/>
        <v>1.5444900000000001E-3</v>
      </c>
      <c r="AK50" s="18">
        <f t="shared" si="30"/>
        <v>3.5494560000000001E-2</v>
      </c>
      <c r="AL50" s="18">
        <f t="shared" si="30"/>
        <v>0.85045283999999999</v>
      </c>
      <c r="AM50" s="18">
        <f t="shared" si="30"/>
        <v>0.53846243999999999</v>
      </c>
      <c r="AN50" s="18">
        <f t="shared" si="30"/>
        <v>0.31699715062500011</v>
      </c>
      <c r="AO50" s="18">
        <f t="shared" si="30"/>
        <v>0.59132255062499994</v>
      </c>
      <c r="AP50" s="18">
        <f t="shared" si="30"/>
        <v>0.49213732562499996</v>
      </c>
      <c r="AQ50" s="18">
        <f t="shared" si="30"/>
        <v>0.24559458062499992</v>
      </c>
      <c r="AR50" s="18"/>
      <c r="AS50" s="18">
        <f t="shared" si="31"/>
        <v>0.62291556250000002</v>
      </c>
      <c r="AT50" s="18">
        <f t="shared" si="31"/>
        <v>9.8501822499999975E-2</v>
      </c>
      <c r="AU50" s="18">
        <f t="shared" si="31"/>
        <v>0.24646260249999999</v>
      </c>
      <c r="AV50" s="18">
        <f t="shared" si="31"/>
        <v>0.94449242249999976</v>
      </c>
      <c r="AW50" s="18"/>
      <c r="AX50" s="30" t="s">
        <v>13</v>
      </c>
      <c r="AY50" s="18">
        <f t="shared" si="39"/>
        <v>0.38341371903846144</v>
      </c>
      <c r="AZ50" s="18">
        <v>0.50179866399999995</v>
      </c>
      <c r="BA50" s="18">
        <f t="shared" si="40"/>
        <v>1.3087655425017877</v>
      </c>
    </row>
    <row r="51" spans="1:53" x14ac:dyDescent="0.25">
      <c r="A51" s="30" t="s">
        <v>14</v>
      </c>
      <c r="B51" s="18">
        <v>-0.87780000000000002</v>
      </c>
      <c r="C51" s="18">
        <v>-0.54210000000000003</v>
      </c>
      <c r="D51" s="18">
        <v>-1.4449000000000001</v>
      </c>
      <c r="E51" s="18">
        <v>-0.64190000000000003</v>
      </c>
      <c r="F51" s="18">
        <v>-0.98599999999999999</v>
      </c>
      <c r="G51" s="18">
        <v>-2.24E-2</v>
      </c>
      <c r="H51" s="18">
        <v>-0.44590000000000002</v>
      </c>
      <c r="I51" s="18">
        <v>-0.13830000000000001</v>
      </c>
      <c r="J51" s="18"/>
      <c r="K51" s="18">
        <v>0.93240000000000001</v>
      </c>
      <c r="L51" s="18">
        <v>1.2888999999999999</v>
      </c>
      <c r="M51" s="18">
        <v>0.65710000000000002</v>
      </c>
      <c r="N51" s="18">
        <v>0.97740000000000005</v>
      </c>
      <c r="O51" s="18"/>
      <c r="P51" s="18">
        <f t="shared" si="32"/>
        <v>-0.87667500000000009</v>
      </c>
      <c r="Q51" s="18">
        <f t="shared" si="33"/>
        <v>-0.39815</v>
      </c>
      <c r="R51" s="18">
        <f t="shared" si="34"/>
        <v>0.96395000000000008</v>
      </c>
      <c r="S51" s="18"/>
      <c r="T51" s="30" t="s">
        <v>14</v>
      </c>
      <c r="U51" s="18">
        <f t="shared" si="35"/>
        <v>-1.1249999999999316E-3</v>
      </c>
      <c r="V51" s="18">
        <f t="shared" si="27"/>
        <v>0.33457500000000007</v>
      </c>
      <c r="W51" s="18">
        <f t="shared" si="27"/>
        <v>-0.56822499999999998</v>
      </c>
      <c r="X51" s="18">
        <f t="shared" si="27"/>
        <v>0.23477500000000007</v>
      </c>
      <c r="Y51" s="18">
        <f t="shared" si="36"/>
        <v>-0.58784999999999998</v>
      </c>
      <c r="Z51" s="18">
        <f t="shared" si="28"/>
        <v>0.37575000000000003</v>
      </c>
      <c r="AA51" s="18">
        <f t="shared" si="28"/>
        <v>-4.7750000000000015E-2</v>
      </c>
      <c r="AB51" s="18">
        <f t="shared" si="28"/>
        <v>0.25985000000000003</v>
      </c>
      <c r="AC51" s="18"/>
      <c r="AD51" s="18">
        <f t="shared" si="37"/>
        <v>-3.1550000000000078E-2</v>
      </c>
      <c r="AE51" s="18">
        <f t="shared" si="29"/>
        <v>0.32494999999999985</v>
      </c>
      <c r="AF51" s="18">
        <f t="shared" si="29"/>
        <v>-0.30685000000000007</v>
      </c>
      <c r="AG51" s="18">
        <f t="shared" si="29"/>
        <v>1.3449999999999962E-2</v>
      </c>
      <c r="AH51" s="18"/>
      <c r="AI51" s="30" t="s">
        <v>14</v>
      </c>
      <c r="AJ51" s="18">
        <f t="shared" si="38"/>
        <v>1.2656249999998461E-6</v>
      </c>
      <c r="AK51" s="18">
        <f t="shared" si="30"/>
        <v>0.11194043062500005</v>
      </c>
      <c r="AL51" s="18">
        <f t="shared" si="30"/>
        <v>0.32287965062499996</v>
      </c>
      <c r="AM51" s="18">
        <f t="shared" si="30"/>
        <v>5.5119300625000034E-2</v>
      </c>
      <c r="AN51" s="18">
        <f t="shared" si="30"/>
        <v>0.3455676225</v>
      </c>
      <c r="AO51" s="18">
        <f t="shared" si="30"/>
        <v>0.14118806250000002</v>
      </c>
      <c r="AP51" s="18">
        <f t="shared" si="30"/>
        <v>2.2800625000000013E-3</v>
      </c>
      <c r="AQ51" s="18">
        <f t="shared" si="30"/>
        <v>6.7522022500000015E-2</v>
      </c>
      <c r="AR51" s="18"/>
      <c r="AS51" s="18">
        <f t="shared" si="31"/>
        <v>9.9540250000000499E-4</v>
      </c>
      <c r="AT51" s="18">
        <f t="shared" si="31"/>
        <v>0.10559250249999991</v>
      </c>
      <c r="AU51" s="18">
        <f t="shared" si="31"/>
        <v>9.4156922500000045E-2</v>
      </c>
      <c r="AV51" s="18">
        <f t="shared" si="31"/>
        <v>1.8090249999999899E-4</v>
      </c>
      <c r="AW51" s="18"/>
      <c r="AX51" s="30" t="s">
        <v>14</v>
      </c>
      <c r="AY51" s="18">
        <f t="shared" si="39"/>
        <v>9.5955703653846161E-2</v>
      </c>
      <c r="AZ51" s="18">
        <v>0.32903416200000002</v>
      </c>
      <c r="BA51" s="18">
        <f t="shared" si="40"/>
        <v>3.4290214074920335</v>
      </c>
    </row>
    <row r="52" spans="1:53" x14ac:dyDescent="0.25">
      <c r="A52" s="30" t="s">
        <v>15</v>
      </c>
      <c r="B52" s="18">
        <v>-1.7099</v>
      </c>
      <c r="C52" s="18">
        <v>-1.3897999999999999</v>
      </c>
      <c r="D52" s="18">
        <v>-2.1356000000000002</v>
      </c>
      <c r="E52" s="18">
        <v>-1.6841999999999999</v>
      </c>
      <c r="F52" s="18">
        <v>-0.12379999999999999</v>
      </c>
      <c r="G52" s="18">
        <v>-1.0174000000000001</v>
      </c>
      <c r="H52" s="18">
        <v>0.37</v>
      </c>
      <c r="I52" s="18">
        <v>-1.6722999999999999</v>
      </c>
      <c r="J52" s="18"/>
      <c r="K52" s="18">
        <v>-0.25900000000000001</v>
      </c>
      <c r="L52" s="18">
        <v>-0.20080000000000001</v>
      </c>
      <c r="M52" s="18">
        <v>-1.5284</v>
      </c>
      <c r="N52" s="18">
        <v>-1.0412999999999999</v>
      </c>
      <c r="O52" s="18"/>
      <c r="P52" s="18">
        <f t="shared" si="32"/>
        <v>-1.7298750000000001</v>
      </c>
      <c r="Q52" s="18">
        <f t="shared" si="33"/>
        <v>-0.61087499999999995</v>
      </c>
      <c r="R52" s="18">
        <f t="shared" si="34"/>
        <v>-0.75737499999999991</v>
      </c>
      <c r="S52" s="18"/>
      <c r="T52" s="30" t="s">
        <v>15</v>
      </c>
      <c r="U52" s="18">
        <f t="shared" si="35"/>
        <v>1.9975000000000076E-2</v>
      </c>
      <c r="V52" s="18">
        <f t="shared" si="27"/>
        <v>0.34007500000000013</v>
      </c>
      <c r="W52" s="18">
        <f t="shared" si="27"/>
        <v>-0.40572500000000011</v>
      </c>
      <c r="X52" s="18">
        <f t="shared" si="27"/>
        <v>4.5675000000000132E-2</v>
      </c>
      <c r="Y52" s="18">
        <f t="shared" si="36"/>
        <v>0.48707499999999992</v>
      </c>
      <c r="Z52" s="18">
        <f t="shared" si="28"/>
        <v>-0.40652500000000014</v>
      </c>
      <c r="AA52" s="18">
        <f t="shared" si="28"/>
        <v>0.98087499999999994</v>
      </c>
      <c r="AB52" s="18">
        <f t="shared" si="28"/>
        <v>-1.0614249999999998</v>
      </c>
      <c r="AC52" s="18"/>
      <c r="AD52" s="18">
        <f t="shared" si="37"/>
        <v>0.4983749999999999</v>
      </c>
      <c r="AE52" s="18">
        <f t="shared" si="29"/>
        <v>0.55657499999999993</v>
      </c>
      <c r="AF52" s="18">
        <f t="shared" si="29"/>
        <v>-0.77102500000000007</v>
      </c>
      <c r="AG52" s="18">
        <f t="shared" si="29"/>
        <v>-0.28392499999999998</v>
      </c>
      <c r="AH52" s="18"/>
      <c r="AI52" s="30" t="s">
        <v>15</v>
      </c>
      <c r="AJ52" s="18">
        <f t="shared" si="38"/>
        <v>3.9900062500000303E-4</v>
      </c>
      <c r="AK52" s="18">
        <f t="shared" si="30"/>
        <v>0.11565100562500008</v>
      </c>
      <c r="AL52" s="18">
        <f t="shared" si="30"/>
        <v>0.1646127756250001</v>
      </c>
      <c r="AM52" s="18">
        <f t="shared" si="30"/>
        <v>2.0862056250000121E-3</v>
      </c>
      <c r="AN52" s="18">
        <f t="shared" si="30"/>
        <v>0.23724205562499992</v>
      </c>
      <c r="AO52" s="18">
        <f t="shared" si="30"/>
        <v>0.1652625756250001</v>
      </c>
      <c r="AP52" s="18">
        <f t="shared" si="30"/>
        <v>0.9621157656249999</v>
      </c>
      <c r="AQ52" s="18">
        <f t="shared" si="30"/>
        <v>1.1266230306249996</v>
      </c>
      <c r="AR52" s="18"/>
      <c r="AS52" s="18">
        <f t="shared" si="31"/>
        <v>0.2483776406249999</v>
      </c>
      <c r="AT52" s="18">
        <f t="shared" si="31"/>
        <v>0.30977573062499991</v>
      </c>
      <c r="AU52" s="18">
        <f t="shared" si="31"/>
        <v>0.59447955062500013</v>
      </c>
      <c r="AV52" s="18">
        <f t="shared" si="31"/>
        <v>8.0613405624999995E-2</v>
      </c>
      <c r="AW52" s="18"/>
      <c r="AX52" s="30" t="s">
        <v>15</v>
      </c>
      <c r="AY52" s="18">
        <f t="shared" si="39"/>
        <v>0.30824913403846149</v>
      </c>
      <c r="AZ52" s="18">
        <v>0.79508398700000005</v>
      </c>
      <c r="BA52" s="18">
        <f t="shared" si="40"/>
        <v>2.5793551358389029</v>
      </c>
    </row>
    <row r="53" spans="1:53" x14ac:dyDescent="0.25">
      <c r="A53" s="30" t="s">
        <v>16</v>
      </c>
      <c r="B53" s="18">
        <v>-1.903</v>
      </c>
      <c r="C53" s="18"/>
      <c r="D53" s="18">
        <v>1.5545</v>
      </c>
      <c r="E53" s="18">
        <v>-8.4900000000000003E-2</v>
      </c>
      <c r="F53" s="18">
        <v>-0.61270000000000002</v>
      </c>
      <c r="G53" s="18">
        <v>1.2343</v>
      </c>
      <c r="H53" s="18">
        <v>-0.58879999999999999</v>
      </c>
      <c r="I53" s="18">
        <v>-0.87460000000000004</v>
      </c>
      <c r="J53" s="18"/>
      <c r="K53" s="18">
        <v>-0.88219999999999998</v>
      </c>
      <c r="L53" s="18">
        <v>0.6754</v>
      </c>
      <c r="M53" s="18">
        <v>-0.73409999999999997</v>
      </c>
      <c r="N53" s="18">
        <v>-0.5958</v>
      </c>
      <c r="O53" s="18"/>
      <c r="P53" s="18">
        <f t="shared" si="32"/>
        <v>-0.14446666666666666</v>
      </c>
      <c r="Q53" s="18">
        <f t="shared" si="33"/>
        <v>-0.21045000000000003</v>
      </c>
      <c r="R53" s="18">
        <f t="shared" si="34"/>
        <v>-0.38417499999999999</v>
      </c>
      <c r="S53" s="18"/>
      <c r="T53" s="30" t="s">
        <v>16</v>
      </c>
      <c r="U53" s="18">
        <f t="shared" si="35"/>
        <v>-1.7585333333333333</v>
      </c>
      <c r="V53" s="18">
        <f t="shared" si="27"/>
        <v>0.14446666666666666</v>
      </c>
      <c r="W53" s="18">
        <f t="shared" si="27"/>
        <v>1.6989666666666667</v>
      </c>
      <c r="X53" s="18">
        <f t="shared" si="27"/>
        <v>5.9566666666666657E-2</v>
      </c>
      <c r="Y53" s="18">
        <f t="shared" si="36"/>
        <v>-0.40225</v>
      </c>
      <c r="Z53" s="18">
        <f t="shared" si="28"/>
        <v>1.44475</v>
      </c>
      <c r="AA53" s="18">
        <f t="shared" si="28"/>
        <v>-0.37834999999999996</v>
      </c>
      <c r="AB53" s="18">
        <f t="shared" si="28"/>
        <v>-0.66415000000000002</v>
      </c>
      <c r="AC53" s="18"/>
      <c r="AD53" s="18">
        <f t="shared" si="37"/>
        <v>-0.498025</v>
      </c>
      <c r="AE53" s="18">
        <f t="shared" si="29"/>
        <v>1.0595749999999999</v>
      </c>
      <c r="AF53" s="18">
        <f t="shared" si="29"/>
        <v>-0.34992499999999999</v>
      </c>
      <c r="AG53" s="18">
        <f t="shared" si="29"/>
        <v>-0.21162500000000001</v>
      </c>
      <c r="AH53" s="18"/>
      <c r="AI53" s="30" t="s">
        <v>16</v>
      </c>
      <c r="AJ53" s="18">
        <f t="shared" si="38"/>
        <v>3.0924394844444443</v>
      </c>
      <c r="AK53" s="18">
        <f t="shared" si="30"/>
        <v>2.0870617777777777E-2</v>
      </c>
      <c r="AL53" s="18">
        <f t="shared" si="30"/>
        <v>2.8864877344444446</v>
      </c>
      <c r="AM53" s="18">
        <f t="shared" si="30"/>
        <v>3.5481877777777766E-3</v>
      </c>
      <c r="AN53" s="18">
        <f t="shared" si="30"/>
        <v>0.16180506249999999</v>
      </c>
      <c r="AO53" s="18">
        <f t="shared" si="30"/>
        <v>2.0873025625000001</v>
      </c>
      <c r="AP53" s="18">
        <f t="shared" si="30"/>
        <v>0.14314872249999996</v>
      </c>
      <c r="AQ53" s="18">
        <f t="shared" si="30"/>
        <v>0.44109522250000005</v>
      </c>
      <c r="AR53" s="18"/>
      <c r="AS53" s="18">
        <f t="shared" si="31"/>
        <v>0.24802890062499999</v>
      </c>
      <c r="AT53" s="18">
        <f t="shared" si="31"/>
        <v>1.122699180625</v>
      </c>
      <c r="AU53" s="18">
        <f t="shared" si="31"/>
        <v>0.12244750562499999</v>
      </c>
      <c r="AV53" s="18">
        <f t="shared" si="31"/>
        <v>4.4785140625000004E-2</v>
      </c>
      <c r="AW53" s="18"/>
      <c r="AX53" s="30" t="s">
        <v>16</v>
      </c>
      <c r="AY53" s="18">
        <f t="shared" si="39"/>
        <v>0.79805064014957261</v>
      </c>
      <c r="AZ53" s="18">
        <v>1.2742332190000001</v>
      </c>
      <c r="BA53" s="18">
        <f t="shared" si="40"/>
        <v>1.5966821588679889</v>
      </c>
    </row>
    <row r="63" spans="1:53" x14ac:dyDescent="0.25">
      <c r="P63" s="2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3"/>
  <sheetViews>
    <sheetView zoomScale="53" zoomScaleNormal="53" workbookViewId="0">
      <selection activeCell="Z43" sqref="Z43"/>
    </sheetView>
  </sheetViews>
  <sheetFormatPr defaultRowHeight="15" x14ac:dyDescent="0.25"/>
  <sheetData>
    <row r="1" spans="1:53" x14ac:dyDescent="0.25">
      <c r="A1" s="25" t="s">
        <v>0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 t="s">
        <v>31</v>
      </c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</row>
    <row r="2" spans="1:53" x14ac:dyDescent="0.25">
      <c r="A2" s="25" t="s">
        <v>1</v>
      </c>
      <c r="B2" s="25">
        <v>15</v>
      </c>
      <c r="C2" s="25">
        <v>15</v>
      </c>
      <c r="D2" s="25">
        <v>15</v>
      </c>
      <c r="E2" s="25">
        <v>15</v>
      </c>
      <c r="F2" s="25">
        <v>30</v>
      </c>
      <c r="G2" s="25">
        <v>30</v>
      </c>
      <c r="H2" s="25">
        <v>30</v>
      </c>
      <c r="I2" s="25">
        <v>30</v>
      </c>
      <c r="J2" s="25">
        <v>30</v>
      </c>
      <c r="K2" s="25">
        <v>60</v>
      </c>
      <c r="L2" s="25">
        <v>60</v>
      </c>
      <c r="M2" s="25">
        <v>60</v>
      </c>
      <c r="N2" s="25">
        <v>60</v>
      </c>
      <c r="O2" s="25"/>
      <c r="P2" s="25" t="s">
        <v>24</v>
      </c>
      <c r="Q2" s="25" t="s">
        <v>25</v>
      </c>
      <c r="R2" s="25" t="s">
        <v>26</v>
      </c>
      <c r="S2" s="25"/>
      <c r="T2" s="25" t="s">
        <v>1</v>
      </c>
      <c r="U2" s="25">
        <v>15</v>
      </c>
      <c r="V2" s="25">
        <v>15</v>
      </c>
      <c r="W2" s="25">
        <v>15</v>
      </c>
      <c r="X2" s="25">
        <v>15</v>
      </c>
      <c r="Y2" s="25">
        <v>30</v>
      </c>
      <c r="Z2" s="25">
        <v>30</v>
      </c>
      <c r="AA2" s="25">
        <v>30</v>
      </c>
      <c r="AB2" s="25">
        <v>30</v>
      </c>
      <c r="AC2" s="25">
        <v>30</v>
      </c>
      <c r="AD2" s="25">
        <v>60</v>
      </c>
      <c r="AE2" s="25">
        <v>60</v>
      </c>
      <c r="AF2" s="25">
        <v>60</v>
      </c>
      <c r="AG2" s="25">
        <v>60</v>
      </c>
      <c r="AH2" s="25"/>
      <c r="AI2" s="25" t="s">
        <v>1</v>
      </c>
      <c r="AJ2" s="25">
        <v>15</v>
      </c>
      <c r="AK2" s="25">
        <v>15</v>
      </c>
      <c r="AL2" s="25">
        <v>15</v>
      </c>
      <c r="AM2" s="25">
        <v>15</v>
      </c>
      <c r="AN2" s="25">
        <v>30</v>
      </c>
      <c r="AO2" s="25">
        <v>30</v>
      </c>
      <c r="AP2" s="25">
        <v>30</v>
      </c>
      <c r="AQ2" s="25">
        <v>30</v>
      </c>
      <c r="AR2" s="25">
        <v>30</v>
      </c>
      <c r="AS2" s="25">
        <v>60</v>
      </c>
      <c r="AT2" s="25">
        <v>60</v>
      </c>
      <c r="AU2" s="25">
        <v>60</v>
      </c>
      <c r="AV2" s="25">
        <v>60</v>
      </c>
      <c r="AW2" s="25"/>
      <c r="AX2" s="25"/>
      <c r="AY2" s="25" t="s">
        <v>32</v>
      </c>
      <c r="AZ2" s="25" t="s">
        <v>33</v>
      </c>
      <c r="BA2" s="25" t="s">
        <v>34</v>
      </c>
    </row>
    <row r="3" spans="1:53" x14ac:dyDescent="0.25">
      <c r="A3" s="25" t="s">
        <v>2</v>
      </c>
      <c r="B3" s="10">
        <v>0.6139</v>
      </c>
      <c r="C3" s="10">
        <v>-1.0689</v>
      </c>
      <c r="D3" s="10">
        <v>0.19059999999999999</v>
      </c>
      <c r="E3" s="10">
        <v>-0.39800000000000002</v>
      </c>
      <c r="F3" s="10">
        <v>0.5827</v>
      </c>
      <c r="G3" s="10"/>
      <c r="H3" s="10">
        <v>-0.3947</v>
      </c>
      <c r="I3" s="10">
        <v>-0.62639999999999996</v>
      </c>
      <c r="J3" s="10">
        <v>0.3377</v>
      </c>
      <c r="K3" s="10">
        <v>0.81699999999999995</v>
      </c>
      <c r="L3" s="10">
        <v>0.55659999999999998</v>
      </c>
      <c r="M3" s="10">
        <v>-0.43569999999999998</v>
      </c>
      <c r="N3" s="10">
        <v>-1.2497</v>
      </c>
      <c r="O3" s="10"/>
      <c r="P3" s="10">
        <f>AVERAGE(B3:E3)</f>
        <v>-0.1656</v>
      </c>
      <c r="Q3" s="10">
        <f>AVERAGE(F3:J3)</f>
        <v>-2.5174999999999989E-2</v>
      </c>
      <c r="R3" s="10">
        <f>AVERAGE(K3:N3)</f>
        <v>-7.7950000000000019E-2</v>
      </c>
      <c r="S3" s="10"/>
      <c r="T3" s="25" t="s">
        <v>2</v>
      </c>
      <c r="U3" s="10">
        <f>B3-$P3</f>
        <v>0.77949999999999997</v>
      </c>
      <c r="V3" s="10">
        <f t="shared" ref="V3:X17" si="0">C3-$P3</f>
        <v>-0.90329999999999999</v>
      </c>
      <c r="W3" s="10">
        <f t="shared" si="0"/>
        <v>0.35619999999999996</v>
      </c>
      <c r="X3" s="10">
        <f t="shared" si="0"/>
        <v>-0.23240000000000002</v>
      </c>
      <c r="Y3" s="10">
        <f>F3-$Q3</f>
        <v>0.60787499999999994</v>
      </c>
      <c r="Z3" s="10">
        <f t="shared" ref="Z3:AC17" si="1">G3-$Q3</f>
        <v>2.5174999999999989E-2</v>
      </c>
      <c r="AA3" s="10">
        <f t="shared" si="1"/>
        <v>-0.36952499999999999</v>
      </c>
      <c r="AB3" s="10">
        <f t="shared" si="1"/>
        <v>-0.60122500000000001</v>
      </c>
      <c r="AC3" s="10">
        <f t="shared" si="1"/>
        <v>0.362875</v>
      </c>
      <c r="AD3" s="10">
        <f>K3-$R3</f>
        <v>0.89494999999999991</v>
      </c>
      <c r="AE3" s="10">
        <f t="shared" ref="AE3:AG17" si="2">L3-$R3</f>
        <v>0.63454999999999995</v>
      </c>
      <c r="AF3" s="10">
        <f t="shared" si="2"/>
        <v>-0.35774999999999996</v>
      </c>
      <c r="AG3" s="10">
        <f t="shared" si="2"/>
        <v>-1.1717500000000001</v>
      </c>
      <c r="AH3" s="10"/>
      <c r="AI3" s="25" t="s">
        <v>2</v>
      </c>
      <c r="AJ3" s="10">
        <f>U3^2</f>
        <v>0.60762024999999997</v>
      </c>
      <c r="AK3" s="10">
        <f t="shared" ref="AK3:AV17" si="3">V3^2</f>
        <v>0.81595088999999998</v>
      </c>
      <c r="AL3" s="10">
        <f t="shared" si="3"/>
        <v>0.12687843999999998</v>
      </c>
      <c r="AM3" s="10">
        <f t="shared" si="3"/>
        <v>5.4009760000000011E-2</v>
      </c>
      <c r="AN3" s="10">
        <f t="shared" si="3"/>
        <v>0.36951201562499991</v>
      </c>
      <c r="AO3" s="10">
        <f t="shared" si="3"/>
        <v>6.3378062499999947E-4</v>
      </c>
      <c r="AP3" s="10">
        <f t="shared" si="3"/>
        <v>0.13654872562500001</v>
      </c>
      <c r="AQ3" s="10">
        <f t="shared" si="3"/>
        <v>0.361471500625</v>
      </c>
      <c r="AR3" s="10">
        <f t="shared" si="3"/>
        <v>0.13167826562500001</v>
      </c>
      <c r="AS3" s="10">
        <f t="shared" si="3"/>
        <v>0.8009355024999999</v>
      </c>
      <c r="AT3" s="10">
        <f t="shared" si="3"/>
        <v>0.40265370249999993</v>
      </c>
      <c r="AU3" s="10">
        <f t="shared" si="3"/>
        <v>0.12798506249999997</v>
      </c>
      <c r="AV3" s="10">
        <f t="shared" si="3"/>
        <v>1.3729980625000002</v>
      </c>
      <c r="AW3" s="10"/>
      <c r="AX3" s="25" t="s">
        <v>2</v>
      </c>
      <c r="AY3" s="10">
        <f>SUM(AJ3:AV3)/13</f>
        <v>0.40837507370192311</v>
      </c>
      <c r="AZ3" s="10">
        <v>0.45935205000000001</v>
      </c>
      <c r="BA3" s="10">
        <f>AZ3/AY3</f>
        <v>1.1248288144424934</v>
      </c>
    </row>
    <row r="4" spans="1:53" x14ac:dyDescent="0.25">
      <c r="A4" s="25" t="s">
        <v>3</v>
      </c>
      <c r="B4" s="10">
        <v>0.97</v>
      </c>
      <c r="C4" s="10">
        <v>0.30430000000000001</v>
      </c>
      <c r="D4" s="10">
        <v>-0.99039999999999995</v>
      </c>
      <c r="E4" s="10">
        <v>-0.2636</v>
      </c>
      <c r="F4" s="10">
        <v>-0.38200000000000001</v>
      </c>
      <c r="G4" s="10">
        <v>0.42059999999999997</v>
      </c>
      <c r="H4" s="10">
        <v>-0.49109999999999998</v>
      </c>
      <c r="I4" s="10">
        <v>-0.12839999999999999</v>
      </c>
      <c r="J4" s="10">
        <v>-0.72360000000000002</v>
      </c>
      <c r="K4" s="10">
        <v>-1.3476999999999999</v>
      </c>
      <c r="L4" s="10">
        <v>-1.0468</v>
      </c>
      <c r="M4" s="10">
        <v>-1.0978000000000001</v>
      </c>
      <c r="N4" s="10">
        <v>-0.92479999999999996</v>
      </c>
      <c r="O4" s="10"/>
      <c r="P4" s="10">
        <f t="shared" ref="P4:P17" si="4">AVERAGE(B4:E4)</f>
        <v>5.0750000000000101E-3</v>
      </c>
      <c r="Q4" s="10">
        <f t="shared" ref="Q4:Q17" si="5">AVERAGE(F4:J4)</f>
        <v>-0.26090000000000002</v>
      </c>
      <c r="R4" s="10">
        <f t="shared" ref="R4:R17" si="6">AVERAGE(K4:N4)</f>
        <v>-1.1042750000000001</v>
      </c>
      <c r="S4" s="10"/>
      <c r="T4" s="25" t="s">
        <v>3</v>
      </c>
      <c r="U4" s="10">
        <f t="shared" ref="U4:U17" si="7">B4-$P4</f>
        <v>0.96492499999999992</v>
      </c>
      <c r="V4" s="10">
        <f t="shared" si="0"/>
        <v>0.29922500000000002</v>
      </c>
      <c r="W4" s="10">
        <f t="shared" si="0"/>
        <v>-0.995475</v>
      </c>
      <c r="X4" s="10">
        <f t="shared" si="0"/>
        <v>-0.268675</v>
      </c>
      <c r="Y4" s="10">
        <f t="shared" ref="Y4:Y17" si="8">F4-$Q4</f>
        <v>-0.12109999999999999</v>
      </c>
      <c r="Z4" s="10">
        <f t="shared" si="1"/>
        <v>0.68149999999999999</v>
      </c>
      <c r="AA4" s="10">
        <f t="shared" si="1"/>
        <v>-0.23019999999999996</v>
      </c>
      <c r="AB4" s="10">
        <f t="shared" si="1"/>
        <v>0.13250000000000003</v>
      </c>
      <c r="AC4" s="10">
        <f t="shared" si="1"/>
        <v>-0.4627</v>
      </c>
      <c r="AD4" s="10">
        <f t="shared" ref="AD4:AD17" si="9">K4-$R4</f>
        <v>-0.24342499999999978</v>
      </c>
      <c r="AE4" s="10">
        <f t="shared" si="2"/>
        <v>5.7475000000000165E-2</v>
      </c>
      <c r="AF4" s="10">
        <f t="shared" si="2"/>
        <v>6.4750000000000085E-3</v>
      </c>
      <c r="AG4" s="10">
        <f t="shared" si="2"/>
        <v>0.17947500000000016</v>
      </c>
      <c r="AH4" s="10"/>
      <c r="AI4" s="25" t="s">
        <v>3</v>
      </c>
      <c r="AJ4" s="10">
        <f t="shared" ref="AJ4:AJ17" si="10">U4^2</f>
        <v>0.93108025562499985</v>
      </c>
      <c r="AK4" s="10">
        <f t="shared" si="3"/>
        <v>8.9535600625000017E-2</v>
      </c>
      <c r="AL4" s="10">
        <f t="shared" si="3"/>
        <v>0.99097047562499996</v>
      </c>
      <c r="AM4" s="10">
        <f t="shared" si="3"/>
        <v>7.2186255625000001E-2</v>
      </c>
      <c r="AN4" s="10">
        <f t="shared" si="3"/>
        <v>1.4665209999999996E-2</v>
      </c>
      <c r="AO4" s="10">
        <f t="shared" si="3"/>
        <v>0.46444225</v>
      </c>
      <c r="AP4" s="10">
        <f t="shared" si="3"/>
        <v>5.2992039999999983E-2</v>
      </c>
      <c r="AQ4" s="10">
        <f t="shared" si="3"/>
        <v>1.7556250000000009E-2</v>
      </c>
      <c r="AR4" s="10">
        <f t="shared" si="3"/>
        <v>0.21409128999999999</v>
      </c>
      <c r="AS4" s="10">
        <f t="shared" si="3"/>
        <v>5.9255730624999892E-2</v>
      </c>
      <c r="AT4" s="10">
        <f t="shared" si="3"/>
        <v>3.3033756250000191E-3</v>
      </c>
      <c r="AU4" s="10">
        <f t="shared" si="3"/>
        <v>4.1925625000000107E-5</v>
      </c>
      <c r="AV4" s="10">
        <f t="shared" si="3"/>
        <v>3.2211275625000056E-2</v>
      </c>
      <c r="AW4" s="10"/>
      <c r="AX4" s="25" t="s">
        <v>3</v>
      </c>
      <c r="AY4" s="10">
        <f t="shared" ref="AY4:AY17" si="11">SUM(AJ4:AV4)/13</f>
        <v>0.22633322576923073</v>
      </c>
      <c r="AZ4" s="10">
        <v>0.32877835599999999</v>
      </c>
      <c r="BA4" s="10">
        <f t="shared" ref="BA4:BA17" si="12">AZ4/AY4</f>
        <v>1.4526296564836763</v>
      </c>
    </row>
    <row r="5" spans="1:53" x14ac:dyDescent="0.25">
      <c r="A5" s="25" t="s">
        <v>4</v>
      </c>
      <c r="B5" s="10">
        <v>-0.13730000000000001</v>
      </c>
      <c r="C5" s="10">
        <v>-9.9699999999999997E-2</v>
      </c>
      <c r="D5" s="10">
        <v>1.2385999999999999</v>
      </c>
      <c r="E5" s="10">
        <v>1.3909</v>
      </c>
      <c r="F5" s="10">
        <v>-0.4224</v>
      </c>
      <c r="G5" s="10">
        <v>0.54610000000000003</v>
      </c>
      <c r="H5" s="10">
        <v>1.0285</v>
      </c>
      <c r="I5" s="10">
        <v>1.2338</v>
      </c>
      <c r="J5" s="10">
        <v>2.2159</v>
      </c>
      <c r="K5" s="10">
        <v>2.1796000000000002</v>
      </c>
      <c r="L5" s="10">
        <v>0.84470000000000001</v>
      </c>
      <c r="M5" s="10">
        <v>2.4687000000000001</v>
      </c>
      <c r="N5" s="10">
        <v>1.4784999999999999</v>
      </c>
      <c r="O5" s="10"/>
      <c r="P5" s="10">
        <f t="shared" si="4"/>
        <v>0.59812500000000002</v>
      </c>
      <c r="Q5" s="10">
        <f t="shared" si="5"/>
        <v>0.92038000000000009</v>
      </c>
      <c r="R5" s="10">
        <f t="shared" si="6"/>
        <v>1.7428750000000002</v>
      </c>
      <c r="S5" s="10"/>
      <c r="T5" s="25" t="s">
        <v>4</v>
      </c>
      <c r="U5" s="10">
        <f t="shared" si="7"/>
        <v>-0.735425</v>
      </c>
      <c r="V5" s="10">
        <f t="shared" si="0"/>
        <v>-0.69782500000000003</v>
      </c>
      <c r="W5" s="10">
        <f t="shared" si="0"/>
        <v>0.64047499999999991</v>
      </c>
      <c r="X5" s="10">
        <f t="shared" si="0"/>
        <v>0.79277500000000001</v>
      </c>
      <c r="Y5" s="10">
        <f t="shared" si="8"/>
        <v>-1.3427800000000001</v>
      </c>
      <c r="Z5" s="10">
        <f t="shared" si="1"/>
        <v>-0.37428000000000006</v>
      </c>
      <c r="AA5" s="10">
        <f t="shared" si="1"/>
        <v>0.10811999999999988</v>
      </c>
      <c r="AB5" s="10">
        <f t="shared" si="1"/>
        <v>0.31341999999999992</v>
      </c>
      <c r="AC5" s="10">
        <f t="shared" si="1"/>
        <v>1.2955199999999998</v>
      </c>
      <c r="AD5" s="10">
        <f t="shared" si="9"/>
        <v>0.43672500000000003</v>
      </c>
      <c r="AE5" s="10">
        <f t="shared" si="2"/>
        <v>-0.89817500000000017</v>
      </c>
      <c r="AF5" s="10">
        <f t="shared" si="2"/>
        <v>0.72582499999999994</v>
      </c>
      <c r="AG5" s="10">
        <f t="shared" si="2"/>
        <v>-0.26437500000000025</v>
      </c>
      <c r="AH5" s="10"/>
      <c r="AI5" s="25" t="s">
        <v>4</v>
      </c>
      <c r="AJ5" s="10">
        <f t="shared" si="10"/>
        <v>0.54084993062499997</v>
      </c>
      <c r="AK5" s="10">
        <f t="shared" si="3"/>
        <v>0.48695973062500003</v>
      </c>
      <c r="AL5" s="10">
        <f t="shared" si="3"/>
        <v>0.41020822562499987</v>
      </c>
      <c r="AM5" s="10">
        <f t="shared" si="3"/>
        <v>0.628492200625</v>
      </c>
      <c r="AN5" s="10">
        <f t="shared" si="3"/>
        <v>1.8030581284000002</v>
      </c>
      <c r="AO5" s="10">
        <f t="shared" si="3"/>
        <v>0.14008551840000005</v>
      </c>
      <c r="AP5" s="10">
        <f t="shared" si="3"/>
        <v>1.1689934399999975E-2</v>
      </c>
      <c r="AQ5" s="10">
        <f t="shared" si="3"/>
        <v>9.8232096399999955E-2</v>
      </c>
      <c r="AR5" s="10">
        <f t="shared" si="3"/>
        <v>1.6783720703999994</v>
      </c>
      <c r="AS5" s="10">
        <f t="shared" si="3"/>
        <v>0.19072872562500004</v>
      </c>
      <c r="AT5" s="10">
        <f t="shared" si="3"/>
        <v>0.80671833062500031</v>
      </c>
      <c r="AU5" s="10">
        <f t="shared" si="3"/>
        <v>0.52682193062499993</v>
      </c>
      <c r="AV5" s="10">
        <f t="shared" si="3"/>
        <v>6.9894140625000128E-2</v>
      </c>
      <c r="AW5" s="10"/>
      <c r="AX5" s="25" t="s">
        <v>4</v>
      </c>
      <c r="AY5" s="10">
        <f t="shared" si="11"/>
        <v>0.56862392023076924</v>
      </c>
      <c r="AZ5" s="10">
        <v>0.667105057</v>
      </c>
      <c r="BA5" s="10">
        <f t="shared" si="12"/>
        <v>1.1731920400556899</v>
      </c>
    </row>
    <row r="6" spans="1:53" x14ac:dyDescent="0.25">
      <c r="A6" s="25" t="s">
        <v>5</v>
      </c>
      <c r="B6" s="10">
        <v>0.50639999999999996</v>
      </c>
      <c r="C6" s="10">
        <v>0.89049999999999996</v>
      </c>
      <c r="D6" s="10">
        <v>-0.1242</v>
      </c>
      <c r="E6" s="10">
        <v>-1.1405000000000001</v>
      </c>
      <c r="F6" s="10">
        <v>0.38369999999999999</v>
      </c>
      <c r="G6" s="10">
        <v>0.85250000000000004</v>
      </c>
      <c r="H6" s="10">
        <v>9.8799999999999999E-2</v>
      </c>
      <c r="I6" s="10">
        <v>-0.32729999999999998</v>
      </c>
      <c r="J6" s="10">
        <v>-0.29820000000000002</v>
      </c>
      <c r="K6" s="10">
        <v>-0.315</v>
      </c>
      <c r="L6" s="10">
        <v>-0.59989999999999999</v>
      </c>
      <c r="M6" s="10">
        <v>-0.94469999999999998</v>
      </c>
      <c r="N6" s="10">
        <v>-0.35849999999999999</v>
      </c>
      <c r="O6" s="10"/>
      <c r="P6" s="10">
        <f t="shared" si="4"/>
        <v>3.3049999999999968E-2</v>
      </c>
      <c r="Q6" s="10">
        <f t="shared" si="5"/>
        <v>0.1419</v>
      </c>
      <c r="R6" s="10">
        <f t="shared" si="6"/>
        <v>-0.55452499999999993</v>
      </c>
      <c r="S6" s="10"/>
      <c r="T6" s="25" t="s">
        <v>5</v>
      </c>
      <c r="U6" s="10">
        <f t="shared" si="7"/>
        <v>0.47334999999999999</v>
      </c>
      <c r="V6" s="10">
        <f t="shared" si="0"/>
        <v>0.85745000000000005</v>
      </c>
      <c r="W6" s="10">
        <f t="shared" si="0"/>
        <v>-0.15724999999999997</v>
      </c>
      <c r="X6" s="10">
        <f t="shared" si="0"/>
        <v>-1.1735500000000001</v>
      </c>
      <c r="Y6" s="10">
        <f t="shared" si="8"/>
        <v>0.24179999999999999</v>
      </c>
      <c r="Z6" s="10">
        <f t="shared" si="1"/>
        <v>0.71060000000000001</v>
      </c>
      <c r="AA6" s="10">
        <f t="shared" si="1"/>
        <v>-4.3099999999999999E-2</v>
      </c>
      <c r="AB6" s="10">
        <f t="shared" si="1"/>
        <v>-0.46919999999999995</v>
      </c>
      <c r="AC6" s="10">
        <f t="shared" si="1"/>
        <v>-0.44010000000000005</v>
      </c>
      <c r="AD6" s="10">
        <f t="shared" si="9"/>
        <v>0.23952499999999993</v>
      </c>
      <c r="AE6" s="10">
        <f t="shared" si="2"/>
        <v>-4.5375000000000054E-2</v>
      </c>
      <c r="AF6" s="10">
        <f t="shared" si="2"/>
        <v>-0.39017500000000005</v>
      </c>
      <c r="AG6" s="10">
        <f t="shared" si="2"/>
        <v>0.19602499999999995</v>
      </c>
      <c r="AH6" s="10"/>
      <c r="AI6" s="25" t="s">
        <v>5</v>
      </c>
      <c r="AJ6" s="10">
        <f t="shared" si="10"/>
        <v>0.22406022249999999</v>
      </c>
      <c r="AK6" s="10">
        <f t="shared" si="3"/>
        <v>0.73522050250000004</v>
      </c>
      <c r="AL6" s="10">
        <f t="shared" si="3"/>
        <v>2.4727562499999991E-2</v>
      </c>
      <c r="AM6" s="10">
        <f t="shared" si="3"/>
        <v>1.3772196025000003</v>
      </c>
      <c r="AN6" s="10">
        <f t="shared" si="3"/>
        <v>5.8467239999999997E-2</v>
      </c>
      <c r="AO6" s="10">
        <f t="shared" si="3"/>
        <v>0.50495235999999999</v>
      </c>
      <c r="AP6" s="10">
        <f t="shared" si="3"/>
        <v>1.85761E-3</v>
      </c>
      <c r="AQ6" s="10">
        <f t="shared" si="3"/>
        <v>0.22014863999999995</v>
      </c>
      <c r="AR6" s="10">
        <f t="shared" si="3"/>
        <v>0.19368801000000005</v>
      </c>
      <c r="AS6" s="10">
        <f t="shared" si="3"/>
        <v>5.7372225624999967E-2</v>
      </c>
      <c r="AT6" s="10">
        <f t="shared" si="3"/>
        <v>2.0588906250000047E-3</v>
      </c>
      <c r="AU6" s="10">
        <f t="shared" si="3"/>
        <v>0.15223653062500003</v>
      </c>
      <c r="AV6" s="10">
        <f t="shared" si="3"/>
        <v>3.8425800624999978E-2</v>
      </c>
      <c r="AW6" s="10"/>
      <c r="AX6" s="25" t="s">
        <v>5</v>
      </c>
      <c r="AY6" s="10">
        <f t="shared" si="11"/>
        <v>0.27618732288461545</v>
      </c>
      <c r="AZ6" s="10">
        <v>0.45707867099999999</v>
      </c>
      <c r="BA6" s="10">
        <f t="shared" si="12"/>
        <v>1.6549589105903919</v>
      </c>
    </row>
    <row r="7" spans="1:53" x14ac:dyDescent="0.25">
      <c r="A7" s="25" t="s">
        <v>6</v>
      </c>
      <c r="B7" s="10">
        <v>-1.3141</v>
      </c>
      <c r="C7" s="10">
        <v>0.39389999999999997</v>
      </c>
      <c r="D7" s="10">
        <v>0.1439</v>
      </c>
      <c r="E7" s="10">
        <v>-0.51329999999999998</v>
      </c>
      <c r="F7" s="10">
        <v>-0.70040000000000002</v>
      </c>
      <c r="G7" s="10">
        <v>-0.2467</v>
      </c>
      <c r="H7" s="10">
        <v>1.4085000000000001</v>
      </c>
      <c r="I7" s="10">
        <v>0.97330000000000005</v>
      </c>
      <c r="J7" s="10">
        <v>0.65039999999999998</v>
      </c>
      <c r="K7" s="10">
        <v>0.20250000000000001</v>
      </c>
      <c r="L7" s="10">
        <v>0.89239999999999997</v>
      </c>
      <c r="M7" s="10">
        <v>0.90069999999999995</v>
      </c>
      <c r="N7" s="10">
        <v>0.1953</v>
      </c>
      <c r="O7" s="10"/>
      <c r="P7" s="10">
        <f t="shared" si="4"/>
        <v>-0.32240000000000002</v>
      </c>
      <c r="Q7" s="10">
        <f t="shared" si="5"/>
        <v>0.41702000000000006</v>
      </c>
      <c r="R7" s="10">
        <f t="shared" si="6"/>
        <v>0.54772500000000002</v>
      </c>
      <c r="S7" s="10"/>
      <c r="T7" s="25" t="s">
        <v>6</v>
      </c>
      <c r="U7" s="10">
        <f t="shared" si="7"/>
        <v>-0.99170000000000003</v>
      </c>
      <c r="V7" s="10">
        <f t="shared" si="0"/>
        <v>0.71629999999999994</v>
      </c>
      <c r="W7" s="10">
        <f t="shared" si="0"/>
        <v>0.46630000000000005</v>
      </c>
      <c r="X7" s="10">
        <f t="shared" si="0"/>
        <v>-0.19089999999999996</v>
      </c>
      <c r="Y7" s="10">
        <f t="shared" si="8"/>
        <v>-1.1174200000000001</v>
      </c>
      <c r="Z7" s="10">
        <f t="shared" si="1"/>
        <v>-0.66372000000000009</v>
      </c>
      <c r="AA7" s="10">
        <f t="shared" si="1"/>
        <v>0.99148000000000003</v>
      </c>
      <c r="AB7" s="10">
        <f t="shared" si="1"/>
        <v>0.55628</v>
      </c>
      <c r="AC7" s="10">
        <f t="shared" si="1"/>
        <v>0.23337999999999992</v>
      </c>
      <c r="AD7" s="10">
        <f t="shared" si="9"/>
        <v>-0.345225</v>
      </c>
      <c r="AE7" s="10">
        <f t="shared" si="2"/>
        <v>0.34467499999999995</v>
      </c>
      <c r="AF7" s="10">
        <f t="shared" si="2"/>
        <v>0.35297499999999993</v>
      </c>
      <c r="AG7" s="10">
        <f t="shared" si="2"/>
        <v>-0.35242499999999999</v>
      </c>
      <c r="AH7" s="10"/>
      <c r="AI7" s="25" t="s">
        <v>6</v>
      </c>
      <c r="AJ7" s="10">
        <f t="shared" si="10"/>
        <v>0.98346889000000004</v>
      </c>
      <c r="AK7" s="10">
        <f t="shared" si="3"/>
        <v>0.51308568999999993</v>
      </c>
      <c r="AL7" s="10">
        <f t="shared" si="3"/>
        <v>0.21743569000000004</v>
      </c>
      <c r="AM7" s="10">
        <f t="shared" si="3"/>
        <v>3.6442809999999985E-2</v>
      </c>
      <c r="AN7" s="10">
        <f t="shared" si="3"/>
        <v>1.2486274564000002</v>
      </c>
      <c r="AO7" s="10">
        <f t="shared" si="3"/>
        <v>0.4405242384000001</v>
      </c>
      <c r="AP7" s="10">
        <f t="shared" si="3"/>
        <v>0.98303259040000002</v>
      </c>
      <c r="AQ7" s="10">
        <f t="shared" si="3"/>
        <v>0.3094474384</v>
      </c>
      <c r="AR7" s="10">
        <f t="shared" si="3"/>
        <v>5.4466224399999964E-2</v>
      </c>
      <c r="AS7" s="10">
        <f t="shared" si="3"/>
        <v>0.119180300625</v>
      </c>
      <c r="AT7" s="10">
        <f t="shared" si="3"/>
        <v>0.11880085562499997</v>
      </c>
      <c r="AU7" s="10">
        <f t="shared" si="3"/>
        <v>0.12459135062499994</v>
      </c>
      <c r="AV7" s="10">
        <f t="shared" si="3"/>
        <v>0.124203380625</v>
      </c>
      <c r="AW7" s="10"/>
      <c r="AX7" s="25" t="s">
        <v>6</v>
      </c>
      <c r="AY7" s="10">
        <f t="shared" si="11"/>
        <v>0.40563899349999988</v>
      </c>
      <c r="AZ7" s="10">
        <v>0.44011310399999998</v>
      </c>
      <c r="BA7" s="10">
        <f t="shared" si="12"/>
        <v>1.0849871709880379</v>
      </c>
    </row>
    <row r="8" spans="1:53" x14ac:dyDescent="0.25">
      <c r="A8" s="25" t="s">
        <v>7</v>
      </c>
      <c r="B8" s="10">
        <v>0.51380000000000003</v>
      </c>
      <c r="C8" s="10">
        <v>1.9214</v>
      </c>
      <c r="D8" s="10">
        <v>-0.88590000000000002</v>
      </c>
      <c r="E8" s="10">
        <v>-2.6541999999999999</v>
      </c>
      <c r="F8" s="10">
        <v>0.13800000000000001</v>
      </c>
      <c r="G8" s="10">
        <v>1.5184</v>
      </c>
      <c r="H8" s="10">
        <v>0.27939999999999998</v>
      </c>
      <c r="I8" s="10">
        <v>-2.5135000000000001</v>
      </c>
      <c r="J8" s="10">
        <v>-1.1181000000000001</v>
      </c>
      <c r="K8" s="10">
        <v>0.2225</v>
      </c>
      <c r="L8" s="10">
        <v>-1.0353000000000001</v>
      </c>
      <c r="M8" s="10">
        <v>-0.2074</v>
      </c>
      <c r="N8" s="10">
        <v>-1.8463000000000001</v>
      </c>
      <c r="O8" s="10"/>
      <c r="P8" s="10">
        <f t="shared" si="4"/>
        <v>-0.27622499999999994</v>
      </c>
      <c r="Q8" s="10">
        <f t="shared" si="5"/>
        <v>-0.33916000000000002</v>
      </c>
      <c r="R8" s="10">
        <f t="shared" si="6"/>
        <v>-0.71662500000000007</v>
      </c>
      <c r="S8" s="10"/>
      <c r="T8" s="25" t="s">
        <v>7</v>
      </c>
      <c r="U8" s="10">
        <f t="shared" si="7"/>
        <v>0.79002499999999998</v>
      </c>
      <c r="V8" s="10">
        <f t="shared" si="0"/>
        <v>2.1976249999999999</v>
      </c>
      <c r="W8" s="10">
        <f t="shared" si="0"/>
        <v>-0.60967500000000008</v>
      </c>
      <c r="X8" s="10">
        <f t="shared" si="0"/>
        <v>-2.3779750000000002</v>
      </c>
      <c r="Y8" s="10">
        <f t="shared" si="8"/>
        <v>0.47716000000000003</v>
      </c>
      <c r="Z8" s="10">
        <f t="shared" si="1"/>
        <v>1.8575599999999999</v>
      </c>
      <c r="AA8" s="10">
        <f t="shared" si="1"/>
        <v>0.61856</v>
      </c>
      <c r="AB8" s="10">
        <f t="shared" si="1"/>
        <v>-2.1743399999999999</v>
      </c>
      <c r="AC8" s="10">
        <f t="shared" si="1"/>
        <v>-0.77894000000000008</v>
      </c>
      <c r="AD8" s="10">
        <f t="shared" si="9"/>
        <v>0.9391250000000001</v>
      </c>
      <c r="AE8" s="10">
        <f t="shared" si="2"/>
        <v>-0.31867500000000004</v>
      </c>
      <c r="AF8" s="10">
        <f t="shared" si="2"/>
        <v>0.50922500000000004</v>
      </c>
      <c r="AG8" s="10">
        <f t="shared" si="2"/>
        <v>-1.129675</v>
      </c>
      <c r="AH8" s="10"/>
      <c r="AI8" s="25" t="s">
        <v>7</v>
      </c>
      <c r="AJ8" s="10">
        <f t="shared" si="10"/>
        <v>0.62413950062500001</v>
      </c>
      <c r="AK8" s="10">
        <f t="shared" si="3"/>
        <v>4.8295556406249993</v>
      </c>
      <c r="AL8" s="10">
        <f t="shared" si="3"/>
        <v>0.3717036056250001</v>
      </c>
      <c r="AM8" s="10">
        <f t="shared" si="3"/>
        <v>5.654765100625001</v>
      </c>
      <c r="AN8" s="10">
        <f t="shared" si="3"/>
        <v>0.22768166560000003</v>
      </c>
      <c r="AO8" s="10">
        <f t="shared" si="3"/>
        <v>3.4505291535999993</v>
      </c>
      <c r="AP8" s="10">
        <f t="shared" si="3"/>
        <v>0.38261647360000001</v>
      </c>
      <c r="AQ8" s="10">
        <f t="shared" si="3"/>
        <v>4.7277544355999996</v>
      </c>
      <c r="AR8" s="10">
        <f t="shared" si="3"/>
        <v>0.60674752360000017</v>
      </c>
      <c r="AS8" s="10">
        <f t="shared" si="3"/>
        <v>0.88195576562500022</v>
      </c>
      <c r="AT8" s="10">
        <f t="shared" si="3"/>
        <v>0.10155375562500003</v>
      </c>
      <c r="AU8" s="10">
        <f t="shared" si="3"/>
        <v>0.25931010062500004</v>
      </c>
      <c r="AV8" s="10">
        <f t="shared" si="3"/>
        <v>1.2761656056249999</v>
      </c>
      <c r="AW8" s="10"/>
      <c r="AX8" s="25" t="s">
        <v>7</v>
      </c>
      <c r="AY8" s="10">
        <f t="shared" si="11"/>
        <v>1.7995752559230771</v>
      </c>
      <c r="AZ8" s="10">
        <v>2.2647267050000002</v>
      </c>
      <c r="BA8" s="10">
        <f t="shared" si="12"/>
        <v>1.2584784645965403</v>
      </c>
    </row>
    <row r="9" spans="1:53" x14ac:dyDescent="0.25">
      <c r="A9" s="25" t="s">
        <v>8</v>
      </c>
      <c r="B9" s="10">
        <v>0.30580000000000002</v>
      </c>
      <c r="C9" s="10">
        <v>0.2392</v>
      </c>
      <c r="D9" s="10">
        <v>1.8398000000000001</v>
      </c>
      <c r="E9" s="10">
        <v>1.2493000000000001</v>
      </c>
      <c r="F9" s="10">
        <v>-0.95250000000000001</v>
      </c>
      <c r="G9" s="10">
        <v>1.405</v>
      </c>
      <c r="H9" s="10">
        <v>1.3109</v>
      </c>
      <c r="I9" s="10">
        <v>1.2568999999999999</v>
      </c>
      <c r="J9" s="10">
        <v>1.9007000000000001</v>
      </c>
      <c r="K9" s="10">
        <v>1.4816</v>
      </c>
      <c r="L9" s="10">
        <v>0.93799999999999994</v>
      </c>
      <c r="M9" s="10">
        <v>1.8391</v>
      </c>
      <c r="N9" s="10">
        <v>2.2172000000000001</v>
      </c>
      <c r="O9" s="10"/>
      <c r="P9" s="10">
        <f t="shared" si="4"/>
        <v>0.90852500000000003</v>
      </c>
      <c r="Q9" s="10">
        <f t="shared" si="5"/>
        <v>0.98419999999999985</v>
      </c>
      <c r="R9" s="10">
        <f t="shared" si="6"/>
        <v>1.6189750000000001</v>
      </c>
      <c r="S9" s="10"/>
      <c r="T9" s="25" t="s">
        <v>8</v>
      </c>
      <c r="U9" s="10">
        <f t="shared" si="7"/>
        <v>-0.60272499999999996</v>
      </c>
      <c r="V9" s="10">
        <f t="shared" si="0"/>
        <v>-0.66932500000000006</v>
      </c>
      <c r="W9" s="10">
        <f t="shared" si="0"/>
        <v>0.93127500000000007</v>
      </c>
      <c r="X9" s="10">
        <f t="shared" si="0"/>
        <v>0.34077500000000005</v>
      </c>
      <c r="Y9" s="10">
        <f t="shared" si="8"/>
        <v>-1.9366999999999999</v>
      </c>
      <c r="Z9" s="10">
        <f t="shared" si="1"/>
        <v>0.42080000000000017</v>
      </c>
      <c r="AA9" s="10">
        <f t="shared" si="1"/>
        <v>0.3267000000000001</v>
      </c>
      <c r="AB9" s="10">
        <f t="shared" si="1"/>
        <v>0.27270000000000005</v>
      </c>
      <c r="AC9" s="10">
        <f t="shared" si="1"/>
        <v>0.9165000000000002</v>
      </c>
      <c r="AD9" s="10">
        <f t="shared" si="9"/>
        <v>-0.13737500000000002</v>
      </c>
      <c r="AE9" s="10">
        <f t="shared" si="2"/>
        <v>-0.68097500000000011</v>
      </c>
      <c r="AF9" s="10">
        <f t="shared" si="2"/>
        <v>0.2201249999999999</v>
      </c>
      <c r="AG9" s="10">
        <f t="shared" si="2"/>
        <v>0.59822500000000001</v>
      </c>
      <c r="AH9" s="10"/>
      <c r="AI9" s="25" t="s">
        <v>8</v>
      </c>
      <c r="AJ9" s="10">
        <f t="shared" si="10"/>
        <v>0.36327742562499993</v>
      </c>
      <c r="AK9" s="10">
        <f t="shared" si="3"/>
        <v>0.44799595562500005</v>
      </c>
      <c r="AL9" s="10">
        <f t="shared" si="3"/>
        <v>0.86727312562500014</v>
      </c>
      <c r="AM9" s="10">
        <f t="shared" si="3"/>
        <v>0.11612760062500004</v>
      </c>
      <c r="AN9" s="10">
        <f t="shared" si="3"/>
        <v>3.7508068899999993</v>
      </c>
      <c r="AO9" s="10">
        <f t="shared" si="3"/>
        <v>0.17707264000000014</v>
      </c>
      <c r="AP9" s="10">
        <f t="shared" si="3"/>
        <v>0.10673289000000007</v>
      </c>
      <c r="AQ9" s="10">
        <f t="shared" si="3"/>
        <v>7.4365290000000028E-2</v>
      </c>
      <c r="AR9" s="10">
        <f t="shared" si="3"/>
        <v>0.83997225000000042</v>
      </c>
      <c r="AS9" s="10">
        <f t="shared" si="3"/>
        <v>1.8871890625000005E-2</v>
      </c>
      <c r="AT9" s="10">
        <f t="shared" si="3"/>
        <v>0.46372695062500013</v>
      </c>
      <c r="AU9" s="10">
        <f t="shared" si="3"/>
        <v>4.8455015624999959E-2</v>
      </c>
      <c r="AV9" s="10">
        <f t="shared" si="3"/>
        <v>0.35787315062500002</v>
      </c>
      <c r="AW9" s="10"/>
      <c r="AX9" s="25" t="s">
        <v>8</v>
      </c>
      <c r="AY9" s="10">
        <f t="shared" si="11"/>
        <v>0.58711931346153856</v>
      </c>
      <c r="AZ9" s="10">
        <v>0.61321546299999996</v>
      </c>
      <c r="BA9" s="10">
        <f t="shared" si="12"/>
        <v>1.0444477790802071</v>
      </c>
    </row>
    <row r="10" spans="1:53" x14ac:dyDescent="0.25">
      <c r="A10" s="25" t="s">
        <v>9</v>
      </c>
      <c r="B10" s="10">
        <v>-1.0625</v>
      </c>
      <c r="C10" s="10">
        <v>0.92459999999999998</v>
      </c>
      <c r="D10" s="10">
        <v>0.1666</v>
      </c>
      <c r="E10" s="10">
        <v>-0.26960000000000001</v>
      </c>
      <c r="F10" s="10">
        <v>0.35849999999999999</v>
      </c>
      <c r="G10" s="10">
        <v>0.95140000000000002</v>
      </c>
      <c r="H10" s="10">
        <v>0.12330000000000001</v>
      </c>
      <c r="I10" s="10">
        <v>1.2802</v>
      </c>
      <c r="J10" s="10">
        <v>-0.68079999999999996</v>
      </c>
      <c r="K10" s="10">
        <v>0.76339999999999997</v>
      </c>
      <c r="L10" s="10">
        <v>1.3451</v>
      </c>
      <c r="M10" s="10">
        <v>0.83550000000000002</v>
      </c>
      <c r="N10" s="10">
        <v>-0.12709999999999999</v>
      </c>
      <c r="O10" s="10"/>
      <c r="P10" s="10">
        <f t="shared" si="4"/>
        <v>-6.0225000000000008E-2</v>
      </c>
      <c r="Q10" s="10">
        <f t="shared" si="5"/>
        <v>0.40651999999999999</v>
      </c>
      <c r="R10" s="10">
        <f t="shared" si="6"/>
        <v>0.70422499999999999</v>
      </c>
      <c r="S10" s="10"/>
      <c r="T10" s="25" t="s">
        <v>9</v>
      </c>
      <c r="U10" s="10">
        <f t="shared" si="7"/>
        <v>-1.002275</v>
      </c>
      <c r="V10" s="10">
        <f t="shared" si="0"/>
        <v>0.98482499999999995</v>
      </c>
      <c r="W10" s="10">
        <f t="shared" si="0"/>
        <v>0.226825</v>
      </c>
      <c r="X10" s="10">
        <f t="shared" si="0"/>
        <v>-0.20937500000000001</v>
      </c>
      <c r="Y10" s="10">
        <f t="shared" si="8"/>
        <v>-4.8020000000000007E-2</v>
      </c>
      <c r="Z10" s="10">
        <f t="shared" si="1"/>
        <v>0.54488000000000003</v>
      </c>
      <c r="AA10" s="10">
        <f t="shared" si="1"/>
        <v>-0.28321999999999997</v>
      </c>
      <c r="AB10" s="10">
        <f t="shared" si="1"/>
        <v>0.87368000000000001</v>
      </c>
      <c r="AC10" s="10">
        <f t="shared" si="1"/>
        <v>-1.0873200000000001</v>
      </c>
      <c r="AD10" s="10">
        <f t="shared" si="9"/>
        <v>5.9174999999999978E-2</v>
      </c>
      <c r="AE10" s="10">
        <f t="shared" si="2"/>
        <v>0.64087499999999997</v>
      </c>
      <c r="AF10" s="10">
        <f t="shared" si="2"/>
        <v>0.13127500000000003</v>
      </c>
      <c r="AG10" s="10">
        <f t="shared" si="2"/>
        <v>-0.83132499999999998</v>
      </c>
      <c r="AH10" s="10"/>
      <c r="AI10" s="25" t="s">
        <v>9</v>
      </c>
      <c r="AJ10" s="10">
        <f t="shared" si="10"/>
        <v>1.004555175625</v>
      </c>
      <c r="AK10" s="10">
        <f t="shared" si="3"/>
        <v>0.96988028062499987</v>
      </c>
      <c r="AL10" s="10">
        <f t="shared" si="3"/>
        <v>5.1449580624999998E-2</v>
      </c>
      <c r="AM10" s="10">
        <f t="shared" si="3"/>
        <v>4.3837890625000001E-2</v>
      </c>
      <c r="AN10" s="10">
        <f t="shared" si="3"/>
        <v>2.3059204000000005E-3</v>
      </c>
      <c r="AO10" s="10">
        <f t="shared" si="3"/>
        <v>0.29689421440000002</v>
      </c>
      <c r="AP10" s="10">
        <f t="shared" si="3"/>
        <v>8.021356839999999E-2</v>
      </c>
      <c r="AQ10" s="10">
        <f t="shared" si="3"/>
        <v>0.76331674240000003</v>
      </c>
      <c r="AR10" s="10">
        <f t="shared" si="3"/>
        <v>1.1822647824000001</v>
      </c>
      <c r="AS10" s="10">
        <f t="shared" si="3"/>
        <v>3.5016806249999971E-3</v>
      </c>
      <c r="AT10" s="10">
        <f t="shared" si="3"/>
        <v>0.41072076562499998</v>
      </c>
      <c r="AU10" s="10">
        <f t="shared" si="3"/>
        <v>1.7233125625000009E-2</v>
      </c>
      <c r="AV10" s="10">
        <f t="shared" si="3"/>
        <v>0.69110125562500002</v>
      </c>
      <c r="AW10" s="10"/>
      <c r="AX10" s="25" t="s">
        <v>9</v>
      </c>
      <c r="AY10" s="10">
        <f t="shared" si="11"/>
        <v>0.42440576792307694</v>
      </c>
      <c r="AZ10" s="10">
        <v>0.47117674100000001</v>
      </c>
      <c r="BA10" s="10">
        <f t="shared" si="12"/>
        <v>1.1102034340998879</v>
      </c>
    </row>
    <row r="11" spans="1:53" x14ac:dyDescent="0.25">
      <c r="A11" s="25" t="s">
        <v>10</v>
      </c>
      <c r="B11" s="10">
        <v>3.0700000000000002E-2</v>
      </c>
      <c r="C11" s="10">
        <v>2.1524999999999999</v>
      </c>
      <c r="D11" s="10">
        <v>1.2788999999999999</v>
      </c>
      <c r="E11" s="10">
        <v>-0.4526</v>
      </c>
      <c r="F11" s="10">
        <v>0.69169999999999998</v>
      </c>
      <c r="G11" s="10">
        <v>0.53420000000000001</v>
      </c>
      <c r="H11" s="10">
        <v>2.2597999999999998</v>
      </c>
      <c r="I11" s="10">
        <v>-0.92320000000000002</v>
      </c>
      <c r="J11" s="10">
        <v>0.82930000000000004</v>
      </c>
      <c r="K11" s="10">
        <v>1.3828</v>
      </c>
      <c r="L11" s="10">
        <v>0.90039999999999998</v>
      </c>
      <c r="M11" s="10">
        <v>0.88880000000000003</v>
      </c>
      <c r="N11" s="10">
        <v>-1.0367</v>
      </c>
      <c r="O11" s="10"/>
      <c r="P11" s="10">
        <f t="shared" si="4"/>
        <v>0.7523749999999999</v>
      </c>
      <c r="Q11" s="10">
        <f t="shared" si="5"/>
        <v>0.67835999999999985</v>
      </c>
      <c r="R11" s="10">
        <f t="shared" si="6"/>
        <v>0.53382499999999999</v>
      </c>
      <c r="S11" s="10"/>
      <c r="T11" s="25" t="s">
        <v>10</v>
      </c>
      <c r="U11" s="10">
        <f t="shared" si="7"/>
        <v>-0.72167499999999996</v>
      </c>
      <c r="V11" s="10">
        <f t="shared" si="0"/>
        <v>1.4001250000000001</v>
      </c>
      <c r="W11" s="10">
        <f t="shared" si="0"/>
        <v>0.52652500000000002</v>
      </c>
      <c r="X11" s="10">
        <f t="shared" si="0"/>
        <v>-1.2049749999999999</v>
      </c>
      <c r="Y11" s="10">
        <f t="shared" si="8"/>
        <v>1.334000000000013E-2</v>
      </c>
      <c r="Z11" s="10">
        <f t="shared" si="1"/>
        <v>-0.14415999999999984</v>
      </c>
      <c r="AA11" s="10">
        <f t="shared" si="1"/>
        <v>1.58144</v>
      </c>
      <c r="AB11" s="10">
        <f t="shared" si="1"/>
        <v>-1.6015599999999999</v>
      </c>
      <c r="AC11" s="10">
        <f t="shared" si="1"/>
        <v>0.15094000000000019</v>
      </c>
      <c r="AD11" s="10">
        <f t="shared" si="9"/>
        <v>0.84897500000000004</v>
      </c>
      <c r="AE11" s="10">
        <f t="shared" si="2"/>
        <v>0.36657499999999998</v>
      </c>
      <c r="AF11" s="10">
        <f t="shared" si="2"/>
        <v>0.35497500000000004</v>
      </c>
      <c r="AG11" s="10">
        <f t="shared" si="2"/>
        <v>-1.5705249999999999</v>
      </c>
      <c r="AH11" s="10"/>
      <c r="AI11" s="25" t="s">
        <v>10</v>
      </c>
      <c r="AJ11" s="10">
        <f t="shared" si="10"/>
        <v>0.52081480562499993</v>
      </c>
      <c r="AK11" s="10">
        <f t="shared" si="3"/>
        <v>1.9603500156250002</v>
      </c>
      <c r="AL11" s="10">
        <f t="shared" si="3"/>
        <v>0.27722857562500003</v>
      </c>
      <c r="AM11" s="10">
        <f t="shared" si="3"/>
        <v>1.4519647506249997</v>
      </c>
      <c r="AN11" s="10">
        <f t="shared" si="3"/>
        <v>1.7795560000000344E-4</v>
      </c>
      <c r="AO11" s="10">
        <f t="shared" si="3"/>
        <v>2.0782105599999955E-2</v>
      </c>
      <c r="AP11" s="10">
        <f t="shared" si="3"/>
        <v>2.5009524735999999</v>
      </c>
      <c r="AQ11" s="10">
        <f t="shared" si="3"/>
        <v>2.5649944335999995</v>
      </c>
      <c r="AR11" s="10">
        <f t="shared" si="3"/>
        <v>2.2782883600000057E-2</v>
      </c>
      <c r="AS11" s="10">
        <f t="shared" si="3"/>
        <v>0.72075855062500005</v>
      </c>
      <c r="AT11" s="10">
        <f t="shared" si="3"/>
        <v>0.13437723062499998</v>
      </c>
      <c r="AU11" s="10">
        <f t="shared" si="3"/>
        <v>0.12600725062500004</v>
      </c>
      <c r="AV11" s="10">
        <f t="shared" si="3"/>
        <v>2.4665487756249997</v>
      </c>
      <c r="AW11" s="10"/>
      <c r="AX11" s="25" t="s">
        <v>10</v>
      </c>
      <c r="AY11" s="10">
        <f t="shared" si="11"/>
        <v>0.98213383130769227</v>
      </c>
      <c r="AZ11" s="10">
        <v>1.0056824520000001</v>
      </c>
      <c r="BA11" s="10">
        <f t="shared" si="12"/>
        <v>1.0239769977793691</v>
      </c>
    </row>
    <row r="12" spans="1:53" x14ac:dyDescent="0.25">
      <c r="A12" s="25" t="s">
        <v>11</v>
      </c>
      <c r="B12" s="10">
        <v>-1.6758</v>
      </c>
      <c r="C12" s="10">
        <v>-0.49859999999999999</v>
      </c>
      <c r="D12" s="10">
        <v>0.38</v>
      </c>
      <c r="E12" s="10">
        <v>-0.12740000000000001</v>
      </c>
      <c r="F12" s="10">
        <v>-2.5268999999999999</v>
      </c>
      <c r="G12" s="10">
        <v>-1.9189000000000001</v>
      </c>
      <c r="H12" s="10">
        <v>0.54430000000000001</v>
      </c>
      <c r="I12" s="10">
        <v>8.4500000000000006E-2</v>
      </c>
      <c r="J12" s="10">
        <v>4.07E-2</v>
      </c>
      <c r="K12" s="10">
        <v>-1.3691</v>
      </c>
      <c r="L12" s="10">
        <v>-2.6627000000000001</v>
      </c>
      <c r="M12" s="10">
        <v>0.20280000000000001</v>
      </c>
      <c r="N12" s="10">
        <v>-0.27479999999999999</v>
      </c>
      <c r="O12" s="10"/>
      <c r="P12" s="10">
        <f t="shared" si="4"/>
        <v>-0.48044999999999999</v>
      </c>
      <c r="Q12" s="10">
        <f t="shared" si="5"/>
        <v>-0.75526000000000004</v>
      </c>
      <c r="R12" s="10">
        <f t="shared" si="6"/>
        <v>-1.0259500000000001</v>
      </c>
      <c r="S12" s="10"/>
      <c r="T12" s="25" t="s">
        <v>11</v>
      </c>
      <c r="U12" s="10">
        <f t="shared" si="7"/>
        <v>-1.1953499999999999</v>
      </c>
      <c r="V12" s="10">
        <f t="shared" si="0"/>
        <v>-1.8149999999999999E-2</v>
      </c>
      <c r="W12" s="10">
        <f t="shared" si="0"/>
        <v>0.86044999999999994</v>
      </c>
      <c r="X12" s="10">
        <f t="shared" si="0"/>
        <v>0.35304999999999997</v>
      </c>
      <c r="Y12" s="10">
        <f t="shared" si="8"/>
        <v>-1.7716399999999999</v>
      </c>
      <c r="Z12" s="10">
        <f t="shared" si="1"/>
        <v>-1.16364</v>
      </c>
      <c r="AA12" s="10">
        <f t="shared" si="1"/>
        <v>1.29956</v>
      </c>
      <c r="AB12" s="10">
        <f t="shared" si="1"/>
        <v>0.83976000000000006</v>
      </c>
      <c r="AC12" s="10">
        <f t="shared" si="1"/>
        <v>0.79596</v>
      </c>
      <c r="AD12" s="10">
        <f t="shared" si="9"/>
        <v>-0.34314999999999984</v>
      </c>
      <c r="AE12" s="10">
        <f t="shared" si="2"/>
        <v>-1.6367499999999999</v>
      </c>
      <c r="AF12" s="10">
        <f t="shared" si="2"/>
        <v>1.2287500000000002</v>
      </c>
      <c r="AG12" s="10">
        <f t="shared" si="2"/>
        <v>0.75115000000000021</v>
      </c>
      <c r="AH12" s="10"/>
      <c r="AI12" s="25" t="s">
        <v>11</v>
      </c>
      <c r="AJ12" s="10">
        <f t="shared" si="10"/>
        <v>1.4288616224999997</v>
      </c>
      <c r="AK12" s="10">
        <f t="shared" si="3"/>
        <v>3.2942249999999996E-4</v>
      </c>
      <c r="AL12" s="10">
        <f t="shared" si="3"/>
        <v>0.74037420249999986</v>
      </c>
      <c r="AM12" s="10">
        <f t="shared" si="3"/>
        <v>0.12464430249999998</v>
      </c>
      <c r="AN12" s="10">
        <f t="shared" si="3"/>
        <v>3.1387082895999994</v>
      </c>
      <c r="AO12" s="10">
        <f t="shared" si="3"/>
        <v>1.3540580496000001</v>
      </c>
      <c r="AP12" s="10">
        <f t="shared" si="3"/>
        <v>1.6888561936000002</v>
      </c>
      <c r="AQ12" s="10">
        <f t="shared" si="3"/>
        <v>0.70519685760000006</v>
      </c>
      <c r="AR12" s="10">
        <f t="shared" si="3"/>
        <v>0.63355232159999997</v>
      </c>
      <c r="AS12" s="10">
        <f t="shared" si="3"/>
        <v>0.1177519224999999</v>
      </c>
      <c r="AT12" s="10">
        <f t="shared" si="3"/>
        <v>2.6789505624999999</v>
      </c>
      <c r="AU12" s="10">
        <f t="shared" si="3"/>
        <v>1.5098265625000005</v>
      </c>
      <c r="AV12" s="10">
        <f t="shared" si="3"/>
        <v>0.56422632250000027</v>
      </c>
      <c r="AW12" s="10"/>
      <c r="AX12" s="25" t="s">
        <v>11</v>
      </c>
      <c r="AY12" s="10">
        <f t="shared" si="11"/>
        <v>1.1296412793846153</v>
      </c>
      <c r="AZ12" s="10">
        <v>1.735082617</v>
      </c>
      <c r="BA12" s="10">
        <f t="shared" si="12"/>
        <v>1.5359589355173047</v>
      </c>
    </row>
    <row r="13" spans="1:53" x14ac:dyDescent="0.25">
      <c r="A13" s="25" t="s">
        <v>12</v>
      </c>
      <c r="B13" s="10">
        <v>-0.92859999999999998</v>
      </c>
      <c r="C13" s="10">
        <v>-2.3E-2</v>
      </c>
      <c r="D13" s="10">
        <v>-0.36509999999999998</v>
      </c>
      <c r="E13" s="10">
        <v>-0.32779999999999998</v>
      </c>
      <c r="F13" s="10">
        <v>-0.4798</v>
      </c>
      <c r="G13" s="10">
        <v>0.20469999999999999</v>
      </c>
      <c r="H13" s="10">
        <v>0.32219999999999999</v>
      </c>
      <c r="I13" s="10">
        <v>-0.23769999999999999</v>
      </c>
      <c r="J13" s="10">
        <v>-0.63690000000000002</v>
      </c>
      <c r="K13" s="10">
        <v>-1.4226000000000001</v>
      </c>
      <c r="L13" s="10">
        <v>-0.52939999999999998</v>
      </c>
      <c r="M13" s="10">
        <v>0.29959999999999998</v>
      </c>
      <c r="N13" s="10">
        <v>0.28120000000000001</v>
      </c>
      <c r="O13" s="10"/>
      <c r="P13" s="10">
        <f t="shared" si="4"/>
        <v>-0.41112499999999996</v>
      </c>
      <c r="Q13" s="10">
        <f t="shared" si="5"/>
        <v>-0.16550000000000001</v>
      </c>
      <c r="R13" s="10">
        <f t="shared" si="6"/>
        <v>-0.34279999999999999</v>
      </c>
      <c r="S13" s="10"/>
      <c r="T13" s="25" t="s">
        <v>12</v>
      </c>
      <c r="U13" s="10">
        <f t="shared" si="7"/>
        <v>-0.51747500000000002</v>
      </c>
      <c r="V13" s="10">
        <f t="shared" si="0"/>
        <v>0.38812499999999994</v>
      </c>
      <c r="W13" s="10">
        <f t="shared" si="0"/>
        <v>4.6024999999999983E-2</v>
      </c>
      <c r="X13" s="10">
        <f t="shared" si="0"/>
        <v>8.3324999999999982E-2</v>
      </c>
      <c r="Y13" s="10">
        <f t="shared" si="8"/>
        <v>-0.31430000000000002</v>
      </c>
      <c r="Z13" s="10">
        <f t="shared" si="1"/>
        <v>0.37019999999999997</v>
      </c>
      <c r="AA13" s="10">
        <f t="shared" si="1"/>
        <v>0.48770000000000002</v>
      </c>
      <c r="AB13" s="10">
        <f t="shared" si="1"/>
        <v>-7.2199999999999986E-2</v>
      </c>
      <c r="AC13" s="10">
        <f t="shared" si="1"/>
        <v>-0.47140000000000004</v>
      </c>
      <c r="AD13" s="10">
        <f t="shared" si="9"/>
        <v>-1.0798000000000001</v>
      </c>
      <c r="AE13" s="10">
        <f t="shared" si="2"/>
        <v>-0.18659999999999999</v>
      </c>
      <c r="AF13" s="10">
        <f t="shared" si="2"/>
        <v>0.64239999999999997</v>
      </c>
      <c r="AG13" s="10">
        <f t="shared" si="2"/>
        <v>0.624</v>
      </c>
      <c r="AH13" s="10"/>
      <c r="AI13" s="25" t="s">
        <v>12</v>
      </c>
      <c r="AJ13" s="10">
        <f t="shared" si="10"/>
        <v>0.26778037562500001</v>
      </c>
      <c r="AK13" s="10">
        <f t="shared" si="3"/>
        <v>0.15064101562499996</v>
      </c>
      <c r="AL13" s="10">
        <f t="shared" si="3"/>
        <v>2.1183006249999984E-3</v>
      </c>
      <c r="AM13" s="10">
        <f t="shared" si="3"/>
        <v>6.9430556249999971E-3</v>
      </c>
      <c r="AN13" s="10">
        <f t="shared" si="3"/>
        <v>9.8784490000000016E-2</v>
      </c>
      <c r="AO13" s="10">
        <f t="shared" si="3"/>
        <v>0.13704803999999998</v>
      </c>
      <c r="AP13" s="10">
        <f t="shared" si="3"/>
        <v>0.23785129000000002</v>
      </c>
      <c r="AQ13" s="10">
        <f t="shared" si="3"/>
        <v>5.2128399999999981E-3</v>
      </c>
      <c r="AR13" s="10">
        <f t="shared" si="3"/>
        <v>0.22221796000000005</v>
      </c>
      <c r="AS13" s="10">
        <f t="shared" si="3"/>
        <v>1.1659680400000001</v>
      </c>
      <c r="AT13" s="10">
        <f t="shared" si="3"/>
        <v>3.4819559999999992E-2</v>
      </c>
      <c r="AU13" s="10">
        <f t="shared" si="3"/>
        <v>0.41267775999999995</v>
      </c>
      <c r="AV13" s="10">
        <f t="shared" si="3"/>
        <v>0.389376</v>
      </c>
      <c r="AW13" s="10"/>
      <c r="AX13" s="25" t="s">
        <v>12</v>
      </c>
      <c r="AY13" s="10">
        <f t="shared" si="11"/>
        <v>0.24087990211538463</v>
      </c>
      <c r="AZ13" s="10">
        <v>0.28422835099999999</v>
      </c>
      <c r="BA13" s="10">
        <f t="shared" si="12"/>
        <v>1.1799587616232545</v>
      </c>
    </row>
    <row r="14" spans="1:53" x14ac:dyDescent="0.25">
      <c r="A14" s="25" t="s">
        <v>13</v>
      </c>
      <c r="B14" s="10">
        <v>-0.76749999999999996</v>
      </c>
      <c r="C14" s="10">
        <v>-0.20330000000000001</v>
      </c>
      <c r="D14" s="10">
        <v>-0.91059999999999997</v>
      </c>
      <c r="E14" s="10">
        <v>-0.72340000000000004</v>
      </c>
      <c r="F14" s="10">
        <v>-1.9049</v>
      </c>
      <c r="G14" s="10">
        <v>0.78539999999999999</v>
      </c>
      <c r="H14" s="10">
        <v>-0.25700000000000001</v>
      </c>
      <c r="I14" s="10">
        <v>-0.16869999999999999</v>
      </c>
      <c r="J14" s="10">
        <v>-1.0667</v>
      </c>
      <c r="K14" s="10">
        <v>0.1028</v>
      </c>
      <c r="L14" s="10">
        <v>-2.86E-2</v>
      </c>
      <c r="M14" s="10">
        <v>0.4798</v>
      </c>
      <c r="N14" s="10">
        <v>9.7000000000000003E-2</v>
      </c>
      <c r="O14" s="10"/>
      <c r="P14" s="10">
        <f t="shared" si="4"/>
        <v>-0.6512</v>
      </c>
      <c r="Q14" s="10">
        <f t="shared" si="5"/>
        <v>-0.52238000000000007</v>
      </c>
      <c r="R14" s="10">
        <f t="shared" si="6"/>
        <v>0.16275000000000001</v>
      </c>
      <c r="S14" s="10"/>
      <c r="T14" s="25" t="s">
        <v>13</v>
      </c>
      <c r="U14" s="10">
        <f t="shared" si="7"/>
        <v>-0.11629999999999996</v>
      </c>
      <c r="V14" s="10">
        <f t="shared" si="0"/>
        <v>0.44789999999999996</v>
      </c>
      <c r="W14" s="10">
        <f t="shared" si="0"/>
        <v>-0.25939999999999996</v>
      </c>
      <c r="X14" s="10">
        <f t="shared" si="0"/>
        <v>-7.2200000000000042E-2</v>
      </c>
      <c r="Y14" s="10">
        <f t="shared" si="8"/>
        <v>-1.38252</v>
      </c>
      <c r="Z14" s="10">
        <f t="shared" si="1"/>
        <v>1.3077800000000002</v>
      </c>
      <c r="AA14" s="10">
        <f t="shared" si="1"/>
        <v>0.26538000000000006</v>
      </c>
      <c r="AB14" s="10">
        <f t="shared" si="1"/>
        <v>0.35368000000000011</v>
      </c>
      <c r="AC14" s="10">
        <f t="shared" si="1"/>
        <v>-0.54431999999999992</v>
      </c>
      <c r="AD14" s="10">
        <f t="shared" si="9"/>
        <v>-5.9950000000000003E-2</v>
      </c>
      <c r="AE14" s="10">
        <f t="shared" si="2"/>
        <v>-0.19135000000000002</v>
      </c>
      <c r="AF14" s="10">
        <f t="shared" si="2"/>
        <v>0.31705</v>
      </c>
      <c r="AG14" s="10">
        <f t="shared" si="2"/>
        <v>-6.5750000000000003E-2</v>
      </c>
      <c r="AH14" s="10"/>
      <c r="AI14" s="25" t="s">
        <v>13</v>
      </c>
      <c r="AJ14" s="10">
        <f t="shared" si="10"/>
        <v>1.3525689999999991E-2</v>
      </c>
      <c r="AK14" s="10">
        <f t="shared" si="3"/>
        <v>0.20061440999999997</v>
      </c>
      <c r="AL14" s="10">
        <f t="shared" si="3"/>
        <v>6.7288359999999978E-2</v>
      </c>
      <c r="AM14" s="10">
        <f t="shared" si="3"/>
        <v>5.2128400000000059E-3</v>
      </c>
      <c r="AN14" s="10">
        <f t="shared" si="3"/>
        <v>1.9113615503999999</v>
      </c>
      <c r="AO14" s="10">
        <f t="shared" si="3"/>
        <v>1.7102885284000005</v>
      </c>
      <c r="AP14" s="10">
        <f t="shared" si="3"/>
        <v>7.0426544400000027E-2</v>
      </c>
      <c r="AQ14" s="10">
        <f t="shared" si="3"/>
        <v>0.12508954240000009</v>
      </c>
      <c r="AR14" s="10">
        <f t="shared" si="3"/>
        <v>0.29628426239999989</v>
      </c>
      <c r="AS14" s="10">
        <f t="shared" si="3"/>
        <v>3.5940025000000004E-3</v>
      </c>
      <c r="AT14" s="10">
        <f t="shared" si="3"/>
        <v>3.6614822500000005E-2</v>
      </c>
      <c r="AU14" s="10">
        <f t="shared" si="3"/>
        <v>0.1005207025</v>
      </c>
      <c r="AV14" s="10">
        <f t="shared" si="3"/>
        <v>4.3230625000000005E-3</v>
      </c>
      <c r="AW14" s="10"/>
      <c r="AX14" s="25" t="s">
        <v>13</v>
      </c>
      <c r="AY14" s="10">
        <f t="shared" si="11"/>
        <v>0.34962648600000001</v>
      </c>
      <c r="AZ14" s="10">
        <v>0.423647355</v>
      </c>
      <c r="BA14" s="10">
        <f t="shared" si="12"/>
        <v>1.2117141348381713</v>
      </c>
    </row>
    <row r="15" spans="1:53" x14ac:dyDescent="0.25">
      <c r="A15" s="25" t="s">
        <v>14</v>
      </c>
      <c r="B15" s="10">
        <v>-1.1269</v>
      </c>
      <c r="C15" s="10">
        <v>-0.21</v>
      </c>
      <c r="D15" s="10">
        <v>-0.66759999999999997</v>
      </c>
      <c r="E15" s="10">
        <v>-1.6963999999999999</v>
      </c>
      <c r="F15" s="10">
        <v>-0.34960000000000002</v>
      </c>
      <c r="G15" s="10">
        <v>1.2371000000000001</v>
      </c>
      <c r="H15" s="10">
        <v>0.94320000000000004</v>
      </c>
      <c r="I15" s="10">
        <v>-0.36209999999999998</v>
      </c>
      <c r="J15" s="10">
        <v>-1.8086</v>
      </c>
      <c r="K15" s="10">
        <v>0.66169999999999995</v>
      </c>
      <c r="L15" s="10">
        <v>0.61919999999999997</v>
      </c>
      <c r="M15" s="10">
        <v>0.20499999999999999</v>
      </c>
      <c r="N15" s="10">
        <v>-0.72499999999999998</v>
      </c>
      <c r="O15" s="10"/>
      <c r="P15" s="10">
        <f t="shared" si="4"/>
        <v>-0.92522499999999996</v>
      </c>
      <c r="Q15" s="10">
        <f t="shared" si="5"/>
        <v>-6.7999999999999922E-2</v>
      </c>
      <c r="R15" s="10">
        <f t="shared" si="6"/>
        <v>0.19022500000000001</v>
      </c>
      <c r="S15" s="10"/>
      <c r="T15" s="25" t="s">
        <v>14</v>
      </c>
      <c r="U15" s="10">
        <f t="shared" si="7"/>
        <v>-0.20167500000000005</v>
      </c>
      <c r="V15" s="10">
        <f t="shared" si="0"/>
        <v>0.715225</v>
      </c>
      <c r="W15" s="10">
        <f t="shared" si="0"/>
        <v>0.25762499999999999</v>
      </c>
      <c r="X15" s="10">
        <f t="shared" si="0"/>
        <v>-0.77117499999999994</v>
      </c>
      <c r="Y15" s="10">
        <f t="shared" si="8"/>
        <v>-0.28160000000000007</v>
      </c>
      <c r="Z15" s="10">
        <f t="shared" si="1"/>
        <v>1.3050999999999999</v>
      </c>
      <c r="AA15" s="10">
        <f t="shared" si="1"/>
        <v>1.0111999999999999</v>
      </c>
      <c r="AB15" s="10">
        <f t="shared" si="1"/>
        <v>-0.29410000000000003</v>
      </c>
      <c r="AC15" s="10">
        <f t="shared" si="1"/>
        <v>-1.7406000000000001</v>
      </c>
      <c r="AD15" s="10">
        <f t="shared" si="9"/>
        <v>0.47147499999999998</v>
      </c>
      <c r="AE15" s="10">
        <f t="shared" si="2"/>
        <v>0.428975</v>
      </c>
      <c r="AF15" s="10">
        <f t="shared" si="2"/>
        <v>1.4774999999999983E-2</v>
      </c>
      <c r="AG15" s="10">
        <f t="shared" si="2"/>
        <v>-0.91522499999999996</v>
      </c>
      <c r="AH15" s="10"/>
      <c r="AI15" s="25" t="s">
        <v>14</v>
      </c>
      <c r="AJ15" s="10">
        <f t="shared" si="10"/>
        <v>4.0672805625000016E-2</v>
      </c>
      <c r="AK15" s="10">
        <f t="shared" si="3"/>
        <v>0.51154680062500002</v>
      </c>
      <c r="AL15" s="10">
        <f t="shared" si="3"/>
        <v>6.6370640624999991E-2</v>
      </c>
      <c r="AM15" s="10">
        <f t="shared" si="3"/>
        <v>0.59471088062499988</v>
      </c>
      <c r="AN15" s="10">
        <f t="shared" si="3"/>
        <v>7.9298560000000046E-2</v>
      </c>
      <c r="AO15" s="10">
        <f t="shared" si="3"/>
        <v>1.7032860099999998</v>
      </c>
      <c r="AP15" s="10">
        <f t="shared" si="3"/>
        <v>1.0225254399999997</v>
      </c>
      <c r="AQ15" s="10">
        <f t="shared" si="3"/>
        <v>8.6494810000000019E-2</v>
      </c>
      <c r="AR15" s="10">
        <f t="shared" si="3"/>
        <v>3.0296883600000006</v>
      </c>
      <c r="AS15" s="10">
        <f t="shared" si="3"/>
        <v>0.22228867562499999</v>
      </c>
      <c r="AT15" s="10">
        <f t="shared" si="3"/>
        <v>0.184019550625</v>
      </c>
      <c r="AU15" s="10">
        <f t="shared" si="3"/>
        <v>2.1830062499999947E-4</v>
      </c>
      <c r="AV15" s="10">
        <f t="shared" si="3"/>
        <v>0.8376368006249999</v>
      </c>
      <c r="AW15" s="10"/>
      <c r="AX15" s="25" t="s">
        <v>14</v>
      </c>
      <c r="AY15" s="10">
        <f t="shared" si="11"/>
        <v>0.64451981807692305</v>
      </c>
      <c r="AZ15" s="10">
        <v>0.85134975499999999</v>
      </c>
      <c r="BA15" s="10">
        <f t="shared" si="12"/>
        <v>1.3209054727598646</v>
      </c>
    </row>
    <row r="16" spans="1:53" x14ac:dyDescent="0.25">
      <c r="A16" s="25" t="s">
        <v>15</v>
      </c>
      <c r="B16" s="10">
        <v>-0.20250000000000001</v>
      </c>
      <c r="C16" s="10">
        <v>-1.0587</v>
      </c>
      <c r="D16" s="10">
        <v>-0.64019999999999999</v>
      </c>
      <c r="E16" s="10">
        <v>-2.2532000000000001</v>
      </c>
      <c r="F16" s="10">
        <v>-8.3000000000000004E-2</v>
      </c>
      <c r="G16" s="10">
        <v>-1.6116999999999999</v>
      </c>
      <c r="H16" s="10">
        <v>-0.104</v>
      </c>
      <c r="I16" s="10">
        <v>-0.1487</v>
      </c>
      <c r="J16" s="10">
        <v>-0.93940000000000001</v>
      </c>
      <c r="K16" s="10">
        <v>-0.59009999999999996</v>
      </c>
      <c r="L16" s="10">
        <v>0.13289999999999999</v>
      </c>
      <c r="M16" s="10">
        <v>-0.72219999999999995</v>
      </c>
      <c r="N16" s="10">
        <v>-0.51170000000000004</v>
      </c>
      <c r="O16" s="10"/>
      <c r="P16" s="10">
        <f t="shared" si="4"/>
        <v>-1.0386500000000001</v>
      </c>
      <c r="Q16" s="10">
        <f t="shared" si="5"/>
        <v>-0.57735999999999998</v>
      </c>
      <c r="R16" s="10">
        <f t="shared" si="6"/>
        <v>-0.42277499999999996</v>
      </c>
      <c r="S16" s="10"/>
      <c r="T16" s="25" t="s">
        <v>15</v>
      </c>
      <c r="U16" s="10">
        <f t="shared" si="7"/>
        <v>0.83615000000000006</v>
      </c>
      <c r="V16" s="10">
        <f t="shared" si="0"/>
        <v>-2.0049999999999901E-2</v>
      </c>
      <c r="W16" s="10">
        <f t="shared" si="0"/>
        <v>0.39845000000000008</v>
      </c>
      <c r="X16" s="10">
        <f t="shared" si="0"/>
        <v>-1.21455</v>
      </c>
      <c r="Y16" s="10">
        <f t="shared" si="8"/>
        <v>0.49435999999999997</v>
      </c>
      <c r="Z16" s="10">
        <f t="shared" si="1"/>
        <v>-1.0343399999999998</v>
      </c>
      <c r="AA16" s="10">
        <f t="shared" si="1"/>
        <v>0.47336</v>
      </c>
      <c r="AB16" s="10">
        <f t="shared" si="1"/>
        <v>0.42865999999999999</v>
      </c>
      <c r="AC16" s="10">
        <f t="shared" si="1"/>
        <v>-0.36204000000000003</v>
      </c>
      <c r="AD16" s="10">
        <f t="shared" si="9"/>
        <v>-0.167325</v>
      </c>
      <c r="AE16" s="10">
        <f t="shared" si="2"/>
        <v>0.55567499999999992</v>
      </c>
      <c r="AF16" s="10">
        <f t="shared" si="2"/>
        <v>-0.299425</v>
      </c>
      <c r="AG16" s="10">
        <f t="shared" si="2"/>
        <v>-8.8925000000000087E-2</v>
      </c>
      <c r="AH16" s="10"/>
      <c r="AI16" s="25" t="s">
        <v>15</v>
      </c>
      <c r="AJ16" s="10">
        <f t="shared" si="10"/>
        <v>0.69914682250000015</v>
      </c>
      <c r="AK16" s="10">
        <f t="shared" si="3"/>
        <v>4.0200249999999604E-4</v>
      </c>
      <c r="AL16" s="10">
        <f t="shared" si="3"/>
        <v>0.15876240250000007</v>
      </c>
      <c r="AM16" s="10">
        <f t="shared" si="3"/>
        <v>1.4751317025000001</v>
      </c>
      <c r="AN16" s="10">
        <f t="shared" si="3"/>
        <v>0.24439180959999995</v>
      </c>
      <c r="AO16" s="10">
        <f t="shared" si="3"/>
        <v>1.0698592355999996</v>
      </c>
      <c r="AP16" s="10">
        <f t="shared" si="3"/>
        <v>0.22406968960000001</v>
      </c>
      <c r="AQ16" s="10">
        <f t="shared" si="3"/>
        <v>0.18374939559999998</v>
      </c>
      <c r="AR16" s="10">
        <f t="shared" si="3"/>
        <v>0.13107296160000001</v>
      </c>
      <c r="AS16" s="10">
        <f t="shared" si="3"/>
        <v>2.7997655624999999E-2</v>
      </c>
      <c r="AT16" s="10">
        <f t="shared" si="3"/>
        <v>0.30877470562499992</v>
      </c>
      <c r="AU16" s="10">
        <f t="shared" si="3"/>
        <v>8.9655330625000001E-2</v>
      </c>
      <c r="AV16" s="10">
        <f t="shared" si="3"/>
        <v>7.9076556250000148E-3</v>
      </c>
      <c r="AW16" s="10"/>
      <c r="AX16" s="25" t="s">
        <v>15</v>
      </c>
      <c r="AY16" s="10">
        <f t="shared" si="11"/>
        <v>0.35545548996153836</v>
      </c>
      <c r="AZ16" s="10">
        <v>0.75812470899999995</v>
      </c>
      <c r="BA16" s="10">
        <f t="shared" si="12"/>
        <v>2.1328259948440573</v>
      </c>
    </row>
    <row r="17" spans="1:53" x14ac:dyDescent="0.25">
      <c r="A17" s="25" t="s">
        <v>16</v>
      </c>
      <c r="B17" s="10">
        <v>0.65939999999999999</v>
      </c>
      <c r="C17" s="10">
        <v>0.61350000000000005</v>
      </c>
      <c r="D17" s="10">
        <v>0.32379999999999998</v>
      </c>
      <c r="E17" s="10">
        <v>-0.37119999999999997</v>
      </c>
      <c r="F17" s="10">
        <v>1.4712000000000001</v>
      </c>
      <c r="G17" s="10">
        <v>1.9049</v>
      </c>
      <c r="H17" s="10">
        <v>0.59899999999999998</v>
      </c>
      <c r="I17" s="10">
        <v>-0.2354</v>
      </c>
      <c r="J17" s="10">
        <v>-0.39400000000000002</v>
      </c>
      <c r="K17" s="10">
        <v>2.9605999999999999</v>
      </c>
      <c r="L17" s="10">
        <v>3.5569000000000002</v>
      </c>
      <c r="M17" s="10">
        <v>1.3863000000000001</v>
      </c>
      <c r="N17" s="10"/>
      <c r="O17" s="10"/>
      <c r="P17" s="10">
        <f t="shared" si="4"/>
        <v>0.30637499999999995</v>
      </c>
      <c r="Q17" s="10">
        <f t="shared" si="5"/>
        <v>0.66914000000000007</v>
      </c>
      <c r="R17" s="10">
        <f t="shared" si="6"/>
        <v>2.6346000000000003</v>
      </c>
      <c r="S17" s="10"/>
      <c r="T17" s="25" t="s">
        <v>16</v>
      </c>
      <c r="U17" s="10">
        <f t="shared" si="7"/>
        <v>0.35302500000000003</v>
      </c>
      <c r="V17" s="10">
        <f t="shared" si="0"/>
        <v>0.30712500000000009</v>
      </c>
      <c r="W17" s="10">
        <f t="shared" si="0"/>
        <v>1.7425000000000024E-2</v>
      </c>
      <c r="X17" s="10">
        <f t="shared" si="0"/>
        <v>-0.67757499999999993</v>
      </c>
      <c r="Y17" s="10">
        <f t="shared" si="8"/>
        <v>0.80206</v>
      </c>
      <c r="Z17" s="10">
        <f t="shared" si="1"/>
        <v>1.23576</v>
      </c>
      <c r="AA17" s="10">
        <f t="shared" si="1"/>
        <v>-7.0140000000000091E-2</v>
      </c>
      <c r="AB17" s="10">
        <f t="shared" si="1"/>
        <v>-0.90454000000000012</v>
      </c>
      <c r="AC17" s="10">
        <f t="shared" si="1"/>
        <v>-1.0631400000000002</v>
      </c>
      <c r="AD17" s="10">
        <f t="shared" si="9"/>
        <v>0.32599999999999962</v>
      </c>
      <c r="AE17" s="10">
        <f t="shared" si="2"/>
        <v>0.9222999999999999</v>
      </c>
      <c r="AF17" s="10">
        <f t="shared" si="2"/>
        <v>-1.2483000000000002</v>
      </c>
      <c r="AG17" s="10">
        <f t="shared" si="2"/>
        <v>-2.6346000000000003</v>
      </c>
      <c r="AH17" s="10"/>
      <c r="AI17" s="25" t="s">
        <v>16</v>
      </c>
      <c r="AJ17" s="10">
        <f t="shared" si="10"/>
        <v>0.12462665062500003</v>
      </c>
      <c r="AK17" s="10">
        <f t="shared" si="3"/>
        <v>9.4325765625000058E-2</v>
      </c>
      <c r="AL17" s="10">
        <f t="shared" si="3"/>
        <v>3.0363062500000086E-4</v>
      </c>
      <c r="AM17" s="10">
        <f t="shared" si="3"/>
        <v>0.45910788062499991</v>
      </c>
      <c r="AN17" s="10">
        <f t="shared" si="3"/>
        <v>0.64330024360000004</v>
      </c>
      <c r="AO17" s="10">
        <f t="shared" si="3"/>
        <v>1.5271027775999999</v>
      </c>
      <c r="AP17" s="10">
        <f t="shared" si="3"/>
        <v>4.9196196000000124E-3</v>
      </c>
      <c r="AQ17" s="10">
        <f t="shared" si="3"/>
        <v>0.81819261160000023</v>
      </c>
      <c r="AR17" s="10">
        <f t="shared" si="3"/>
        <v>1.1302666596000004</v>
      </c>
      <c r="AS17" s="10">
        <f t="shared" si="3"/>
        <v>0.10627599999999976</v>
      </c>
      <c r="AT17" s="10">
        <f t="shared" si="3"/>
        <v>0.85063728999999977</v>
      </c>
      <c r="AU17" s="10">
        <f t="shared" si="3"/>
        <v>1.5582528900000006</v>
      </c>
      <c r="AV17" s="10">
        <f t="shared" si="3"/>
        <v>6.941117160000001</v>
      </c>
      <c r="AW17" s="10"/>
      <c r="AX17" s="25" t="s">
        <v>16</v>
      </c>
      <c r="AY17" s="10">
        <f t="shared" si="11"/>
        <v>1.0968022445769232</v>
      </c>
      <c r="AZ17" s="10">
        <v>1.914968556</v>
      </c>
      <c r="BA17" s="10">
        <f t="shared" si="12"/>
        <v>1.7459560877710216</v>
      </c>
    </row>
    <row r="18" spans="1:53" x14ac:dyDescent="0.25">
      <c r="A18" s="26"/>
      <c r="T18" s="26"/>
      <c r="AI18" s="26"/>
      <c r="AX18" s="26"/>
    </row>
    <row r="19" spans="1:53" x14ac:dyDescent="0.25">
      <c r="A19" s="29" t="s">
        <v>18</v>
      </c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</row>
    <row r="20" spans="1:53" x14ac:dyDescent="0.25">
      <c r="A20" s="29" t="s">
        <v>1</v>
      </c>
      <c r="B20" s="29">
        <v>15</v>
      </c>
      <c r="C20" s="29">
        <v>15</v>
      </c>
      <c r="D20" s="29">
        <v>15</v>
      </c>
      <c r="E20" s="29">
        <v>15</v>
      </c>
      <c r="F20" s="29">
        <v>30</v>
      </c>
      <c r="G20" s="29">
        <v>30</v>
      </c>
      <c r="H20" s="29">
        <v>30</v>
      </c>
      <c r="I20" s="29">
        <v>30</v>
      </c>
      <c r="J20" s="29" t="s">
        <v>22</v>
      </c>
      <c r="K20" s="29">
        <v>60</v>
      </c>
      <c r="L20" s="29">
        <v>60</v>
      </c>
      <c r="M20" s="29">
        <v>60</v>
      </c>
      <c r="N20" s="29">
        <v>60</v>
      </c>
      <c r="O20" s="29"/>
      <c r="P20" s="29" t="s">
        <v>24</v>
      </c>
      <c r="Q20" s="29" t="s">
        <v>25</v>
      </c>
      <c r="R20" s="29" t="s">
        <v>27</v>
      </c>
      <c r="S20" s="29"/>
      <c r="T20" s="29" t="s">
        <v>1</v>
      </c>
      <c r="U20" s="29">
        <v>15</v>
      </c>
      <c r="V20" s="29">
        <v>15</v>
      </c>
      <c r="W20" s="29">
        <v>15</v>
      </c>
      <c r="X20" s="29">
        <v>15</v>
      </c>
      <c r="Y20" s="29">
        <v>30</v>
      </c>
      <c r="Z20" s="29">
        <v>30</v>
      </c>
      <c r="AA20" s="29">
        <v>30</v>
      </c>
      <c r="AB20" s="29">
        <v>30</v>
      </c>
      <c r="AC20" s="29" t="s">
        <v>22</v>
      </c>
      <c r="AD20" s="29">
        <v>60</v>
      </c>
      <c r="AE20" s="29">
        <v>60</v>
      </c>
      <c r="AF20" s="29">
        <v>60</v>
      </c>
      <c r="AG20" s="29">
        <v>60</v>
      </c>
      <c r="AH20" s="29"/>
      <c r="AI20" s="29" t="s">
        <v>1</v>
      </c>
      <c r="AJ20" s="29">
        <v>15</v>
      </c>
      <c r="AK20" s="29">
        <v>15</v>
      </c>
      <c r="AL20" s="29">
        <v>15</v>
      </c>
      <c r="AM20" s="29">
        <v>15</v>
      </c>
      <c r="AN20" s="29">
        <v>30</v>
      </c>
      <c r="AO20" s="29">
        <v>30</v>
      </c>
      <c r="AP20" s="29">
        <v>30</v>
      </c>
      <c r="AQ20" s="29">
        <v>30</v>
      </c>
      <c r="AR20" s="29" t="s">
        <v>22</v>
      </c>
      <c r="AS20" s="29">
        <v>60</v>
      </c>
      <c r="AT20" s="29">
        <v>60</v>
      </c>
      <c r="AU20" s="29">
        <v>60</v>
      </c>
      <c r="AV20" s="29">
        <v>60</v>
      </c>
      <c r="AW20" s="29"/>
      <c r="AX20" s="29"/>
      <c r="AY20" s="29" t="s">
        <v>32</v>
      </c>
      <c r="AZ20" s="29" t="s">
        <v>33</v>
      </c>
      <c r="BA20" s="29" t="s">
        <v>34</v>
      </c>
    </row>
    <row r="21" spans="1:53" x14ac:dyDescent="0.25">
      <c r="A21" s="29" t="s">
        <v>2</v>
      </c>
      <c r="B21" s="17">
        <v>-0.8095</v>
      </c>
      <c r="C21" s="17">
        <v>-0.62429999999999997</v>
      </c>
      <c r="D21" s="17">
        <v>-1.1295999999999999</v>
      </c>
      <c r="E21" s="17">
        <v>-1.1113</v>
      </c>
      <c r="F21" s="17">
        <v>-1.4079999999999999</v>
      </c>
      <c r="G21" s="17">
        <v>2.6021000000000001</v>
      </c>
      <c r="H21" s="17">
        <v>-0.40789999999999998</v>
      </c>
      <c r="I21" s="17">
        <v>1.2345999999999999</v>
      </c>
      <c r="J21" s="17"/>
      <c r="K21" s="17">
        <v>1.1846000000000001</v>
      </c>
      <c r="L21" s="17">
        <v>-5.8799999999999998E-2</v>
      </c>
      <c r="M21" s="17">
        <v>0.44040000000000001</v>
      </c>
      <c r="N21" s="17">
        <v>-0.1933</v>
      </c>
      <c r="O21" s="17"/>
      <c r="P21" s="17">
        <f>AVERAGE(B21:E21)</f>
        <v>-0.91867499999999991</v>
      </c>
      <c r="Q21" s="17">
        <f>AVERAGE(F21:I21)</f>
        <v>0.50520000000000009</v>
      </c>
      <c r="R21" s="17">
        <f>AVERAGE(K21:N21)</f>
        <v>0.34322500000000006</v>
      </c>
      <c r="S21" s="17"/>
      <c r="T21" s="29" t="s">
        <v>2</v>
      </c>
      <c r="U21" s="17">
        <f>B21-$P21</f>
        <v>0.10917499999999991</v>
      </c>
      <c r="V21" s="17">
        <f t="shared" ref="V21:X35" si="13">C21-$P21</f>
        <v>0.29437499999999994</v>
      </c>
      <c r="W21" s="17">
        <f t="shared" si="13"/>
        <v>-0.21092500000000003</v>
      </c>
      <c r="X21" s="17">
        <f t="shared" si="13"/>
        <v>-0.19262500000000005</v>
      </c>
      <c r="Y21" s="17">
        <f>F21-$Q21</f>
        <v>-1.9132</v>
      </c>
      <c r="Z21" s="17">
        <f t="shared" ref="Z21:AB35" si="14">G21-$Q21</f>
        <v>2.0968999999999998</v>
      </c>
      <c r="AA21" s="17">
        <f t="shared" si="14"/>
        <v>-0.91310000000000002</v>
      </c>
      <c r="AB21" s="17">
        <f t="shared" si="14"/>
        <v>0.72939999999999983</v>
      </c>
      <c r="AC21" s="17"/>
      <c r="AD21" s="17">
        <f>K21-$R21</f>
        <v>0.84137499999999998</v>
      </c>
      <c r="AE21" s="17">
        <f t="shared" ref="AE21:AG35" si="15">L21-$R21</f>
        <v>-0.40202500000000008</v>
      </c>
      <c r="AF21" s="17">
        <f t="shared" si="15"/>
        <v>9.7174999999999956E-2</v>
      </c>
      <c r="AG21" s="17">
        <f t="shared" si="15"/>
        <v>-0.53652500000000003</v>
      </c>
      <c r="AH21" s="17"/>
      <c r="AI21" s="29" t="s">
        <v>2</v>
      </c>
      <c r="AJ21" s="17">
        <f>U21^2</f>
        <v>1.191918062499998E-2</v>
      </c>
      <c r="AK21" s="17">
        <f t="shared" ref="AK21:AQ35" si="16">V21^2</f>
        <v>8.6656640624999962E-2</v>
      </c>
      <c r="AL21" s="17">
        <f t="shared" si="16"/>
        <v>4.4489355625000011E-2</v>
      </c>
      <c r="AM21" s="17">
        <f t="shared" si="16"/>
        <v>3.7104390625000018E-2</v>
      </c>
      <c r="AN21" s="17">
        <f t="shared" si="16"/>
        <v>3.6603342400000001</v>
      </c>
      <c r="AO21" s="17">
        <f t="shared" si="16"/>
        <v>4.3969896099999994</v>
      </c>
      <c r="AP21" s="17">
        <f t="shared" si="16"/>
        <v>0.83375161000000009</v>
      </c>
      <c r="AQ21" s="17">
        <f t="shared" si="16"/>
        <v>0.53202435999999975</v>
      </c>
      <c r="AR21" s="17"/>
      <c r="AS21" s="17">
        <f t="shared" ref="AS21:AV35" si="17">AD21^2</f>
        <v>0.70791189062499993</v>
      </c>
      <c r="AT21" s="17">
        <f t="shared" si="17"/>
        <v>0.16162410062500007</v>
      </c>
      <c r="AU21" s="17">
        <f t="shared" si="17"/>
        <v>9.4429806249999911E-3</v>
      </c>
      <c r="AV21" s="17">
        <f t="shared" si="17"/>
        <v>0.28785907562500002</v>
      </c>
      <c r="AW21" s="17"/>
      <c r="AX21" s="29" t="s">
        <v>2</v>
      </c>
      <c r="AY21" s="17">
        <f>SUM(AJ21:AV21)/13</f>
        <v>0.82846980269230763</v>
      </c>
      <c r="AZ21" s="17">
        <v>1.21889687</v>
      </c>
      <c r="BA21" s="17">
        <f>AZ21/AY21</f>
        <v>1.4712628825322391</v>
      </c>
    </row>
    <row r="22" spans="1:53" x14ac:dyDescent="0.25">
      <c r="A22" s="29" t="s">
        <v>3</v>
      </c>
      <c r="B22" s="17">
        <v>-1.0181</v>
      </c>
      <c r="C22" s="17">
        <v>-0.38129999999999997</v>
      </c>
      <c r="D22" s="17">
        <v>0.51639999999999997</v>
      </c>
      <c r="E22" s="17">
        <v>-0.17</v>
      </c>
      <c r="F22" s="17">
        <v>0.40560000000000002</v>
      </c>
      <c r="G22" s="17">
        <v>-0.31390000000000001</v>
      </c>
      <c r="H22" s="17">
        <v>-1.1147</v>
      </c>
      <c r="I22" s="17">
        <v>-0.92820000000000003</v>
      </c>
      <c r="J22" s="17"/>
      <c r="K22" s="17">
        <v>0.90890000000000004</v>
      </c>
      <c r="L22" s="17">
        <v>-0.51359999999999995</v>
      </c>
      <c r="M22" s="17">
        <v>-0.67430000000000001</v>
      </c>
      <c r="N22" s="17">
        <v>-1.3101</v>
      </c>
      <c r="O22" s="17"/>
      <c r="P22" s="17">
        <f t="shared" ref="P22:P35" si="18">AVERAGE(B22:E22)</f>
        <v>-0.26324999999999998</v>
      </c>
      <c r="Q22" s="17">
        <f t="shared" ref="Q22:Q35" si="19">AVERAGE(F22:I22)</f>
        <v>-0.48780000000000001</v>
      </c>
      <c r="R22" s="17">
        <f t="shared" ref="R22:R35" si="20">AVERAGE(K22:N22)</f>
        <v>-0.39727499999999999</v>
      </c>
      <c r="S22" s="17"/>
      <c r="T22" s="29" t="s">
        <v>3</v>
      </c>
      <c r="U22" s="17">
        <f t="shared" ref="U22:U35" si="21">B22-$P22</f>
        <v>-0.75485000000000002</v>
      </c>
      <c r="V22" s="17">
        <f t="shared" si="13"/>
        <v>-0.11804999999999999</v>
      </c>
      <c r="W22" s="17">
        <f t="shared" si="13"/>
        <v>0.77964999999999995</v>
      </c>
      <c r="X22" s="17">
        <f t="shared" si="13"/>
        <v>9.3249999999999972E-2</v>
      </c>
      <c r="Y22" s="17">
        <f t="shared" ref="Y22:Y35" si="22">F22-$Q22</f>
        <v>0.89339999999999997</v>
      </c>
      <c r="Z22" s="17">
        <f t="shared" si="14"/>
        <v>0.1739</v>
      </c>
      <c r="AA22" s="17">
        <f t="shared" si="14"/>
        <v>-0.62690000000000001</v>
      </c>
      <c r="AB22" s="17">
        <f t="shared" si="14"/>
        <v>-0.44040000000000001</v>
      </c>
      <c r="AC22" s="17"/>
      <c r="AD22" s="17">
        <f t="shared" ref="AD22:AD35" si="23">K22-$R22</f>
        <v>1.3061750000000001</v>
      </c>
      <c r="AE22" s="17">
        <f t="shared" si="15"/>
        <v>-0.11632499999999996</v>
      </c>
      <c r="AF22" s="17">
        <f t="shared" si="15"/>
        <v>-0.27702500000000002</v>
      </c>
      <c r="AG22" s="17">
        <f t="shared" si="15"/>
        <v>-0.912825</v>
      </c>
      <c r="AH22" s="17"/>
      <c r="AI22" s="29" t="s">
        <v>3</v>
      </c>
      <c r="AJ22" s="17">
        <f t="shared" ref="AJ22:AJ35" si="24">U22^2</f>
        <v>0.56979852250000007</v>
      </c>
      <c r="AK22" s="17">
        <f t="shared" si="16"/>
        <v>1.3935802499999997E-2</v>
      </c>
      <c r="AL22" s="17">
        <f t="shared" si="16"/>
        <v>0.60785412249999993</v>
      </c>
      <c r="AM22" s="17">
        <f t="shared" si="16"/>
        <v>8.695562499999995E-3</v>
      </c>
      <c r="AN22" s="17">
        <f t="shared" si="16"/>
        <v>0.79816355999999999</v>
      </c>
      <c r="AO22" s="17">
        <f t="shared" si="16"/>
        <v>3.0241210000000001E-2</v>
      </c>
      <c r="AP22" s="17">
        <f t="shared" si="16"/>
        <v>0.39300361</v>
      </c>
      <c r="AQ22" s="17">
        <f t="shared" si="16"/>
        <v>0.19395216000000001</v>
      </c>
      <c r="AR22" s="17"/>
      <c r="AS22" s="17">
        <f t="shared" si="17"/>
        <v>1.7060931306250002</v>
      </c>
      <c r="AT22" s="17">
        <f t="shared" si="17"/>
        <v>1.353150562499999E-2</v>
      </c>
      <c r="AU22" s="17">
        <f t="shared" si="17"/>
        <v>7.6742850625000011E-2</v>
      </c>
      <c r="AV22" s="17">
        <f t="shared" si="17"/>
        <v>0.83324948062500004</v>
      </c>
      <c r="AW22" s="17"/>
      <c r="AX22" s="29" t="s">
        <v>3</v>
      </c>
      <c r="AY22" s="17">
        <f t="shared" ref="AY22:AY35" si="25">SUM(AJ22:AV22)/13</f>
        <v>0.40348165519230772</v>
      </c>
      <c r="AZ22" s="17">
        <v>0.47015758000000002</v>
      </c>
      <c r="BA22" s="17">
        <f t="shared" ref="BA22:BA35" si="26">AZ22/AY22</f>
        <v>1.1652514406780481</v>
      </c>
    </row>
    <row r="23" spans="1:53" x14ac:dyDescent="0.25">
      <c r="A23" s="29" t="s">
        <v>4</v>
      </c>
      <c r="B23" s="17">
        <v>1.452</v>
      </c>
      <c r="C23" s="17">
        <v>0.36680000000000001</v>
      </c>
      <c r="D23" s="17">
        <v>0.14649999999999999</v>
      </c>
      <c r="E23" s="17">
        <v>1.0023</v>
      </c>
      <c r="F23" s="17">
        <v>1.6619999999999999</v>
      </c>
      <c r="G23" s="17">
        <v>2.9944999999999999</v>
      </c>
      <c r="H23" s="17">
        <v>1.3996</v>
      </c>
      <c r="I23" s="17">
        <v>1.9426000000000001</v>
      </c>
      <c r="J23" s="17"/>
      <c r="K23" s="17">
        <v>0.29120000000000001</v>
      </c>
      <c r="L23" s="17">
        <v>0.62819999999999998</v>
      </c>
      <c r="M23" s="17">
        <v>3.2391000000000001</v>
      </c>
      <c r="N23" s="17">
        <v>2.5788000000000002</v>
      </c>
      <c r="O23" s="17"/>
      <c r="P23" s="17">
        <f t="shared" si="18"/>
        <v>0.7419</v>
      </c>
      <c r="Q23" s="17">
        <f t="shared" si="19"/>
        <v>1.9996749999999999</v>
      </c>
      <c r="R23" s="17">
        <f t="shared" si="20"/>
        <v>1.6843250000000001</v>
      </c>
      <c r="S23" s="17"/>
      <c r="T23" s="29" t="s">
        <v>4</v>
      </c>
      <c r="U23" s="17">
        <f t="shared" si="21"/>
        <v>0.71009999999999995</v>
      </c>
      <c r="V23" s="17">
        <f t="shared" si="13"/>
        <v>-0.37509999999999999</v>
      </c>
      <c r="W23" s="17">
        <f t="shared" si="13"/>
        <v>-0.59540000000000004</v>
      </c>
      <c r="X23" s="17">
        <f t="shared" si="13"/>
        <v>0.26039999999999996</v>
      </c>
      <c r="Y23" s="17">
        <f t="shared" si="22"/>
        <v>-0.33767499999999995</v>
      </c>
      <c r="Z23" s="17">
        <f t="shared" si="14"/>
        <v>0.99482500000000007</v>
      </c>
      <c r="AA23" s="17">
        <f t="shared" si="14"/>
        <v>-0.60007499999999991</v>
      </c>
      <c r="AB23" s="17">
        <f t="shared" si="14"/>
        <v>-5.7074999999999765E-2</v>
      </c>
      <c r="AC23" s="17"/>
      <c r="AD23" s="17">
        <f t="shared" si="23"/>
        <v>-1.3931249999999999</v>
      </c>
      <c r="AE23" s="17">
        <f t="shared" si="15"/>
        <v>-1.0561250000000002</v>
      </c>
      <c r="AF23" s="17">
        <f t="shared" si="15"/>
        <v>1.554775</v>
      </c>
      <c r="AG23" s="17">
        <f t="shared" si="15"/>
        <v>0.89447500000000013</v>
      </c>
      <c r="AH23" s="17"/>
      <c r="AI23" s="29" t="s">
        <v>4</v>
      </c>
      <c r="AJ23" s="17">
        <f t="shared" si="24"/>
        <v>0.50424200999999991</v>
      </c>
      <c r="AK23" s="17">
        <f t="shared" si="16"/>
        <v>0.14070000999999999</v>
      </c>
      <c r="AL23" s="17">
        <f t="shared" si="16"/>
        <v>0.35450116000000004</v>
      </c>
      <c r="AM23" s="17">
        <f t="shared" si="16"/>
        <v>6.7808159999999978E-2</v>
      </c>
      <c r="AN23" s="17">
        <f t="shared" si="16"/>
        <v>0.11402440562499996</v>
      </c>
      <c r="AO23" s="17">
        <f t="shared" si="16"/>
        <v>0.98967678062500009</v>
      </c>
      <c r="AP23" s="17">
        <f t="shared" si="16"/>
        <v>0.36009000562499988</v>
      </c>
      <c r="AQ23" s="17">
        <f t="shared" si="16"/>
        <v>3.2575556249999733E-3</v>
      </c>
      <c r="AR23" s="17"/>
      <c r="AS23" s="17">
        <f t="shared" si="17"/>
        <v>1.9407972656249999</v>
      </c>
      <c r="AT23" s="17">
        <f t="shared" si="17"/>
        <v>1.1154000156250004</v>
      </c>
      <c r="AU23" s="17">
        <f t="shared" si="17"/>
        <v>2.417325300625</v>
      </c>
      <c r="AV23" s="17">
        <f t="shared" si="17"/>
        <v>0.80008552562500024</v>
      </c>
      <c r="AW23" s="17"/>
      <c r="AX23" s="29" t="s">
        <v>4</v>
      </c>
      <c r="AY23" s="17">
        <f t="shared" si="25"/>
        <v>0.67753139961538456</v>
      </c>
      <c r="AZ23" s="17">
        <v>0.883777072</v>
      </c>
      <c r="BA23" s="17">
        <f t="shared" si="26"/>
        <v>1.3044075484939817</v>
      </c>
    </row>
    <row r="24" spans="1:53" x14ac:dyDescent="0.25">
      <c r="A24" s="29" t="s">
        <v>5</v>
      </c>
      <c r="B24" s="17">
        <v>-0.51839999999999997</v>
      </c>
      <c r="C24" s="17">
        <v>1.3267</v>
      </c>
      <c r="D24" s="17">
        <v>1.0101</v>
      </c>
      <c r="E24" s="17">
        <v>-6.1600000000000002E-2</v>
      </c>
      <c r="F24" s="17"/>
      <c r="G24" s="17">
        <v>-0.19980000000000001</v>
      </c>
      <c r="H24" s="17">
        <v>1.1081000000000001</v>
      </c>
      <c r="I24" s="17">
        <v>0.19889999999999999</v>
      </c>
      <c r="J24" s="17"/>
      <c r="K24" s="17">
        <v>1.6447000000000001</v>
      </c>
      <c r="L24" s="17">
        <v>-1.6053999999999999</v>
      </c>
      <c r="M24" s="17">
        <v>0.70450000000000002</v>
      </c>
      <c r="N24" s="17">
        <v>0.76729999999999998</v>
      </c>
      <c r="O24" s="17"/>
      <c r="P24" s="17">
        <f t="shared" si="18"/>
        <v>0.43919999999999998</v>
      </c>
      <c r="Q24" s="17">
        <f t="shared" si="19"/>
        <v>0.36906666666666671</v>
      </c>
      <c r="R24" s="17">
        <f t="shared" si="20"/>
        <v>0.37777500000000003</v>
      </c>
      <c r="S24" s="17"/>
      <c r="T24" s="29" t="s">
        <v>5</v>
      </c>
      <c r="U24" s="17">
        <f t="shared" si="21"/>
        <v>-0.95760000000000001</v>
      </c>
      <c r="V24" s="17">
        <f t="shared" si="13"/>
        <v>0.88749999999999996</v>
      </c>
      <c r="W24" s="17">
        <f t="shared" si="13"/>
        <v>0.57089999999999996</v>
      </c>
      <c r="X24" s="17">
        <f t="shared" si="13"/>
        <v>-0.50080000000000002</v>
      </c>
      <c r="Y24" s="17">
        <f t="shared" si="22"/>
        <v>-0.36906666666666671</v>
      </c>
      <c r="Z24" s="17">
        <f t="shared" si="14"/>
        <v>-0.56886666666666674</v>
      </c>
      <c r="AA24" s="17">
        <f t="shared" si="14"/>
        <v>0.73903333333333343</v>
      </c>
      <c r="AB24" s="17">
        <f t="shared" si="14"/>
        <v>-0.17016666666666672</v>
      </c>
      <c r="AC24" s="17"/>
      <c r="AD24" s="17">
        <f t="shared" si="23"/>
        <v>1.2669250000000001</v>
      </c>
      <c r="AE24" s="17">
        <f t="shared" si="15"/>
        <v>-1.9831749999999999</v>
      </c>
      <c r="AF24" s="17">
        <f t="shared" si="15"/>
        <v>0.32672499999999999</v>
      </c>
      <c r="AG24" s="17">
        <f t="shared" si="15"/>
        <v>0.38952499999999995</v>
      </c>
      <c r="AH24" s="17"/>
      <c r="AI24" s="29" t="s">
        <v>5</v>
      </c>
      <c r="AJ24" s="17">
        <f t="shared" si="24"/>
        <v>0.91699776</v>
      </c>
      <c r="AK24" s="17">
        <f t="shared" si="16"/>
        <v>0.78765624999999995</v>
      </c>
      <c r="AL24" s="17">
        <f t="shared" si="16"/>
        <v>0.32592680999999996</v>
      </c>
      <c r="AM24" s="17">
        <f t="shared" si="16"/>
        <v>0.25080064000000002</v>
      </c>
      <c r="AN24" s="17">
        <f t="shared" si="16"/>
        <v>0.13621020444444448</v>
      </c>
      <c r="AO24" s="17">
        <f t="shared" si="16"/>
        <v>0.32360928444444453</v>
      </c>
      <c r="AP24" s="17">
        <f t="shared" si="16"/>
        <v>0.54617026777777788</v>
      </c>
      <c r="AQ24" s="17">
        <f t="shared" si="16"/>
        <v>2.8956694444444462E-2</v>
      </c>
      <c r="AR24" s="17"/>
      <c r="AS24" s="17">
        <f t="shared" si="17"/>
        <v>1.6050989556250002</v>
      </c>
      <c r="AT24" s="17">
        <f t="shared" si="17"/>
        <v>3.9329830806249997</v>
      </c>
      <c r="AU24" s="17">
        <f t="shared" si="17"/>
        <v>0.10674922562499999</v>
      </c>
      <c r="AV24" s="17">
        <f t="shared" si="17"/>
        <v>0.15172972562499998</v>
      </c>
      <c r="AW24" s="17"/>
      <c r="AX24" s="29" t="s">
        <v>5</v>
      </c>
      <c r="AY24" s="17">
        <f t="shared" si="25"/>
        <v>0.70099145373931626</v>
      </c>
      <c r="AZ24" s="17">
        <v>0.86537457500000003</v>
      </c>
      <c r="BA24" s="17">
        <f t="shared" si="26"/>
        <v>1.2345008921061886</v>
      </c>
    </row>
    <row r="25" spans="1:53" x14ac:dyDescent="0.25">
      <c r="A25" s="29" t="s">
        <v>6</v>
      </c>
      <c r="B25" s="17">
        <v>0.59570000000000001</v>
      </c>
      <c r="C25" s="17">
        <v>0.85489999999999999</v>
      </c>
      <c r="D25" s="17">
        <v>-0.67589999999999995</v>
      </c>
      <c r="E25" s="17">
        <v>0.63429999999999997</v>
      </c>
      <c r="F25" s="17">
        <v>-8.6099999999999996E-2</v>
      </c>
      <c r="G25" s="17">
        <v>-1.0684</v>
      </c>
      <c r="H25" s="17">
        <v>0.30230000000000001</v>
      </c>
      <c r="I25" s="17">
        <v>0.41770000000000002</v>
      </c>
      <c r="J25" s="17"/>
      <c r="K25" s="17">
        <v>0.1085</v>
      </c>
      <c r="L25" s="17">
        <v>-0.44600000000000001</v>
      </c>
      <c r="M25" s="17">
        <v>0.80179999999999996</v>
      </c>
      <c r="N25" s="17">
        <v>-0.161</v>
      </c>
      <c r="O25" s="17"/>
      <c r="P25" s="17">
        <f t="shared" si="18"/>
        <v>0.35225000000000006</v>
      </c>
      <c r="Q25" s="17">
        <f t="shared" si="19"/>
        <v>-0.10862500000000001</v>
      </c>
      <c r="R25" s="17">
        <f t="shared" si="20"/>
        <v>7.5824999999999976E-2</v>
      </c>
      <c r="S25" s="17"/>
      <c r="T25" s="29" t="s">
        <v>6</v>
      </c>
      <c r="U25" s="17">
        <f t="shared" si="21"/>
        <v>0.24344999999999994</v>
      </c>
      <c r="V25" s="17">
        <f t="shared" si="13"/>
        <v>0.50264999999999993</v>
      </c>
      <c r="W25" s="17">
        <f t="shared" si="13"/>
        <v>-1.0281500000000001</v>
      </c>
      <c r="X25" s="17">
        <f t="shared" si="13"/>
        <v>0.28204999999999991</v>
      </c>
      <c r="Y25" s="17">
        <f t="shared" si="22"/>
        <v>2.2525000000000017E-2</v>
      </c>
      <c r="Z25" s="17">
        <f t="shared" si="14"/>
        <v>-0.95977500000000004</v>
      </c>
      <c r="AA25" s="17">
        <f t="shared" si="14"/>
        <v>0.41092500000000004</v>
      </c>
      <c r="AB25" s="17">
        <f t="shared" si="14"/>
        <v>0.52632500000000004</v>
      </c>
      <c r="AC25" s="17"/>
      <c r="AD25" s="17">
        <f t="shared" si="23"/>
        <v>3.2675000000000023E-2</v>
      </c>
      <c r="AE25" s="17">
        <f t="shared" si="15"/>
        <v>-0.52182499999999998</v>
      </c>
      <c r="AF25" s="17">
        <f t="shared" si="15"/>
        <v>0.72597500000000004</v>
      </c>
      <c r="AG25" s="17">
        <f t="shared" si="15"/>
        <v>-0.23682499999999998</v>
      </c>
      <c r="AH25" s="17"/>
      <c r="AI25" s="29" t="s">
        <v>6</v>
      </c>
      <c r="AJ25" s="17">
        <f t="shared" si="24"/>
        <v>5.9267902499999976E-2</v>
      </c>
      <c r="AK25" s="17">
        <f t="shared" si="16"/>
        <v>0.25265702249999994</v>
      </c>
      <c r="AL25" s="17">
        <f t="shared" si="16"/>
        <v>1.0570924225000002</v>
      </c>
      <c r="AM25" s="17">
        <f t="shared" si="16"/>
        <v>7.9552202499999947E-2</v>
      </c>
      <c r="AN25" s="17">
        <f t="shared" si="16"/>
        <v>5.0737562500000077E-4</v>
      </c>
      <c r="AO25" s="17">
        <f t="shared" si="16"/>
        <v>0.92116805062500007</v>
      </c>
      <c r="AP25" s="17">
        <f t="shared" si="16"/>
        <v>0.16885935562500004</v>
      </c>
      <c r="AQ25" s="17">
        <f t="shared" si="16"/>
        <v>0.27701800562500006</v>
      </c>
      <c r="AR25" s="17"/>
      <c r="AS25" s="17">
        <f t="shared" si="17"/>
        <v>1.0676556250000014E-3</v>
      </c>
      <c r="AT25" s="17">
        <f t="shared" si="17"/>
        <v>0.272301330625</v>
      </c>
      <c r="AU25" s="17">
        <f t="shared" si="17"/>
        <v>0.52703970062500005</v>
      </c>
      <c r="AV25" s="17">
        <f t="shared" si="17"/>
        <v>5.6086080624999993E-2</v>
      </c>
      <c r="AW25" s="17"/>
      <c r="AX25" s="29" t="s">
        <v>6</v>
      </c>
      <c r="AY25" s="17">
        <f t="shared" si="25"/>
        <v>0.28250900807692314</v>
      </c>
      <c r="AZ25" s="17">
        <v>0.35326105299999999</v>
      </c>
      <c r="BA25" s="17">
        <f t="shared" si="26"/>
        <v>1.2504417307069093</v>
      </c>
    </row>
    <row r="26" spans="1:53" x14ac:dyDescent="0.25">
      <c r="A26" s="29" t="s">
        <v>7</v>
      </c>
      <c r="B26" s="17">
        <v>3.3136000000000001</v>
      </c>
      <c r="C26" s="17">
        <v>1.8683000000000001</v>
      </c>
      <c r="D26" s="17">
        <v>0.90639999999999998</v>
      </c>
      <c r="E26" s="17">
        <v>0.2848</v>
      </c>
      <c r="F26" s="17">
        <v>1.2425999999999999</v>
      </c>
      <c r="G26" s="17">
        <v>1.4451000000000001</v>
      </c>
      <c r="H26" s="17">
        <v>0.91479999999999995</v>
      </c>
      <c r="I26" s="17">
        <v>-1.32E-2</v>
      </c>
      <c r="J26" s="17"/>
      <c r="K26" s="17">
        <v>1.2979000000000001</v>
      </c>
      <c r="L26" s="17">
        <v>0.10589999999999999</v>
      </c>
      <c r="M26" s="17">
        <v>-0.29759999999999998</v>
      </c>
      <c r="N26" s="17">
        <v>0.22559999999999999</v>
      </c>
      <c r="O26" s="17"/>
      <c r="P26" s="17">
        <f t="shared" si="18"/>
        <v>1.593275</v>
      </c>
      <c r="Q26" s="17">
        <f t="shared" si="19"/>
        <v>0.89732500000000004</v>
      </c>
      <c r="R26" s="17">
        <f t="shared" si="20"/>
        <v>0.33294999999999997</v>
      </c>
      <c r="S26" s="17"/>
      <c r="T26" s="29" t="s">
        <v>7</v>
      </c>
      <c r="U26" s="17">
        <f t="shared" si="21"/>
        <v>1.7203250000000001</v>
      </c>
      <c r="V26" s="17">
        <f t="shared" si="13"/>
        <v>0.27502500000000007</v>
      </c>
      <c r="W26" s="17">
        <f t="shared" si="13"/>
        <v>-0.68687500000000001</v>
      </c>
      <c r="X26" s="17">
        <f t="shared" si="13"/>
        <v>-1.3084750000000001</v>
      </c>
      <c r="Y26" s="17">
        <f t="shared" si="22"/>
        <v>0.34527499999999989</v>
      </c>
      <c r="Z26" s="17">
        <f t="shared" si="14"/>
        <v>0.54777500000000001</v>
      </c>
      <c r="AA26" s="17">
        <f t="shared" si="14"/>
        <v>1.7474999999999907E-2</v>
      </c>
      <c r="AB26" s="17">
        <f t="shared" si="14"/>
        <v>-0.91052500000000003</v>
      </c>
      <c r="AC26" s="17"/>
      <c r="AD26" s="17">
        <f t="shared" si="23"/>
        <v>0.96495000000000009</v>
      </c>
      <c r="AE26" s="17">
        <f t="shared" si="15"/>
        <v>-0.22704999999999997</v>
      </c>
      <c r="AF26" s="17">
        <f t="shared" si="15"/>
        <v>-0.63054999999999994</v>
      </c>
      <c r="AG26" s="17">
        <f t="shared" si="15"/>
        <v>-0.10734999999999997</v>
      </c>
      <c r="AH26" s="17"/>
      <c r="AI26" s="29" t="s">
        <v>7</v>
      </c>
      <c r="AJ26" s="17">
        <f t="shared" si="24"/>
        <v>2.9595181056250004</v>
      </c>
      <c r="AK26" s="17">
        <f t="shared" si="16"/>
        <v>7.5638750625000042E-2</v>
      </c>
      <c r="AL26" s="17">
        <f t="shared" si="16"/>
        <v>0.47179726562500002</v>
      </c>
      <c r="AM26" s="17">
        <f t="shared" si="16"/>
        <v>1.7121068256250001</v>
      </c>
      <c r="AN26" s="17">
        <f t="shared" si="16"/>
        <v>0.11921482562499992</v>
      </c>
      <c r="AO26" s="17">
        <f t="shared" si="16"/>
        <v>0.300057450625</v>
      </c>
      <c r="AP26" s="17">
        <f t="shared" si="16"/>
        <v>3.0537562499999678E-4</v>
      </c>
      <c r="AQ26" s="17">
        <f t="shared" si="16"/>
        <v>0.8290557756250001</v>
      </c>
      <c r="AR26" s="17"/>
      <c r="AS26" s="17">
        <f t="shared" si="17"/>
        <v>0.93112850250000012</v>
      </c>
      <c r="AT26" s="17">
        <f t="shared" si="17"/>
        <v>5.1551702499999991E-2</v>
      </c>
      <c r="AU26" s="17">
        <f t="shared" si="17"/>
        <v>0.39759330249999991</v>
      </c>
      <c r="AV26" s="17">
        <f t="shared" si="17"/>
        <v>1.1524022499999995E-2</v>
      </c>
      <c r="AW26" s="17"/>
      <c r="AX26" s="29" t="s">
        <v>7</v>
      </c>
      <c r="AY26" s="17">
        <f t="shared" si="25"/>
        <v>0.60457630038461541</v>
      </c>
      <c r="AZ26" s="17">
        <v>1.2003838250000001</v>
      </c>
      <c r="BA26" s="17">
        <f t="shared" si="26"/>
        <v>1.9854959981665634</v>
      </c>
    </row>
    <row r="27" spans="1:53" x14ac:dyDescent="0.25">
      <c r="A27" s="29" t="s">
        <v>8</v>
      </c>
      <c r="B27" s="17">
        <v>0.97719999999999996</v>
      </c>
      <c r="C27" s="17">
        <v>1.4618</v>
      </c>
      <c r="D27" s="17">
        <v>-0.71560000000000001</v>
      </c>
      <c r="E27" s="17">
        <v>0.78990000000000005</v>
      </c>
      <c r="F27" s="17">
        <v>1.5734999999999999</v>
      </c>
      <c r="G27" s="17">
        <v>1.1125</v>
      </c>
      <c r="H27" s="17">
        <v>1.1015999999999999</v>
      </c>
      <c r="I27" s="17">
        <v>0.51459999999999995</v>
      </c>
      <c r="J27" s="17"/>
      <c r="K27" s="17">
        <v>1.3432999999999999</v>
      </c>
      <c r="L27" s="17">
        <v>0.95009999999999994</v>
      </c>
      <c r="M27" s="17">
        <v>1.5648</v>
      </c>
      <c r="N27" s="17">
        <v>1.7134</v>
      </c>
      <c r="O27" s="17"/>
      <c r="P27" s="17">
        <f t="shared" si="18"/>
        <v>0.62832500000000002</v>
      </c>
      <c r="Q27" s="17">
        <f t="shared" si="19"/>
        <v>1.07555</v>
      </c>
      <c r="R27" s="17">
        <f t="shared" si="20"/>
        <v>1.3929</v>
      </c>
      <c r="S27" s="17"/>
      <c r="T27" s="29" t="s">
        <v>8</v>
      </c>
      <c r="U27" s="17">
        <f t="shared" si="21"/>
        <v>0.34887499999999994</v>
      </c>
      <c r="V27" s="17">
        <f t="shared" si="13"/>
        <v>0.83347499999999997</v>
      </c>
      <c r="W27" s="17">
        <f t="shared" si="13"/>
        <v>-1.343925</v>
      </c>
      <c r="X27" s="17">
        <f t="shared" si="13"/>
        <v>0.16157500000000002</v>
      </c>
      <c r="Y27" s="17">
        <f t="shared" si="22"/>
        <v>0.49794999999999989</v>
      </c>
      <c r="Z27" s="17">
        <f t="shared" si="14"/>
        <v>3.6950000000000038E-2</v>
      </c>
      <c r="AA27" s="17">
        <f t="shared" si="14"/>
        <v>2.6049999999999907E-2</v>
      </c>
      <c r="AB27" s="17">
        <f t="shared" si="14"/>
        <v>-0.56095000000000006</v>
      </c>
      <c r="AC27" s="17"/>
      <c r="AD27" s="17">
        <f t="shared" si="23"/>
        <v>-4.9600000000000088E-2</v>
      </c>
      <c r="AE27" s="17">
        <f t="shared" si="15"/>
        <v>-0.44280000000000008</v>
      </c>
      <c r="AF27" s="17">
        <f t="shared" si="15"/>
        <v>0.17189999999999994</v>
      </c>
      <c r="AG27" s="17">
        <f t="shared" si="15"/>
        <v>0.32050000000000001</v>
      </c>
      <c r="AH27" s="17"/>
      <c r="AI27" s="29" t="s">
        <v>8</v>
      </c>
      <c r="AJ27" s="17">
        <f t="shared" si="24"/>
        <v>0.12171376562499996</v>
      </c>
      <c r="AK27" s="17">
        <f t="shared" si="16"/>
        <v>0.69468057562499996</v>
      </c>
      <c r="AL27" s="17">
        <f t="shared" si="16"/>
        <v>1.8061344056250002</v>
      </c>
      <c r="AM27" s="17">
        <f t="shared" si="16"/>
        <v>2.6106480625000008E-2</v>
      </c>
      <c r="AN27" s="17">
        <f t="shared" si="16"/>
        <v>0.24795420249999989</v>
      </c>
      <c r="AO27" s="17">
        <f t="shared" si="16"/>
        <v>1.3653025000000029E-3</v>
      </c>
      <c r="AP27" s="17">
        <f t="shared" si="16"/>
        <v>6.7860249999999512E-4</v>
      </c>
      <c r="AQ27" s="17">
        <f t="shared" si="16"/>
        <v>0.31466490250000007</v>
      </c>
      <c r="AR27" s="17"/>
      <c r="AS27" s="17">
        <f t="shared" si="17"/>
        <v>2.460160000000009E-3</v>
      </c>
      <c r="AT27" s="17">
        <f t="shared" si="17"/>
        <v>0.19607184000000008</v>
      </c>
      <c r="AU27" s="17">
        <f t="shared" si="17"/>
        <v>2.954960999999998E-2</v>
      </c>
      <c r="AV27" s="17">
        <f t="shared" si="17"/>
        <v>0.10272025</v>
      </c>
      <c r="AW27" s="17"/>
      <c r="AX27" s="29" t="s">
        <v>8</v>
      </c>
      <c r="AY27" s="17">
        <f t="shared" si="25"/>
        <v>0.27262308442307692</v>
      </c>
      <c r="AZ27" s="17">
        <v>0.303288697</v>
      </c>
      <c r="BA27" s="17">
        <f t="shared" si="26"/>
        <v>1.1124835508402284</v>
      </c>
    </row>
    <row r="28" spans="1:53" x14ac:dyDescent="0.25">
      <c r="A28" s="29" t="s">
        <v>9</v>
      </c>
      <c r="B28" s="17">
        <v>1.0774999999999999</v>
      </c>
      <c r="C28" s="17">
        <v>-1.2575000000000001</v>
      </c>
      <c r="D28" s="17">
        <v>0.96560000000000001</v>
      </c>
      <c r="E28" s="17">
        <v>0.16689999999999999</v>
      </c>
      <c r="F28" s="17">
        <v>0.93940000000000001</v>
      </c>
      <c r="G28" s="17">
        <v>0.64170000000000005</v>
      </c>
      <c r="H28" s="17">
        <v>0.58140000000000003</v>
      </c>
      <c r="I28" s="17">
        <v>2.5089000000000001</v>
      </c>
      <c r="J28" s="17"/>
      <c r="K28" s="17">
        <v>0.85389999999999999</v>
      </c>
      <c r="L28" s="17">
        <v>1.4608000000000001</v>
      </c>
      <c r="M28" s="17">
        <v>0.77939999999999998</v>
      </c>
      <c r="N28" s="17">
        <v>-0.28699999999999998</v>
      </c>
      <c r="O28" s="17"/>
      <c r="P28" s="17">
        <f t="shared" si="18"/>
        <v>0.23812499999999998</v>
      </c>
      <c r="Q28" s="17">
        <f t="shared" si="19"/>
        <v>1.1678500000000001</v>
      </c>
      <c r="R28" s="17">
        <f t="shared" si="20"/>
        <v>0.70177500000000004</v>
      </c>
      <c r="S28" s="17"/>
      <c r="T28" s="29" t="s">
        <v>9</v>
      </c>
      <c r="U28" s="17">
        <f t="shared" si="21"/>
        <v>0.83937499999999998</v>
      </c>
      <c r="V28" s="17">
        <f t="shared" si="13"/>
        <v>-1.495625</v>
      </c>
      <c r="W28" s="17">
        <f t="shared" si="13"/>
        <v>0.72747500000000009</v>
      </c>
      <c r="X28" s="17">
        <f t="shared" si="13"/>
        <v>-7.1224999999999983E-2</v>
      </c>
      <c r="Y28" s="17">
        <f t="shared" si="22"/>
        <v>-0.22845000000000004</v>
      </c>
      <c r="Z28" s="17">
        <f t="shared" si="14"/>
        <v>-0.52615000000000001</v>
      </c>
      <c r="AA28" s="17">
        <f t="shared" si="14"/>
        <v>-0.58645000000000003</v>
      </c>
      <c r="AB28" s="17">
        <f t="shared" si="14"/>
        <v>1.3410500000000001</v>
      </c>
      <c r="AC28" s="17"/>
      <c r="AD28" s="17">
        <f t="shared" si="23"/>
        <v>0.15212499999999995</v>
      </c>
      <c r="AE28" s="17">
        <f t="shared" si="15"/>
        <v>0.75902500000000006</v>
      </c>
      <c r="AF28" s="17">
        <f t="shared" si="15"/>
        <v>7.7624999999999944E-2</v>
      </c>
      <c r="AG28" s="17">
        <f t="shared" si="15"/>
        <v>-0.98877499999999996</v>
      </c>
      <c r="AH28" s="17"/>
      <c r="AI28" s="29" t="s">
        <v>9</v>
      </c>
      <c r="AJ28" s="17">
        <f t="shared" si="24"/>
        <v>0.70455039062500002</v>
      </c>
      <c r="AK28" s="17">
        <f t="shared" si="16"/>
        <v>2.236894140625</v>
      </c>
      <c r="AL28" s="17">
        <f t="shared" si="16"/>
        <v>0.52921987562500017</v>
      </c>
      <c r="AM28" s="17">
        <f t="shared" si="16"/>
        <v>5.0730006249999973E-3</v>
      </c>
      <c r="AN28" s="17">
        <f t="shared" si="16"/>
        <v>5.2189402500000016E-2</v>
      </c>
      <c r="AO28" s="17">
        <f t="shared" si="16"/>
        <v>0.27683382249999999</v>
      </c>
      <c r="AP28" s="17">
        <f t="shared" si="16"/>
        <v>0.34392360250000004</v>
      </c>
      <c r="AQ28" s="17">
        <f t="shared" si="16"/>
        <v>1.7984151025000001</v>
      </c>
      <c r="AR28" s="17"/>
      <c r="AS28" s="17">
        <f t="shared" si="17"/>
        <v>2.3142015624999988E-2</v>
      </c>
      <c r="AT28" s="17">
        <f t="shared" si="17"/>
        <v>0.57611895062500007</v>
      </c>
      <c r="AU28" s="17">
        <f t="shared" si="17"/>
        <v>6.0256406249999915E-3</v>
      </c>
      <c r="AV28" s="17">
        <f t="shared" si="17"/>
        <v>0.97767600062499993</v>
      </c>
      <c r="AW28" s="17"/>
      <c r="AX28" s="29" t="s">
        <v>9</v>
      </c>
      <c r="AY28" s="17">
        <f t="shared" si="25"/>
        <v>0.57923553423076934</v>
      </c>
      <c r="AZ28" s="17">
        <v>0.74531837199999995</v>
      </c>
      <c r="BA28" s="17">
        <f t="shared" si="26"/>
        <v>1.286727640060602</v>
      </c>
    </row>
    <row r="29" spans="1:53" x14ac:dyDescent="0.25">
      <c r="A29" s="29" t="s">
        <v>10</v>
      </c>
      <c r="B29" s="17">
        <v>-0.41570000000000001</v>
      </c>
      <c r="C29" s="17">
        <v>0.88400000000000001</v>
      </c>
      <c r="D29" s="17">
        <v>1.2987</v>
      </c>
      <c r="E29" s="17">
        <v>1.3915999999999999</v>
      </c>
      <c r="F29" s="17">
        <v>1.0549999999999999</v>
      </c>
      <c r="G29" s="17">
        <v>-0.64339999999999997</v>
      </c>
      <c r="H29" s="17">
        <v>2.4701</v>
      </c>
      <c r="I29" s="17">
        <v>2.3169</v>
      </c>
      <c r="J29" s="17"/>
      <c r="K29" s="17">
        <v>1.2747999999999999</v>
      </c>
      <c r="L29" s="17">
        <v>1.2483</v>
      </c>
      <c r="M29" s="17">
        <v>0.23849999999999999</v>
      </c>
      <c r="N29" s="17">
        <v>1.2221</v>
      </c>
      <c r="O29" s="17"/>
      <c r="P29" s="17">
        <f t="shared" si="18"/>
        <v>0.78964999999999996</v>
      </c>
      <c r="Q29" s="17">
        <f t="shared" si="19"/>
        <v>1.29965</v>
      </c>
      <c r="R29" s="17">
        <f t="shared" si="20"/>
        <v>0.99592499999999995</v>
      </c>
      <c r="S29" s="17"/>
      <c r="T29" s="29" t="s">
        <v>10</v>
      </c>
      <c r="U29" s="17">
        <f t="shared" si="21"/>
        <v>-1.2053499999999999</v>
      </c>
      <c r="V29" s="17">
        <f t="shared" si="13"/>
        <v>9.4350000000000045E-2</v>
      </c>
      <c r="W29" s="17">
        <f t="shared" si="13"/>
        <v>0.50905</v>
      </c>
      <c r="X29" s="17">
        <f t="shared" si="13"/>
        <v>0.60194999999999999</v>
      </c>
      <c r="Y29" s="17">
        <f t="shared" si="22"/>
        <v>-0.24465000000000003</v>
      </c>
      <c r="Z29" s="17">
        <f t="shared" si="14"/>
        <v>-1.9430499999999999</v>
      </c>
      <c r="AA29" s="17">
        <f t="shared" si="14"/>
        <v>1.17045</v>
      </c>
      <c r="AB29" s="17">
        <f t="shared" si="14"/>
        <v>1.01725</v>
      </c>
      <c r="AC29" s="17"/>
      <c r="AD29" s="17">
        <f t="shared" si="23"/>
        <v>0.27887499999999998</v>
      </c>
      <c r="AE29" s="17">
        <f t="shared" si="15"/>
        <v>0.25237500000000002</v>
      </c>
      <c r="AF29" s="17">
        <f t="shared" si="15"/>
        <v>-0.75742500000000001</v>
      </c>
      <c r="AG29" s="17">
        <f t="shared" si="15"/>
        <v>0.22617500000000001</v>
      </c>
      <c r="AH29" s="17"/>
      <c r="AI29" s="29" t="s">
        <v>10</v>
      </c>
      <c r="AJ29" s="17">
        <f t="shared" si="24"/>
        <v>1.4528686224999998</v>
      </c>
      <c r="AK29" s="17">
        <f t="shared" si="16"/>
        <v>8.901922500000008E-3</v>
      </c>
      <c r="AL29" s="17">
        <f t="shared" si="16"/>
        <v>0.25913190250000001</v>
      </c>
      <c r="AM29" s="17">
        <f t="shared" si="16"/>
        <v>0.36234380249999998</v>
      </c>
      <c r="AN29" s="17">
        <f t="shared" si="16"/>
        <v>5.9853622500000016E-2</v>
      </c>
      <c r="AO29" s="17">
        <f t="shared" si="16"/>
        <v>3.7754433024999998</v>
      </c>
      <c r="AP29" s="17">
        <f t="shared" si="16"/>
        <v>1.3699532025000001</v>
      </c>
      <c r="AQ29" s="17">
        <f t="shared" si="16"/>
        <v>1.0347975624999999</v>
      </c>
      <c r="AR29" s="17"/>
      <c r="AS29" s="17">
        <f t="shared" si="17"/>
        <v>7.7771265624999988E-2</v>
      </c>
      <c r="AT29" s="17">
        <f t="shared" si="17"/>
        <v>6.3693140625000005E-2</v>
      </c>
      <c r="AU29" s="17">
        <f t="shared" si="17"/>
        <v>0.57369263062499998</v>
      </c>
      <c r="AV29" s="17">
        <f t="shared" si="17"/>
        <v>5.115513062500001E-2</v>
      </c>
      <c r="AW29" s="17"/>
      <c r="AX29" s="29" t="s">
        <v>10</v>
      </c>
      <c r="AY29" s="17">
        <f t="shared" si="25"/>
        <v>0.69920046980769235</v>
      </c>
      <c r="AZ29" s="17">
        <v>0.87543828199999996</v>
      </c>
      <c r="BA29" s="17">
        <f t="shared" si="26"/>
        <v>1.2520561981898839</v>
      </c>
    </row>
    <row r="30" spans="1:53" x14ac:dyDescent="0.25">
      <c r="A30" s="29" t="s">
        <v>11</v>
      </c>
      <c r="B30" s="17">
        <v>0.8397</v>
      </c>
      <c r="C30" s="17">
        <v>0.85729999999999995</v>
      </c>
      <c r="D30" s="17">
        <v>0.22919999999999999</v>
      </c>
      <c r="E30" s="17"/>
      <c r="F30" s="17">
        <v>1.1875</v>
      </c>
      <c r="G30" s="17">
        <v>0.21609999999999999</v>
      </c>
      <c r="H30" s="17">
        <v>3.4700000000000002E-2</v>
      </c>
      <c r="I30" s="17">
        <v>0.96419999999999995</v>
      </c>
      <c r="J30" s="17"/>
      <c r="K30" s="17">
        <v>0.7419</v>
      </c>
      <c r="L30" s="17">
        <v>0.10879999999999999</v>
      </c>
      <c r="M30" s="17">
        <v>0.65849999999999997</v>
      </c>
      <c r="N30" s="17">
        <v>0.2671</v>
      </c>
      <c r="O30" s="17"/>
      <c r="P30" s="17">
        <f t="shared" si="18"/>
        <v>0.64206666666666667</v>
      </c>
      <c r="Q30" s="17">
        <f t="shared" si="19"/>
        <v>0.60062499999999996</v>
      </c>
      <c r="R30" s="17">
        <f t="shared" si="20"/>
        <v>0.444075</v>
      </c>
      <c r="S30" s="17"/>
      <c r="T30" s="29" t="s">
        <v>11</v>
      </c>
      <c r="U30" s="17">
        <f t="shared" si="21"/>
        <v>0.19763333333333333</v>
      </c>
      <c r="V30" s="17">
        <f t="shared" si="13"/>
        <v>0.21523333333333328</v>
      </c>
      <c r="W30" s="17">
        <f t="shared" si="13"/>
        <v>-0.41286666666666672</v>
      </c>
      <c r="X30" s="17">
        <f t="shared" si="13"/>
        <v>-0.64206666666666667</v>
      </c>
      <c r="Y30" s="17">
        <f t="shared" si="22"/>
        <v>0.58687500000000004</v>
      </c>
      <c r="Z30" s="17">
        <f t="shared" si="14"/>
        <v>-0.38452500000000001</v>
      </c>
      <c r="AA30" s="17">
        <f t="shared" si="14"/>
        <v>-0.56592500000000001</v>
      </c>
      <c r="AB30" s="17">
        <f t="shared" si="14"/>
        <v>0.36357499999999998</v>
      </c>
      <c r="AC30" s="17"/>
      <c r="AD30" s="17">
        <f t="shared" si="23"/>
        <v>0.29782500000000001</v>
      </c>
      <c r="AE30" s="17">
        <f t="shared" si="15"/>
        <v>-0.33527499999999999</v>
      </c>
      <c r="AF30" s="17">
        <f t="shared" si="15"/>
        <v>0.21442499999999998</v>
      </c>
      <c r="AG30" s="17">
        <f t="shared" si="15"/>
        <v>-0.17697499999999999</v>
      </c>
      <c r="AH30" s="17"/>
      <c r="AI30" s="29" t="s">
        <v>11</v>
      </c>
      <c r="AJ30" s="17">
        <f t="shared" si="24"/>
        <v>3.9058934444444443E-2</v>
      </c>
      <c r="AK30" s="17">
        <f t="shared" si="16"/>
        <v>4.6325387777777755E-2</v>
      </c>
      <c r="AL30" s="17">
        <f t="shared" si="16"/>
        <v>0.17045888444444449</v>
      </c>
      <c r="AM30" s="17">
        <f t="shared" si="16"/>
        <v>0.41224960444444447</v>
      </c>
      <c r="AN30" s="17">
        <f t="shared" si="16"/>
        <v>0.34442226562500006</v>
      </c>
      <c r="AO30" s="17">
        <f t="shared" si="16"/>
        <v>0.14785947562500001</v>
      </c>
      <c r="AP30" s="17">
        <f t="shared" si="16"/>
        <v>0.320271105625</v>
      </c>
      <c r="AQ30" s="17">
        <f t="shared" si="16"/>
        <v>0.132186780625</v>
      </c>
      <c r="AR30" s="17"/>
      <c r="AS30" s="17">
        <f t="shared" si="17"/>
        <v>8.8699730625000001E-2</v>
      </c>
      <c r="AT30" s="17">
        <f t="shared" si="17"/>
        <v>0.11240932562499999</v>
      </c>
      <c r="AU30" s="17">
        <f t="shared" si="17"/>
        <v>4.5978080624999987E-2</v>
      </c>
      <c r="AV30" s="17">
        <f t="shared" si="17"/>
        <v>3.1320150625000001E-2</v>
      </c>
      <c r="AW30" s="17"/>
      <c r="AX30" s="29" t="s">
        <v>11</v>
      </c>
      <c r="AY30" s="17">
        <f t="shared" si="25"/>
        <v>0.14547997893162395</v>
      </c>
      <c r="AZ30" s="17">
        <v>0.50705358199999995</v>
      </c>
      <c r="BA30" s="17">
        <f t="shared" si="26"/>
        <v>3.4853839389014261</v>
      </c>
    </row>
    <row r="31" spans="1:53" x14ac:dyDescent="0.25">
      <c r="A31" s="29" t="s">
        <v>12</v>
      </c>
      <c r="B31" s="17">
        <v>0.1741</v>
      </c>
      <c r="C31" s="17">
        <v>-0.5323</v>
      </c>
      <c r="D31" s="17">
        <v>-1.2532000000000001</v>
      </c>
      <c r="E31" s="17">
        <v>-8.0500000000000002E-2</v>
      </c>
      <c r="F31" s="17">
        <v>-0.3044</v>
      </c>
      <c r="G31" s="17">
        <v>0.44</v>
      </c>
      <c r="H31" s="17">
        <v>-1.0186999999999999</v>
      </c>
      <c r="I31" s="17">
        <v>-0.56210000000000004</v>
      </c>
      <c r="J31" s="17"/>
      <c r="K31" s="17">
        <v>-0.88380000000000003</v>
      </c>
      <c r="L31" s="17">
        <v>0.9617</v>
      </c>
      <c r="M31" s="17">
        <v>-0.89629999999999999</v>
      </c>
      <c r="N31" s="17">
        <v>-0.27239999999999998</v>
      </c>
      <c r="O31" s="17"/>
      <c r="P31" s="17">
        <f t="shared" si="18"/>
        <v>-0.42297500000000005</v>
      </c>
      <c r="Q31" s="17">
        <f t="shared" si="19"/>
        <v>-0.36130000000000001</v>
      </c>
      <c r="R31" s="17">
        <f t="shared" si="20"/>
        <v>-0.2727</v>
      </c>
      <c r="S31" s="17"/>
      <c r="T31" s="29" t="s">
        <v>12</v>
      </c>
      <c r="U31" s="17">
        <f t="shared" si="21"/>
        <v>0.59707500000000002</v>
      </c>
      <c r="V31" s="17">
        <f t="shared" si="13"/>
        <v>-0.10932499999999995</v>
      </c>
      <c r="W31" s="17">
        <f t="shared" si="13"/>
        <v>-0.83022499999999999</v>
      </c>
      <c r="X31" s="17">
        <f t="shared" si="13"/>
        <v>0.34247500000000003</v>
      </c>
      <c r="Y31" s="17">
        <f t="shared" si="22"/>
        <v>5.6900000000000006E-2</v>
      </c>
      <c r="Z31" s="17">
        <f t="shared" si="14"/>
        <v>0.80130000000000001</v>
      </c>
      <c r="AA31" s="17">
        <f t="shared" si="14"/>
        <v>-0.65739999999999998</v>
      </c>
      <c r="AB31" s="17">
        <f t="shared" si="14"/>
        <v>-0.20080000000000003</v>
      </c>
      <c r="AC31" s="17"/>
      <c r="AD31" s="17">
        <f t="shared" si="23"/>
        <v>-0.61109999999999998</v>
      </c>
      <c r="AE31" s="17">
        <f t="shared" si="15"/>
        <v>1.2343999999999999</v>
      </c>
      <c r="AF31" s="17">
        <f t="shared" si="15"/>
        <v>-0.62359999999999993</v>
      </c>
      <c r="AG31" s="17">
        <f t="shared" si="15"/>
        <v>3.0000000000002247E-4</v>
      </c>
      <c r="AH31" s="17"/>
      <c r="AI31" s="29" t="s">
        <v>12</v>
      </c>
      <c r="AJ31" s="17">
        <f t="shared" si="24"/>
        <v>0.35649855562500005</v>
      </c>
      <c r="AK31" s="17">
        <f t="shared" si="16"/>
        <v>1.1951955624999989E-2</v>
      </c>
      <c r="AL31" s="17">
        <f t="shared" si="16"/>
        <v>0.68927355062499995</v>
      </c>
      <c r="AM31" s="17">
        <f t="shared" si="16"/>
        <v>0.11728912562500002</v>
      </c>
      <c r="AN31" s="17">
        <f t="shared" si="16"/>
        <v>3.2376100000000006E-3</v>
      </c>
      <c r="AO31" s="17">
        <f t="shared" si="16"/>
        <v>0.64208169000000004</v>
      </c>
      <c r="AP31" s="17">
        <f t="shared" si="16"/>
        <v>0.43217475999999999</v>
      </c>
      <c r="AQ31" s="17">
        <f t="shared" si="16"/>
        <v>4.0320640000000012E-2</v>
      </c>
      <c r="AR31" s="17"/>
      <c r="AS31" s="17">
        <f t="shared" si="17"/>
        <v>0.37344320999999997</v>
      </c>
      <c r="AT31" s="17">
        <f t="shared" si="17"/>
        <v>1.5237433599999999</v>
      </c>
      <c r="AU31" s="17">
        <f t="shared" si="17"/>
        <v>0.38887695999999994</v>
      </c>
      <c r="AV31" s="17">
        <f t="shared" si="17"/>
        <v>9.0000000000013485E-8</v>
      </c>
      <c r="AW31" s="17"/>
      <c r="AX31" s="29" t="s">
        <v>12</v>
      </c>
      <c r="AY31" s="17">
        <f t="shared" si="25"/>
        <v>0.35222242365384621</v>
      </c>
      <c r="AZ31" s="17">
        <v>0.44292521600000001</v>
      </c>
      <c r="BA31" s="17">
        <f t="shared" si="26"/>
        <v>1.2575156669618905</v>
      </c>
    </row>
    <row r="32" spans="1:53" x14ac:dyDescent="0.25">
      <c r="A32" s="29" t="s">
        <v>13</v>
      </c>
      <c r="B32" s="17">
        <v>-0.52149999999999996</v>
      </c>
      <c r="C32" s="17">
        <v>-1.3444</v>
      </c>
      <c r="D32" s="17">
        <v>0.48070000000000002</v>
      </c>
      <c r="E32" s="17">
        <v>6.6500000000000004E-2</v>
      </c>
      <c r="F32" s="17">
        <v>-5.5100000000000003E-2</v>
      </c>
      <c r="G32" s="17">
        <v>-0.29949999999999999</v>
      </c>
      <c r="H32" s="17">
        <v>-0.40570000000000001</v>
      </c>
      <c r="I32" s="17">
        <v>-0.4289</v>
      </c>
      <c r="J32" s="17"/>
      <c r="K32" s="17"/>
      <c r="L32" s="17">
        <v>-0.99909999999999999</v>
      </c>
      <c r="M32" s="17">
        <v>0.47510000000000002</v>
      </c>
      <c r="N32" s="17">
        <v>0.2162</v>
      </c>
      <c r="O32" s="17"/>
      <c r="P32" s="17">
        <f t="shared" si="18"/>
        <v>-0.32967499999999994</v>
      </c>
      <c r="Q32" s="17">
        <f t="shared" si="19"/>
        <v>-0.29730000000000001</v>
      </c>
      <c r="R32" s="17">
        <f t="shared" si="20"/>
        <v>-0.10260000000000001</v>
      </c>
      <c r="S32" s="17"/>
      <c r="T32" s="29" t="s">
        <v>13</v>
      </c>
      <c r="U32" s="17">
        <f t="shared" si="21"/>
        <v>-0.19182500000000002</v>
      </c>
      <c r="V32" s="17">
        <f t="shared" si="13"/>
        <v>-1.0147250000000001</v>
      </c>
      <c r="W32" s="17">
        <f t="shared" si="13"/>
        <v>0.81037499999999996</v>
      </c>
      <c r="X32" s="17">
        <f t="shared" si="13"/>
        <v>0.39617499999999994</v>
      </c>
      <c r="Y32" s="17">
        <f t="shared" si="22"/>
        <v>0.2422</v>
      </c>
      <c r="Z32" s="17">
        <f t="shared" si="14"/>
        <v>-2.1999999999999797E-3</v>
      </c>
      <c r="AA32" s="17">
        <f t="shared" si="14"/>
        <v>-0.1084</v>
      </c>
      <c r="AB32" s="17">
        <f t="shared" si="14"/>
        <v>-0.13159999999999999</v>
      </c>
      <c r="AC32" s="17"/>
      <c r="AD32" s="17">
        <f t="shared" si="23"/>
        <v>0.10260000000000001</v>
      </c>
      <c r="AE32" s="17">
        <f t="shared" si="15"/>
        <v>-0.89649999999999996</v>
      </c>
      <c r="AF32" s="17">
        <f t="shared" si="15"/>
        <v>0.57769999999999999</v>
      </c>
      <c r="AG32" s="17">
        <f t="shared" si="15"/>
        <v>0.31880000000000003</v>
      </c>
      <c r="AH32" s="17"/>
      <c r="AI32" s="29" t="s">
        <v>13</v>
      </c>
      <c r="AJ32" s="17">
        <f t="shared" si="24"/>
        <v>3.6796830625000006E-2</v>
      </c>
      <c r="AK32" s="17">
        <f t="shared" si="16"/>
        <v>1.0296668256250001</v>
      </c>
      <c r="AL32" s="17">
        <f t="shared" si="16"/>
        <v>0.65670764062499998</v>
      </c>
      <c r="AM32" s="17">
        <f t="shared" si="16"/>
        <v>0.15695463062499995</v>
      </c>
      <c r="AN32" s="17">
        <f t="shared" si="16"/>
        <v>5.8660839999999999E-2</v>
      </c>
      <c r="AO32" s="17">
        <f t="shared" si="16"/>
        <v>4.8399999999999113E-6</v>
      </c>
      <c r="AP32" s="17">
        <f t="shared" si="16"/>
        <v>1.1750559999999998E-2</v>
      </c>
      <c r="AQ32" s="17">
        <f t="shared" si="16"/>
        <v>1.731856E-2</v>
      </c>
      <c r="AR32" s="17"/>
      <c r="AS32" s="17">
        <f t="shared" si="17"/>
        <v>1.0526760000000001E-2</v>
      </c>
      <c r="AT32" s="17">
        <f t="shared" si="17"/>
        <v>0.80371224999999991</v>
      </c>
      <c r="AU32" s="17">
        <f t="shared" si="17"/>
        <v>0.33373728999999996</v>
      </c>
      <c r="AV32" s="17">
        <f t="shared" si="17"/>
        <v>0.10163344000000002</v>
      </c>
      <c r="AW32" s="17"/>
      <c r="AX32" s="29" t="s">
        <v>13</v>
      </c>
      <c r="AY32" s="17">
        <f t="shared" si="25"/>
        <v>0.24749772826923075</v>
      </c>
      <c r="AZ32" s="17">
        <v>0.31400240200000001</v>
      </c>
      <c r="BA32" s="17">
        <f t="shared" si="26"/>
        <v>1.2687082188424159</v>
      </c>
    </row>
    <row r="33" spans="1:53" x14ac:dyDescent="0.25">
      <c r="A33" s="29" t="s">
        <v>14</v>
      </c>
      <c r="B33" s="17">
        <v>-0.70220000000000005</v>
      </c>
      <c r="C33" s="17">
        <v>0.54079999999999995</v>
      </c>
      <c r="D33" s="17">
        <v>-4.4299999999999999E-2</v>
      </c>
      <c r="E33" s="17">
        <v>0.54059999999999997</v>
      </c>
      <c r="F33" s="17">
        <v>0.81179999999999997</v>
      </c>
      <c r="G33" s="17">
        <v>0.91839999999999999</v>
      </c>
      <c r="H33" s="17">
        <v>2.4355000000000002</v>
      </c>
      <c r="I33" s="17">
        <v>1.1496</v>
      </c>
      <c r="J33" s="17"/>
      <c r="K33" s="17">
        <v>1.0065999999999999</v>
      </c>
      <c r="L33" s="17">
        <v>-0.29620000000000002</v>
      </c>
      <c r="M33" s="17">
        <v>0.35639999999999999</v>
      </c>
      <c r="N33" s="17">
        <v>1.0390999999999999</v>
      </c>
      <c r="O33" s="17"/>
      <c r="P33" s="17">
        <f t="shared" si="18"/>
        <v>8.3724999999999966E-2</v>
      </c>
      <c r="Q33" s="17">
        <f t="shared" si="19"/>
        <v>1.3288250000000001</v>
      </c>
      <c r="R33" s="17">
        <f t="shared" si="20"/>
        <v>0.52647500000000003</v>
      </c>
      <c r="S33" s="17"/>
      <c r="T33" s="29" t="s">
        <v>14</v>
      </c>
      <c r="U33" s="17">
        <f t="shared" si="21"/>
        <v>-0.78592499999999998</v>
      </c>
      <c r="V33" s="17">
        <f t="shared" si="13"/>
        <v>0.45707500000000001</v>
      </c>
      <c r="W33" s="17">
        <f t="shared" si="13"/>
        <v>-0.12802499999999997</v>
      </c>
      <c r="X33" s="17">
        <f t="shared" si="13"/>
        <v>0.45687500000000003</v>
      </c>
      <c r="Y33" s="17">
        <f t="shared" si="22"/>
        <v>-0.51702500000000018</v>
      </c>
      <c r="Z33" s="17">
        <f t="shared" si="14"/>
        <v>-0.41042500000000015</v>
      </c>
      <c r="AA33" s="17">
        <f t="shared" si="14"/>
        <v>1.1066750000000001</v>
      </c>
      <c r="AB33" s="17">
        <f t="shared" si="14"/>
        <v>-0.17922500000000019</v>
      </c>
      <c r="AC33" s="17"/>
      <c r="AD33" s="17">
        <f t="shared" si="23"/>
        <v>0.48012499999999991</v>
      </c>
      <c r="AE33" s="17">
        <f t="shared" si="15"/>
        <v>-0.82267500000000005</v>
      </c>
      <c r="AF33" s="17">
        <f t="shared" si="15"/>
        <v>-0.17007500000000003</v>
      </c>
      <c r="AG33" s="17">
        <f t="shared" si="15"/>
        <v>0.51262499999999989</v>
      </c>
      <c r="AH33" s="17"/>
      <c r="AI33" s="29" t="s">
        <v>14</v>
      </c>
      <c r="AJ33" s="17">
        <f t="shared" si="24"/>
        <v>0.61767810562500003</v>
      </c>
      <c r="AK33" s="17">
        <f t="shared" si="16"/>
        <v>0.208917555625</v>
      </c>
      <c r="AL33" s="17">
        <f t="shared" si="16"/>
        <v>1.6390400624999992E-2</v>
      </c>
      <c r="AM33" s="17">
        <f t="shared" si="16"/>
        <v>0.20873476562500004</v>
      </c>
      <c r="AN33" s="17">
        <f t="shared" si="16"/>
        <v>0.26731485062500021</v>
      </c>
      <c r="AO33" s="17">
        <f t="shared" si="16"/>
        <v>0.16844868062500012</v>
      </c>
      <c r="AP33" s="17">
        <f t="shared" si="16"/>
        <v>1.2247295556250002</v>
      </c>
      <c r="AQ33" s="17">
        <f t="shared" si="16"/>
        <v>3.2121600625000066E-2</v>
      </c>
      <c r="AR33" s="17"/>
      <c r="AS33" s="17">
        <f t="shared" si="17"/>
        <v>0.23052001562499991</v>
      </c>
      <c r="AT33" s="17">
        <f t="shared" si="17"/>
        <v>0.67679415562500012</v>
      </c>
      <c r="AU33" s="17">
        <f t="shared" si="17"/>
        <v>2.8925505625000011E-2</v>
      </c>
      <c r="AV33" s="17">
        <f t="shared" si="17"/>
        <v>0.26278439062499986</v>
      </c>
      <c r="AW33" s="17"/>
      <c r="AX33" s="29" t="s">
        <v>14</v>
      </c>
      <c r="AY33" s="17">
        <f t="shared" si="25"/>
        <v>0.30333535250000004</v>
      </c>
      <c r="AZ33" s="17">
        <v>0.66975515699999999</v>
      </c>
      <c r="BA33" s="17">
        <f t="shared" si="26"/>
        <v>2.2079693365118063</v>
      </c>
    </row>
    <row r="34" spans="1:53" x14ac:dyDescent="0.25">
      <c r="A34" s="29" t="s">
        <v>15</v>
      </c>
      <c r="B34" s="17"/>
      <c r="C34" s="17">
        <v>0.56440000000000001</v>
      </c>
      <c r="D34" s="17">
        <v>-1.9400000000000001E-2</v>
      </c>
      <c r="E34" s="17">
        <v>0.82110000000000005</v>
      </c>
      <c r="F34" s="17">
        <v>1.1649</v>
      </c>
      <c r="G34" s="17">
        <v>0.37130000000000002</v>
      </c>
      <c r="H34" s="17">
        <v>0.6099</v>
      </c>
      <c r="I34" s="17">
        <v>0.92059999999999997</v>
      </c>
      <c r="J34" s="17"/>
      <c r="K34" s="17">
        <v>0.9647</v>
      </c>
      <c r="L34" s="17">
        <v>0.49099999999999999</v>
      </c>
      <c r="M34" s="17">
        <v>0.92530000000000001</v>
      </c>
      <c r="N34" s="17">
        <v>1.2979000000000001</v>
      </c>
      <c r="O34" s="17"/>
      <c r="P34" s="17">
        <f t="shared" si="18"/>
        <v>0.4553666666666667</v>
      </c>
      <c r="Q34" s="17">
        <f t="shared" si="19"/>
        <v>0.766675</v>
      </c>
      <c r="R34" s="17">
        <f t="shared" si="20"/>
        <v>0.91972500000000013</v>
      </c>
      <c r="S34" s="17"/>
      <c r="T34" s="29" t="s">
        <v>15</v>
      </c>
      <c r="U34" s="17">
        <f t="shared" si="21"/>
        <v>-0.4553666666666667</v>
      </c>
      <c r="V34" s="17">
        <f t="shared" si="13"/>
        <v>0.10903333333333332</v>
      </c>
      <c r="W34" s="17">
        <f t="shared" si="13"/>
        <v>-0.47476666666666667</v>
      </c>
      <c r="X34" s="17">
        <f t="shared" si="13"/>
        <v>0.36573333333333335</v>
      </c>
      <c r="Y34" s="17">
        <f t="shared" si="22"/>
        <v>0.39822500000000005</v>
      </c>
      <c r="Z34" s="17">
        <f t="shared" si="14"/>
        <v>-0.39537499999999998</v>
      </c>
      <c r="AA34" s="17">
        <f t="shared" si="14"/>
        <v>-0.156775</v>
      </c>
      <c r="AB34" s="17">
        <f t="shared" si="14"/>
        <v>0.15392499999999998</v>
      </c>
      <c r="AC34" s="17"/>
      <c r="AD34" s="17">
        <f t="shared" si="23"/>
        <v>4.4974999999999876E-2</v>
      </c>
      <c r="AE34" s="17">
        <f t="shared" si="15"/>
        <v>-0.42872500000000013</v>
      </c>
      <c r="AF34" s="17">
        <f t="shared" si="15"/>
        <v>5.5749999999998856E-3</v>
      </c>
      <c r="AG34" s="17">
        <f t="shared" si="15"/>
        <v>0.37817499999999993</v>
      </c>
      <c r="AH34" s="17"/>
      <c r="AI34" s="29" t="s">
        <v>15</v>
      </c>
      <c r="AJ34" s="17">
        <f t="shared" si="24"/>
        <v>0.20735880111111113</v>
      </c>
      <c r="AK34" s="17">
        <f t="shared" si="16"/>
        <v>1.1888267777777774E-2</v>
      </c>
      <c r="AL34" s="17">
        <f t="shared" si="16"/>
        <v>0.22540338777777777</v>
      </c>
      <c r="AM34" s="17">
        <f t="shared" si="16"/>
        <v>0.13376087111111112</v>
      </c>
      <c r="AN34" s="17">
        <f t="shared" si="16"/>
        <v>0.15858315062500003</v>
      </c>
      <c r="AO34" s="17">
        <f t="shared" si="16"/>
        <v>0.15632139062499997</v>
      </c>
      <c r="AP34" s="17">
        <f t="shared" si="16"/>
        <v>2.4578400625E-2</v>
      </c>
      <c r="AQ34" s="17">
        <f t="shared" si="16"/>
        <v>2.3692905624999993E-2</v>
      </c>
      <c r="AR34" s="17"/>
      <c r="AS34" s="17">
        <f t="shared" si="17"/>
        <v>2.0227506249999891E-3</v>
      </c>
      <c r="AT34" s="17">
        <f t="shared" si="17"/>
        <v>0.18380512562500012</v>
      </c>
      <c r="AU34" s="17">
        <f t="shared" si="17"/>
        <v>3.1080624999998723E-5</v>
      </c>
      <c r="AV34" s="17">
        <f t="shared" si="17"/>
        <v>0.14301633062499994</v>
      </c>
      <c r="AW34" s="17"/>
      <c r="AX34" s="29" t="s">
        <v>15</v>
      </c>
      <c r="AY34" s="17">
        <f t="shared" si="25"/>
        <v>9.7727881752136758E-2</v>
      </c>
      <c r="AZ34" s="17">
        <v>0.66151459499999998</v>
      </c>
      <c r="BA34" s="17">
        <f t="shared" si="26"/>
        <v>6.7689443702235605</v>
      </c>
    </row>
    <row r="35" spans="1:53" x14ac:dyDescent="0.25">
      <c r="A35" s="29" t="s">
        <v>16</v>
      </c>
      <c r="B35" s="17">
        <v>-1.2206999999999999</v>
      </c>
      <c r="C35" s="17">
        <v>-0.22620000000000001</v>
      </c>
      <c r="D35" s="17"/>
      <c r="E35" s="17">
        <v>0.40500000000000003</v>
      </c>
      <c r="F35" s="17">
        <v>-0.59819999999999995</v>
      </c>
      <c r="G35" s="17">
        <v>1.7576000000000001</v>
      </c>
      <c r="H35" s="17"/>
      <c r="I35" s="17">
        <v>1.3798999999999999</v>
      </c>
      <c r="J35" s="17"/>
      <c r="K35" s="17">
        <v>-1.6435999999999999</v>
      </c>
      <c r="L35" s="17">
        <v>-0.5111</v>
      </c>
      <c r="M35" s="17">
        <v>-1.0851999999999999</v>
      </c>
      <c r="N35" s="17"/>
      <c r="O35" s="17"/>
      <c r="P35" s="17">
        <f t="shared" si="18"/>
        <v>-0.34729999999999994</v>
      </c>
      <c r="Q35" s="17">
        <f t="shared" si="19"/>
        <v>0.84643333333333326</v>
      </c>
      <c r="R35" s="17">
        <f t="shared" si="20"/>
        <v>-1.0799666666666667</v>
      </c>
      <c r="S35" s="17"/>
      <c r="T35" s="29" t="s">
        <v>16</v>
      </c>
      <c r="U35" s="17">
        <f t="shared" si="21"/>
        <v>-0.87339999999999995</v>
      </c>
      <c r="V35" s="17">
        <f t="shared" si="13"/>
        <v>0.12109999999999993</v>
      </c>
      <c r="W35" s="17">
        <f t="shared" si="13"/>
        <v>0.34729999999999994</v>
      </c>
      <c r="X35" s="17">
        <f t="shared" si="13"/>
        <v>0.75229999999999997</v>
      </c>
      <c r="Y35" s="17">
        <f t="shared" si="22"/>
        <v>-1.4446333333333332</v>
      </c>
      <c r="Z35" s="17">
        <f t="shared" si="14"/>
        <v>0.91116666666666679</v>
      </c>
      <c r="AA35" s="17">
        <f t="shared" si="14"/>
        <v>-0.84643333333333326</v>
      </c>
      <c r="AB35" s="17">
        <f t="shared" si="14"/>
        <v>0.53346666666666664</v>
      </c>
      <c r="AC35" s="17"/>
      <c r="AD35" s="17">
        <f t="shared" si="23"/>
        <v>-0.56363333333333321</v>
      </c>
      <c r="AE35" s="17">
        <f t="shared" si="15"/>
        <v>0.56886666666666674</v>
      </c>
      <c r="AF35" s="17">
        <f t="shared" si="15"/>
        <v>-5.2333333333332011E-3</v>
      </c>
      <c r="AG35" s="17">
        <f t="shared" si="15"/>
        <v>1.0799666666666667</v>
      </c>
      <c r="AH35" s="17"/>
      <c r="AI35" s="29" t="s">
        <v>16</v>
      </c>
      <c r="AJ35" s="17">
        <f t="shared" si="24"/>
        <v>0.76282755999999996</v>
      </c>
      <c r="AK35" s="17">
        <f t="shared" si="16"/>
        <v>1.4665209999999982E-2</v>
      </c>
      <c r="AL35" s="17">
        <f t="shared" si="16"/>
        <v>0.12061728999999996</v>
      </c>
      <c r="AM35" s="17">
        <f t="shared" si="16"/>
        <v>0.56595529</v>
      </c>
      <c r="AN35" s="17">
        <f t="shared" si="16"/>
        <v>2.0869654677777776</v>
      </c>
      <c r="AO35" s="17">
        <f t="shared" si="16"/>
        <v>0.83022469444444469</v>
      </c>
      <c r="AP35" s="17">
        <f t="shared" si="16"/>
        <v>0.71644938777777767</v>
      </c>
      <c r="AQ35" s="17">
        <f t="shared" si="16"/>
        <v>0.2845866844444444</v>
      </c>
      <c r="AR35" s="17"/>
      <c r="AS35" s="17">
        <f t="shared" si="17"/>
        <v>0.31768253444444433</v>
      </c>
      <c r="AT35" s="17">
        <f t="shared" si="17"/>
        <v>0.32360928444444453</v>
      </c>
      <c r="AU35" s="17">
        <f t="shared" si="17"/>
        <v>2.7387777777776392E-5</v>
      </c>
      <c r="AV35" s="17">
        <f t="shared" si="17"/>
        <v>1.1663280011111112</v>
      </c>
      <c r="AW35" s="17"/>
      <c r="AX35" s="29" t="s">
        <v>16</v>
      </c>
      <c r="AY35" s="17">
        <f t="shared" si="25"/>
        <v>0.55307221478632485</v>
      </c>
      <c r="AZ35" s="17">
        <v>1.500994146</v>
      </c>
      <c r="BA35" s="17">
        <f t="shared" si="26"/>
        <v>2.7139207247644821</v>
      </c>
    </row>
    <row r="36" spans="1:53" x14ac:dyDescent="0.25">
      <c r="A36" s="26"/>
      <c r="T36" s="26"/>
      <c r="AI36" s="26"/>
      <c r="AX36" s="26"/>
    </row>
    <row r="37" spans="1:53" x14ac:dyDescent="0.25">
      <c r="A37" s="31" t="s">
        <v>23</v>
      </c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</row>
    <row r="38" spans="1:53" x14ac:dyDescent="0.25">
      <c r="A38" s="31" t="s">
        <v>1</v>
      </c>
      <c r="B38" s="31">
        <v>15</v>
      </c>
      <c r="C38" s="31">
        <v>15</v>
      </c>
      <c r="D38" s="31">
        <v>15</v>
      </c>
      <c r="E38" s="31">
        <v>15</v>
      </c>
      <c r="F38" s="31">
        <v>30</v>
      </c>
      <c r="G38" s="31">
        <v>30</v>
      </c>
      <c r="H38" s="31">
        <v>30</v>
      </c>
      <c r="I38" s="31">
        <v>30</v>
      </c>
      <c r="J38" s="31" t="s">
        <v>22</v>
      </c>
      <c r="K38" s="31">
        <v>60</v>
      </c>
      <c r="L38" s="31">
        <v>60</v>
      </c>
      <c r="M38" s="31">
        <v>60</v>
      </c>
      <c r="N38" s="31">
        <v>60</v>
      </c>
      <c r="O38" s="31"/>
      <c r="P38" s="31" t="s">
        <v>28</v>
      </c>
      <c r="Q38" s="31" t="s">
        <v>29</v>
      </c>
      <c r="R38" s="31" t="s">
        <v>27</v>
      </c>
      <c r="S38" s="31"/>
      <c r="T38" s="31" t="s">
        <v>1</v>
      </c>
      <c r="U38" s="31">
        <v>15</v>
      </c>
      <c r="V38" s="31">
        <v>15</v>
      </c>
      <c r="W38" s="31">
        <v>15</v>
      </c>
      <c r="X38" s="31">
        <v>15</v>
      </c>
      <c r="Y38" s="31">
        <v>30</v>
      </c>
      <c r="Z38" s="31">
        <v>30</v>
      </c>
      <c r="AA38" s="31">
        <v>30</v>
      </c>
      <c r="AB38" s="31">
        <v>30</v>
      </c>
      <c r="AC38" s="31" t="s">
        <v>22</v>
      </c>
      <c r="AD38" s="31">
        <v>60</v>
      </c>
      <c r="AE38" s="31">
        <v>60</v>
      </c>
      <c r="AF38" s="31">
        <v>60</v>
      </c>
      <c r="AG38" s="31">
        <v>60</v>
      </c>
      <c r="AH38" s="31"/>
      <c r="AI38" s="31" t="s">
        <v>1</v>
      </c>
      <c r="AJ38" s="31">
        <v>15</v>
      </c>
      <c r="AK38" s="31">
        <v>15</v>
      </c>
      <c r="AL38" s="31">
        <v>15</v>
      </c>
      <c r="AM38" s="31">
        <v>15</v>
      </c>
      <c r="AN38" s="31">
        <v>30</v>
      </c>
      <c r="AO38" s="31">
        <v>30</v>
      </c>
      <c r="AP38" s="31">
        <v>30</v>
      </c>
      <c r="AQ38" s="31">
        <v>30</v>
      </c>
      <c r="AR38" s="31" t="s">
        <v>22</v>
      </c>
      <c r="AS38" s="31">
        <v>60</v>
      </c>
      <c r="AT38" s="31">
        <v>60</v>
      </c>
      <c r="AU38" s="31">
        <v>60</v>
      </c>
      <c r="AV38" s="31">
        <v>60</v>
      </c>
      <c r="AW38" s="31"/>
      <c r="AX38" s="31"/>
      <c r="AY38" s="31" t="s">
        <v>32</v>
      </c>
      <c r="AZ38" s="31" t="s">
        <v>33</v>
      </c>
      <c r="BA38" s="31" t="s">
        <v>34</v>
      </c>
    </row>
    <row r="39" spans="1:53" x14ac:dyDescent="0.25">
      <c r="A39" s="31" t="s">
        <v>2</v>
      </c>
      <c r="B39" s="20">
        <v>0.2392</v>
      </c>
      <c r="C39" s="20">
        <v>-0.3695</v>
      </c>
      <c r="D39" s="20">
        <v>-1.0907</v>
      </c>
      <c r="E39" s="20">
        <v>0.17549999999999999</v>
      </c>
      <c r="F39" s="20">
        <v>0.52700000000000002</v>
      </c>
      <c r="G39" s="20">
        <v>-0.19889999999999999</v>
      </c>
      <c r="H39" s="20">
        <v>-0.95930000000000004</v>
      </c>
      <c r="I39" s="20">
        <v>-0.2329</v>
      </c>
      <c r="J39" s="20"/>
      <c r="K39" s="20">
        <v>1.7500000000000002E-2</v>
      </c>
      <c r="L39" s="20">
        <v>-0.49980000000000002</v>
      </c>
      <c r="M39" s="20">
        <v>-0.29909999999999998</v>
      </c>
      <c r="N39" s="20">
        <v>-0.23880000000000001</v>
      </c>
      <c r="O39" s="20"/>
      <c r="P39" s="20">
        <f>AVERAGE(B39:E39)</f>
        <v>-0.26137500000000002</v>
      </c>
      <c r="Q39" s="20">
        <f>AVERAGE(F39:I39)</f>
        <v>-0.21602499999999999</v>
      </c>
      <c r="R39" s="20">
        <f>AVERAGE(K39:N39)</f>
        <v>-0.25505</v>
      </c>
      <c r="S39" s="20"/>
      <c r="T39" s="31" t="s">
        <v>2</v>
      </c>
      <c r="U39" s="20">
        <f>B39-$P39</f>
        <v>0.50057499999999999</v>
      </c>
      <c r="V39" s="20">
        <f t="shared" ref="V39:X53" si="27">C39-$P39</f>
        <v>-0.10812499999999997</v>
      </c>
      <c r="W39" s="20">
        <f t="shared" si="27"/>
        <v>-0.82932499999999998</v>
      </c>
      <c r="X39" s="20">
        <f t="shared" si="27"/>
        <v>0.43687500000000001</v>
      </c>
      <c r="Y39" s="20">
        <f>F39-$Q39</f>
        <v>0.74302500000000005</v>
      </c>
      <c r="Z39" s="20">
        <f t="shared" ref="Z39:AB53" si="28">G39-$Q39</f>
        <v>1.7125000000000001E-2</v>
      </c>
      <c r="AA39" s="20">
        <f t="shared" si="28"/>
        <v>-0.74327500000000002</v>
      </c>
      <c r="AB39" s="20">
        <f t="shared" si="28"/>
        <v>-1.6875000000000001E-2</v>
      </c>
      <c r="AC39" s="20"/>
      <c r="AD39" s="20">
        <f>K39-$R39</f>
        <v>0.27255000000000001</v>
      </c>
      <c r="AE39" s="20">
        <f t="shared" ref="AE39:AG53" si="29">L39-$R39</f>
        <v>-0.24475000000000002</v>
      </c>
      <c r="AF39" s="20">
        <f t="shared" si="29"/>
        <v>-4.4049999999999978E-2</v>
      </c>
      <c r="AG39" s="20">
        <f t="shared" si="29"/>
        <v>1.6249999999999987E-2</v>
      </c>
      <c r="AH39" s="20"/>
      <c r="AI39" s="31" t="s">
        <v>2</v>
      </c>
      <c r="AJ39" s="20">
        <f>U39^2</f>
        <v>0.25057533062499998</v>
      </c>
      <c r="AK39" s="20">
        <f t="shared" ref="AK39:AQ53" si="30">V39^2</f>
        <v>1.1691015624999994E-2</v>
      </c>
      <c r="AL39" s="20">
        <f t="shared" si="30"/>
        <v>0.68777995562499994</v>
      </c>
      <c r="AM39" s="20">
        <f t="shared" si="30"/>
        <v>0.19085976562500001</v>
      </c>
      <c r="AN39" s="20">
        <f t="shared" si="30"/>
        <v>0.5520861506250001</v>
      </c>
      <c r="AO39" s="20">
        <f t="shared" si="30"/>
        <v>2.9326562500000007E-4</v>
      </c>
      <c r="AP39" s="20">
        <f t="shared" si="30"/>
        <v>0.55245772562500006</v>
      </c>
      <c r="AQ39" s="20">
        <f t="shared" si="30"/>
        <v>2.8476562500000003E-4</v>
      </c>
      <c r="AR39" s="20"/>
      <c r="AS39" s="20">
        <f t="shared" ref="AS39:AV53" si="31">AD39^2</f>
        <v>7.4283502500000001E-2</v>
      </c>
      <c r="AT39" s="20">
        <f t="shared" si="31"/>
        <v>5.9902562500000013E-2</v>
      </c>
      <c r="AU39" s="20">
        <f t="shared" si="31"/>
        <v>1.9404024999999981E-3</v>
      </c>
      <c r="AV39" s="20">
        <f t="shared" si="31"/>
        <v>2.6406249999999954E-4</v>
      </c>
      <c r="AW39" s="20"/>
      <c r="AX39" s="31" t="s">
        <v>2</v>
      </c>
      <c r="AY39" s="20">
        <f>SUM(AJ39:AV39)/13</f>
        <v>0.18326296192307692</v>
      </c>
      <c r="AZ39" s="20">
        <v>0.21960352</v>
      </c>
      <c r="BA39" s="20">
        <f>AZ39/AY39</f>
        <v>1.1982973411298281</v>
      </c>
    </row>
    <row r="40" spans="1:53" x14ac:dyDescent="0.25">
      <c r="A40" s="31" t="s">
        <v>3</v>
      </c>
      <c r="B40" s="20">
        <v>0.27179999999999999</v>
      </c>
      <c r="C40" s="20">
        <v>1.0969</v>
      </c>
      <c r="D40" s="20">
        <v>8.2500000000000004E-2</v>
      </c>
      <c r="E40" s="20">
        <v>-0.43659999999999999</v>
      </c>
      <c r="F40" s="20">
        <v>-2.2907000000000002</v>
      </c>
      <c r="G40" s="20">
        <v>0.50260000000000005</v>
      </c>
      <c r="H40" s="20">
        <v>-0.27150000000000002</v>
      </c>
      <c r="I40" s="20">
        <v>-0.57410000000000005</v>
      </c>
      <c r="J40" s="20"/>
      <c r="K40" s="20">
        <v>-1.5159</v>
      </c>
      <c r="L40" s="20">
        <v>0.42109999999999997</v>
      </c>
      <c r="M40" s="20">
        <v>1.7901</v>
      </c>
      <c r="N40" s="20">
        <v>-0.87539999999999996</v>
      </c>
      <c r="O40" s="20"/>
      <c r="P40" s="20">
        <f t="shared" ref="P40:P53" si="32">AVERAGE(B40:E40)</f>
        <v>0.25365000000000004</v>
      </c>
      <c r="Q40" s="20">
        <f t="shared" ref="Q40:Q53" si="33">AVERAGE(F40:I40)</f>
        <v>-0.65842500000000004</v>
      </c>
      <c r="R40" s="20">
        <f t="shared" ref="R40:R53" si="34">AVERAGE(K40:N40)</f>
        <v>-4.5024999999999982E-2</v>
      </c>
      <c r="S40" s="20"/>
      <c r="T40" s="31" t="s">
        <v>3</v>
      </c>
      <c r="U40" s="20">
        <f t="shared" ref="U40:U53" si="35">B40-$P40</f>
        <v>1.8149999999999944E-2</v>
      </c>
      <c r="V40" s="20">
        <f t="shared" si="27"/>
        <v>0.84324999999999994</v>
      </c>
      <c r="W40" s="20">
        <f t="shared" si="27"/>
        <v>-0.17115000000000002</v>
      </c>
      <c r="X40" s="20">
        <f t="shared" si="27"/>
        <v>-0.69025000000000003</v>
      </c>
      <c r="Y40" s="20">
        <f t="shared" ref="Y40:Y53" si="36">F40-$Q40</f>
        <v>-1.6322750000000001</v>
      </c>
      <c r="Z40" s="20">
        <f t="shared" si="28"/>
        <v>1.161025</v>
      </c>
      <c r="AA40" s="20">
        <f t="shared" si="28"/>
        <v>0.38692500000000002</v>
      </c>
      <c r="AB40" s="20">
        <f t="shared" si="28"/>
        <v>8.4324999999999983E-2</v>
      </c>
      <c r="AC40" s="20"/>
      <c r="AD40" s="20">
        <f t="shared" ref="AD40:AD53" si="37">K40-$R40</f>
        <v>-1.4708749999999999</v>
      </c>
      <c r="AE40" s="20">
        <f t="shared" si="29"/>
        <v>0.46612499999999996</v>
      </c>
      <c r="AF40" s="20">
        <f t="shared" si="29"/>
        <v>1.8351250000000001</v>
      </c>
      <c r="AG40" s="20">
        <f t="shared" si="29"/>
        <v>-0.83037499999999997</v>
      </c>
      <c r="AH40" s="20"/>
      <c r="AI40" s="31" t="s">
        <v>3</v>
      </c>
      <c r="AJ40" s="20">
        <f t="shared" ref="AJ40:AJ53" si="38">U40^2</f>
        <v>3.2942249999999795E-4</v>
      </c>
      <c r="AK40" s="20">
        <f t="shared" si="30"/>
        <v>0.71107056249999989</v>
      </c>
      <c r="AL40" s="20">
        <f t="shared" si="30"/>
        <v>2.9292322500000009E-2</v>
      </c>
      <c r="AM40" s="20">
        <f t="shared" si="30"/>
        <v>0.47644506250000002</v>
      </c>
      <c r="AN40" s="20">
        <f t="shared" si="30"/>
        <v>2.6643216756250006</v>
      </c>
      <c r="AO40" s="20">
        <f t="shared" si="30"/>
        <v>1.347979050625</v>
      </c>
      <c r="AP40" s="20">
        <f t="shared" si="30"/>
        <v>0.149710955625</v>
      </c>
      <c r="AQ40" s="20">
        <f t="shared" si="30"/>
        <v>7.1107056249999972E-3</v>
      </c>
      <c r="AR40" s="20"/>
      <c r="AS40" s="20">
        <f t="shared" si="31"/>
        <v>2.163473265625</v>
      </c>
      <c r="AT40" s="20">
        <f t="shared" si="31"/>
        <v>0.21727251562499997</v>
      </c>
      <c r="AU40" s="20">
        <f t="shared" si="31"/>
        <v>3.3676837656250003</v>
      </c>
      <c r="AV40" s="20">
        <f t="shared" si="31"/>
        <v>0.68952264062499991</v>
      </c>
      <c r="AW40" s="20"/>
      <c r="AX40" s="31" t="s">
        <v>3</v>
      </c>
      <c r="AY40" s="20">
        <f t="shared" ref="AY40:AY53" si="39">SUM(AJ40:AV40)/13</f>
        <v>0.9095547650000001</v>
      </c>
      <c r="AZ40" s="20">
        <v>1.0256505789999999</v>
      </c>
      <c r="BA40" s="20">
        <f t="shared" ref="BA40:BA53" si="40">AZ40/AY40</f>
        <v>1.1276402680381756</v>
      </c>
    </row>
    <row r="41" spans="1:53" x14ac:dyDescent="0.25">
      <c r="A41" s="31" t="s">
        <v>4</v>
      </c>
      <c r="B41" s="20">
        <v>0.62390000000000001</v>
      </c>
      <c r="C41" s="20">
        <v>0.81840000000000002</v>
      </c>
      <c r="D41" s="20">
        <v>1.4916</v>
      </c>
      <c r="E41" s="20">
        <v>-0.8397</v>
      </c>
      <c r="F41" s="20">
        <v>0.88670000000000004</v>
      </c>
      <c r="G41" s="20">
        <v>1.2386999999999999</v>
      </c>
      <c r="H41" s="20">
        <v>2.2606000000000002</v>
      </c>
      <c r="I41" s="20">
        <v>0.32929999999999998</v>
      </c>
      <c r="J41" s="20"/>
      <c r="K41" s="20">
        <v>1.2067000000000001</v>
      </c>
      <c r="L41" s="20">
        <v>1.7983</v>
      </c>
      <c r="M41" s="20">
        <v>-0.70660000000000001</v>
      </c>
      <c r="N41" s="20">
        <v>1.0147999999999999</v>
      </c>
      <c r="O41" s="20"/>
      <c r="P41" s="20">
        <f t="shared" si="32"/>
        <v>0.52354999999999996</v>
      </c>
      <c r="Q41" s="20">
        <f t="shared" si="33"/>
        <v>1.178825</v>
      </c>
      <c r="R41" s="20">
        <f t="shared" si="34"/>
        <v>0.82830000000000004</v>
      </c>
      <c r="S41" s="20"/>
      <c r="T41" s="31" t="s">
        <v>4</v>
      </c>
      <c r="U41" s="20">
        <f t="shared" si="35"/>
        <v>0.10035000000000005</v>
      </c>
      <c r="V41" s="20">
        <f t="shared" si="27"/>
        <v>0.29485000000000006</v>
      </c>
      <c r="W41" s="20">
        <f t="shared" si="27"/>
        <v>0.96805000000000008</v>
      </c>
      <c r="X41" s="20">
        <f t="shared" si="27"/>
        <v>-1.3632499999999999</v>
      </c>
      <c r="Y41" s="20">
        <f t="shared" si="36"/>
        <v>-0.29212499999999997</v>
      </c>
      <c r="Z41" s="20">
        <f t="shared" si="28"/>
        <v>5.9874999999999901E-2</v>
      </c>
      <c r="AA41" s="20">
        <f t="shared" si="28"/>
        <v>1.0817750000000002</v>
      </c>
      <c r="AB41" s="20">
        <f t="shared" si="28"/>
        <v>-0.84952500000000009</v>
      </c>
      <c r="AC41" s="20"/>
      <c r="AD41" s="20">
        <f t="shared" si="37"/>
        <v>0.37840000000000007</v>
      </c>
      <c r="AE41" s="20">
        <f t="shared" si="29"/>
        <v>0.97</v>
      </c>
      <c r="AF41" s="20">
        <f t="shared" si="29"/>
        <v>-1.5348999999999999</v>
      </c>
      <c r="AG41" s="20">
        <f t="shared" si="29"/>
        <v>0.18649999999999989</v>
      </c>
      <c r="AH41" s="20"/>
      <c r="AI41" s="31" t="s">
        <v>4</v>
      </c>
      <c r="AJ41" s="20">
        <f t="shared" si="38"/>
        <v>1.0070122500000011E-2</v>
      </c>
      <c r="AK41" s="20">
        <f t="shared" si="30"/>
        <v>8.693652250000003E-2</v>
      </c>
      <c r="AL41" s="20">
        <f t="shared" si="30"/>
        <v>0.93712080250000018</v>
      </c>
      <c r="AM41" s="20">
        <f t="shared" si="30"/>
        <v>1.8584505624999996</v>
      </c>
      <c r="AN41" s="20">
        <f t="shared" si="30"/>
        <v>8.5337015624999984E-2</v>
      </c>
      <c r="AO41" s="20">
        <f t="shared" si="30"/>
        <v>3.585015624999988E-3</v>
      </c>
      <c r="AP41" s="20">
        <f t="shared" si="30"/>
        <v>1.1702371506250002</v>
      </c>
      <c r="AQ41" s="20">
        <f t="shared" si="30"/>
        <v>0.7216927256250002</v>
      </c>
      <c r="AR41" s="20"/>
      <c r="AS41" s="20">
        <f t="shared" si="31"/>
        <v>0.14318656000000005</v>
      </c>
      <c r="AT41" s="20">
        <f t="shared" si="31"/>
        <v>0.94089999999999996</v>
      </c>
      <c r="AU41" s="20">
        <f t="shared" si="31"/>
        <v>2.3559180099999999</v>
      </c>
      <c r="AV41" s="20">
        <f t="shared" si="31"/>
        <v>3.4782249999999959E-2</v>
      </c>
      <c r="AW41" s="20"/>
      <c r="AX41" s="31" t="s">
        <v>4</v>
      </c>
      <c r="AY41" s="20">
        <f t="shared" si="39"/>
        <v>0.64217051826923077</v>
      </c>
      <c r="AZ41" s="20">
        <v>0.76304522900000005</v>
      </c>
      <c r="BA41" s="20">
        <f t="shared" si="40"/>
        <v>1.1882283712689725</v>
      </c>
    </row>
    <row r="42" spans="1:53" x14ac:dyDescent="0.25">
      <c r="A42" s="31" t="s">
        <v>5</v>
      </c>
      <c r="B42" s="20">
        <v>-0.53159999999999996</v>
      </c>
      <c r="C42" s="20">
        <v>-0.22209999999999999</v>
      </c>
      <c r="D42" s="20">
        <v>1.0726</v>
      </c>
      <c r="E42" s="20">
        <v>-0.99180000000000001</v>
      </c>
      <c r="F42" s="20">
        <v>0.38919999999999999</v>
      </c>
      <c r="G42" s="20">
        <v>0.33529999999999999</v>
      </c>
      <c r="H42" s="20">
        <v>-0.29570000000000002</v>
      </c>
      <c r="I42" s="20">
        <v>-0.45029999999999998</v>
      </c>
      <c r="J42" s="20"/>
      <c r="K42" s="20">
        <v>0.28920000000000001</v>
      </c>
      <c r="L42" s="20">
        <v>1.2637</v>
      </c>
      <c r="M42" s="20">
        <v>5.0200000000000002E-2</v>
      </c>
      <c r="N42" s="20">
        <v>-0.80569999999999997</v>
      </c>
      <c r="O42" s="20"/>
      <c r="P42" s="20">
        <f t="shared" si="32"/>
        <v>-0.16822499999999999</v>
      </c>
      <c r="Q42" s="20">
        <f t="shared" si="33"/>
        <v>-5.3750000000000187E-3</v>
      </c>
      <c r="R42" s="20">
        <f t="shared" si="34"/>
        <v>0.19935000000000005</v>
      </c>
      <c r="S42" s="20"/>
      <c r="T42" s="31" t="s">
        <v>5</v>
      </c>
      <c r="U42" s="20">
        <f t="shared" si="35"/>
        <v>-0.363375</v>
      </c>
      <c r="V42" s="20">
        <f t="shared" si="27"/>
        <v>-5.3875000000000006E-2</v>
      </c>
      <c r="W42" s="20">
        <f t="shared" si="27"/>
        <v>1.2408250000000001</v>
      </c>
      <c r="X42" s="20">
        <f t="shared" si="27"/>
        <v>-0.82357500000000006</v>
      </c>
      <c r="Y42" s="20">
        <f t="shared" si="36"/>
        <v>0.39457500000000001</v>
      </c>
      <c r="Z42" s="20">
        <f t="shared" si="28"/>
        <v>0.34067500000000001</v>
      </c>
      <c r="AA42" s="20">
        <f t="shared" si="28"/>
        <v>-0.290325</v>
      </c>
      <c r="AB42" s="20">
        <f t="shared" si="28"/>
        <v>-0.44492499999999996</v>
      </c>
      <c r="AC42" s="20"/>
      <c r="AD42" s="20">
        <f t="shared" si="37"/>
        <v>8.9849999999999958E-2</v>
      </c>
      <c r="AE42" s="20">
        <f t="shared" si="29"/>
        <v>1.0643499999999999</v>
      </c>
      <c r="AF42" s="20">
        <f t="shared" si="29"/>
        <v>-0.14915000000000006</v>
      </c>
      <c r="AG42" s="20">
        <f t="shared" si="29"/>
        <v>-1.00505</v>
      </c>
      <c r="AH42" s="20"/>
      <c r="AI42" s="31" t="s">
        <v>5</v>
      </c>
      <c r="AJ42" s="20">
        <f t="shared" si="38"/>
        <v>0.132041390625</v>
      </c>
      <c r="AK42" s="20">
        <f t="shared" si="30"/>
        <v>2.9025156250000006E-3</v>
      </c>
      <c r="AL42" s="20">
        <f t="shared" si="30"/>
        <v>1.5396466806250002</v>
      </c>
      <c r="AM42" s="20">
        <f t="shared" si="30"/>
        <v>0.67827578062500005</v>
      </c>
      <c r="AN42" s="20">
        <f t="shared" si="30"/>
        <v>0.15568943062500001</v>
      </c>
      <c r="AO42" s="20">
        <f t="shared" si="30"/>
        <v>0.116059455625</v>
      </c>
      <c r="AP42" s="20">
        <f t="shared" si="30"/>
        <v>8.4288605624999999E-2</v>
      </c>
      <c r="AQ42" s="20">
        <f t="shared" si="30"/>
        <v>0.19795825562499997</v>
      </c>
      <c r="AR42" s="20"/>
      <c r="AS42" s="20">
        <f t="shared" si="31"/>
        <v>8.0730224999999919E-3</v>
      </c>
      <c r="AT42" s="20">
        <f t="shared" si="31"/>
        <v>1.1328409224999998</v>
      </c>
      <c r="AU42" s="20">
        <f t="shared" si="31"/>
        <v>2.224572250000002E-2</v>
      </c>
      <c r="AV42" s="20">
        <f t="shared" si="31"/>
        <v>1.0101255025</v>
      </c>
      <c r="AW42" s="20"/>
      <c r="AX42" s="31" t="s">
        <v>5</v>
      </c>
      <c r="AY42" s="20">
        <f t="shared" si="39"/>
        <v>0.39078056038461545</v>
      </c>
      <c r="AZ42" s="20">
        <v>0.47116918699999999</v>
      </c>
      <c r="BA42" s="20">
        <f t="shared" si="40"/>
        <v>1.2057129621193647</v>
      </c>
    </row>
    <row r="43" spans="1:53" x14ac:dyDescent="0.25">
      <c r="A43" s="31" t="s">
        <v>6</v>
      </c>
      <c r="B43" s="20">
        <v>-0.39379999999999998</v>
      </c>
      <c r="C43" s="20">
        <v>7.8600000000000003E-2</v>
      </c>
      <c r="D43" s="20">
        <v>-0.97989999999999999</v>
      </c>
      <c r="E43" s="20">
        <v>0.36030000000000001</v>
      </c>
      <c r="F43" s="20">
        <v>-0.56820000000000004</v>
      </c>
      <c r="G43" s="20">
        <v>-7.2800000000000004E-2</v>
      </c>
      <c r="H43" s="20">
        <v>-0.186</v>
      </c>
      <c r="I43" s="20">
        <v>0.63060000000000005</v>
      </c>
      <c r="J43" s="20"/>
      <c r="K43" s="20">
        <v>0.29170000000000001</v>
      </c>
      <c r="L43" s="20">
        <v>-0.1706</v>
      </c>
      <c r="M43" s="20">
        <v>0.29249999999999998</v>
      </c>
      <c r="N43" s="20">
        <v>0.89139999999999997</v>
      </c>
      <c r="O43" s="20"/>
      <c r="P43" s="20">
        <f t="shared" si="32"/>
        <v>-0.23369999999999996</v>
      </c>
      <c r="Q43" s="20">
        <f t="shared" si="33"/>
        <v>-4.9099999999999977E-2</v>
      </c>
      <c r="R43" s="20">
        <f t="shared" si="34"/>
        <v>0.32624999999999998</v>
      </c>
      <c r="S43" s="20"/>
      <c r="T43" s="31" t="s">
        <v>6</v>
      </c>
      <c r="U43" s="20">
        <f t="shared" si="35"/>
        <v>-0.16010000000000002</v>
      </c>
      <c r="V43" s="20">
        <f t="shared" si="27"/>
        <v>0.31229999999999997</v>
      </c>
      <c r="W43" s="20">
        <f t="shared" si="27"/>
        <v>-0.74619999999999997</v>
      </c>
      <c r="X43" s="20">
        <f t="shared" si="27"/>
        <v>0.59399999999999997</v>
      </c>
      <c r="Y43" s="20">
        <f t="shared" si="36"/>
        <v>-0.51910000000000012</v>
      </c>
      <c r="Z43" s="20">
        <f t="shared" si="28"/>
        <v>-2.3700000000000027E-2</v>
      </c>
      <c r="AA43" s="20">
        <f t="shared" si="28"/>
        <v>-0.13690000000000002</v>
      </c>
      <c r="AB43" s="20">
        <f t="shared" si="28"/>
        <v>0.67969999999999997</v>
      </c>
      <c r="AC43" s="20"/>
      <c r="AD43" s="20">
        <f t="shared" si="37"/>
        <v>-3.454999999999997E-2</v>
      </c>
      <c r="AE43" s="20">
        <f t="shared" si="29"/>
        <v>-0.49685000000000001</v>
      </c>
      <c r="AF43" s="20">
        <f t="shared" si="29"/>
        <v>-3.3750000000000002E-2</v>
      </c>
      <c r="AG43" s="20">
        <f t="shared" si="29"/>
        <v>0.56515000000000004</v>
      </c>
      <c r="AH43" s="20"/>
      <c r="AI43" s="31" t="s">
        <v>6</v>
      </c>
      <c r="AJ43" s="20">
        <f t="shared" si="38"/>
        <v>2.5632010000000007E-2</v>
      </c>
      <c r="AK43" s="20">
        <f t="shared" si="30"/>
        <v>9.7531289999999979E-2</v>
      </c>
      <c r="AL43" s="20">
        <f t="shared" si="30"/>
        <v>0.55681443999999991</v>
      </c>
      <c r="AM43" s="20">
        <f t="shared" si="30"/>
        <v>0.35283599999999998</v>
      </c>
      <c r="AN43" s="20">
        <f t="shared" si="30"/>
        <v>0.26946481000000011</v>
      </c>
      <c r="AO43" s="20">
        <f t="shared" si="30"/>
        <v>5.616900000000013E-4</v>
      </c>
      <c r="AP43" s="20">
        <f t="shared" si="30"/>
        <v>1.8741610000000006E-2</v>
      </c>
      <c r="AQ43" s="20">
        <f t="shared" si="30"/>
        <v>0.46199208999999997</v>
      </c>
      <c r="AR43" s="20"/>
      <c r="AS43" s="20">
        <f t="shared" si="31"/>
        <v>1.1937024999999978E-3</v>
      </c>
      <c r="AT43" s="20">
        <f t="shared" si="31"/>
        <v>0.24685992250000002</v>
      </c>
      <c r="AU43" s="20">
        <f t="shared" si="31"/>
        <v>1.1390625000000001E-3</v>
      </c>
      <c r="AV43" s="20">
        <f t="shared" si="31"/>
        <v>0.31939452250000006</v>
      </c>
      <c r="AW43" s="20"/>
      <c r="AX43" s="31" t="s">
        <v>6</v>
      </c>
      <c r="AY43" s="20">
        <f t="shared" si="39"/>
        <v>0.18093547307692309</v>
      </c>
      <c r="AZ43" s="20">
        <v>0.20806287600000001</v>
      </c>
      <c r="BA43" s="20">
        <f t="shared" si="40"/>
        <v>1.1499286041689787</v>
      </c>
    </row>
    <row r="44" spans="1:53" x14ac:dyDescent="0.25">
      <c r="A44" s="31" t="s">
        <v>7</v>
      </c>
      <c r="B44" s="20">
        <v>0.2944</v>
      </c>
      <c r="C44" s="20">
        <v>-1.0325</v>
      </c>
      <c r="D44" s="20">
        <v>-0.34420000000000001</v>
      </c>
      <c r="E44" s="20">
        <v>0.89370000000000005</v>
      </c>
      <c r="F44" s="20">
        <v>-1.5780000000000001</v>
      </c>
      <c r="G44" s="20">
        <v>-1.4498</v>
      </c>
      <c r="H44" s="20">
        <v>-0.73839999999999995</v>
      </c>
      <c r="I44" s="20">
        <v>-0.2666</v>
      </c>
      <c r="J44" s="20"/>
      <c r="K44" s="20">
        <v>-1.5417000000000001</v>
      </c>
      <c r="L44" s="20">
        <v>-3.0545</v>
      </c>
      <c r="M44" s="20">
        <v>1.8973</v>
      </c>
      <c r="N44" s="20">
        <v>-0.88439999999999996</v>
      </c>
      <c r="O44" s="20"/>
      <c r="P44" s="20">
        <f t="shared" si="32"/>
        <v>-4.7149999999999997E-2</v>
      </c>
      <c r="Q44" s="20">
        <f t="shared" si="33"/>
        <v>-1.0082</v>
      </c>
      <c r="R44" s="20">
        <f t="shared" si="34"/>
        <v>-0.89582499999999987</v>
      </c>
      <c r="S44" s="20"/>
      <c r="T44" s="31" t="s">
        <v>7</v>
      </c>
      <c r="U44" s="20">
        <f t="shared" si="35"/>
        <v>0.34155000000000002</v>
      </c>
      <c r="V44" s="20">
        <f t="shared" si="27"/>
        <v>-0.98534999999999995</v>
      </c>
      <c r="W44" s="20">
        <f t="shared" si="27"/>
        <v>-0.29705000000000004</v>
      </c>
      <c r="X44" s="20">
        <f t="shared" si="27"/>
        <v>0.94085000000000008</v>
      </c>
      <c r="Y44" s="20">
        <f t="shared" si="36"/>
        <v>-0.56980000000000008</v>
      </c>
      <c r="Z44" s="20">
        <f t="shared" si="28"/>
        <v>-0.44159999999999999</v>
      </c>
      <c r="AA44" s="20">
        <f t="shared" si="28"/>
        <v>0.26980000000000004</v>
      </c>
      <c r="AB44" s="20">
        <f t="shared" si="28"/>
        <v>0.74160000000000004</v>
      </c>
      <c r="AC44" s="20"/>
      <c r="AD44" s="20">
        <f t="shared" si="37"/>
        <v>-0.6458750000000002</v>
      </c>
      <c r="AE44" s="20">
        <f t="shared" si="29"/>
        <v>-2.1586750000000001</v>
      </c>
      <c r="AF44" s="20">
        <f t="shared" si="29"/>
        <v>2.7931249999999999</v>
      </c>
      <c r="AG44" s="20">
        <f t="shared" si="29"/>
        <v>1.1424999999999907E-2</v>
      </c>
      <c r="AH44" s="20"/>
      <c r="AI44" s="31" t="s">
        <v>7</v>
      </c>
      <c r="AJ44" s="20">
        <f t="shared" si="38"/>
        <v>0.11665640250000002</v>
      </c>
      <c r="AK44" s="20">
        <f t="shared" si="30"/>
        <v>0.97091462249999994</v>
      </c>
      <c r="AL44" s="20">
        <f t="shared" si="30"/>
        <v>8.8238702500000016E-2</v>
      </c>
      <c r="AM44" s="20">
        <f t="shared" si="30"/>
        <v>0.88519872250000009</v>
      </c>
      <c r="AN44" s="20">
        <f t="shared" si="30"/>
        <v>0.32467204000000011</v>
      </c>
      <c r="AO44" s="20">
        <f t="shared" si="30"/>
        <v>0.19501056</v>
      </c>
      <c r="AP44" s="20">
        <f t="shared" si="30"/>
        <v>7.2792040000000016E-2</v>
      </c>
      <c r="AQ44" s="20">
        <f t="shared" si="30"/>
        <v>0.54997056000000011</v>
      </c>
      <c r="AR44" s="20"/>
      <c r="AS44" s="20">
        <f t="shared" si="31"/>
        <v>0.41715451562500028</v>
      </c>
      <c r="AT44" s="20">
        <f t="shared" si="31"/>
        <v>4.6598777556250006</v>
      </c>
      <c r="AU44" s="20">
        <f t="shared" si="31"/>
        <v>7.8015472656249996</v>
      </c>
      <c r="AV44" s="20">
        <f t="shared" si="31"/>
        <v>1.3053062499999789E-4</v>
      </c>
      <c r="AW44" s="20"/>
      <c r="AX44" s="31" t="s">
        <v>7</v>
      </c>
      <c r="AY44" s="20">
        <f t="shared" si="39"/>
        <v>1.2370895167307694</v>
      </c>
      <c r="AZ44" s="20">
        <v>1.374369137</v>
      </c>
      <c r="BA44" s="20">
        <f t="shared" si="40"/>
        <v>1.1109698355798994</v>
      </c>
    </row>
    <row r="45" spans="1:53" x14ac:dyDescent="0.25">
      <c r="A45" s="31" t="s">
        <v>8</v>
      </c>
      <c r="B45" s="20">
        <v>1.0058</v>
      </c>
      <c r="C45" s="20">
        <v>-3.1699999999999999E-2</v>
      </c>
      <c r="D45" s="20">
        <v>2.0181</v>
      </c>
      <c r="E45" s="20">
        <v>0.78879999999999995</v>
      </c>
      <c r="F45" s="20">
        <v>-0.20660000000000001</v>
      </c>
      <c r="G45" s="20">
        <v>0.3846</v>
      </c>
      <c r="H45" s="20">
        <v>9.1399999999999995E-2</v>
      </c>
      <c r="I45" s="20">
        <v>0.1787</v>
      </c>
      <c r="J45" s="20"/>
      <c r="K45" s="20">
        <v>0.1767</v>
      </c>
      <c r="L45" s="20">
        <v>0.48980000000000001</v>
      </c>
      <c r="M45" s="20">
        <v>0.83540000000000003</v>
      </c>
      <c r="N45" s="20">
        <v>0.46439999999999998</v>
      </c>
      <c r="O45" s="20"/>
      <c r="P45" s="20">
        <f t="shared" si="32"/>
        <v>0.94524999999999992</v>
      </c>
      <c r="Q45" s="20">
        <f t="shared" si="33"/>
        <v>0.11202499999999999</v>
      </c>
      <c r="R45" s="20">
        <f t="shared" si="34"/>
        <v>0.49157499999999998</v>
      </c>
      <c r="S45" s="20"/>
      <c r="T45" s="31" t="s">
        <v>8</v>
      </c>
      <c r="U45" s="20">
        <f t="shared" si="35"/>
        <v>6.0550000000000104E-2</v>
      </c>
      <c r="V45" s="20">
        <f t="shared" si="27"/>
        <v>-0.97694999999999987</v>
      </c>
      <c r="W45" s="20">
        <f t="shared" si="27"/>
        <v>1.0728500000000001</v>
      </c>
      <c r="X45" s="20">
        <f t="shared" si="27"/>
        <v>-0.15644999999999998</v>
      </c>
      <c r="Y45" s="20">
        <f t="shared" si="36"/>
        <v>-0.31862499999999999</v>
      </c>
      <c r="Z45" s="20">
        <f t="shared" si="28"/>
        <v>0.27257500000000001</v>
      </c>
      <c r="AA45" s="20">
        <f t="shared" si="28"/>
        <v>-2.0624999999999991E-2</v>
      </c>
      <c r="AB45" s="20">
        <f t="shared" si="28"/>
        <v>6.6675000000000012E-2</v>
      </c>
      <c r="AC45" s="20"/>
      <c r="AD45" s="20">
        <f t="shared" si="37"/>
        <v>-0.31487500000000002</v>
      </c>
      <c r="AE45" s="20">
        <f t="shared" si="29"/>
        <v>-1.774999999999971E-3</v>
      </c>
      <c r="AF45" s="20">
        <f t="shared" si="29"/>
        <v>0.34382500000000005</v>
      </c>
      <c r="AG45" s="20">
        <f t="shared" si="29"/>
        <v>-2.7175000000000005E-2</v>
      </c>
      <c r="AH45" s="20"/>
      <c r="AI45" s="31" t="s">
        <v>8</v>
      </c>
      <c r="AJ45" s="20">
        <f t="shared" si="38"/>
        <v>3.6663025000000125E-3</v>
      </c>
      <c r="AK45" s="20">
        <f t="shared" si="30"/>
        <v>0.95443130249999975</v>
      </c>
      <c r="AL45" s="20">
        <f t="shared" si="30"/>
        <v>1.1510071225000003</v>
      </c>
      <c r="AM45" s="20">
        <f t="shared" si="30"/>
        <v>2.4476602499999993E-2</v>
      </c>
      <c r="AN45" s="20">
        <f t="shared" si="30"/>
        <v>0.101521890625</v>
      </c>
      <c r="AO45" s="20">
        <f t="shared" si="30"/>
        <v>7.4297130625000013E-2</v>
      </c>
      <c r="AP45" s="20">
        <f t="shared" si="30"/>
        <v>4.2539062499999961E-4</v>
      </c>
      <c r="AQ45" s="20">
        <f t="shared" si="30"/>
        <v>4.4455556250000017E-3</v>
      </c>
      <c r="AR45" s="20"/>
      <c r="AS45" s="20">
        <f t="shared" si="31"/>
        <v>9.9146265625000007E-2</v>
      </c>
      <c r="AT45" s="20">
        <f t="shared" si="31"/>
        <v>3.1506249999998971E-6</v>
      </c>
      <c r="AU45" s="20">
        <f t="shared" si="31"/>
        <v>0.11821563062500003</v>
      </c>
      <c r="AV45" s="20">
        <f t="shared" si="31"/>
        <v>7.3848062500000023E-4</v>
      </c>
      <c r="AW45" s="20"/>
      <c r="AX45" s="31" t="s">
        <v>8</v>
      </c>
      <c r="AY45" s="20">
        <f t="shared" si="39"/>
        <v>0.19479806346153844</v>
      </c>
      <c r="AZ45" s="20">
        <v>0.59359561699999996</v>
      </c>
      <c r="BA45" s="20">
        <f t="shared" si="40"/>
        <v>3.047235719143591</v>
      </c>
    </row>
    <row r="46" spans="1:53" x14ac:dyDescent="0.25">
      <c r="A46" s="31" t="s">
        <v>9</v>
      </c>
      <c r="B46" s="20">
        <v>-0.32290000000000002</v>
      </c>
      <c r="C46" s="20">
        <v>-0.37169999999999997</v>
      </c>
      <c r="D46" s="20">
        <v>-0.80130000000000001</v>
      </c>
      <c r="E46" s="20">
        <v>0.4516</v>
      </c>
      <c r="F46" s="20">
        <v>-0.37780000000000002</v>
      </c>
      <c r="G46" s="20">
        <v>-0.32479999999999998</v>
      </c>
      <c r="H46" s="20">
        <v>-0.47610000000000002</v>
      </c>
      <c r="I46" s="20">
        <v>0.95050000000000001</v>
      </c>
      <c r="J46" s="20"/>
      <c r="K46" s="20">
        <v>-0.2303</v>
      </c>
      <c r="L46" s="20">
        <v>-0.56030000000000002</v>
      </c>
      <c r="M46" s="20">
        <v>1.2226999999999999</v>
      </c>
      <c r="N46" s="20">
        <v>0.57889999999999997</v>
      </c>
      <c r="O46" s="20"/>
      <c r="P46" s="20">
        <f t="shared" si="32"/>
        <v>-0.261075</v>
      </c>
      <c r="Q46" s="20">
        <f t="shared" si="33"/>
        <v>-5.7050000000000017E-2</v>
      </c>
      <c r="R46" s="20">
        <f t="shared" si="34"/>
        <v>0.25274999999999997</v>
      </c>
      <c r="S46" s="20"/>
      <c r="T46" s="31" t="s">
        <v>9</v>
      </c>
      <c r="U46" s="20">
        <f t="shared" si="35"/>
        <v>-6.1825000000000019E-2</v>
      </c>
      <c r="V46" s="20">
        <f t="shared" si="27"/>
        <v>-0.11062499999999997</v>
      </c>
      <c r="W46" s="20">
        <f t="shared" si="27"/>
        <v>-0.54022499999999996</v>
      </c>
      <c r="X46" s="20">
        <f t="shared" si="27"/>
        <v>0.71267499999999995</v>
      </c>
      <c r="Y46" s="20">
        <f t="shared" si="36"/>
        <v>-0.32074999999999998</v>
      </c>
      <c r="Z46" s="20">
        <f t="shared" si="28"/>
        <v>-0.26774999999999993</v>
      </c>
      <c r="AA46" s="20">
        <f t="shared" si="28"/>
        <v>-0.41905000000000003</v>
      </c>
      <c r="AB46" s="20">
        <f t="shared" si="28"/>
        <v>1.0075499999999999</v>
      </c>
      <c r="AC46" s="20"/>
      <c r="AD46" s="20">
        <f t="shared" si="37"/>
        <v>-0.48304999999999998</v>
      </c>
      <c r="AE46" s="20">
        <f t="shared" si="29"/>
        <v>-0.81305000000000005</v>
      </c>
      <c r="AF46" s="20">
        <f t="shared" si="29"/>
        <v>0.96994999999999987</v>
      </c>
      <c r="AG46" s="20">
        <f t="shared" si="29"/>
        <v>0.32615</v>
      </c>
      <c r="AH46" s="20"/>
      <c r="AI46" s="31" t="s">
        <v>9</v>
      </c>
      <c r="AJ46" s="20">
        <f t="shared" si="38"/>
        <v>3.8223306250000024E-3</v>
      </c>
      <c r="AK46" s="20">
        <f t="shared" si="30"/>
        <v>1.2237890624999994E-2</v>
      </c>
      <c r="AL46" s="20">
        <f t="shared" si="30"/>
        <v>0.29184305062499993</v>
      </c>
      <c r="AM46" s="20">
        <f t="shared" si="30"/>
        <v>0.5079056556249999</v>
      </c>
      <c r="AN46" s="20">
        <f t="shared" si="30"/>
        <v>0.10288056249999998</v>
      </c>
      <c r="AO46" s="20">
        <f t="shared" si="30"/>
        <v>7.1690062499999957E-2</v>
      </c>
      <c r="AP46" s="20">
        <f t="shared" si="30"/>
        <v>0.17560290250000002</v>
      </c>
      <c r="AQ46" s="20">
        <f t="shared" si="30"/>
        <v>1.0151570024999998</v>
      </c>
      <c r="AR46" s="20"/>
      <c r="AS46" s="20">
        <f t="shared" si="31"/>
        <v>0.23333730249999998</v>
      </c>
      <c r="AT46" s="20">
        <f t="shared" si="31"/>
        <v>0.66105030250000008</v>
      </c>
      <c r="AU46" s="20">
        <f t="shared" si="31"/>
        <v>0.94080300249999971</v>
      </c>
      <c r="AV46" s="20">
        <f t="shared" si="31"/>
        <v>0.10637382249999999</v>
      </c>
      <c r="AW46" s="20"/>
      <c r="AX46" s="31" t="s">
        <v>9</v>
      </c>
      <c r="AY46" s="20">
        <f t="shared" si="39"/>
        <v>0.31713106826923071</v>
      </c>
      <c r="AZ46" s="20">
        <v>0.36011929300000001</v>
      </c>
      <c r="BA46" s="20">
        <f t="shared" si="40"/>
        <v>1.1355534951696191</v>
      </c>
    </row>
    <row r="47" spans="1:53" x14ac:dyDescent="0.25">
      <c r="A47" s="31" t="s">
        <v>10</v>
      </c>
      <c r="B47" s="20">
        <v>1.2329000000000001</v>
      </c>
      <c r="C47" s="20">
        <v>2.2441</v>
      </c>
      <c r="D47" s="20">
        <v>0.49480000000000002</v>
      </c>
      <c r="E47" s="20">
        <v>-0.69450000000000001</v>
      </c>
      <c r="F47" s="20">
        <v>-0.83460000000000001</v>
      </c>
      <c r="G47" s="20">
        <v>1.8561000000000001</v>
      </c>
      <c r="H47" s="20">
        <v>-0.52869999999999995</v>
      </c>
      <c r="I47" s="20">
        <v>-0.60660000000000003</v>
      </c>
      <c r="J47" s="20"/>
      <c r="K47" s="20">
        <v>0.99839999999999995</v>
      </c>
      <c r="L47" s="20">
        <v>1.3966000000000001</v>
      </c>
      <c r="M47" s="20">
        <v>-0.15140000000000001</v>
      </c>
      <c r="N47" s="20">
        <v>-0.58509999999999995</v>
      </c>
      <c r="O47" s="20"/>
      <c r="P47" s="20">
        <f t="shared" si="32"/>
        <v>0.81932500000000008</v>
      </c>
      <c r="Q47" s="20">
        <f t="shared" si="33"/>
        <v>-2.8449999999999975E-2</v>
      </c>
      <c r="R47" s="20">
        <f t="shared" si="34"/>
        <v>0.41462499999999997</v>
      </c>
      <c r="S47" s="20"/>
      <c r="T47" s="31" t="s">
        <v>10</v>
      </c>
      <c r="U47" s="20">
        <f t="shared" si="35"/>
        <v>0.41357500000000003</v>
      </c>
      <c r="V47" s="20">
        <f t="shared" si="27"/>
        <v>1.4247749999999999</v>
      </c>
      <c r="W47" s="20">
        <f t="shared" si="27"/>
        <v>-0.32452500000000006</v>
      </c>
      <c r="X47" s="20">
        <f t="shared" si="27"/>
        <v>-1.5138250000000002</v>
      </c>
      <c r="Y47" s="20">
        <f t="shared" si="36"/>
        <v>-0.80615000000000003</v>
      </c>
      <c r="Z47" s="20">
        <f t="shared" si="28"/>
        <v>1.8845499999999999</v>
      </c>
      <c r="AA47" s="20">
        <f t="shared" si="28"/>
        <v>-0.50024999999999997</v>
      </c>
      <c r="AB47" s="20">
        <f t="shared" si="28"/>
        <v>-0.57815000000000005</v>
      </c>
      <c r="AC47" s="20"/>
      <c r="AD47" s="20">
        <f t="shared" si="37"/>
        <v>0.58377499999999993</v>
      </c>
      <c r="AE47" s="20">
        <f t="shared" si="29"/>
        <v>0.98197500000000004</v>
      </c>
      <c r="AF47" s="20">
        <f t="shared" si="29"/>
        <v>-0.566025</v>
      </c>
      <c r="AG47" s="20">
        <f t="shared" si="29"/>
        <v>-0.99972499999999997</v>
      </c>
      <c r="AH47" s="20"/>
      <c r="AI47" s="31" t="s">
        <v>10</v>
      </c>
      <c r="AJ47" s="20">
        <f t="shared" si="38"/>
        <v>0.17104428062500002</v>
      </c>
      <c r="AK47" s="20">
        <f t="shared" si="30"/>
        <v>2.0299838006249997</v>
      </c>
      <c r="AL47" s="20">
        <f t="shared" si="30"/>
        <v>0.10531647562500004</v>
      </c>
      <c r="AM47" s="20">
        <f t="shared" si="30"/>
        <v>2.2916661306250008</v>
      </c>
      <c r="AN47" s="20">
        <f t="shared" si="30"/>
        <v>0.64987782250000004</v>
      </c>
      <c r="AO47" s="20">
        <f t="shared" si="30"/>
        <v>3.5515287024999997</v>
      </c>
      <c r="AP47" s="20">
        <f t="shared" si="30"/>
        <v>0.25025006249999998</v>
      </c>
      <c r="AQ47" s="20">
        <f t="shared" si="30"/>
        <v>0.33425742250000007</v>
      </c>
      <c r="AR47" s="20"/>
      <c r="AS47" s="20">
        <f t="shared" si="31"/>
        <v>0.34079325062499993</v>
      </c>
      <c r="AT47" s="20">
        <f t="shared" si="31"/>
        <v>0.9642749006250001</v>
      </c>
      <c r="AU47" s="20">
        <f t="shared" si="31"/>
        <v>0.32038430062500001</v>
      </c>
      <c r="AV47" s="20">
        <f t="shared" si="31"/>
        <v>0.99945007562499999</v>
      </c>
      <c r="AW47" s="20"/>
      <c r="AX47" s="31" t="s">
        <v>10</v>
      </c>
      <c r="AY47" s="20">
        <f t="shared" si="39"/>
        <v>0.92375594038461517</v>
      </c>
      <c r="AZ47" s="20">
        <v>1.0741145969999999</v>
      </c>
      <c r="BA47" s="20">
        <f t="shared" si="40"/>
        <v>1.1627688115897596</v>
      </c>
    </row>
    <row r="48" spans="1:53" x14ac:dyDescent="0.25">
      <c r="A48" s="31" t="s">
        <v>11</v>
      </c>
      <c r="B48" s="20">
        <v>1.5366</v>
      </c>
      <c r="C48" s="20">
        <v>0.55740000000000001</v>
      </c>
      <c r="D48" s="20"/>
      <c r="E48" s="20"/>
      <c r="F48" s="20">
        <v>0.29699999999999999</v>
      </c>
      <c r="G48" s="20">
        <v>0.18429999999999999</v>
      </c>
      <c r="H48" s="20">
        <v>0.15820000000000001</v>
      </c>
      <c r="I48" s="20"/>
      <c r="J48" s="20"/>
      <c r="K48" s="20">
        <v>1.7097</v>
      </c>
      <c r="L48" s="20">
        <v>0.61980000000000002</v>
      </c>
      <c r="M48" s="20"/>
      <c r="N48" s="20"/>
      <c r="O48" s="20"/>
      <c r="P48" s="20">
        <f t="shared" si="32"/>
        <v>1.0469999999999999</v>
      </c>
      <c r="Q48" s="20">
        <f t="shared" si="33"/>
        <v>0.21316666666666664</v>
      </c>
      <c r="R48" s="20">
        <f t="shared" si="34"/>
        <v>1.16475</v>
      </c>
      <c r="S48" s="20"/>
      <c r="T48" s="31" t="s">
        <v>11</v>
      </c>
      <c r="U48" s="20">
        <f t="shared" si="35"/>
        <v>0.48960000000000004</v>
      </c>
      <c r="V48" s="20">
        <f t="shared" si="27"/>
        <v>-0.48959999999999992</v>
      </c>
      <c r="W48" s="20">
        <f t="shared" si="27"/>
        <v>-1.0469999999999999</v>
      </c>
      <c r="X48" s="20">
        <f t="shared" si="27"/>
        <v>-1.0469999999999999</v>
      </c>
      <c r="Y48" s="20">
        <f t="shared" si="36"/>
        <v>8.3833333333333343E-2</v>
      </c>
      <c r="Z48" s="20">
        <f t="shared" si="28"/>
        <v>-2.8866666666666652E-2</v>
      </c>
      <c r="AA48" s="20">
        <f t="shared" si="28"/>
        <v>-5.4966666666666636E-2</v>
      </c>
      <c r="AB48" s="20">
        <f t="shared" si="28"/>
        <v>-0.21316666666666664</v>
      </c>
      <c r="AC48" s="20"/>
      <c r="AD48" s="20">
        <f t="shared" si="37"/>
        <v>0.54495000000000005</v>
      </c>
      <c r="AE48" s="20">
        <f t="shared" si="29"/>
        <v>-0.54494999999999993</v>
      </c>
      <c r="AF48" s="20">
        <f t="shared" si="29"/>
        <v>-1.16475</v>
      </c>
      <c r="AG48" s="20">
        <f t="shared" si="29"/>
        <v>-1.16475</v>
      </c>
      <c r="AH48" s="20"/>
      <c r="AI48" s="31" t="s">
        <v>11</v>
      </c>
      <c r="AJ48" s="20">
        <f t="shared" si="38"/>
        <v>0.23970816000000003</v>
      </c>
      <c r="AK48" s="20">
        <f t="shared" si="30"/>
        <v>0.23970815999999992</v>
      </c>
      <c r="AL48" s="20">
        <f t="shared" si="30"/>
        <v>1.0962089999999998</v>
      </c>
      <c r="AM48" s="20">
        <f t="shared" si="30"/>
        <v>1.0962089999999998</v>
      </c>
      <c r="AN48" s="20">
        <f t="shared" si="30"/>
        <v>7.0280277777777797E-3</v>
      </c>
      <c r="AO48" s="20">
        <f t="shared" si="30"/>
        <v>8.332844444444436E-4</v>
      </c>
      <c r="AP48" s="20">
        <f t="shared" si="30"/>
        <v>3.021334444444441E-3</v>
      </c>
      <c r="AQ48" s="20">
        <f t="shared" si="30"/>
        <v>4.5440027777777767E-2</v>
      </c>
      <c r="AR48" s="20"/>
      <c r="AS48" s="20">
        <f t="shared" si="31"/>
        <v>0.29697050250000007</v>
      </c>
      <c r="AT48" s="20">
        <f t="shared" si="31"/>
        <v>0.29697050249999996</v>
      </c>
      <c r="AU48" s="20">
        <f t="shared" si="31"/>
        <v>1.3566425624999998</v>
      </c>
      <c r="AV48" s="20">
        <f t="shared" si="31"/>
        <v>1.3566425624999998</v>
      </c>
      <c r="AW48" s="20"/>
      <c r="AX48" s="31" t="s">
        <v>11</v>
      </c>
      <c r="AY48" s="20">
        <f t="shared" si="39"/>
        <v>0.46426024034188029</v>
      </c>
      <c r="AZ48" s="20">
        <v>0.50237211599999998</v>
      </c>
      <c r="BA48" s="20">
        <f t="shared" si="40"/>
        <v>1.0820916209194529</v>
      </c>
    </row>
    <row r="49" spans="1:53" x14ac:dyDescent="0.25">
      <c r="A49" s="31" t="s">
        <v>12</v>
      </c>
      <c r="B49" s="20">
        <v>0.52490000000000003</v>
      </c>
      <c r="C49" s="20">
        <v>0.1762</v>
      </c>
      <c r="D49" s="20">
        <v>-0.16950000000000001</v>
      </c>
      <c r="E49" s="20">
        <v>0.33610000000000001</v>
      </c>
      <c r="F49" s="20">
        <v>1.0117</v>
      </c>
      <c r="G49" s="20">
        <v>-0.54710000000000003</v>
      </c>
      <c r="H49" s="20">
        <v>-0.14910000000000001</v>
      </c>
      <c r="I49" s="20">
        <v>0.26079999999999998</v>
      </c>
      <c r="J49" s="20"/>
      <c r="K49" s="20">
        <v>0.74080000000000001</v>
      </c>
      <c r="L49" s="20">
        <v>-0.57830000000000004</v>
      </c>
      <c r="M49" s="20">
        <v>0.45569999999999999</v>
      </c>
      <c r="N49" s="20">
        <v>0.52290000000000003</v>
      </c>
      <c r="O49" s="20"/>
      <c r="P49" s="20">
        <f t="shared" si="32"/>
        <v>0.21692500000000003</v>
      </c>
      <c r="Q49" s="20">
        <f t="shared" si="33"/>
        <v>0.14407500000000001</v>
      </c>
      <c r="R49" s="20">
        <f t="shared" si="34"/>
        <v>0.285275</v>
      </c>
      <c r="S49" s="20"/>
      <c r="T49" s="31" t="s">
        <v>12</v>
      </c>
      <c r="U49" s="20">
        <f t="shared" si="35"/>
        <v>0.307975</v>
      </c>
      <c r="V49" s="20">
        <f t="shared" si="27"/>
        <v>-4.0725000000000039E-2</v>
      </c>
      <c r="W49" s="20">
        <f t="shared" si="27"/>
        <v>-0.38642500000000002</v>
      </c>
      <c r="X49" s="20">
        <f t="shared" si="27"/>
        <v>0.11917499999999998</v>
      </c>
      <c r="Y49" s="20">
        <f t="shared" si="36"/>
        <v>0.86762500000000009</v>
      </c>
      <c r="Z49" s="20">
        <f t="shared" si="28"/>
        <v>-0.69117500000000009</v>
      </c>
      <c r="AA49" s="20">
        <f t="shared" si="28"/>
        <v>-0.29317500000000002</v>
      </c>
      <c r="AB49" s="20">
        <f t="shared" si="28"/>
        <v>0.11672499999999997</v>
      </c>
      <c r="AC49" s="20"/>
      <c r="AD49" s="20">
        <f t="shared" si="37"/>
        <v>0.45552500000000001</v>
      </c>
      <c r="AE49" s="20">
        <f t="shared" si="29"/>
        <v>-0.86357499999999998</v>
      </c>
      <c r="AF49" s="20">
        <f t="shared" si="29"/>
        <v>0.17042499999999999</v>
      </c>
      <c r="AG49" s="20">
        <f t="shared" si="29"/>
        <v>0.23762500000000003</v>
      </c>
      <c r="AH49" s="20"/>
      <c r="AI49" s="31" t="s">
        <v>12</v>
      </c>
      <c r="AJ49" s="20">
        <f t="shared" si="38"/>
        <v>9.4848600625000001E-2</v>
      </c>
      <c r="AK49" s="20">
        <f t="shared" si="30"/>
        <v>1.6585256250000032E-3</v>
      </c>
      <c r="AL49" s="20">
        <f t="shared" si="30"/>
        <v>0.14932428062500003</v>
      </c>
      <c r="AM49" s="20">
        <f t="shared" si="30"/>
        <v>1.4202680624999995E-2</v>
      </c>
      <c r="AN49" s="20">
        <f t="shared" si="30"/>
        <v>0.75277314062500011</v>
      </c>
      <c r="AO49" s="20">
        <f t="shared" si="30"/>
        <v>0.47772288062500012</v>
      </c>
      <c r="AP49" s="20">
        <f t="shared" si="30"/>
        <v>8.595158062500001E-2</v>
      </c>
      <c r="AQ49" s="20">
        <f t="shared" si="30"/>
        <v>1.3624725624999992E-2</v>
      </c>
      <c r="AR49" s="20"/>
      <c r="AS49" s="20">
        <f t="shared" si="31"/>
        <v>0.207503025625</v>
      </c>
      <c r="AT49" s="20">
        <f t="shared" si="31"/>
        <v>0.74576178062499998</v>
      </c>
      <c r="AU49" s="20">
        <f t="shared" si="31"/>
        <v>2.9044680624999996E-2</v>
      </c>
      <c r="AV49" s="20">
        <f t="shared" si="31"/>
        <v>5.6465640625000015E-2</v>
      </c>
      <c r="AW49" s="20"/>
      <c r="AX49" s="31" t="s">
        <v>12</v>
      </c>
      <c r="AY49" s="20">
        <f t="shared" si="39"/>
        <v>0.20222165711538465</v>
      </c>
      <c r="AZ49" s="20">
        <v>0.26582618699999999</v>
      </c>
      <c r="BA49" s="20">
        <f t="shared" si="40"/>
        <v>1.3145287739795524</v>
      </c>
    </row>
    <row r="50" spans="1:53" x14ac:dyDescent="0.25">
      <c r="A50" s="31" t="s">
        <v>13</v>
      </c>
      <c r="B50" s="20">
        <v>-1.5273000000000001</v>
      </c>
      <c r="C50" s="20">
        <v>-4.7899999999999998E-2</v>
      </c>
      <c r="D50" s="20">
        <v>-0.48859999999999998</v>
      </c>
      <c r="E50" s="20">
        <v>-4.7199999999999999E-2</v>
      </c>
      <c r="F50" s="20">
        <v>-0.37409999999999999</v>
      </c>
      <c r="G50" s="20">
        <v>-0.86550000000000005</v>
      </c>
      <c r="H50" s="20">
        <v>-1.1638999999999999</v>
      </c>
      <c r="I50" s="20">
        <v>-0.26279999999999998</v>
      </c>
      <c r="J50" s="20"/>
      <c r="K50" s="20">
        <v>-0.62990000000000002</v>
      </c>
      <c r="L50" s="20">
        <v>6.8199999999999997E-2</v>
      </c>
      <c r="M50" s="20">
        <v>0.30349999999999999</v>
      </c>
      <c r="N50" s="20">
        <v>-0.54159999999999997</v>
      </c>
      <c r="O50" s="20"/>
      <c r="P50" s="20">
        <f t="shared" si="32"/>
        <v>-0.52775000000000005</v>
      </c>
      <c r="Q50" s="20">
        <f t="shared" si="33"/>
        <v>-0.66657500000000003</v>
      </c>
      <c r="R50" s="20">
        <f t="shared" si="34"/>
        <v>-0.19994999999999999</v>
      </c>
      <c r="S50" s="20"/>
      <c r="T50" s="31" t="s">
        <v>13</v>
      </c>
      <c r="U50" s="20">
        <f t="shared" si="35"/>
        <v>-0.99955000000000005</v>
      </c>
      <c r="V50" s="20">
        <f t="shared" si="27"/>
        <v>0.47985000000000005</v>
      </c>
      <c r="W50" s="20">
        <f t="shared" si="27"/>
        <v>3.9150000000000074E-2</v>
      </c>
      <c r="X50" s="20">
        <f t="shared" si="27"/>
        <v>0.48055000000000003</v>
      </c>
      <c r="Y50" s="20">
        <f t="shared" si="36"/>
        <v>0.29247500000000004</v>
      </c>
      <c r="Z50" s="20">
        <f t="shared" si="28"/>
        <v>-0.19892500000000002</v>
      </c>
      <c r="AA50" s="20">
        <f t="shared" si="28"/>
        <v>-0.49732499999999991</v>
      </c>
      <c r="AB50" s="20">
        <f t="shared" si="28"/>
        <v>0.40377500000000005</v>
      </c>
      <c r="AC50" s="20"/>
      <c r="AD50" s="20">
        <f t="shared" si="37"/>
        <v>-0.42995000000000005</v>
      </c>
      <c r="AE50" s="20">
        <f t="shared" si="29"/>
        <v>0.26815</v>
      </c>
      <c r="AF50" s="20">
        <f t="shared" si="29"/>
        <v>0.50344999999999995</v>
      </c>
      <c r="AG50" s="20">
        <f t="shared" si="29"/>
        <v>-0.34165000000000001</v>
      </c>
      <c r="AH50" s="20"/>
      <c r="AI50" s="31" t="s">
        <v>13</v>
      </c>
      <c r="AJ50" s="20">
        <f t="shared" si="38"/>
        <v>0.99910020250000009</v>
      </c>
      <c r="AK50" s="20">
        <f t="shared" si="30"/>
        <v>0.23025602250000005</v>
      </c>
      <c r="AL50" s="20">
        <f t="shared" si="30"/>
        <v>1.5327225000000058E-3</v>
      </c>
      <c r="AM50" s="20">
        <f t="shared" si="30"/>
        <v>0.23092830250000004</v>
      </c>
      <c r="AN50" s="20">
        <f t="shared" si="30"/>
        <v>8.554162562500002E-2</v>
      </c>
      <c r="AO50" s="20">
        <f t="shared" si="30"/>
        <v>3.9571155625000007E-2</v>
      </c>
      <c r="AP50" s="20">
        <f t="shared" si="30"/>
        <v>0.24733215562499991</v>
      </c>
      <c r="AQ50" s="20">
        <f t="shared" si="30"/>
        <v>0.16303425062500004</v>
      </c>
      <c r="AR50" s="20"/>
      <c r="AS50" s="20">
        <f t="shared" si="31"/>
        <v>0.18485700250000003</v>
      </c>
      <c r="AT50" s="20">
        <f t="shared" si="31"/>
        <v>7.1904422499999995E-2</v>
      </c>
      <c r="AU50" s="20">
        <f t="shared" si="31"/>
        <v>0.25346190249999995</v>
      </c>
      <c r="AV50" s="20">
        <f t="shared" si="31"/>
        <v>0.1167247225</v>
      </c>
      <c r="AW50" s="20"/>
      <c r="AX50" s="31" t="s">
        <v>13</v>
      </c>
      <c r="AY50" s="20">
        <f t="shared" si="39"/>
        <v>0.20186496057692305</v>
      </c>
      <c r="AZ50" s="20">
        <v>0.34814762700000002</v>
      </c>
      <c r="BA50" s="20">
        <f t="shared" si="40"/>
        <v>1.7246560572226413</v>
      </c>
    </row>
    <row r="51" spans="1:53" x14ac:dyDescent="0.25">
      <c r="A51" s="31" t="s">
        <v>14</v>
      </c>
      <c r="B51" s="20">
        <v>-0.182</v>
      </c>
      <c r="C51" s="20">
        <v>-1.0702</v>
      </c>
      <c r="D51" s="20">
        <v>-0.84470000000000001</v>
      </c>
      <c r="E51" s="20">
        <v>-1.0067999999999999</v>
      </c>
      <c r="F51" s="20">
        <v>0.1177</v>
      </c>
      <c r="G51" s="20">
        <v>-0.35110000000000002</v>
      </c>
      <c r="H51" s="20">
        <v>2.24E-2</v>
      </c>
      <c r="I51" s="20">
        <v>-0.61650000000000005</v>
      </c>
      <c r="J51" s="20"/>
      <c r="K51" s="20">
        <v>0.77029999999999998</v>
      </c>
      <c r="L51" s="20">
        <v>-1.1442000000000001</v>
      </c>
      <c r="M51" s="20">
        <v>-0.80579999999999996</v>
      </c>
      <c r="N51" s="20">
        <v>0.14030000000000001</v>
      </c>
      <c r="O51" s="20"/>
      <c r="P51" s="20">
        <f t="shared" si="32"/>
        <v>-0.77592499999999998</v>
      </c>
      <c r="Q51" s="20">
        <f t="shared" si="33"/>
        <v>-0.20687500000000003</v>
      </c>
      <c r="R51" s="20">
        <f t="shared" si="34"/>
        <v>-0.25984999999999997</v>
      </c>
      <c r="S51" s="20"/>
      <c r="T51" s="31" t="s">
        <v>14</v>
      </c>
      <c r="U51" s="20">
        <f t="shared" si="35"/>
        <v>0.59392500000000004</v>
      </c>
      <c r="V51" s="20">
        <f t="shared" si="27"/>
        <v>-0.29427500000000006</v>
      </c>
      <c r="W51" s="20">
        <f t="shared" si="27"/>
        <v>-6.8775000000000031E-2</v>
      </c>
      <c r="X51" s="20">
        <f t="shared" si="27"/>
        <v>-0.23087499999999994</v>
      </c>
      <c r="Y51" s="20">
        <f t="shared" si="36"/>
        <v>0.32457500000000006</v>
      </c>
      <c r="Z51" s="20">
        <f t="shared" si="28"/>
        <v>-0.14422499999999999</v>
      </c>
      <c r="AA51" s="20">
        <f t="shared" si="28"/>
        <v>0.22927500000000003</v>
      </c>
      <c r="AB51" s="20">
        <f t="shared" si="28"/>
        <v>-0.40962500000000002</v>
      </c>
      <c r="AC51" s="20"/>
      <c r="AD51" s="20">
        <f t="shared" si="37"/>
        <v>1.0301499999999999</v>
      </c>
      <c r="AE51" s="20">
        <f t="shared" si="29"/>
        <v>-0.88435000000000019</v>
      </c>
      <c r="AF51" s="20">
        <f t="shared" si="29"/>
        <v>-0.54594999999999994</v>
      </c>
      <c r="AG51" s="20">
        <f t="shared" si="29"/>
        <v>0.40015000000000001</v>
      </c>
      <c r="AH51" s="20"/>
      <c r="AI51" s="31" t="s">
        <v>14</v>
      </c>
      <c r="AJ51" s="20">
        <f t="shared" si="38"/>
        <v>0.35274690562500005</v>
      </c>
      <c r="AK51" s="20">
        <f t="shared" si="30"/>
        <v>8.659777562500004E-2</v>
      </c>
      <c r="AL51" s="20">
        <f t="shared" si="30"/>
        <v>4.7300006250000038E-3</v>
      </c>
      <c r="AM51" s="20">
        <f t="shared" si="30"/>
        <v>5.3303265624999971E-2</v>
      </c>
      <c r="AN51" s="20">
        <f t="shared" si="30"/>
        <v>0.10534893062500003</v>
      </c>
      <c r="AO51" s="20">
        <f t="shared" si="30"/>
        <v>2.0800850624999999E-2</v>
      </c>
      <c r="AP51" s="20">
        <f t="shared" si="30"/>
        <v>5.2567025625000013E-2</v>
      </c>
      <c r="AQ51" s="20">
        <f t="shared" si="30"/>
        <v>0.16779264062500002</v>
      </c>
      <c r="AR51" s="20"/>
      <c r="AS51" s="20">
        <f t="shared" si="31"/>
        <v>1.0612090224999997</v>
      </c>
      <c r="AT51" s="20">
        <f t="shared" si="31"/>
        <v>0.78207492250000032</v>
      </c>
      <c r="AU51" s="20">
        <f t="shared" si="31"/>
        <v>0.29806140249999991</v>
      </c>
      <c r="AV51" s="20">
        <f t="shared" si="31"/>
        <v>0.16012002250000001</v>
      </c>
      <c r="AW51" s="20"/>
      <c r="AX51" s="31" t="s">
        <v>14</v>
      </c>
      <c r="AY51" s="20">
        <f t="shared" si="39"/>
        <v>0.24195021269230771</v>
      </c>
      <c r="AZ51" s="20">
        <v>0.27052542299999999</v>
      </c>
      <c r="BA51" s="20">
        <f t="shared" si="40"/>
        <v>1.1181036792227659</v>
      </c>
    </row>
    <row r="52" spans="1:53" x14ac:dyDescent="0.25">
      <c r="A52" s="31" t="s">
        <v>15</v>
      </c>
      <c r="B52" s="20">
        <v>-2.4929000000000001</v>
      </c>
      <c r="C52" s="20">
        <v>-0.45329999999999998</v>
      </c>
      <c r="D52" s="20">
        <v>-0.22650000000000001</v>
      </c>
      <c r="E52" s="20">
        <v>-1.1136999999999999</v>
      </c>
      <c r="F52" s="20">
        <v>-0.91169999999999995</v>
      </c>
      <c r="G52" s="20">
        <v>-0.248</v>
      </c>
      <c r="H52" s="20">
        <v>-7.8299999999999995E-2</v>
      </c>
      <c r="I52" s="20">
        <v>-1.7543</v>
      </c>
      <c r="J52" s="20"/>
      <c r="K52" s="20">
        <v>-0.77810000000000001</v>
      </c>
      <c r="L52" s="20">
        <v>-0.3231</v>
      </c>
      <c r="M52" s="20">
        <v>0.2596</v>
      </c>
      <c r="N52" s="20">
        <v>-2.0924</v>
      </c>
      <c r="O52" s="20"/>
      <c r="P52" s="20">
        <f t="shared" si="32"/>
        <v>-1.0716000000000001</v>
      </c>
      <c r="Q52" s="20">
        <f t="shared" si="33"/>
        <v>-0.74807500000000005</v>
      </c>
      <c r="R52" s="20">
        <f t="shared" si="34"/>
        <v>-0.73350000000000004</v>
      </c>
      <c r="S52" s="20"/>
      <c r="T52" s="31" t="s">
        <v>15</v>
      </c>
      <c r="U52" s="20">
        <f t="shared" si="35"/>
        <v>-1.4213</v>
      </c>
      <c r="V52" s="20">
        <f t="shared" si="27"/>
        <v>0.61830000000000007</v>
      </c>
      <c r="W52" s="20">
        <f t="shared" si="27"/>
        <v>0.84510000000000007</v>
      </c>
      <c r="X52" s="20">
        <f t="shared" si="27"/>
        <v>-4.2099999999999804E-2</v>
      </c>
      <c r="Y52" s="20">
        <f t="shared" si="36"/>
        <v>-0.16362499999999991</v>
      </c>
      <c r="Z52" s="20">
        <f t="shared" si="28"/>
        <v>0.50007500000000005</v>
      </c>
      <c r="AA52" s="20">
        <f t="shared" si="28"/>
        <v>0.66977500000000001</v>
      </c>
      <c r="AB52" s="20">
        <f t="shared" si="28"/>
        <v>-1.0062249999999999</v>
      </c>
      <c r="AC52" s="20"/>
      <c r="AD52" s="20">
        <f t="shared" si="37"/>
        <v>-4.4599999999999973E-2</v>
      </c>
      <c r="AE52" s="20">
        <f t="shared" si="29"/>
        <v>0.41040000000000004</v>
      </c>
      <c r="AF52" s="20">
        <f t="shared" si="29"/>
        <v>0.99310000000000009</v>
      </c>
      <c r="AG52" s="20">
        <f t="shared" si="29"/>
        <v>-1.3589</v>
      </c>
      <c r="AH52" s="20"/>
      <c r="AI52" s="31" t="s">
        <v>15</v>
      </c>
      <c r="AJ52" s="20">
        <f t="shared" si="38"/>
        <v>2.0200936899999999</v>
      </c>
      <c r="AK52" s="20">
        <f t="shared" si="30"/>
        <v>0.38229489000000011</v>
      </c>
      <c r="AL52" s="20">
        <f t="shared" si="30"/>
        <v>0.71419401000000016</v>
      </c>
      <c r="AM52" s="20">
        <f t="shared" si="30"/>
        <v>1.7724099999999836E-3</v>
      </c>
      <c r="AN52" s="20">
        <f t="shared" si="30"/>
        <v>2.6773140624999969E-2</v>
      </c>
      <c r="AO52" s="20">
        <f t="shared" si="30"/>
        <v>0.25007500562500007</v>
      </c>
      <c r="AP52" s="20">
        <f t="shared" si="30"/>
        <v>0.44859855062500004</v>
      </c>
      <c r="AQ52" s="20">
        <f t="shared" si="30"/>
        <v>1.0124887506249998</v>
      </c>
      <c r="AR52" s="20"/>
      <c r="AS52" s="20">
        <f t="shared" si="31"/>
        <v>1.9891599999999976E-3</v>
      </c>
      <c r="AT52" s="20">
        <f t="shared" si="31"/>
        <v>0.16842816000000002</v>
      </c>
      <c r="AU52" s="20">
        <f t="shared" si="31"/>
        <v>0.98624761000000016</v>
      </c>
      <c r="AV52" s="20">
        <f t="shared" si="31"/>
        <v>1.84660921</v>
      </c>
      <c r="AW52" s="20"/>
      <c r="AX52" s="31" t="s">
        <v>15</v>
      </c>
      <c r="AY52" s="20">
        <f t="shared" si="39"/>
        <v>0.60458189134615381</v>
      </c>
      <c r="AZ52" s="20">
        <v>0.65880838799999997</v>
      </c>
      <c r="BA52" s="20">
        <f t="shared" si="40"/>
        <v>1.0896925584937818</v>
      </c>
    </row>
    <row r="53" spans="1:53" x14ac:dyDescent="0.25">
      <c r="A53" s="31" t="s">
        <v>16</v>
      </c>
      <c r="B53" s="20">
        <v>-0.23080000000000001</v>
      </c>
      <c r="C53" s="20">
        <v>-0.39169999999999999</v>
      </c>
      <c r="D53" s="20">
        <v>-1.0017</v>
      </c>
      <c r="E53" s="20">
        <v>0.17660000000000001</v>
      </c>
      <c r="F53" s="20">
        <v>1.17E-2</v>
      </c>
      <c r="G53" s="20">
        <v>0.17510000000000001</v>
      </c>
      <c r="H53" s="20">
        <v>-0.97560000000000002</v>
      </c>
      <c r="I53" s="20">
        <v>-0.53039999999999998</v>
      </c>
      <c r="J53" s="20"/>
      <c r="K53" s="20">
        <v>0.44109999999999999</v>
      </c>
      <c r="L53" s="20">
        <v>-0.70899999999999996</v>
      </c>
      <c r="M53" s="20">
        <v>-9.9000000000000008E-3</v>
      </c>
      <c r="N53" s="20">
        <v>0.84150000000000003</v>
      </c>
      <c r="O53" s="20"/>
      <c r="P53" s="20">
        <f t="shared" si="32"/>
        <v>-0.3619</v>
      </c>
      <c r="Q53" s="20">
        <f t="shared" si="33"/>
        <v>-0.32979999999999998</v>
      </c>
      <c r="R53" s="20">
        <f t="shared" si="34"/>
        <v>0.14092500000000002</v>
      </c>
      <c r="S53" s="20"/>
      <c r="T53" s="31" t="s">
        <v>16</v>
      </c>
      <c r="U53" s="20">
        <f t="shared" si="35"/>
        <v>0.13109999999999999</v>
      </c>
      <c r="V53" s="20">
        <f t="shared" si="27"/>
        <v>-2.9799999999999993E-2</v>
      </c>
      <c r="W53" s="20">
        <f t="shared" si="27"/>
        <v>-0.63980000000000004</v>
      </c>
      <c r="X53" s="20">
        <f t="shared" si="27"/>
        <v>0.53849999999999998</v>
      </c>
      <c r="Y53" s="20">
        <f t="shared" si="36"/>
        <v>0.34149999999999997</v>
      </c>
      <c r="Z53" s="20">
        <f t="shared" si="28"/>
        <v>0.50490000000000002</v>
      </c>
      <c r="AA53" s="20">
        <f t="shared" si="28"/>
        <v>-0.64580000000000004</v>
      </c>
      <c r="AB53" s="20">
        <f t="shared" si="28"/>
        <v>-0.2006</v>
      </c>
      <c r="AC53" s="20"/>
      <c r="AD53" s="20">
        <f t="shared" si="37"/>
        <v>0.30017499999999997</v>
      </c>
      <c r="AE53" s="20">
        <f t="shared" si="29"/>
        <v>-0.84992500000000004</v>
      </c>
      <c r="AF53" s="20">
        <f t="shared" si="29"/>
        <v>-0.15082500000000001</v>
      </c>
      <c r="AG53" s="20">
        <f t="shared" si="29"/>
        <v>0.70057499999999995</v>
      </c>
      <c r="AH53" s="20"/>
      <c r="AI53" s="31" t="s">
        <v>16</v>
      </c>
      <c r="AJ53" s="20">
        <f t="shared" si="38"/>
        <v>1.7187209999999998E-2</v>
      </c>
      <c r="AK53" s="20">
        <f t="shared" si="30"/>
        <v>8.8803999999999955E-4</v>
      </c>
      <c r="AL53" s="20">
        <f t="shared" si="30"/>
        <v>0.40934404000000002</v>
      </c>
      <c r="AM53" s="20">
        <f t="shared" si="30"/>
        <v>0.28998225</v>
      </c>
      <c r="AN53" s="20">
        <f t="shared" si="30"/>
        <v>0.11662224999999998</v>
      </c>
      <c r="AO53" s="20">
        <f t="shared" si="30"/>
        <v>0.25492401000000003</v>
      </c>
      <c r="AP53" s="20">
        <f t="shared" si="30"/>
        <v>0.41705764000000006</v>
      </c>
      <c r="AQ53" s="20">
        <f t="shared" si="30"/>
        <v>4.0240360000000003E-2</v>
      </c>
      <c r="AR53" s="20"/>
      <c r="AS53" s="20">
        <f t="shared" si="31"/>
        <v>9.0105030624999985E-2</v>
      </c>
      <c r="AT53" s="20">
        <f t="shared" si="31"/>
        <v>0.72237250562500011</v>
      </c>
      <c r="AU53" s="20">
        <f t="shared" si="31"/>
        <v>2.2748180625000003E-2</v>
      </c>
      <c r="AV53" s="20">
        <f t="shared" si="31"/>
        <v>0.49080533062499992</v>
      </c>
      <c r="AW53" s="20"/>
      <c r="AX53" s="31" t="s">
        <v>16</v>
      </c>
      <c r="AY53" s="20">
        <f t="shared" si="39"/>
        <v>0.22094437288461541</v>
      </c>
      <c r="AZ53" s="20">
        <v>0.52567993700000004</v>
      </c>
      <c r="BA53" s="20">
        <f t="shared" si="40"/>
        <v>2.3792411190961982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4"/>
  <sheetViews>
    <sheetView zoomScale="55" zoomScaleNormal="55" workbookViewId="0">
      <selection activeCell="AA31" sqref="AA31"/>
    </sheetView>
  </sheetViews>
  <sheetFormatPr defaultRowHeight="15" x14ac:dyDescent="0.25"/>
  <sheetData>
    <row r="1" spans="1:53" x14ac:dyDescent="0.25">
      <c r="A1" s="25" t="s">
        <v>0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 t="s">
        <v>31</v>
      </c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</row>
    <row r="2" spans="1:53" x14ac:dyDescent="0.25">
      <c r="A2" s="25" t="s">
        <v>1</v>
      </c>
      <c r="B2" s="25">
        <v>15</v>
      </c>
      <c r="C2" s="25">
        <v>15</v>
      </c>
      <c r="D2" s="25">
        <v>15</v>
      </c>
      <c r="E2" s="25">
        <v>15</v>
      </c>
      <c r="F2" s="25">
        <v>30</v>
      </c>
      <c r="G2" s="25">
        <v>30</v>
      </c>
      <c r="H2" s="25">
        <v>30</v>
      </c>
      <c r="I2" s="25">
        <v>30</v>
      </c>
      <c r="J2" s="25">
        <v>30</v>
      </c>
      <c r="K2" s="25">
        <v>60</v>
      </c>
      <c r="L2" s="25">
        <v>60</v>
      </c>
      <c r="M2" s="25">
        <v>60</v>
      </c>
      <c r="N2" s="25">
        <v>60</v>
      </c>
      <c r="O2" s="25"/>
      <c r="P2" s="25" t="s">
        <v>24</v>
      </c>
      <c r="Q2" s="25" t="s">
        <v>25</v>
      </c>
      <c r="R2" s="25" t="s">
        <v>26</v>
      </c>
      <c r="S2" s="25"/>
      <c r="T2" s="25" t="s">
        <v>1</v>
      </c>
      <c r="U2" s="25">
        <v>15</v>
      </c>
      <c r="V2" s="25">
        <v>15</v>
      </c>
      <c r="W2" s="25">
        <v>15</v>
      </c>
      <c r="X2" s="25">
        <v>15</v>
      </c>
      <c r="Y2" s="25">
        <v>30</v>
      </c>
      <c r="Z2" s="25">
        <v>30</v>
      </c>
      <c r="AA2" s="25">
        <v>30</v>
      </c>
      <c r="AB2" s="25">
        <v>30</v>
      </c>
      <c r="AC2" s="25">
        <v>30</v>
      </c>
      <c r="AD2" s="25">
        <v>60</v>
      </c>
      <c r="AE2" s="25">
        <v>60</v>
      </c>
      <c r="AF2" s="25">
        <v>60</v>
      </c>
      <c r="AG2" s="25">
        <v>60</v>
      </c>
      <c r="AH2" s="25"/>
      <c r="AI2" s="25" t="s">
        <v>1</v>
      </c>
      <c r="AJ2" s="25">
        <v>15</v>
      </c>
      <c r="AK2" s="25">
        <v>15</v>
      </c>
      <c r="AL2" s="25">
        <v>15</v>
      </c>
      <c r="AM2" s="25">
        <v>15</v>
      </c>
      <c r="AN2" s="25">
        <v>30</v>
      </c>
      <c r="AO2" s="25">
        <v>30</v>
      </c>
      <c r="AP2" s="25">
        <v>30</v>
      </c>
      <c r="AQ2" s="25">
        <v>30</v>
      </c>
      <c r="AR2" s="25">
        <v>30</v>
      </c>
      <c r="AS2" s="25">
        <v>60</v>
      </c>
      <c r="AT2" s="25">
        <v>60</v>
      </c>
      <c r="AU2" s="25">
        <v>60</v>
      </c>
      <c r="AV2" s="25">
        <v>60</v>
      </c>
      <c r="AW2" s="25"/>
      <c r="AX2" s="25"/>
      <c r="AY2" s="25" t="s">
        <v>32</v>
      </c>
      <c r="AZ2" s="25" t="s">
        <v>33</v>
      </c>
      <c r="BA2" s="25" t="s">
        <v>34</v>
      </c>
    </row>
    <row r="3" spans="1:53" x14ac:dyDescent="0.25">
      <c r="A3" s="25" t="s">
        <v>2</v>
      </c>
      <c r="B3" s="10">
        <v>0.6139</v>
      </c>
      <c r="C3" s="10">
        <v>-1.0689</v>
      </c>
      <c r="D3" s="10">
        <v>0.19059999999999999</v>
      </c>
      <c r="E3" s="10">
        <v>-0.39800000000000002</v>
      </c>
      <c r="F3" s="10">
        <v>0.5827</v>
      </c>
      <c r="G3" s="10"/>
      <c r="H3" s="10">
        <v>-0.3947</v>
      </c>
      <c r="I3" s="10">
        <v>-0.62639999999999996</v>
      </c>
      <c r="J3" s="10">
        <v>0.3377</v>
      </c>
      <c r="K3" s="10">
        <v>0.81699999999999995</v>
      </c>
      <c r="L3" s="10">
        <v>0.55659999999999998</v>
      </c>
      <c r="M3" s="10">
        <v>-0.43569999999999998</v>
      </c>
      <c r="N3" s="10">
        <v>-1.2497</v>
      </c>
      <c r="O3" s="10"/>
      <c r="P3" s="10">
        <f>AVERAGE(B3:E3)</f>
        <v>-0.1656</v>
      </c>
      <c r="Q3" s="10">
        <f>AVERAGE(F3:J3)</f>
        <v>-2.5174999999999989E-2</v>
      </c>
      <c r="R3" s="10">
        <f>AVERAGE(K3:N3)</f>
        <v>-7.7950000000000019E-2</v>
      </c>
      <c r="S3" s="10"/>
      <c r="T3" s="25" t="s">
        <v>2</v>
      </c>
      <c r="U3" s="10">
        <f>B3-$P3</f>
        <v>0.77949999999999997</v>
      </c>
      <c r="V3" s="10">
        <f t="shared" ref="V3:X17" si="0">C3-$P3</f>
        <v>-0.90329999999999999</v>
      </c>
      <c r="W3" s="10">
        <f t="shared" si="0"/>
        <v>0.35619999999999996</v>
      </c>
      <c r="X3" s="10">
        <f t="shared" si="0"/>
        <v>-0.23240000000000002</v>
      </c>
      <c r="Y3" s="10">
        <f>F3-$Q3</f>
        <v>0.60787499999999994</v>
      </c>
      <c r="Z3" s="10">
        <f t="shared" ref="Z3:AC17" si="1">G3-$Q3</f>
        <v>2.5174999999999989E-2</v>
      </c>
      <c r="AA3" s="10">
        <f t="shared" si="1"/>
        <v>-0.36952499999999999</v>
      </c>
      <c r="AB3" s="10">
        <f t="shared" si="1"/>
        <v>-0.60122500000000001</v>
      </c>
      <c r="AC3" s="10">
        <f t="shared" si="1"/>
        <v>0.362875</v>
      </c>
      <c r="AD3" s="10">
        <f>K3-$R3</f>
        <v>0.89494999999999991</v>
      </c>
      <c r="AE3" s="10">
        <f t="shared" ref="AE3:AG17" si="2">L3-$R3</f>
        <v>0.63454999999999995</v>
      </c>
      <c r="AF3" s="10">
        <f t="shared" si="2"/>
        <v>-0.35774999999999996</v>
      </c>
      <c r="AG3" s="10">
        <f t="shared" si="2"/>
        <v>-1.1717500000000001</v>
      </c>
      <c r="AH3" s="25"/>
      <c r="AI3" s="25" t="s">
        <v>2</v>
      </c>
      <c r="AJ3" s="10">
        <f>U3^2</f>
        <v>0.60762024999999997</v>
      </c>
      <c r="AK3" s="10">
        <f t="shared" ref="AK3:AV17" si="3">V3^2</f>
        <v>0.81595088999999998</v>
      </c>
      <c r="AL3" s="10">
        <f t="shared" si="3"/>
        <v>0.12687843999999998</v>
      </c>
      <c r="AM3" s="10">
        <f t="shared" si="3"/>
        <v>5.4009760000000011E-2</v>
      </c>
      <c r="AN3" s="10">
        <f t="shared" si="3"/>
        <v>0.36951201562499991</v>
      </c>
      <c r="AO3" s="10">
        <f t="shared" si="3"/>
        <v>6.3378062499999947E-4</v>
      </c>
      <c r="AP3" s="10">
        <f t="shared" si="3"/>
        <v>0.13654872562500001</v>
      </c>
      <c r="AQ3" s="10">
        <f t="shared" si="3"/>
        <v>0.361471500625</v>
      </c>
      <c r="AR3" s="10">
        <f t="shared" si="3"/>
        <v>0.13167826562500001</v>
      </c>
      <c r="AS3" s="10">
        <f t="shared" si="3"/>
        <v>0.8009355024999999</v>
      </c>
      <c r="AT3" s="10">
        <f t="shared" si="3"/>
        <v>0.40265370249999993</v>
      </c>
      <c r="AU3" s="10">
        <f t="shared" si="3"/>
        <v>0.12798506249999997</v>
      </c>
      <c r="AV3" s="10">
        <f t="shared" si="3"/>
        <v>1.3729980625000002</v>
      </c>
      <c r="AW3" s="10"/>
      <c r="AX3" s="25" t="s">
        <v>2</v>
      </c>
      <c r="AY3" s="10">
        <f>SUM(AJ3:AV3)/13</f>
        <v>0.40837507370192311</v>
      </c>
      <c r="AZ3" s="10">
        <v>0.45132642899999997</v>
      </c>
      <c r="BA3" s="10">
        <f>AZ3/AY3</f>
        <v>1.1051762413134634</v>
      </c>
    </row>
    <row r="4" spans="1:53" x14ac:dyDescent="0.25">
      <c r="A4" s="25" t="s">
        <v>3</v>
      </c>
      <c r="B4" s="10">
        <v>0.97</v>
      </c>
      <c r="C4" s="10">
        <v>0.30430000000000001</v>
      </c>
      <c r="D4" s="10">
        <v>-0.99039999999999995</v>
      </c>
      <c r="E4" s="10">
        <v>-0.2636</v>
      </c>
      <c r="F4" s="10">
        <v>-0.38200000000000001</v>
      </c>
      <c r="G4" s="10">
        <v>0.42059999999999997</v>
      </c>
      <c r="H4" s="10">
        <v>-0.49109999999999998</v>
      </c>
      <c r="I4" s="10">
        <v>-0.12839999999999999</v>
      </c>
      <c r="J4" s="10">
        <v>-0.72360000000000002</v>
      </c>
      <c r="K4" s="10">
        <v>-1.3476999999999999</v>
      </c>
      <c r="L4" s="10">
        <v>-1.0468</v>
      </c>
      <c r="M4" s="10">
        <v>-1.0978000000000001</v>
      </c>
      <c r="N4" s="10">
        <v>-0.92479999999999996</v>
      </c>
      <c r="O4" s="10"/>
      <c r="P4" s="10">
        <f t="shared" ref="P4:P17" si="4">AVERAGE(B4:E4)</f>
        <v>5.0750000000000101E-3</v>
      </c>
      <c r="Q4" s="10">
        <f t="shared" ref="Q4:Q17" si="5">AVERAGE(F4:J4)</f>
        <v>-0.26090000000000002</v>
      </c>
      <c r="R4" s="10">
        <f t="shared" ref="R4:R17" si="6">AVERAGE(K4:N4)</f>
        <v>-1.1042750000000001</v>
      </c>
      <c r="S4" s="10"/>
      <c r="T4" s="25" t="s">
        <v>3</v>
      </c>
      <c r="U4" s="10">
        <f t="shared" ref="U4:U17" si="7">B4-$P4</f>
        <v>0.96492499999999992</v>
      </c>
      <c r="V4" s="10">
        <f t="shared" si="0"/>
        <v>0.29922500000000002</v>
      </c>
      <c r="W4" s="10">
        <f t="shared" si="0"/>
        <v>-0.995475</v>
      </c>
      <c r="X4" s="10">
        <f t="shared" si="0"/>
        <v>-0.268675</v>
      </c>
      <c r="Y4" s="10">
        <f t="shared" ref="Y4:Y17" si="8">F4-$Q4</f>
        <v>-0.12109999999999999</v>
      </c>
      <c r="Z4" s="10">
        <f t="shared" si="1"/>
        <v>0.68149999999999999</v>
      </c>
      <c r="AA4" s="10">
        <f t="shared" si="1"/>
        <v>-0.23019999999999996</v>
      </c>
      <c r="AB4" s="10">
        <f t="shared" si="1"/>
        <v>0.13250000000000003</v>
      </c>
      <c r="AC4" s="10">
        <f t="shared" si="1"/>
        <v>-0.4627</v>
      </c>
      <c r="AD4" s="10">
        <f t="shared" ref="AD4:AD17" si="9">K4-$R4</f>
        <v>-0.24342499999999978</v>
      </c>
      <c r="AE4" s="10">
        <f t="shared" si="2"/>
        <v>5.7475000000000165E-2</v>
      </c>
      <c r="AF4" s="10">
        <f t="shared" si="2"/>
        <v>6.4750000000000085E-3</v>
      </c>
      <c r="AG4" s="10">
        <f t="shared" si="2"/>
        <v>0.17947500000000016</v>
      </c>
      <c r="AH4" s="25"/>
      <c r="AI4" s="25" t="s">
        <v>3</v>
      </c>
      <c r="AJ4" s="10">
        <f t="shared" ref="AJ4:AJ17" si="10">U4^2</f>
        <v>0.93108025562499985</v>
      </c>
      <c r="AK4" s="10">
        <f t="shared" si="3"/>
        <v>8.9535600625000017E-2</v>
      </c>
      <c r="AL4" s="10">
        <f t="shared" si="3"/>
        <v>0.99097047562499996</v>
      </c>
      <c r="AM4" s="10">
        <f t="shared" si="3"/>
        <v>7.2186255625000001E-2</v>
      </c>
      <c r="AN4" s="10">
        <f t="shared" si="3"/>
        <v>1.4665209999999996E-2</v>
      </c>
      <c r="AO4" s="10">
        <f t="shared" si="3"/>
        <v>0.46444225</v>
      </c>
      <c r="AP4" s="10">
        <f t="shared" si="3"/>
        <v>5.2992039999999983E-2</v>
      </c>
      <c r="AQ4" s="10">
        <f t="shared" si="3"/>
        <v>1.7556250000000009E-2</v>
      </c>
      <c r="AR4" s="10">
        <f t="shared" si="3"/>
        <v>0.21409128999999999</v>
      </c>
      <c r="AS4" s="10">
        <f t="shared" si="3"/>
        <v>5.9255730624999892E-2</v>
      </c>
      <c r="AT4" s="10">
        <f t="shared" si="3"/>
        <v>3.3033756250000191E-3</v>
      </c>
      <c r="AU4" s="10">
        <f t="shared" si="3"/>
        <v>4.1925625000000107E-5</v>
      </c>
      <c r="AV4" s="10">
        <f t="shared" si="3"/>
        <v>3.2211275625000056E-2</v>
      </c>
      <c r="AW4" s="10"/>
      <c r="AX4" s="25" t="s">
        <v>3</v>
      </c>
      <c r="AY4" s="10">
        <f t="shared" ref="AY4:AY17" si="11">SUM(AJ4:AV4)/13</f>
        <v>0.22633322576923073</v>
      </c>
      <c r="AZ4" s="10">
        <v>0.27896921499999999</v>
      </c>
      <c r="BA4" s="10">
        <f t="shared" ref="BA4:BA17" si="12">AZ4/AY4</f>
        <v>1.2325597094809089</v>
      </c>
    </row>
    <row r="5" spans="1:53" x14ac:dyDescent="0.25">
      <c r="A5" s="25" t="s">
        <v>4</v>
      </c>
      <c r="B5" s="10">
        <v>-0.13730000000000001</v>
      </c>
      <c r="C5" s="10">
        <v>-9.9699999999999997E-2</v>
      </c>
      <c r="D5" s="10">
        <v>1.2385999999999999</v>
      </c>
      <c r="E5" s="10">
        <v>1.3909</v>
      </c>
      <c r="F5" s="10">
        <v>-0.4224</v>
      </c>
      <c r="G5" s="10">
        <v>0.54610000000000003</v>
      </c>
      <c r="H5" s="10">
        <v>1.0285</v>
      </c>
      <c r="I5" s="10">
        <v>1.2338</v>
      </c>
      <c r="J5" s="10">
        <v>2.2159</v>
      </c>
      <c r="K5" s="10">
        <v>2.1796000000000002</v>
      </c>
      <c r="L5" s="10">
        <v>0.84470000000000001</v>
      </c>
      <c r="M5" s="10">
        <v>2.4687000000000001</v>
      </c>
      <c r="N5" s="10">
        <v>1.4784999999999999</v>
      </c>
      <c r="O5" s="10"/>
      <c r="P5" s="10">
        <f t="shared" si="4"/>
        <v>0.59812500000000002</v>
      </c>
      <c r="Q5" s="10">
        <f t="shared" si="5"/>
        <v>0.92038000000000009</v>
      </c>
      <c r="R5" s="10">
        <f t="shared" si="6"/>
        <v>1.7428750000000002</v>
      </c>
      <c r="S5" s="10"/>
      <c r="T5" s="25" t="s">
        <v>4</v>
      </c>
      <c r="U5" s="10">
        <f t="shared" si="7"/>
        <v>-0.735425</v>
      </c>
      <c r="V5" s="10">
        <f t="shared" si="0"/>
        <v>-0.69782500000000003</v>
      </c>
      <c r="W5" s="10">
        <f t="shared" si="0"/>
        <v>0.64047499999999991</v>
      </c>
      <c r="X5" s="10">
        <f t="shared" si="0"/>
        <v>0.79277500000000001</v>
      </c>
      <c r="Y5" s="10">
        <f t="shared" si="8"/>
        <v>-1.3427800000000001</v>
      </c>
      <c r="Z5" s="10">
        <f t="shared" si="1"/>
        <v>-0.37428000000000006</v>
      </c>
      <c r="AA5" s="10">
        <f t="shared" si="1"/>
        <v>0.10811999999999988</v>
      </c>
      <c r="AB5" s="10">
        <f t="shared" si="1"/>
        <v>0.31341999999999992</v>
      </c>
      <c r="AC5" s="10">
        <f t="shared" si="1"/>
        <v>1.2955199999999998</v>
      </c>
      <c r="AD5" s="10">
        <f t="shared" si="9"/>
        <v>0.43672500000000003</v>
      </c>
      <c r="AE5" s="10">
        <f t="shared" si="2"/>
        <v>-0.89817500000000017</v>
      </c>
      <c r="AF5" s="10">
        <f t="shared" si="2"/>
        <v>0.72582499999999994</v>
      </c>
      <c r="AG5" s="10">
        <f t="shared" si="2"/>
        <v>-0.26437500000000025</v>
      </c>
      <c r="AH5" s="25"/>
      <c r="AI5" s="25" t="s">
        <v>4</v>
      </c>
      <c r="AJ5" s="10">
        <f t="shared" si="10"/>
        <v>0.54084993062499997</v>
      </c>
      <c r="AK5" s="10">
        <f t="shared" si="3"/>
        <v>0.48695973062500003</v>
      </c>
      <c r="AL5" s="10">
        <f t="shared" si="3"/>
        <v>0.41020822562499987</v>
      </c>
      <c r="AM5" s="10">
        <f t="shared" si="3"/>
        <v>0.628492200625</v>
      </c>
      <c r="AN5" s="10">
        <f t="shared" si="3"/>
        <v>1.8030581284000002</v>
      </c>
      <c r="AO5" s="10">
        <f t="shared" si="3"/>
        <v>0.14008551840000005</v>
      </c>
      <c r="AP5" s="10">
        <f t="shared" si="3"/>
        <v>1.1689934399999975E-2</v>
      </c>
      <c r="AQ5" s="10">
        <f t="shared" si="3"/>
        <v>9.8232096399999955E-2</v>
      </c>
      <c r="AR5" s="10">
        <f t="shared" si="3"/>
        <v>1.6783720703999994</v>
      </c>
      <c r="AS5" s="10">
        <f t="shared" si="3"/>
        <v>0.19072872562500004</v>
      </c>
      <c r="AT5" s="10">
        <f t="shared" si="3"/>
        <v>0.80671833062500031</v>
      </c>
      <c r="AU5" s="10">
        <f t="shared" si="3"/>
        <v>0.52682193062499993</v>
      </c>
      <c r="AV5" s="10">
        <f t="shared" si="3"/>
        <v>6.9894140625000128E-2</v>
      </c>
      <c r="AW5" s="10"/>
      <c r="AX5" s="25" t="s">
        <v>4</v>
      </c>
      <c r="AY5" s="10">
        <f t="shared" si="11"/>
        <v>0.56862392023076924</v>
      </c>
      <c r="AZ5" s="10">
        <v>0.83987461500000005</v>
      </c>
      <c r="BA5" s="10">
        <f t="shared" si="12"/>
        <v>1.4770300459030055</v>
      </c>
    </row>
    <row r="6" spans="1:53" x14ac:dyDescent="0.25">
      <c r="A6" s="25" t="s">
        <v>5</v>
      </c>
      <c r="B6" s="10">
        <v>0.50639999999999996</v>
      </c>
      <c r="C6" s="10">
        <v>0.89049999999999996</v>
      </c>
      <c r="D6" s="10">
        <v>-0.1242</v>
      </c>
      <c r="E6" s="10">
        <v>-1.1405000000000001</v>
      </c>
      <c r="F6" s="10">
        <v>0.38369999999999999</v>
      </c>
      <c r="G6" s="10">
        <v>0.85250000000000004</v>
      </c>
      <c r="H6" s="10">
        <v>9.8799999999999999E-2</v>
      </c>
      <c r="I6" s="10">
        <v>-0.32729999999999998</v>
      </c>
      <c r="J6" s="10">
        <v>-0.29820000000000002</v>
      </c>
      <c r="K6" s="10">
        <v>-0.315</v>
      </c>
      <c r="L6" s="10">
        <v>-0.59989999999999999</v>
      </c>
      <c r="M6" s="10">
        <v>-0.94469999999999998</v>
      </c>
      <c r="N6" s="10">
        <v>-0.35849999999999999</v>
      </c>
      <c r="O6" s="10"/>
      <c r="P6" s="10">
        <f t="shared" si="4"/>
        <v>3.3049999999999968E-2</v>
      </c>
      <c r="Q6" s="10">
        <f t="shared" si="5"/>
        <v>0.1419</v>
      </c>
      <c r="R6" s="10">
        <f t="shared" si="6"/>
        <v>-0.55452499999999993</v>
      </c>
      <c r="S6" s="10"/>
      <c r="T6" s="25" t="s">
        <v>5</v>
      </c>
      <c r="U6" s="10">
        <f t="shared" si="7"/>
        <v>0.47334999999999999</v>
      </c>
      <c r="V6" s="10">
        <f t="shared" si="0"/>
        <v>0.85745000000000005</v>
      </c>
      <c r="W6" s="10">
        <f t="shared" si="0"/>
        <v>-0.15724999999999997</v>
      </c>
      <c r="X6" s="10">
        <f t="shared" si="0"/>
        <v>-1.1735500000000001</v>
      </c>
      <c r="Y6" s="10">
        <f t="shared" si="8"/>
        <v>0.24179999999999999</v>
      </c>
      <c r="Z6" s="10">
        <f t="shared" si="1"/>
        <v>0.71060000000000001</v>
      </c>
      <c r="AA6" s="10">
        <f t="shared" si="1"/>
        <v>-4.3099999999999999E-2</v>
      </c>
      <c r="AB6" s="10">
        <f t="shared" si="1"/>
        <v>-0.46919999999999995</v>
      </c>
      <c r="AC6" s="10">
        <f t="shared" si="1"/>
        <v>-0.44010000000000005</v>
      </c>
      <c r="AD6" s="10">
        <f t="shared" si="9"/>
        <v>0.23952499999999993</v>
      </c>
      <c r="AE6" s="10">
        <f t="shared" si="2"/>
        <v>-4.5375000000000054E-2</v>
      </c>
      <c r="AF6" s="10">
        <f t="shared" si="2"/>
        <v>-0.39017500000000005</v>
      </c>
      <c r="AG6" s="10">
        <f t="shared" si="2"/>
        <v>0.19602499999999995</v>
      </c>
      <c r="AH6" s="25"/>
      <c r="AI6" s="25" t="s">
        <v>5</v>
      </c>
      <c r="AJ6" s="10">
        <f t="shared" si="10"/>
        <v>0.22406022249999999</v>
      </c>
      <c r="AK6" s="10">
        <f t="shared" si="3"/>
        <v>0.73522050250000004</v>
      </c>
      <c r="AL6" s="10">
        <f t="shared" si="3"/>
        <v>2.4727562499999991E-2</v>
      </c>
      <c r="AM6" s="10">
        <f t="shared" si="3"/>
        <v>1.3772196025000003</v>
      </c>
      <c r="AN6" s="10">
        <f t="shared" si="3"/>
        <v>5.8467239999999997E-2</v>
      </c>
      <c r="AO6" s="10">
        <f t="shared" si="3"/>
        <v>0.50495235999999999</v>
      </c>
      <c r="AP6" s="10">
        <f t="shared" si="3"/>
        <v>1.85761E-3</v>
      </c>
      <c r="AQ6" s="10">
        <f t="shared" si="3"/>
        <v>0.22014863999999995</v>
      </c>
      <c r="AR6" s="10">
        <f t="shared" si="3"/>
        <v>0.19368801000000005</v>
      </c>
      <c r="AS6" s="10">
        <f t="shared" si="3"/>
        <v>5.7372225624999967E-2</v>
      </c>
      <c r="AT6" s="10">
        <f t="shared" si="3"/>
        <v>2.0588906250000047E-3</v>
      </c>
      <c r="AU6" s="10">
        <f t="shared" si="3"/>
        <v>0.15223653062500003</v>
      </c>
      <c r="AV6" s="10">
        <f t="shared" si="3"/>
        <v>3.8425800624999978E-2</v>
      </c>
      <c r="AW6" s="10"/>
      <c r="AX6" s="25" t="s">
        <v>5</v>
      </c>
      <c r="AY6" s="10">
        <f t="shared" si="11"/>
        <v>0.27618732288461545</v>
      </c>
      <c r="AZ6" s="10">
        <v>0.48012669000000002</v>
      </c>
      <c r="BA6" s="10">
        <f t="shared" si="12"/>
        <v>1.7384095873241279</v>
      </c>
    </row>
    <row r="7" spans="1:53" x14ac:dyDescent="0.25">
      <c r="A7" s="25" t="s">
        <v>6</v>
      </c>
      <c r="B7" s="10">
        <v>-1.3141</v>
      </c>
      <c r="C7" s="10">
        <v>0.39389999999999997</v>
      </c>
      <c r="D7" s="10">
        <v>0.1439</v>
      </c>
      <c r="E7" s="10">
        <v>-0.51329999999999998</v>
      </c>
      <c r="F7" s="10">
        <v>-0.70040000000000002</v>
      </c>
      <c r="G7" s="10">
        <v>-0.2467</v>
      </c>
      <c r="H7" s="10">
        <v>1.4085000000000001</v>
      </c>
      <c r="I7" s="10">
        <v>0.97330000000000005</v>
      </c>
      <c r="J7" s="10">
        <v>0.65039999999999998</v>
      </c>
      <c r="K7" s="10">
        <v>0.20250000000000001</v>
      </c>
      <c r="L7" s="10">
        <v>0.89239999999999997</v>
      </c>
      <c r="M7" s="10">
        <v>0.90069999999999995</v>
      </c>
      <c r="N7" s="10">
        <v>0.1953</v>
      </c>
      <c r="O7" s="10"/>
      <c r="P7" s="10">
        <f t="shared" si="4"/>
        <v>-0.32240000000000002</v>
      </c>
      <c r="Q7" s="10">
        <f t="shared" si="5"/>
        <v>0.41702000000000006</v>
      </c>
      <c r="R7" s="10">
        <f t="shared" si="6"/>
        <v>0.54772500000000002</v>
      </c>
      <c r="S7" s="10"/>
      <c r="T7" s="25" t="s">
        <v>6</v>
      </c>
      <c r="U7" s="10">
        <f t="shared" si="7"/>
        <v>-0.99170000000000003</v>
      </c>
      <c r="V7" s="10">
        <f t="shared" si="0"/>
        <v>0.71629999999999994</v>
      </c>
      <c r="W7" s="10">
        <f t="shared" si="0"/>
        <v>0.46630000000000005</v>
      </c>
      <c r="X7" s="10">
        <f t="shared" si="0"/>
        <v>-0.19089999999999996</v>
      </c>
      <c r="Y7" s="10">
        <f t="shared" si="8"/>
        <v>-1.1174200000000001</v>
      </c>
      <c r="Z7" s="10">
        <f t="shared" si="1"/>
        <v>-0.66372000000000009</v>
      </c>
      <c r="AA7" s="10">
        <f t="shared" si="1"/>
        <v>0.99148000000000003</v>
      </c>
      <c r="AB7" s="10">
        <f t="shared" si="1"/>
        <v>0.55628</v>
      </c>
      <c r="AC7" s="10">
        <f t="shared" si="1"/>
        <v>0.23337999999999992</v>
      </c>
      <c r="AD7" s="10">
        <f t="shared" si="9"/>
        <v>-0.345225</v>
      </c>
      <c r="AE7" s="10">
        <f t="shared" si="2"/>
        <v>0.34467499999999995</v>
      </c>
      <c r="AF7" s="10">
        <f t="shared" si="2"/>
        <v>0.35297499999999993</v>
      </c>
      <c r="AG7" s="10">
        <f t="shared" si="2"/>
        <v>-0.35242499999999999</v>
      </c>
      <c r="AH7" s="25"/>
      <c r="AI7" s="25" t="s">
        <v>6</v>
      </c>
      <c r="AJ7" s="10">
        <f t="shared" si="10"/>
        <v>0.98346889000000004</v>
      </c>
      <c r="AK7" s="10">
        <f t="shared" si="3"/>
        <v>0.51308568999999993</v>
      </c>
      <c r="AL7" s="10">
        <f t="shared" si="3"/>
        <v>0.21743569000000004</v>
      </c>
      <c r="AM7" s="10">
        <f t="shared" si="3"/>
        <v>3.6442809999999985E-2</v>
      </c>
      <c r="AN7" s="10">
        <f t="shared" si="3"/>
        <v>1.2486274564000002</v>
      </c>
      <c r="AO7" s="10">
        <f t="shared" si="3"/>
        <v>0.4405242384000001</v>
      </c>
      <c r="AP7" s="10">
        <f t="shared" si="3"/>
        <v>0.98303259040000002</v>
      </c>
      <c r="AQ7" s="10">
        <f t="shared" si="3"/>
        <v>0.3094474384</v>
      </c>
      <c r="AR7" s="10">
        <f t="shared" si="3"/>
        <v>5.4466224399999964E-2</v>
      </c>
      <c r="AS7" s="10">
        <f t="shared" si="3"/>
        <v>0.119180300625</v>
      </c>
      <c r="AT7" s="10">
        <f t="shared" si="3"/>
        <v>0.11880085562499997</v>
      </c>
      <c r="AU7" s="10">
        <f t="shared" si="3"/>
        <v>0.12459135062499994</v>
      </c>
      <c r="AV7" s="10">
        <f t="shared" si="3"/>
        <v>0.124203380625</v>
      </c>
      <c r="AW7" s="10"/>
      <c r="AX7" s="25" t="s">
        <v>6</v>
      </c>
      <c r="AY7" s="10">
        <f t="shared" si="11"/>
        <v>0.40563899349999988</v>
      </c>
      <c r="AZ7" s="10">
        <v>0.463300879</v>
      </c>
      <c r="BA7" s="10">
        <f t="shared" si="12"/>
        <v>1.1421507459193518</v>
      </c>
    </row>
    <row r="8" spans="1:53" x14ac:dyDescent="0.25">
      <c r="A8" s="25" t="s">
        <v>7</v>
      </c>
      <c r="B8" s="10">
        <v>0.51380000000000003</v>
      </c>
      <c r="C8" s="10">
        <v>1.9214</v>
      </c>
      <c r="D8" s="10">
        <v>-0.88590000000000002</v>
      </c>
      <c r="E8" s="10">
        <v>-2.6541999999999999</v>
      </c>
      <c r="F8" s="10">
        <v>0.13800000000000001</v>
      </c>
      <c r="G8" s="10">
        <v>1.5184</v>
      </c>
      <c r="H8" s="10">
        <v>0.27939999999999998</v>
      </c>
      <c r="I8" s="10">
        <v>-2.5135000000000001</v>
      </c>
      <c r="J8" s="10">
        <v>-1.1181000000000001</v>
      </c>
      <c r="K8" s="10">
        <v>0.2225</v>
      </c>
      <c r="L8" s="10">
        <v>-1.0353000000000001</v>
      </c>
      <c r="M8" s="10">
        <v>-0.2074</v>
      </c>
      <c r="N8" s="10">
        <v>-1.8463000000000001</v>
      </c>
      <c r="O8" s="10"/>
      <c r="P8" s="10">
        <f t="shared" si="4"/>
        <v>-0.27622499999999994</v>
      </c>
      <c r="Q8" s="10">
        <f t="shared" si="5"/>
        <v>-0.33916000000000002</v>
      </c>
      <c r="R8" s="10">
        <f t="shared" si="6"/>
        <v>-0.71662500000000007</v>
      </c>
      <c r="S8" s="10"/>
      <c r="T8" s="25" t="s">
        <v>7</v>
      </c>
      <c r="U8" s="10">
        <f t="shared" si="7"/>
        <v>0.79002499999999998</v>
      </c>
      <c r="V8" s="10">
        <f t="shared" si="0"/>
        <v>2.1976249999999999</v>
      </c>
      <c r="W8" s="10">
        <f t="shared" si="0"/>
        <v>-0.60967500000000008</v>
      </c>
      <c r="X8" s="10">
        <f t="shared" si="0"/>
        <v>-2.3779750000000002</v>
      </c>
      <c r="Y8" s="10">
        <f t="shared" si="8"/>
        <v>0.47716000000000003</v>
      </c>
      <c r="Z8" s="10">
        <f t="shared" si="1"/>
        <v>1.8575599999999999</v>
      </c>
      <c r="AA8" s="10">
        <f t="shared" si="1"/>
        <v>0.61856</v>
      </c>
      <c r="AB8" s="10">
        <f t="shared" si="1"/>
        <v>-2.1743399999999999</v>
      </c>
      <c r="AC8" s="10">
        <f t="shared" si="1"/>
        <v>-0.77894000000000008</v>
      </c>
      <c r="AD8" s="10">
        <f t="shared" si="9"/>
        <v>0.9391250000000001</v>
      </c>
      <c r="AE8" s="10">
        <f t="shared" si="2"/>
        <v>-0.31867500000000004</v>
      </c>
      <c r="AF8" s="10">
        <f t="shared" si="2"/>
        <v>0.50922500000000004</v>
      </c>
      <c r="AG8" s="10">
        <f t="shared" si="2"/>
        <v>-1.129675</v>
      </c>
      <c r="AH8" s="25"/>
      <c r="AI8" s="25" t="s">
        <v>7</v>
      </c>
      <c r="AJ8" s="10">
        <f t="shared" si="10"/>
        <v>0.62413950062500001</v>
      </c>
      <c r="AK8" s="10">
        <f t="shared" si="3"/>
        <v>4.8295556406249993</v>
      </c>
      <c r="AL8" s="10">
        <f t="shared" si="3"/>
        <v>0.3717036056250001</v>
      </c>
      <c r="AM8" s="10">
        <f t="shared" si="3"/>
        <v>5.654765100625001</v>
      </c>
      <c r="AN8" s="10">
        <f t="shared" si="3"/>
        <v>0.22768166560000003</v>
      </c>
      <c r="AO8" s="10">
        <f t="shared" si="3"/>
        <v>3.4505291535999993</v>
      </c>
      <c r="AP8" s="10">
        <f t="shared" si="3"/>
        <v>0.38261647360000001</v>
      </c>
      <c r="AQ8" s="10">
        <f t="shared" si="3"/>
        <v>4.7277544355999996</v>
      </c>
      <c r="AR8" s="10">
        <f t="shared" si="3"/>
        <v>0.60674752360000017</v>
      </c>
      <c r="AS8" s="10">
        <f t="shared" si="3"/>
        <v>0.88195576562500022</v>
      </c>
      <c r="AT8" s="10">
        <f t="shared" si="3"/>
        <v>0.10155375562500003</v>
      </c>
      <c r="AU8" s="10">
        <f t="shared" si="3"/>
        <v>0.25931010062500004</v>
      </c>
      <c r="AV8" s="10">
        <f t="shared" si="3"/>
        <v>1.2761656056249999</v>
      </c>
      <c r="AW8" s="10"/>
      <c r="AX8" s="25" t="s">
        <v>7</v>
      </c>
      <c r="AY8" s="10">
        <f t="shared" si="11"/>
        <v>1.7995752559230771</v>
      </c>
      <c r="AZ8" s="10">
        <v>2.26083224</v>
      </c>
      <c r="BA8" s="10">
        <f t="shared" si="12"/>
        <v>1.2563143622689594</v>
      </c>
    </row>
    <row r="9" spans="1:53" x14ac:dyDescent="0.25">
      <c r="A9" s="25" t="s">
        <v>8</v>
      </c>
      <c r="B9" s="10">
        <v>0.30580000000000002</v>
      </c>
      <c r="C9" s="10">
        <v>0.2392</v>
      </c>
      <c r="D9" s="10">
        <v>1.8398000000000001</v>
      </c>
      <c r="E9" s="10">
        <v>1.2493000000000001</v>
      </c>
      <c r="F9" s="10">
        <v>-0.95250000000000001</v>
      </c>
      <c r="G9" s="10">
        <v>1.405</v>
      </c>
      <c r="H9" s="10">
        <v>1.3109</v>
      </c>
      <c r="I9" s="10">
        <v>1.2568999999999999</v>
      </c>
      <c r="J9" s="10">
        <v>1.9007000000000001</v>
      </c>
      <c r="K9" s="10">
        <v>1.4816</v>
      </c>
      <c r="L9" s="10">
        <v>0.93799999999999994</v>
      </c>
      <c r="M9" s="10">
        <v>1.8391</v>
      </c>
      <c r="N9" s="10">
        <v>2.2172000000000001</v>
      </c>
      <c r="O9" s="10"/>
      <c r="P9" s="10">
        <f t="shared" si="4"/>
        <v>0.90852500000000003</v>
      </c>
      <c r="Q9" s="10">
        <f t="shared" si="5"/>
        <v>0.98419999999999985</v>
      </c>
      <c r="R9" s="10">
        <f t="shared" si="6"/>
        <v>1.6189750000000001</v>
      </c>
      <c r="S9" s="10"/>
      <c r="T9" s="25" t="s">
        <v>8</v>
      </c>
      <c r="U9" s="10">
        <f t="shared" si="7"/>
        <v>-0.60272499999999996</v>
      </c>
      <c r="V9" s="10">
        <f t="shared" si="0"/>
        <v>-0.66932500000000006</v>
      </c>
      <c r="W9" s="10">
        <f t="shared" si="0"/>
        <v>0.93127500000000007</v>
      </c>
      <c r="X9" s="10">
        <f t="shared" si="0"/>
        <v>0.34077500000000005</v>
      </c>
      <c r="Y9" s="10">
        <f t="shared" si="8"/>
        <v>-1.9366999999999999</v>
      </c>
      <c r="Z9" s="10">
        <f t="shared" si="1"/>
        <v>0.42080000000000017</v>
      </c>
      <c r="AA9" s="10">
        <f t="shared" si="1"/>
        <v>0.3267000000000001</v>
      </c>
      <c r="AB9" s="10">
        <f t="shared" si="1"/>
        <v>0.27270000000000005</v>
      </c>
      <c r="AC9" s="10">
        <f t="shared" si="1"/>
        <v>0.9165000000000002</v>
      </c>
      <c r="AD9" s="10">
        <f t="shared" si="9"/>
        <v>-0.13737500000000002</v>
      </c>
      <c r="AE9" s="10">
        <f t="shared" si="2"/>
        <v>-0.68097500000000011</v>
      </c>
      <c r="AF9" s="10">
        <f t="shared" si="2"/>
        <v>0.2201249999999999</v>
      </c>
      <c r="AG9" s="10">
        <f t="shared" si="2"/>
        <v>0.59822500000000001</v>
      </c>
      <c r="AH9" s="25"/>
      <c r="AI9" s="25" t="s">
        <v>8</v>
      </c>
      <c r="AJ9" s="10">
        <f t="shared" si="10"/>
        <v>0.36327742562499993</v>
      </c>
      <c r="AK9" s="10">
        <f t="shared" si="3"/>
        <v>0.44799595562500005</v>
      </c>
      <c r="AL9" s="10">
        <f t="shared" si="3"/>
        <v>0.86727312562500014</v>
      </c>
      <c r="AM9" s="10">
        <f t="shared" si="3"/>
        <v>0.11612760062500004</v>
      </c>
      <c r="AN9" s="10">
        <f t="shared" si="3"/>
        <v>3.7508068899999993</v>
      </c>
      <c r="AO9" s="10">
        <f t="shared" si="3"/>
        <v>0.17707264000000014</v>
      </c>
      <c r="AP9" s="10">
        <f t="shared" si="3"/>
        <v>0.10673289000000007</v>
      </c>
      <c r="AQ9" s="10">
        <f t="shared" si="3"/>
        <v>7.4365290000000028E-2</v>
      </c>
      <c r="AR9" s="10">
        <f t="shared" si="3"/>
        <v>0.83997225000000042</v>
      </c>
      <c r="AS9" s="10">
        <f t="shared" si="3"/>
        <v>1.8871890625000005E-2</v>
      </c>
      <c r="AT9" s="10">
        <f t="shared" si="3"/>
        <v>0.46372695062500013</v>
      </c>
      <c r="AU9" s="10">
        <f t="shared" si="3"/>
        <v>4.8455015624999959E-2</v>
      </c>
      <c r="AV9" s="10">
        <f t="shared" si="3"/>
        <v>0.35787315062500002</v>
      </c>
      <c r="AW9" s="10"/>
      <c r="AX9" s="25" t="s">
        <v>8</v>
      </c>
      <c r="AY9" s="10">
        <f t="shared" si="11"/>
        <v>0.58711931346153856</v>
      </c>
      <c r="AZ9" s="10">
        <v>0.68495560899999997</v>
      </c>
      <c r="BA9" s="10">
        <f t="shared" si="12"/>
        <v>1.1666378422498795</v>
      </c>
    </row>
    <row r="10" spans="1:53" x14ac:dyDescent="0.25">
      <c r="A10" s="25" t="s">
        <v>9</v>
      </c>
      <c r="B10" s="10">
        <v>-1.0625</v>
      </c>
      <c r="C10" s="10">
        <v>0.92459999999999998</v>
      </c>
      <c r="D10" s="10">
        <v>0.1666</v>
      </c>
      <c r="E10" s="10">
        <v>-0.26960000000000001</v>
      </c>
      <c r="F10" s="10">
        <v>0.35849999999999999</v>
      </c>
      <c r="G10" s="10">
        <v>0.95140000000000002</v>
      </c>
      <c r="H10" s="10">
        <v>0.12330000000000001</v>
      </c>
      <c r="I10" s="10">
        <v>1.2802</v>
      </c>
      <c r="J10" s="10">
        <v>-0.68079999999999996</v>
      </c>
      <c r="K10" s="10">
        <v>0.76339999999999997</v>
      </c>
      <c r="L10" s="10">
        <v>1.3451</v>
      </c>
      <c r="M10" s="10">
        <v>0.83550000000000002</v>
      </c>
      <c r="N10" s="10">
        <v>-0.12709999999999999</v>
      </c>
      <c r="O10" s="10"/>
      <c r="P10" s="10">
        <f t="shared" si="4"/>
        <v>-6.0225000000000008E-2</v>
      </c>
      <c r="Q10" s="10">
        <f t="shared" si="5"/>
        <v>0.40651999999999999</v>
      </c>
      <c r="R10" s="10">
        <f t="shared" si="6"/>
        <v>0.70422499999999999</v>
      </c>
      <c r="S10" s="10"/>
      <c r="T10" s="25" t="s">
        <v>9</v>
      </c>
      <c r="U10" s="10">
        <f t="shared" si="7"/>
        <v>-1.002275</v>
      </c>
      <c r="V10" s="10">
        <f t="shared" si="0"/>
        <v>0.98482499999999995</v>
      </c>
      <c r="W10" s="10">
        <f t="shared" si="0"/>
        <v>0.226825</v>
      </c>
      <c r="X10" s="10">
        <f t="shared" si="0"/>
        <v>-0.20937500000000001</v>
      </c>
      <c r="Y10" s="10">
        <f t="shared" si="8"/>
        <v>-4.8020000000000007E-2</v>
      </c>
      <c r="Z10" s="10">
        <f t="shared" si="1"/>
        <v>0.54488000000000003</v>
      </c>
      <c r="AA10" s="10">
        <f t="shared" si="1"/>
        <v>-0.28321999999999997</v>
      </c>
      <c r="AB10" s="10">
        <f t="shared" si="1"/>
        <v>0.87368000000000001</v>
      </c>
      <c r="AC10" s="10">
        <f t="shared" si="1"/>
        <v>-1.0873200000000001</v>
      </c>
      <c r="AD10" s="10">
        <f t="shared" si="9"/>
        <v>5.9174999999999978E-2</v>
      </c>
      <c r="AE10" s="10">
        <f t="shared" si="2"/>
        <v>0.64087499999999997</v>
      </c>
      <c r="AF10" s="10">
        <f t="shared" si="2"/>
        <v>0.13127500000000003</v>
      </c>
      <c r="AG10" s="10">
        <f t="shared" si="2"/>
        <v>-0.83132499999999998</v>
      </c>
      <c r="AH10" s="25"/>
      <c r="AI10" s="25" t="s">
        <v>9</v>
      </c>
      <c r="AJ10" s="10">
        <f t="shared" si="10"/>
        <v>1.004555175625</v>
      </c>
      <c r="AK10" s="10">
        <f t="shared" si="3"/>
        <v>0.96988028062499987</v>
      </c>
      <c r="AL10" s="10">
        <f t="shared" si="3"/>
        <v>5.1449580624999998E-2</v>
      </c>
      <c r="AM10" s="10">
        <f t="shared" si="3"/>
        <v>4.3837890625000001E-2</v>
      </c>
      <c r="AN10" s="10">
        <f t="shared" si="3"/>
        <v>2.3059204000000005E-3</v>
      </c>
      <c r="AO10" s="10">
        <f t="shared" si="3"/>
        <v>0.29689421440000002</v>
      </c>
      <c r="AP10" s="10">
        <f t="shared" si="3"/>
        <v>8.021356839999999E-2</v>
      </c>
      <c r="AQ10" s="10">
        <f t="shared" si="3"/>
        <v>0.76331674240000003</v>
      </c>
      <c r="AR10" s="10">
        <f t="shared" si="3"/>
        <v>1.1822647824000001</v>
      </c>
      <c r="AS10" s="10">
        <f t="shared" si="3"/>
        <v>3.5016806249999971E-3</v>
      </c>
      <c r="AT10" s="10">
        <f t="shared" si="3"/>
        <v>0.41072076562499998</v>
      </c>
      <c r="AU10" s="10">
        <f t="shared" si="3"/>
        <v>1.7233125625000009E-2</v>
      </c>
      <c r="AV10" s="10">
        <f t="shared" si="3"/>
        <v>0.69110125562500002</v>
      </c>
      <c r="AW10" s="10"/>
      <c r="AX10" s="25" t="s">
        <v>9</v>
      </c>
      <c r="AY10" s="10">
        <f t="shared" si="11"/>
        <v>0.42440576792307694</v>
      </c>
      <c r="AZ10" s="10">
        <v>0.56359217299999997</v>
      </c>
      <c r="BA10" s="10">
        <f t="shared" si="12"/>
        <v>1.3279559694913252</v>
      </c>
    </row>
    <row r="11" spans="1:53" x14ac:dyDescent="0.25">
      <c r="A11" s="25" t="s">
        <v>10</v>
      </c>
      <c r="B11" s="10">
        <v>3.0700000000000002E-2</v>
      </c>
      <c r="C11" s="10">
        <v>2.1524999999999999</v>
      </c>
      <c r="D11" s="10">
        <v>1.2788999999999999</v>
      </c>
      <c r="E11" s="10">
        <v>-0.4526</v>
      </c>
      <c r="F11" s="10">
        <v>0.69169999999999998</v>
      </c>
      <c r="G11" s="10">
        <v>0.53420000000000001</v>
      </c>
      <c r="H11" s="10">
        <v>2.2597999999999998</v>
      </c>
      <c r="I11" s="10">
        <v>-0.92320000000000002</v>
      </c>
      <c r="J11" s="10">
        <v>0.82930000000000004</v>
      </c>
      <c r="K11" s="10">
        <v>1.3828</v>
      </c>
      <c r="L11" s="10">
        <v>0.90039999999999998</v>
      </c>
      <c r="M11" s="10">
        <v>0.88880000000000003</v>
      </c>
      <c r="N11" s="10">
        <v>-1.0367</v>
      </c>
      <c r="O11" s="10"/>
      <c r="P11" s="10">
        <f t="shared" si="4"/>
        <v>0.7523749999999999</v>
      </c>
      <c r="Q11" s="10">
        <f t="shared" si="5"/>
        <v>0.67835999999999985</v>
      </c>
      <c r="R11" s="10">
        <f t="shared" si="6"/>
        <v>0.53382499999999999</v>
      </c>
      <c r="S11" s="10"/>
      <c r="T11" s="25" t="s">
        <v>10</v>
      </c>
      <c r="U11" s="10">
        <f t="shared" si="7"/>
        <v>-0.72167499999999996</v>
      </c>
      <c r="V11" s="10">
        <f t="shared" si="0"/>
        <v>1.4001250000000001</v>
      </c>
      <c r="W11" s="10">
        <f t="shared" si="0"/>
        <v>0.52652500000000002</v>
      </c>
      <c r="X11" s="10">
        <f t="shared" si="0"/>
        <v>-1.2049749999999999</v>
      </c>
      <c r="Y11" s="10">
        <f t="shared" si="8"/>
        <v>1.334000000000013E-2</v>
      </c>
      <c r="Z11" s="10">
        <f t="shared" si="1"/>
        <v>-0.14415999999999984</v>
      </c>
      <c r="AA11" s="10">
        <f t="shared" si="1"/>
        <v>1.58144</v>
      </c>
      <c r="AB11" s="10">
        <f t="shared" si="1"/>
        <v>-1.6015599999999999</v>
      </c>
      <c r="AC11" s="10">
        <f t="shared" si="1"/>
        <v>0.15094000000000019</v>
      </c>
      <c r="AD11" s="10">
        <f t="shared" si="9"/>
        <v>0.84897500000000004</v>
      </c>
      <c r="AE11" s="10">
        <f t="shared" si="2"/>
        <v>0.36657499999999998</v>
      </c>
      <c r="AF11" s="10">
        <f t="shared" si="2"/>
        <v>0.35497500000000004</v>
      </c>
      <c r="AG11" s="10">
        <f t="shared" si="2"/>
        <v>-1.5705249999999999</v>
      </c>
      <c r="AH11" s="25"/>
      <c r="AI11" s="25" t="s">
        <v>10</v>
      </c>
      <c r="AJ11" s="10">
        <f t="shared" si="10"/>
        <v>0.52081480562499993</v>
      </c>
      <c r="AK11" s="10">
        <f t="shared" si="3"/>
        <v>1.9603500156250002</v>
      </c>
      <c r="AL11" s="10">
        <f t="shared" si="3"/>
        <v>0.27722857562500003</v>
      </c>
      <c r="AM11" s="10">
        <f t="shared" si="3"/>
        <v>1.4519647506249997</v>
      </c>
      <c r="AN11" s="10">
        <f t="shared" si="3"/>
        <v>1.7795560000000344E-4</v>
      </c>
      <c r="AO11" s="10">
        <f t="shared" si="3"/>
        <v>2.0782105599999955E-2</v>
      </c>
      <c r="AP11" s="10">
        <f t="shared" si="3"/>
        <v>2.5009524735999999</v>
      </c>
      <c r="AQ11" s="10">
        <f t="shared" si="3"/>
        <v>2.5649944335999995</v>
      </c>
      <c r="AR11" s="10">
        <f t="shared" si="3"/>
        <v>2.2782883600000057E-2</v>
      </c>
      <c r="AS11" s="10">
        <f t="shared" si="3"/>
        <v>0.72075855062500005</v>
      </c>
      <c r="AT11" s="10">
        <f t="shared" si="3"/>
        <v>0.13437723062499998</v>
      </c>
      <c r="AU11" s="10">
        <f t="shared" si="3"/>
        <v>0.12600725062500004</v>
      </c>
      <c r="AV11" s="10">
        <f t="shared" si="3"/>
        <v>2.4665487756249997</v>
      </c>
      <c r="AW11" s="10"/>
      <c r="AX11" s="25" t="s">
        <v>10</v>
      </c>
      <c r="AY11" s="10">
        <f t="shared" si="11"/>
        <v>0.98213383130769227</v>
      </c>
      <c r="AZ11" s="10">
        <v>0.994102441</v>
      </c>
      <c r="BA11" s="10">
        <f t="shared" si="12"/>
        <v>1.0121863327693048</v>
      </c>
    </row>
    <row r="12" spans="1:53" x14ac:dyDescent="0.25">
      <c r="A12" s="25" t="s">
        <v>11</v>
      </c>
      <c r="B12" s="10">
        <v>-1.6758</v>
      </c>
      <c r="C12" s="10">
        <v>-0.49859999999999999</v>
      </c>
      <c r="D12" s="10">
        <v>0.38</v>
      </c>
      <c r="E12" s="10">
        <v>-0.12740000000000001</v>
      </c>
      <c r="F12" s="10">
        <v>-2.5268999999999999</v>
      </c>
      <c r="G12" s="10">
        <v>-1.9189000000000001</v>
      </c>
      <c r="H12" s="10">
        <v>0.54430000000000001</v>
      </c>
      <c r="I12" s="10">
        <v>8.4500000000000006E-2</v>
      </c>
      <c r="J12" s="10">
        <v>4.07E-2</v>
      </c>
      <c r="K12" s="10">
        <v>-1.3691</v>
      </c>
      <c r="L12" s="10">
        <v>-2.6627000000000001</v>
      </c>
      <c r="M12" s="10">
        <v>0.20280000000000001</v>
      </c>
      <c r="N12" s="10">
        <v>-0.27479999999999999</v>
      </c>
      <c r="O12" s="10"/>
      <c r="P12" s="10">
        <f t="shared" si="4"/>
        <v>-0.48044999999999999</v>
      </c>
      <c r="Q12" s="10">
        <f t="shared" si="5"/>
        <v>-0.75526000000000004</v>
      </c>
      <c r="R12" s="10">
        <f t="shared" si="6"/>
        <v>-1.0259500000000001</v>
      </c>
      <c r="S12" s="10"/>
      <c r="T12" s="25" t="s">
        <v>11</v>
      </c>
      <c r="U12" s="10">
        <f t="shared" si="7"/>
        <v>-1.1953499999999999</v>
      </c>
      <c r="V12" s="10">
        <f t="shared" si="0"/>
        <v>-1.8149999999999999E-2</v>
      </c>
      <c r="W12" s="10">
        <f t="shared" si="0"/>
        <v>0.86044999999999994</v>
      </c>
      <c r="X12" s="10">
        <f t="shared" si="0"/>
        <v>0.35304999999999997</v>
      </c>
      <c r="Y12" s="10">
        <f t="shared" si="8"/>
        <v>-1.7716399999999999</v>
      </c>
      <c r="Z12" s="10">
        <f t="shared" si="1"/>
        <v>-1.16364</v>
      </c>
      <c r="AA12" s="10">
        <f t="shared" si="1"/>
        <v>1.29956</v>
      </c>
      <c r="AB12" s="10">
        <f t="shared" si="1"/>
        <v>0.83976000000000006</v>
      </c>
      <c r="AC12" s="10">
        <f t="shared" si="1"/>
        <v>0.79596</v>
      </c>
      <c r="AD12" s="10">
        <f t="shared" si="9"/>
        <v>-0.34314999999999984</v>
      </c>
      <c r="AE12" s="10">
        <f t="shared" si="2"/>
        <v>-1.6367499999999999</v>
      </c>
      <c r="AF12" s="10">
        <f t="shared" si="2"/>
        <v>1.2287500000000002</v>
      </c>
      <c r="AG12" s="10">
        <f t="shared" si="2"/>
        <v>0.75115000000000021</v>
      </c>
      <c r="AH12" s="25"/>
      <c r="AI12" s="25" t="s">
        <v>11</v>
      </c>
      <c r="AJ12" s="10">
        <f t="shared" si="10"/>
        <v>1.4288616224999997</v>
      </c>
      <c r="AK12" s="10">
        <f t="shared" si="3"/>
        <v>3.2942249999999996E-4</v>
      </c>
      <c r="AL12" s="10">
        <f t="shared" si="3"/>
        <v>0.74037420249999986</v>
      </c>
      <c r="AM12" s="10">
        <f t="shared" si="3"/>
        <v>0.12464430249999998</v>
      </c>
      <c r="AN12" s="10">
        <f t="shared" si="3"/>
        <v>3.1387082895999994</v>
      </c>
      <c r="AO12" s="10">
        <f t="shared" si="3"/>
        <v>1.3540580496000001</v>
      </c>
      <c r="AP12" s="10">
        <f t="shared" si="3"/>
        <v>1.6888561936000002</v>
      </c>
      <c r="AQ12" s="10">
        <f t="shared" si="3"/>
        <v>0.70519685760000006</v>
      </c>
      <c r="AR12" s="10">
        <f t="shared" si="3"/>
        <v>0.63355232159999997</v>
      </c>
      <c r="AS12" s="10">
        <f t="shared" si="3"/>
        <v>0.1177519224999999</v>
      </c>
      <c r="AT12" s="10">
        <f t="shared" si="3"/>
        <v>2.6789505624999999</v>
      </c>
      <c r="AU12" s="10">
        <f t="shared" si="3"/>
        <v>1.5098265625000005</v>
      </c>
      <c r="AV12" s="10">
        <f t="shared" si="3"/>
        <v>0.56422632250000027</v>
      </c>
      <c r="AW12" s="10"/>
      <c r="AX12" s="25" t="s">
        <v>11</v>
      </c>
      <c r="AY12" s="10">
        <f t="shared" si="11"/>
        <v>1.1296412793846153</v>
      </c>
      <c r="AZ12" s="10">
        <v>1.6507744280000001</v>
      </c>
      <c r="BA12" s="10">
        <f t="shared" si="12"/>
        <v>1.4613262264099254</v>
      </c>
    </row>
    <row r="13" spans="1:53" x14ac:dyDescent="0.25">
      <c r="A13" s="25" t="s">
        <v>12</v>
      </c>
      <c r="B13" s="10">
        <v>-0.92859999999999998</v>
      </c>
      <c r="C13" s="10">
        <v>-2.3E-2</v>
      </c>
      <c r="D13" s="10">
        <v>-0.36509999999999998</v>
      </c>
      <c r="E13" s="10">
        <v>-0.32779999999999998</v>
      </c>
      <c r="F13" s="10">
        <v>-0.4798</v>
      </c>
      <c r="G13" s="10">
        <v>0.20469999999999999</v>
      </c>
      <c r="H13" s="10">
        <v>0.32219999999999999</v>
      </c>
      <c r="I13" s="10">
        <v>-0.23769999999999999</v>
      </c>
      <c r="J13" s="10">
        <v>-0.63690000000000002</v>
      </c>
      <c r="K13" s="10">
        <v>-1.4226000000000001</v>
      </c>
      <c r="L13" s="10">
        <v>-0.52939999999999998</v>
      </c>
      <c r="M13" s="10">
        <v>0.29959999999999998</v>
      </c>
      <c r="N13" s="10">
        <v>0.28120000000000001</v>
      </c>
      <c r="O13" s="10"/>
      <c r="P13" s="10">
        <f t="shared" si="4"/>
        <v>-0.41112499999999996</v>
      </c>
      <c r="Q13" s="10">
        <f t="shared" si="5"/>
        <v>-0.16550000000000001</v>
      </c>
      <c r="R13" s="10">
        <f t="shared" si="6"/>
        <v>-0.34279999999999999</v>
      </c>
      <c r="S13" s="10"/>
      <c r="T13" s="25" t="s">
        <v>12</v>
      </c>
      <c r="U13" s="10">
        <f t="shared" si="7"/>
        <v>-0.51747500000000002</v>
      </c>
      <c r="V13" s="10">
        <f t="shared" si="0"/>
        <v>0.38812499999999994</v>
      </c>
      <c r="W13" s="10">
        <f t="shared" si="0"/>
        <v>4.6024999999999983E-2</v>
      </c>
      <c r="X13" s="10">
        <f t="shared" si="0"/>
        <v>8.3324999999999982E-2</v>
      </c>
      <c r="Y13" s="10">
        <f t="shared" si="8"/>
        <v>-0.31430000000000002</v>
      </c>
      <c r="Z13" s="10">
        <f t="shared" si="1"/>
        <v>0.37019999999999997</v>
      </c>
      <c r="AA13" s="10">
        <f t="shared" si="1"/>
        <v>0.48770000000000002</v>
      </c>
      <c r="AB13" s="10">
        <f t="shared" si="1"/>
        <v>-7.2199999999999986E-2</v>
      </c>
      <c r="AC13" s="10">
        <f t="shared" si="1"/>
        <v>-0.47140000000000004</v>
      </c>
      <c r="AD13" s="10">
        <f t="shared" si="9"/>
        <v>-1.0798000000000001</v>
      </c>
      <c r="AE13" s="10">
        <f t="shared" si="2"/>
        <v>-0.18659999999999999</v>
      </c>
      <c r="AF13" s="10">
        <f t="shared" si="2"/>
        <v>0.64239999999999997</v>
      </c>
      <c r="AG13" s="10">
        <f t="shared" si="2"/>
        <v>0.624</v>
      </c>
      <c r="AH13" s="25"/>
      <c r="AI13" s="25" t="s">
        <v>12</v>
      </c>
      <c r="AJ13" s="10">
        <f t="shared" si="10"/>
        <v>0.26778037562500001</v>
      </c>
      <c r="AK13" s="10">
        <f t="shared" si="3"/>
        <v>0.15064101562499996</v>
      </c>
      <c r="AL13" s="10">
        <f t="shared" si="3"/>
        <v>2.1183006249999984E-3</v>
      </c>
      <c r="AM13" s="10">
        <f t="shared" si="3"/>
        <v>6.9430556249999971E-3</v>
      </c>
      <c r="AN13" s="10">
        <f t="shared" si="3"/>
        <v>9.8784490000000016E-2</v>
      </c>
      <c r="AO13" s="10">
        <f t="shared" si="3"/>
        <v>0.13704803999999998</v>
      </c>
      <c r="AP13" s="10">
        <f t="shared" si="3"/>
        <v>0.23785129000000002</v>
      </c>
      <c r="AQ13" s="10">
        <f t="shared" si="3"/>
        <v>5.2128399999999981E-3</v>
      </c>
      <c r="AR13" s="10">
        <f t="shared" si="3"/>
        <v>0.22221796000000005</v>
      </c>
      <c r="AS13" s="10">
        <f t="shared" si="3"/>
        <v>1.1659680400000001</v>
      </c>
      <c r="AT13" s="10">
        <f t="shared" si="3"/>
        <v>3.4819559999999992E-2</v>
      </c>
      <c r="AU13" s="10">
        <f t="shared" si="3"/>
        <v>0.41267775999999995</v>
      </c>
      <c r="AV13" s="10">
        <f t="shared" si="3"/>
        <v>0.389376</v>
      </c>
      <c r="AW13" s="10"/>
      <c r="AX13" s="25" t="s">
        <v>12</v>
      </c>
      <c r="AY13" s="10">
        <f t="shared" si="11"/>
        <v>0.24087990211538463</v>
      </c>
      <c r="AZ13" s="10">
        <v>0.247722215</v>
      </c>
      <c r="BA13" s="10">
        <f t="shared" si="12"/>
        <v>1.0284054951223693</v>
      </c>
    </row>
    <row r="14" spans="1:53" x14ac:dyDescent="0.25">
      <c r="A14" s="25" t="s">
        <v>13</v>
      </c>
      <c r="B14" s="10">
        <v>-0.76749999999999996</v>
      </c>
      <c r="C14" s="10">
        <v>-0.20330000000000001</v>
      </c>
      <c r="D14" s="10">
        <v>-0.91059999999999997</v>
      </c>
      <c r="E14" s="10">
        <v>-0.72340000000000004</v>
      </c>
      <c r="F14" s="10">
        <v>-1.9049</v>
      </c>
      <c r="G14" s="10">
        <v>0.78539999999999999</v>
      </c>
      <c r="H14" s="10">
        <v>-0.25700000000000001</v>
      </c>
      <c r="I14" s="10">
        <v>-0.16869999999999999</v>
      </c>
      <c r="J14" s="10">
        <v>-1.0667</v>
      </c>
      <c r="K14" s="10">
        <v>0.1028</v>
      </c>
      <c r="L14" s="10">
        <v>-2.86E-2</v>
      </c>
      <c r="M14" s="10">
        <v>0.4798</v>
      </c>
      <c r="N14" s="10">
        <v>9.7000000000000003E-2</v>
      </c>
      <c r="O14" s="10"/>
      <c r="P14" s="10">
        <f t="shared" si="4"/>
        <v>-0.6512</v>
      </c>
      <c r="Q14" s="10">
        <f t="shared" si="5"/>
        <v>-0.52238000000000007</v>
      </c>
      <c r="R14" s="10">
        <f t="shared" si="6"/>
        <v>0.16275000000000001</v>
      </c>
      <c r="S14" s="10"/>
      <c r="T14" s="25" t="s">
        <v>13</v>
      </c>
      <c r="U14" s="10">
        <f t="shared" si="7"/>
        <v>-0.11629999999999996</v>
      </c>
      <c r="V14" s="10">
        <f t="shared" si="0"/>
        <v>0.44789999999999996</v>
      </c>
      <c r="W14" s="10">
        <f t="shared" si="0"/>
        <v>-0.25939999999999996</v>
      </c>
      <c r="X14" s="10">
        <f t="shared" si="0"/>
        <v>-7.2200000000000042E-2</v>
      </c>
      <c r="Y14" s="10">
        <f t="shared" si="8"/>
        <v>-1.38252</v>
      </c>
      <c r="Z14" s="10">
        <f t="shared" si="1"/>
        <v>1.3077800000000002</v>
      </c>
      <c r="AA14" s="10">
        <f t="shared" si="1"/>
        <v>0.26538000000000006</v>
      </c>
      <c r="AB14" s="10">
        <f t="shared" si="1"/>
        <v>0.35368000000000011</v>
      </c>
      <c r="AC14" s="10">
        <f t="shared" si="1"/>
        <v>-0.54431999999999992</v>
      </c>
      <c r="AD14" s="10">
        <f t="shared" si="9"/>
        <v>-5.9950000000000003E-2</v>
      </c>
      <c r="AE14" s="10">
        <f t="shared" si="2"/>
        <v>-0.19135000000000002</v>
      </c>
      <c r="AF14" s="10">
        <f t="shared" si="2"/>
        <v>0.31705</v>
      </c>
      <c r="AG14" s="10">
        <f t="shared" si="2"/>
        <v>-6.5750000000000003E-2</v>
      </c>
      <c r="AH14" s="25"/>
      <c r="AI14" s="25" t="s">
        <v>13</v>
      </c>
      <c r="AJ14" s="10">
        <f t="shared" si="10"/>
        <v>1.3525689999999991E-2</v>
      </c>
      <c r="AK14" s="10">
        <f t="shared" si="3"/>
        <v>0.20061440999999997</v>
      </c>
      <c r="AL14" s="10">
        <f t="shared" si="3"/>
        <v>6.7288359999999978E-2</v>
      </c>
      <c r="AM14" s="10">
        <f t="shared" si="3"/>
        <v>5.2128400000000059E-3</v>
      </c>
      <c r="AN14" s="10">
        <f t="shared" si="3"/>
        <v>1.9113615503999999</v>
      </c>
      <c r="AO14" s="10">
        <f t="shared" si="3"/>
        <v>1.7102885284000005</v>
      </c>
      <c r="AP14" s="10">
        <f t="shared" si="3"/>
        <v>7.0426544400000027E-2</v>
      </c>
      <c r="AQ14" s="10">
        <f t="shared" si="3"/>
        <v>0.12508954240000009</v>
      </c>
      <c r="AR14" s="10">
        <f t="shared" si="3"/>
        <v>0.29628426239999989</v>
      </c>
      <c r="AS14" s="10">
        <f t="shared" si="3"/>
        <v>3.5940025000000004E-3</v>
      </c>
      <c r="AT14" s="10">
        <f t="shared" si="3"/>
        <v>3.6614822500000005E-2</v>
      </c>
      <c r="AU14" s="10">
        <f t="shared" si="3"/>
        <v>0.1005207025</v>
      </c>
      <c r="AV14" s="10">
        <f t="shared" si="3"/>
        <v>4.3230625000000005E-3</v>
      </c>
      <c r="AW14" s="10"/>
      <c r="AX14" s="25" t="s">
        <v>13</v>
      </c>
      <c r="AY14" s="10">
        <f t="shared" si="11"/>
        <v>0.34962648600000001</v>
      </c>
      <c r="AZ14" s="10">
        <v>0.37569699499999998</v>
      </c>
      <c r="BA14" s="10">
        <f t="shared" si="12"/>
        <v>1.0745667449233236</v>
      </c>
    </row>
    <row r="15" spans="1:53" x14ac:dyDescent="0.25">
      <c r="A15" s="25" t="s">
        <v>14</v>
      </c>
      <c r="B15" s="10">
        <v>-1.1269</v>
      </c>
      <c r="C15" s="10">
        <v>-0.21</v>
      </c>
      <c r="D15" s="10">
        <v>-0.66759999999999997</v>
      </c>
      <c r="E15" s="10">
        <v>-1.6963999999999999</v>
      </c>
      <c r="F15" s="10">
        <v>-0.34960000000000002</v>
      </c>
      <c r="G15" s="10">
        <v>1.2371000000000001</v>
      </c>
      <c r="H15" s="10">
        <v>0.94320000000000004</v>
      </c>
      <c r="I15" s="10">
        <v>-0.36209999999999998</v>
      </c>
      <c r="J15" s="10">
        <v>-1.8086</v>
      </c>
      <c r="K15" s="10">
        <v>0.66169999999999995</v>
      </c>
      <c r="L15" s="10">
        <v>0.61919999999999997</v>
      </c>
      <c r="M15" s="10">
        <v>0.20499999999999999</v>
      </c>
      <c r="N15" s="10">
        <v>-0.72499999999999998</v>
      </c>
      <c r="O15" s="10"/>
      <c r="P15" s="10">
        <f t="shared" si="4"/>
        <v>-0.92522499999999996</v>
      </c>
      <c r="Q15" s="10">
        <f t="shared" si="5"/>
        <v>-6.7999999999999922E-2</v>
      </c>
      <c r="R15" s="10">
        <f t="shared" si="6"/>
        <v>0.19022500000000001</v>
      </c>
      <c r="S15" s="10"/>
      <c r="T15" s="25" t="s">
        <v>14</v>
      </c>
      <c r="U15" s="10">
        <f t="shared" si="7"/>
        <v>-0.20167500000000005</v>
      </c>
      <c r="V15" s="10">
        <f t="shared" si="0"/>
        <v>0.715225</v>
      </c>
      <c r="W15" s="10">
        <f t="shared" si="0"/>
        <v>0.25762499999999999</v>
      </c>
      <c r="X15" s="10">
        <f t="shared" si="0"/>
        <v>-0.77117499999999994</v>
      </c>
      <c r="Y15" s="10">
        <f t="shared" si="8"/>
        <v>-0.28160000000000007</v>
      </c>
      <c r="Z15" s="10">
        <f t="shared" si="1"/>
        <v>1.3050999999999999</v>
      </c>
      <c r="AA15" s="10">
        <f t="shared" si="1"/>
        <v>1.0111999999999999</v>
      </c>
      <c r="AB15" s="10">
        <f t="shared" si="1"/>
        <v>-0.29410000000000003</v>
      </c>
      <c r="AC15" s="10">
        <f t="shared" si="1"/>
        <v>-1.7406000000000001</v>
      </c>
      <c r="AD15" s="10">
        <f t="shared" si="9"/>
        <v>0.47147499999999998</v>
      </c>
      <c r="AE15" s="10">
        <f t="shared" si="2"/>
        <v>0.428975</v>
      </c>
      <c r="AF15" s="10">
        <f t="shared" si="2"/>
        <v>1.4774999999999983E-2</v>
      </c>
      <c r="AG15" s="10">
        <f t="shared" si="2"/>
        <v>-0.91522499999999996</v>
      </c>
      <c r="AH15" s="25"/>
      <c r="AI15" s="25" t="s">
        <v>14</v>
      </c>
      <c r="AJ15" s="10">
        <f t="shared" si="10"/>
        <v>4.0672805625000016E-2</v>
      </c>
      <c r="AK15" s="10">
        <f t="shared" si="3"/>
        <v>0.51154680062500002</v>
      </c>
      <c r="AL15" s="10">
        <f t="shared" si="3"/>
        <v>6.6370640624999991E-2</v>
      </c>
      <c r="AM15" s="10">
        <f t="shared" si="3"/>
        <v>0.59471088062499988</v>
      </c>
      <c r="AN15" s="10">
        <f t="shared" si="3"/>
        <v>7.9298560000000046E-2</v>
      </c>
      <c r="AO15" s="10">
        <f t="shared" si="3"/>
        <v>1.7032860099999998</v>
      </c>
      <c r="AP15" s="10">
        <f t="shared" si="3"/>
        <v>1.0225254399999997</v>
      </c>
      <c r="AQ15" s="10">
        <f t="shared" si="3"/>
        <v>8.6494810000000019E-2</v>
      </c>
      <c r="AR15" s="10">
        <f t="shared" si="3"/>
        <v>3.0296883600000006</v>
      </c>
      <c r="AS15" s="10">
        <f t="shared" si="3"/>
        <v>0.22228867562499999</v>
      </c>
      <c r="AT15" s="10">
        <f t="shared" si="3"/>
        <v>0.184019550625</v>
      </c>
      <c r="AU15" s="10">
        <f t="shared" si="3"/>
        <v>2.1830062499999947E-4</v>
      </c>
      <c r="AV15" s="10">
        <f t="shared" si="3"/>
        <v>0.8376368006249999</v>
      </c>
      <c r="AW15" s="10"/>
      <c r="AX15" s="25" t="s">
        <v>14</v>
      </c>
      <c r="AY15" s="10">
        <f t="shared" si="11"/>
        <v>0.64451981807692305</v>
      </c>
      <c r="AZ15" s="10">
        <v>0.77568746499999996</v>
      </c>
      <c r="BA15" s="10">
        <f t="shared" si="12"/>
        <v>1.2035122012453341</v>
      </c>
    </row>
    <row r="16" spans="1:53" x14ac:dyDescent="0.25">
      <c r="A16" s="25" t="s">
        <v>15</v>
      </c>
      <c r="B16" s="10">
        <v>-0.20250000000000001</v>
      </c>
      <c r="C16" s="10">
        <v>-1.0587</v>
      </c>
      <c r="D16" s="10">
        <v>-0.64019999999999999</v>
      </c>
      <c r="E16" s="10">
        <v>-2.2532000000000001</v>
      </c>
      <c r="F16" s="10">
        <v>-8.3000000000000004E-2</v>
      </c>
      <c r="G16" s="10">
        <v>-1.6116999999999999</v>
      </c>
      <c r="H16" s="10">
        <v>-0.104</v>
      </c>
      <c r="I16" s="10">
        <v>-0.1487</v>
      </c>
      <c r="J16" s="10">
        <v>-0.93940000000000001</v>
      </c>
      <c r="K16" s="10">
        <v>-0.59009999999999996</v>
      </c>
      <c r="L16" s="10">
        <v>0.13289999999999999</v>
      </c>
      <c r="M16" s="10">
        <v>-0.72219999999999995</v>
      </c>
      <c r="N16" s="10">
        <v>-0.51170000000000004</v>
      </c>
      <c r="O16" s="10"/>
      <c r="P16" s="10">
        <f t="shared" si="4"/>
        <v>-1.0386500000000001</v>
      </c>
      <c r="Q16" s="10">
        <f t="shared" si="5"/>
        <v>-0.57735999999999998</v>
      </c>
      <c r="R16" s="10">
        <f t="shared" si="6"/>
        <v>-0.42277499999999996</v>
      </c>
      <c r="S16" s="10"/>
      <c r="T16" s="25" t="s">
        <v>15</v>
      </c>
      <c r="U16" s="10">
        <f t="shared" si="7"/>
        <v>0.83615000000000006</v>
      </c>
      <c r="V16" s="10">
        <f t="shared" si="0"/>
        <v>-2.0049999999999901E-2</v>
      </c>
      <c r="W16" s="10">
        <f t="shared" si="0"/>
        <v>0.39845000000000008</v>
      </c>
      <c r="X16" s="10">
        <f t="shared" si="0"/>
        <v>-1.21455</v>
      </c>
      <c r="Y16" s="10">
        <f t="shared" si="8"/>
        <v>0.49435999999999997</v>
      </c>
      <c r="Z16" s="10">
        <f t="shared" si="1"/>
        <v>-1.0343399999999998</v>
      </c>
      <c r="AA16" s="10">
        <f t="shared" si="1"/>
        <v>0.47336</v>
      </c>
      <c r="AB16" s="10">
        <f t="shared" si="1"/>
        <v>0.42865999999999999</v>
      </c>
      <c r="AC16" s="10">
        <f t="shared" si="1"/>
        <v>-0.36204000000000003</v>
      </c>
      <c r="AD16" s="10">
        <f t="shared" si="9"/>
        <v>-0.167325</v>
      </c>
      <c r="AE16" s="10">
        <f t="shared" si="2"/>
        <v>0.55567499999999992</v>
      </c>
      <c r="AF16" s="10">
        <f t="shared" si="2"/>
        <v>-0.299425</v>
      </c>
      <c r="AG16" s="10">
        <f t="shared" si="2"/>
        <v>-8.8925000000000087E-2</v>
      </c>
      <c r="AH16" s="25"/>
      <c r="AI16" s="25" t="s">
        <v>15</v>
      </c>
      <c r="AJ16" s="10">
        <f t="shared" si="10"/>
        <v>0.69914682250000015</v>
      </c>
      <c r="AK16" s="10">
        <f t="shared" si="3"/>
        <v>4.0200249999999604E-4</v>
      </c>
      <c r="AL16" s="10">
        <f t="shared" si="3"/>
        <v>0.15876240250000007</v>
      </c>
      <c r="AM16" s="10">
        <f t="shared" si="3"/>
        <v>1.4751317025000001</v>
      </c>
      <c r="AN16" s="10">
        <f t="shared" si="3"/>
        <v>0.24439180959999995</v>
      </c>
      <c r="AO16" s="10">
        <f t="shared" si="3"/>
        <v>1.0698592355999996</v>
      </c>
      <c r="AP16" s="10">
        <f t="shared" si="3"/>
        <v>0.22406968960000001</v>
      </c>
      <c r="AQ16" s="10">
        <f t="shared" si="3"/>
        <v>0.18374939559999998</v>
      </c>
      <c r="AR16" s="10">
        <f t="shared" si="3"/>
        <v>0.13107296160000001</v>
      </c>
      <c r="AS16" s="10">
        <f t="shared" si="3"/>
        <v>2.7997655624999999E-2</v>
      </c>
      <c r="AT16" s="10">
        <f t="shared" si="3"/>
        <v>0.30877470562499992</v>
      </c>
      <c r="AU16" s="10">
        <f t="shared" si="3"/>
        <v>8.9655330625000001E-2</v>
      </c>
      <c r="AV16" s="10">
        <f t="shared" si="3"/>
        <v>7.9076556250000148E-3</v>
      </c>
      <c r="AW16" s="10"/>
      <c r="AX16" s="25" t="s">
        <v>15</v>
      </c>
      <c r="AY16" s="10">
        <f t="shared" si="11"/>
        <v>0.35545548996153836</v>
      </c>
      <c r="AZ16" s="10">
        <v>0.54600698999999997</v>
      </c>
      <c r="BA16" s="10">
        <f t="shared" si="12"/>
        <v>1.5360769644015908</v>
      </c>
    </row>
    <row r="17" spans="1:53" x14ac:dyDescent="0.25">
      <c r="A17" s="25" t="s">
        <v>16</v>
      </c>
      <c r="B17" s="10">
        <v>0.65939999999999999</v>
      </c>
      <c r="C17" s="10">
        <v>0.61350000000000005</v>
      </c>
      <c r="D17" s="10">
        <v>0.32379999999999998</v>
      </c>
      <c r="E17" s="10">
        <v>-0.37119999999999997</v>
      </c>
      <c r="F17" s="10">
        <v>1.4712000000000001</v>
      </c>
      <c r="G17" s="10">
        <v>1.9049</v>
      </c>
      <c r="H17" s="10">
        <v>0.59899999999999998</v>
      </c>
      <c r="I17" s="10">
        <v>-0.2354</v>
      </c>
      <c r="J17" s="10">
        <v>-0.39400000000000002</v>
      </c>
      <c r="K17" s="10">
        <v>2.9605999999999999</v>
      </c>
      <c r="L17" s="10">
        <v>3.5569000000000002</v>
      </c>
      <c r="M17" s="10">
        <v>1.3863000000000001</v>
      </c>
      <c r="N17" s="10"/>
      <c r="O17" s="10"/>
      <c r="P17" s="10">
        <f t="shared" si="4"/>
        <v>0.30637499999999995</v>
      </c>
      <c r="Q17" s="10">
        <f t="shared" si="5"/>
        <v>0.66914000000000007</v>
      </c>
      <c r="R17" s="10">
        <f t="shared" si="6"/>
        <v>2.6346000000000003</v>
      </c>
      <c r="S17" s="10"/>
      <c r="T17" s="25" t="s">
        <v>16</v>
      </c>
      <c r="U17" s="10">
        <f t="shared" si="7"/>
        <v>0.35302500000000003</v>
      </c>
      <c r="V17" s="10">
        <f t="shared" si="0"/>
        <v>0.30712500000000009</v>
      </c>
      <c r="W17" s="10">
        <f t="shared" si="0"/>
        <v>1.7425000000000024E-2</v>
      </c>
      <c r="X17" s="10">
        <f t="shared" si="0"/>
        <v>-0.67757499999999993</v>
      </c>
      <c r="Y17" s="10">
        <f t="shared" si="8"/>
        <v>0.80206</v>
      </c>
      <c r="Z17" s="10">
        <f t="shared" si="1"/>
        <v>1.23576</v>
      </c>
      <c r="AA17" s="10">
        <f t="shared" si="1"/>
        <v>-7.0140000000000091E-2</v>
      </c>
      <c r="AB17" s="10">
        <f t="shared" si="1"/>
        <v>-0.90454000000000012</v>
      </c>
      <c r="AC17" s="10">
        <f t="shared" si="1"/>
        <v>-1.0631400000000002</v>
      </c>
      <c r="AD17" s="10">
        <f t="shared" si="9"/>
        <v>0.32599999999999962</v>
      </c>
      <c r="AE17" s="10">
        <f t="shared" si="2"/>
        <v>0.9222999999999999</v>
      </c>
      <c r="AF17" s="10">
        <f t="shared" si="2"/>
        <v>-1.2483000000000002</v>
      </c>
      <c r="AG17" s="10">
        <f t="shared" si="2"/>
        <v>-2.6346000000000003</v>
      </c>
      <c r="AH17" s="25"/>
      <c r="AI17" s="25" t="s">
        <v>16</v>
      </c>
      <c r="AJ17" s="10">
        <f t="shared" si="10"/>
        <v>0.12462665062500003</v>
      </c>
      <c r="AK17" s="10">
        <f t="shared" si="3"/>
        <v>9.4325765625000058E-2</v>
      </c>
      <c r="AL17" s="10">
        <f t="shared" si="3"/>
        <v>3.0363062500000086E-4</v>
      </c>
      <c r="AM17" s="10">
        <f t="shared" si="3"/>
        <v>0.45910788062499991</v>
      </c>
      <c r="AN17" s="10">
        <f t="shared" si="3"/>
        <v>0.64330024360000004</v>
      </c>
      <c r="AO17" s="10">
        <f t="shared" si="3"/>
        <v>1.5271027775999999</v>
      </c>
      <c r="AP17" s="10">
        <f t="shared" si="3"/>
        <v>4.9196196000000124E-3</v>
      </c>
      <c r="AQ17" s="10">
        <f t="shared" si="3"/>
        <v>0.81819261160000023</v>
      </c>
      <c r="AR17" s="10">
        <f t="shared" si="3"/>
        <v>1.1302666596000004</v>
      </c>
      <c r="AS17" s="10">
        <f t="shared" si="3"/>
        <v>0.10627599999999976</v>
      </c>
      <c r="AT17" s="10">
        <f t="shared" si="3"/>
        <v>0.85063728999999977</v>
      </c>
      <c r="AU17" s="10">
        <f t="shared" si="3"/>
        <v>1.5582528900000006</v>
      </c>
      <c r="AV17" s="10">
        <f t="shared" si="3"/>
        <v>6.941117160000001</v>
      </c>
      <c r="AW17" s="10"/>
      <c r="AX17" s="25" t="s">
        <v>16</v>
      </c>
      <c r="AY17" s="10">
        <f t="shared" si="11"/>
        <v>1.0968022445769232</v>
      </c>
      <c r="AZ17" s="10">
        <v>1.5596108959999999</v>
      </c>
      <c r="BA17" s="10">
        <f t="shared" si="12"/>
        <v>1.4219618018757785</v>
      </c>
    </row>
    <row r="18" spans="1:53" x14ac:dyDescent="0.25">
      <c r="A18" s="26"/>
      <c r="T18" s="26"/>
      <c r="AH18" s="26"/>
      <c r="AI18" s="26"/>
      <c r="AX18" s="26"/>
    </row>
    <row r="19" spans="1:53" x14ac:dyDescent="0.25">
      <c r="A19" s="29" t="s">
        <v>18</v>
      </c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</row>
    <row r="20" spans="1:53" x14ac:dyDescent="0.25">
      <c r="A20" s="29" t="s">
        <v>1</v>
      </c>
      <c r="B20" s="29">
        <v>15</v>
      </c>
      <c r="C20" s="29">
        <v>15</v>
      </c>
      <c r="D20" s="29">
        <v>15</v>
      </c>
      <c r="E20" s="29">
        <v>15</v>
      </c>
      <c r="F20" s="29">
        <v>30</v>
      </c>
      <c r="G20" s="29">
        <v>30</v>
      </c>
      <c r="H20" s="29">
        <v>30</v>
      </c>
      <c r="I20" s="29">
        <v>30</v>
      </c>
      <c r="J20" s="29" t="s">
        <v>22</v>
      </c>
      <c r="K20" s="29">
        <v>60</v>
      </c>
      <c r="L20" s="29">
        <v>60</v>
      </c>
      <c r="M20" s="29">
        <v>60</v>
      </c>
      <c r="N20" s="29">
        <v>60</v>
      </c>
      <c r="O20" s="29"/>
      <c r="P20" s="29" t="s">
        <v>24</v>
      </c>
      <c r="Q20" s="29" t="s">
        <v>25</v>
      </c>
      <c r="R20" s="29" t="s">
        <v>27</v>
      </c>
      <c r="S20" s="29"/>
      <c r="T20" s="29" t="s">
        <v>1</v>
      </c>
      <c r="U20" s="29">
        <v>15</v>
      </c>
      <c r="V20" s="29">
        <v>15</v>
      </c>
      <c r="W20" s="29">
        <v>15</v>
      </c>
      <c r="X20" s="29">
        <v>15</v>
      </c>
      <c r="Y20" s="29">
        <v>30</v>
      </c>
      <c r="Z20" s="29">
        <v>30</v>
      </c>
      <c r="AA20" s="29">
        <v>30</v>
      </c>
      <c r="AB20" s="29">
        <v>30</v>
      </c>
      <c r="AC20" s="29" t="s">
        <v>22</v>
      </c>
      <c r="AD20" s="29">
        <v>60</v>
      </c>
      <c r="AE20" s="29">
        <v>60</v>
      </c>
      <c r="AF20" s="29">
        <v>60</v>
      </c>
      <c r="AG20" s="29">
        <v>60</v>
      </c>
      <c r="AH20" s="29"/>
      <c r="AI20" s="29" t="s">
        <v>1</v>
      </c>
      <c r="AJ20" s="29">
        <v>15</v>
      </c>
      <c r="AK20" s="29">
        <v>15</v>
      </c>
      <c r="AL20" s="29">
        <v>15</v>
      </c>
      <c r="AM20" s="29">
        <v>15</v>
      </c>
      <c r="AN20" s="29">
        <v>30</v>
      </c>
      <c r="AO20" s="29">
        <v>30</v>
      </c>
      <c r="AP20" s="29">
        <v>30</v>
      </c>
      <c r="AQ20" s="29">
        <v>30</v>
      </c>
      <c r="AR20" s="29" t="s">
        <v>22</v>
      </c>
      <c r="AS20" s="29">
        <v>60</v>
      </c>
      <c r="AT20" s="29">
        <v>60</v>
      </c>
      <c r="AU20" s="29">
        <v>60</v>
      </c>
      <c r="AV20" s="29">
        <v>60</v>
      </c>
      <c r="AW20" s="29"/>
      <c r="AX20" s="29"/>
      <c r="AY20" s="29" t="s">
        <v>32</v>
      </c>
      <c r="AZ20" s="29" t="s">
        <v>33</v>
      </c>
      <c r="BA20" s="29" t="s">
        <v>34</v>
      </c>
    </row>
    <row r="21" spans="1:53" x14ac:dyDescent="0.25">
      <c r="A21" s="29" t="s">
        <v>2</v>
      </c>
      <c r="B21" s="17">
        <v>-0.8095</v>
      </c>
      <c r="C21" s="17">
        <v>-0.62429999999999997</v>
      </c>
      <c r="D21" s="17">
        <v>-1.1295999999999999</v>
      </c>
      <c r="E21" s="17">
        <v>-1.1113</v>
      </c>
      <c r="F21" s="17">
        <v>-1.4079999999999999</v>
      </c>
      <c r="G21" s="17">
        <v>2.6021000000000001</v>
      </c>
      <c r="H21" s="17">
        <v>-0.40789999999999998</v>
      </c>
      <c r="I21" s="17">
        <v>1.2345999999999999</v>
      </c>
      <c r="J21" s="17"/>
      <c r="K21" s="17">
        <v>1.1846000000000001</v>
      </c>
      <c r="L21" s="17">
        <v>-5.8799999999999998E-2</v>
      </c>
      <c r="M21" s="17">
        <v>0.44040000000000001</v>
      </c>
      <c r="N21" s="17">
        <v>-0.1933</v>
      </c>
      <c r="O21" s="17"/>
      <c r="P21" s="17">
        <f>AVERAGE(B21:E21)</f>
        <v>-0.91867499999999991</v>
      </c>
      <c r="Q21" s="17">
        <f>AVERAGE(F21:I21)</f>
        <v>0.50520000000000009</v>
      </c>
      <c r="R21" s="17">
        <f>AVERAGE(K21:N21)</f>
        <v>0.34322500000000006</v>
      </c>
      <c r="S21" s="17"/>
      <c r="T21" s="29" t="s">
        <v>2</v>
      </c>
      <c r="U21" s="17">
        <f>B21-$P21</f>
        <v>0.10917499999999991</v>
      </c>
      <c r="V21" s="17">
        <f t="shared" ref="V21:X35" si="13">C21-$P21</f>
        <v>0.29437499999999994</v>
      </c>
      <c r="W21" s="17">
        <f t="shared" si="13"/>
        <v>-0.21092500000000003</v>
      </c>
      <c r="X21" s="17">
        <f t="shared" si="13"/>
        <v>-0.19262500000000005</v>
      </c>
      <c r="Y21" s="17">
        <f>F21-$Q21</f>
        <v>-1.9132</v>
      </c>
      <c r="Z21" s="17">
        <f t="shared" ref="Z21:AB35" si="14">G21-$Q21</f>
        <v>2.0968999999999998</v>
      </c>
      <c r="AA21" s="17">
        <f t="shared" si="14"/>
        <v>-0.91310000000000002</v>
      </c>
      <c r="AB21" s="17">
        <f t="shared" si="14"/>
        <v>0.72939999999999983</v>
      </c>
      <c r="AC21" s="17"/>
      <c r="AD21" s="17">
        <f>K21-$R21</f>
        <v>0.84137499999999998</v>
      </c>
      <c r="AE21" s="17">
        <f t="shared" ref="AE21:AG35" si="15">L21-$R21</f>
        <v>-0.40202500000000008</v>
      </c>
      <c r="AF21" s="17">
        <f t="shared" si="15"/>
        <v>9.7174999999999956E-2</v>
      </c>
      <c r="AG21" s="17">
        <f t="shared" si="15"/>
        <v>-0.53652500000000003</v>
      </c>
      <c r="AH21" s="29"/>
      <c r="AI21" s="29" t="s">
        <v>2</v>
      </c>
      <c r="AJ21" s="17">
        <f>U21^2</f>
        <v>1.191918062499998E-2</v>
      </c>
      <c r="AK21" s="17">
        <f t="shared" ref="AK21:AQ35" si="16">V21^2</f>
        <v>8.6656640624999962E-2</v>
      </c>
      <c r="AL21" s="17">
        <f t="shared" si="16"/>
        <v>4.4489355625000011E-2</v>
      </c>
      <c r="AM21" s="17">
        <f t="shared" si="16"/>
        <v>3.7104390625000018E-2</v>
      </c>
      <c r="AN21" s="17">
        <f t="shared" si="16"/>
        <v>3.6603342400000001</v>
      </c>
      <c r="AO21" s="17">
        <f t="shared" si="16"/>
        <v>4.3969896099999994</v>
      </c>
      <c r="AP21" s="17">
        <f t="shared" si="16"/>
        <v>0.83375161000000009</v>
      </c>
      <c r="AQ21" s="17">
        <f t="shared" si="16"/>
        <v>0.53202435999999975</v>
      </c>
      <c r="AR21" s="17"/>
      <c r="AS21" s="17">
        <f t="shared" ref="AS21:AV35" si="17">AD21^2</f>
        <v>0.70791189062499993</v>
      </c>
      <c r="AT21" s="17">
        <f t="shared" si="17"/>
        <v>0.16162410062500007</v>
      </c>
      <c r="AU21" s="17">
        <f t="shared" si="17"/>
        <v>9.4429806249999911E-3</v>
      </c>
      <c r="AV21" s="17">
        <f t="shared" si="17"/>
        <v>0.28785907562500002</v>
      </c>
      <c r="AW21" s="17"/>
      <c r="AX21" s="29" t="s">
        <v>2</v>
      </c>
      <c r="AY21" s="17">
        <f>SUM(AJ21:AV21)/13</f>
        <v>0.82846980269230763</v>
      </c>
      <c r="AZ21" s="17">
        <v>1.2332803219999999</v>
      </c>
      <c r="BA21" s="17">
        <f>AZ21/AY21</f>
        <v>1.4886243505703711</v>
      </c>
    </row>
    <row r="22" spans="1:53" x14ac:dyDescent="0.25">
      <c r="A22" s="29" t="s">
        <v>3</v>
      </c>
      <c r="B22" s="17">
        <v>-1.0181</v>
      </c>
      <c r="C22" s="17">
        <v>-0.38129999999999997</v>
      </c>
      <c r="D22" s="17">
        <v>0.51639999999999997</v>
      </c>
      <c r="E22" s="17">
        <v>-0.17</v>
      </c>
      <c r="F22" s="17">
        <v>0.40560000000000002</v>
      </c>
      <c r="G22" s="17">
        <v>-0.31390000000000001</v>
      </c>
      <c r="H22" s="17">
        <v>-1.1147</v>
      </c>
      <c r="I22" s="17">
        <v>-0.92820000000000003</v>
      </c>
      <c r="J22" s="17"/>
      <c r="K22" s="17">
        <v>0.90890000000000004</v>
      </c>
      <c r="L22" s="17">
        <v>-0.51359999999999995</v>
      </c>
      <c r="M22" s="17">
        <v>-0.67430000000000001</v>
      </c>
      <c r="N22" s="17">
        <v>-1.3101</v>
      </c>
      <c r="O22" s="17"/>
      <c r="P22" s="17">
        <f t="shared" ref="P22:P35" si="18">AVERAGE(B22:E22)</f>
        <v>-0.26324999999999998</v>
      </c>
      <c r="Q22" s="17">
        <f t="shared" ref="Q22:Q35" si="19">AVERAGE(F22:I22)</f>
        <v>-0.48780000000000001</v>
      </c>
      <c r="R22" s="17">
        <f t="shared" ref="R22:R35" si="20">AVERAGE(K22:N22)</f>
        <v>-0.39727499999999999</v>
      </c>
      <c r="S22" s="17"/>
      <c r="T22" s="29" t="s">
        <v>3</v>
      </c>
      <c r="U22" s="17">
        <f t="shared" ref="U22:U35" si="21">B22-$P22</f>
        <v>-0.75485000000000002</v>
      </c>
      <c r="V22" s="17">
        <f t="shared" si="13"/>
        <v>-0.11804999999999999</v>
      </c>
      <c r="W22" s="17">
        <f t="shared" si="13"/>
        <v>0.77964999999999995</v>
      </c>
      <c r="X22" s="17">
        <f t="shared" si="13"/>
        <v>9.3249999999999972E-2</v>
      </c>
      <c r="Y22" s="17">
        <f t="shared" ref="Y22:Y35" si="22">F22-$Q22</f>
        <v>0.89339999999999997</v>
      </c>
      <c r="Z22" s="17">
        <f t="shared" si="14"/>
        <v>0.1739</v>
      </c>
      <c r="AA22" s="17">
        <f t="shared" si="14"/>
        <v>-0.62690000000000001</v>
      </c>
      <c r="AB22" s="17">
        <f t="shared" si="14"/>
        <v>-0.44040000000000001</v>
      </c>
      <c r="AC22" s="17"/>
      <c r="AD22" s="17">
        <f t="shared" ref="AD22:AD35" si="23">K22-$R22</f>
        <v>1.3061750000000001</v>
      </c>
      <c r="AE22" s="17">
        <f t="shared" si="15"/>
        <v>-0.11632499999999996</v>
      </c>
      <c r="AF22" s="17">
        <f t="shared" si="15"/>
        <v>-0.27702500000000002</v>
      </c>
      <c r="AG22" s="17">
        <f t="shared" si="15"/>
        <v>-0.912825</v>
      </c>
      <c r="AH22" s="29"/>
      <c r="AI22" s="29" t="s">
        <v>3</v>
      </c>
      <c r="AJ22" s="17">
        <f t="shared" ref="AJ22:AJ35" si="24">U22^2</f>
        <v>0.56979852250000007</v>
      </c>
      <c r="AK22" s="17">
        <f t="shared" si="16"/>
        <v>1.3935802499999997E-2</v>
      </c>
      <c r="AL22" s="17">
        <f t="shared" si="16"/>
        <v>0.60785412249999993</v>
      </c>
      <c r="AM22" s="17">
        <f t="shared" si="16"/>
        <v>8.695562499999995E-3</v>
      </c>
      <c r="AN22" s="17">
        <f t="shared" si="16"/>
        <v>0.79816355999999999</v>
      </c>
      <c r="AO22" s="17">
        <f t="shared" si="16"/>
        <v>3.0241210000000001E-2</v>
      </c>
      <c r="AP22" s="17">
        <f t="shared" si="16"/>
        <v>0.39300361</v>
      </c>
      <c r="AQ22" s="17">
        <f t="shared" si="16"/>
        <v>0.19395216000000001</v>
      </c>
      <c r="AR22" s="17"/>
      <c r="AS22" s="17">
        <f t="shared" si="17"/>
        <v>1.7060931306250002</v>
      </c>
      <c r="AT22" s="17">
        <f t="shared" si="17"/>
        <v>1.353150562499999E-2</v>
      </c>
      <c r="AU22" s="17">
        <f t="shared" si="17"/>
        <v>7.6742850625000011E-2</v>
      </c>
      <c r="AV22" s="17">
        <f t="shared" si="17"/>
        <v>0.83324948062500004</v>
      </c>
      <c r="AW22" s="17"/>
      <c r="AX22" s="29" t="s">
        <v>3</v>
      </c>
      <c r="AY22" s="17">
        <f t="shared" ref="AY22:AY35" si="25">SUM(AJ22:AV22)/13</f>
        <v>0.40348165519230772</v>
      </c>
      <c r="AZ22" s="17">
        <v>0.58416609799999997</v>
      </c>
      <c r="BA22" s="17">
        <f t="shared" ref="BA22:BA35" si="26">AZ22/AY22</f>
        <v>1.4478132784539468</v>
      </c>
    </row>
    <row r="23" spans="1:53" x14ac:dyDescent="0.25">
      <c r="A23" s="29" t="s">
        <v>4</v>
      </c>
      <c r="B23" s="17">
        <v>1.452</v>
      </c>
      <c r="C23" s="17">
        <v>0.36680000000000001</v>
      </c>
      <c r="D23" s="17">
        <v>0.14649999999999999</v>
      </c>
      <c r="E23" s="17">
        <v>1.0023</v>
      </c>
      <c r="F23" s="17">
        <v>1.6619999999999999</v>
      </c>
      <c r="G23" s="17">
        <v>2.9944999999999999</v>
      </c>
      <c r="H23" s="17">
        <v>1.3996</v>
      </c>
      <c r="I23" s="17">
        <v>1.9426000000000001</v>
      </c>
      <c r="J23" s="17"/>
      <c r="K23" s="17">
        <v>0.29120000000000001</v>
      </c>
      <c r="L23" s="17">
        <v>0.62819999999999998</v>
      </c>
      <c r="M23" s="17">
        <v>3.2391000000000001</v>
      </c>
      <c r="N23" s="17">
        <v>2.5788000000000002</v>
      </c>
      <c r="O23" s="17"/>
      <c r="P23" s="17">
        <f t="shared" si="18"/>
        <v>0.7419</v>
      </c>
      <c r="Q23" s="17">
        <f t="shared" si="19"/>
        <v>1.9996749999999999</v>
      </c>
      <c r="R23" s="17">
        <f t="shared" si="20"/>
        <v>1.6843250000000001</v>
      </c>
      <c r="S23" s="17"/>
      <c r="T23" s="29" t="s">
        <v>4</v>
      </c>
      <c r="U23" s="17">
        <f t="shared" si="21"/>
        <v>0.71009999999999995</v>
      </c>
      <c r="V23" s="17">
        <f t="shared" si="13"/>
        <v>-0.37509999999999999</v>
      </c>
      <c r="W23" s="17">
        <f t="shared" si="13"/>
        <v>-0.59540000000000004</v>
      </c>
      <c r="X23" s="17">
        <f t="shared" si="13"/>
        <v>0.26039999999999996</v>
      </c>
      <c r="Y23" s="17">
        <f t="shared" si="22"/>
        <v>-0.33767499999999995</v>
      </c>
      <c r="Z23" s="17">
        <f t="shared" si="14"/>
        <v>0.99482500000000007</v>
      </c>
      <c r="AA23" s="17">
        <f t="shared" si="14"/>
        <v>-0.60007499999999991</v>
      </c>
      <c r="AB23" s="17">
        <f t="shared" si="14"/>
        <v>-5.7074999999999765E-2</v>
      </c>
      <c r="AC23" s="17"/>
      <c r="AD23" s="17">
        <f t="shared" si="23"/>
        <v>-1.3931249999999999</v>
      </c>
      <c r="AE23" s="17">
        <f t="shared" si="15"/>
        <v>-1.0561250000000002</v>
      </c>
      <c r="AF23" s="17">
        <f t="shared" si="15"/>
        <v>1.554775</v>
      </c>
      <c r="AG23" s="17">
        <f t="shared" si="15"/>
        <v>0.89447500000000013</v>
      </c>
      <c r="AH23" s="29"/>
      <c r="AI23" s="29" t="s">
        <v>4</v>
      </c>
      <c r="AJ23" s="17">
        <f t="shared" si="24"/>
        <v>0.50424200999999991</v>
      </c>
      <c r="AK23" s="17">
        <f t="shared" si="16"/>
        <v>0.14070000999999999</v>
      </c>
      <c r="AL23" s="17">
        <f t="shared" si="16"/>
        <v>0.35450116000000004</v>
      </c>
      <c r="AM23" s="17">
        <f t="shared" si="16"/>
        <v>6.7808159999999978E-2</v>
      </c>
      <c r="AN23" s="17">
        <f t="shared" si="16"/>
        <v>0.11402440562499996</v>
      </c>
      <c r="AO23" s="17">
        <f t="shared" si="16"/>
        <v>0.98967678062500009</v>
      </c>
      <c r="AP23" s="17">
        <f t="shared" si="16"/>
        <v>0.36009000562499988</v>
      </c>
      <c r="AQ23" s="17">
        <f t="shared" si="16"/>
        <v>3.2575556249999733E-3</v>
      </c>
      <c r="AR23" s="17"/>
      <c r="AS23" s="17">
        <f t="shared" si="17"/>
        <v>1.9407972656249999</v>
      </c>
      <c r="AT23" s="17">
        <f t="shared" si="17"/>
        <v>1.1154000156250004</v>
      </c>
      <c r="AU23" s="17">
        <f t="shared" si="17"/>
        <v>2.417325300625</v>
      </c>
      <c r="AV23" s="17">
        <f t="shared" si="17"/>
        <v>0.80008552562500024</v>
      </c>
      <c r="AW23" s="17"/>
      <c r="AX23" s="29" t="s">
        <v>4</v>
      </c>
      <c r="AY23" s="17">
        <f t="shared" si="25"/>
        <v>0.67753139961538456</v>
      </c>
      <c r="AZ23" s="17">
        <v>0.77370164799999996</v>
      </c>
      <c r="BA23" s="17">
        <f t="shared" si="26"/>
        <v>1.1419421276109247</v>
      </c>
    </row>
    <row r="24" spans="1:53" x14ac:dyDescent="0.25">
      <c r="A24" s="29" t="s">
        <v>5</v>
      </c>
      <c r="B24" s="17">
        <v>-0.51839999999999997</v>
      </c>
      <c r="C24" s="17">
        <v>1.3267</v>
      </c>
      <c r="D24" s="17">
        <v>1.0101</v>
      </c>
      <c r="E24" s="17">
        <v>-6.1600000000000002E-2</v>
      </c>
      <c r="F24" s="17"/>
      <c r="G24" s="17">
        <v>-0.19980000000000001</v>
      </c>
      <c r="H24" s="17">
        <v>1.1081000000000001</v>
      </c>
      <c r="I24" s="17">
        <v>0.19889999999999999</v>
      </c>
      <c r="J24" s="17"/>
      <c r="K24" s="17">
        <v>1.6447000000000001</v>
      </c>
      <c r="L24" s="17">
        <v>-1.6053999999999999</v>
      </c>
      <c r="M24" s="17">
        <v>0.70450000000000002</v>
      </c>
      <c r="N24" s="17">
        <v>0.76729999999999998</v>
      </c>
      <c r="O24" s="17"/>
      <c r="P24" s="17">
        <f t="shared" si="18"/>
        <v>0.43919999999999998</v>
      </c>
      <c r="Q24" s="17">
        <f t="shared" si="19"/>
        <v>0.36906666666666671</v>
      </c>
      <c r="R24" s="17">
        <f t="shared" si="20"/>
        <v>0.37777500000000003</v>
      </c>
      <c r="S24" s="17"/>
      <c r="T24" s="29" t="s">
        <v>5</v>
      </c>
      <c r="U24" s="17">
        <f t="shared" si="21"/>
        <v>-0.95760000000000001</v>
      </c>
      <c r="V24" s="17">
        <f t="shared" si="13"/>
        <v>0.88749999999999996</v>
      </c>
      <c r="W24" s="17">
        <f t="shared" si="13"/>
        <v>0.57089999999999996</v>
      </c>
      <c r="X24" s="17">
        <f t="shared" si="13"/>
        <v>-0.50080000000000002</v>
      </c>
      <c r="Y24" s="17">
        <f t="shared" si="22"/>
        <v>-0.36906666666666671</v>
      </c>
      <c r="Z24" s="17">
        <f t="shared" si="14"/>
        <v>-0.56886666666666674</v>
      </c>
      <c r="AA24" s="17">
        <f t="shared" si="14"/>
        <v>0.73903333333333343</v>
      </c>
      <c r="AB24" s="17">
        <f t="shared" si="14"/>
        <v>-0.17016666666666672</v>
      </c>
      <c r="AC24" s="17"/>
      <c r="AD24" s="17">
        <f t="shared" si="23"/>
        <v>1.2669250000000001</v>
      </c>
      <c r="AE24" s="17">
        <f t="shared" si="15"/>
        <v>-1.9831749999999999</v>
      </c>
      <c r="AF24" s="17">
        <f t="shared" si="15"/>
        <v>0.32672499999999999</v>
      </c>
      <c r="AG24" s="17">
        <f t="shared" si="15"/>
        <v>0.38952499999999995</v>
      </c>
      <c r="AH24" s="29"/>
      <c r="AI24" s="29" t="s">
        <v>5</v>
      </c>
      <c r="AJ24" s="17">
        <f t="shared" si="24"/>
        <v>0.91699776</v>
      </c>
      <c r="AK24" s="17">
        <f t="shared" si="16"/>
        <v>0.78765624999999995</v>
      </c>
      <c r="AL24" s="17">
        <f t="shared" si="16"/>
        <v>0.32592680999999996</v>
      </c>
      <c r="AM24" s="17">
        <f t="shared" si="16"/>
        <v>0.25080064000000002</v>
      </c>
      <c r="AN24" s="17">
        <f t="shared" si="16"/>
        <v>0.13621020444444448</v>
      </c>
      <c r="AO24" s="17">
        <f t="shared" si="16"/>
        <v>0.32360928444444453</v>
      </c>
      <c r="AP24" s="17">
        <f t="shared" si="16"/>
        <v>0.54617026777777788</v>
      </c>
      <c r="AQ24" s="17">
        <f t="shared" si="16"/>
        <v>2.8956694444444462E-2</v>
      </c>
      <c r="AR24" s="17"/>
      <c r="AS24" s="17">
        <f t="shared" si="17"/>
        <v>1.6050989556250002</v>
      </c>
      <c r="AT24" s="17">
        <f t="shared" si="17"/>
        <v>3.9329830806249997</v>
      </c>
      <c r="AU24" s="17">
        <f t="shared" si="17"/>
        <v>0.10674922562499999</v>
      </c>
      <c r="AV24" s="17">
        <f t="shared" si="17"/>
        <v>0.15172972562499998</v>
      </c>
      <c r="AW24" s="17"/>
      <c r="AX24" s="29" t="s">
        <v>5</v>
      </c>
      <c r="AY24" s="17">
        <f t="shared" si="25"/>
        <v>0.70099145373931626</v>
      </c>
      <c r="AZ24" s="17">
        <v>0.85167462800000004</v>
      </c>
      <c r="BA24" s="17">
        <f t="shared" si="26"/>
        <v>1.2149572201727863</v>
      </c>
    </row>
    <row r="25" spans="1:53" x14ac:dyDescent="0.25">
      <c r="A25" s="29" t="s">
        <v>6</v>
      </c>
      <c r="B25" s="17">
        <v>0.59570000000000001</v>
      </c>
      <c r="C25" s="17">
        <v>0.85489999999999999</v>
      </c>
      <c r="D25" s="17">
        <v>-0.67589999999999995</v>
      </c>
      <c r="E25" s="17">
        <v>0.63429999999999997</v>
      </c>
      <c r="F25" s="17">
        <v>-8.6099999999999996E-2</v>
      </c>
      <c r="G25" s="17">
        <v>-1.0684</v>
      </c>
      <c r="H25" s="17">
        <v>0.30230000000000001</v>
      </c>
      <c r="I25" s="17">
        <v>0.41770000000000002</v>
      </c>
      <c r="J25" s="17"/>
      <c r="K25" s="17">
        <v>0.1085</v>
      </c>
      <c r="L25" s="17">
        <v>-0.44600000000000001</v>
      </c>
      <c r="M25" s="17">
        <v>0.80179999999999996</v>
      </c>
      <c r="N25" s="17">
        <v>-0.161</v>
      </c>
      <c r="O25" s="17"/>
      <c r="P25" s="17">
        <f t="shared" si="18"/>
        <v>0.35225000000000006</v>
      </c>
      <c r="Q25" s="17">
        <f t="shared" si="19"/>
        <v>-0.10862500000000001</v>
      </c>
      <c r="R25" s="17">
        <f t="shared" si="20"/>
        <v>7.5824999999999976E-2</v>
      </c>
      <c r="S25" s="17"/>
      <c r="T25" s="29" t="s">
        <v>6</v>
      </c>
      <c r="U25" s="17">
        <f t="shared" si="21"/>
        <v>0.24344999999999994</v>
      </c>
      <c r="V25" s="17">
        <f t="shared" si="13"/>
        <v>0.50264999999999993</v>
      </c>
      <c r="W25" s="17">
        <f t="shared" si="13"/>
        <v>-1.0281500000000001</v>
      </c>
      <c r="X25" s="17">
        <f t="shared" si="13"/>
        <v>0.28204999999999991</v>
      </c>
      <c r="Y25" s="17">
        <f t="shared" si="22"/>
        <v>2.2525000000000017E-2</v>
      </c>
      <c r="Z25" s="17">
        <f t="shared" si="14"/>
        <v>-0.95977500000000004</v>
      </c>
      <c r="AA25" s="17">
        <f t="shared" si="14"/>
        <v>0.41092500000000004</v>
      </c>
      <c r="AB25" s="17">
        <f t="shared" si="14"/>
        <v>0.52632500000000004</v>
      </c>
      <c r="AC25" s="17"/>
      <c r="AD25" s="17">
        <f t="shared" si="23"/>
        <v>3.2675000000000023E-2</v>
      </c>
      <c r="AE25" s="17">
        <f t="shared" si="15"/>
        <v>-0.52182499999999998</v>
      </c>
      <c r="AF25" s="17">
        <f t="shared" si="15"/>
        <v>0.72597500000000004</v>
      </c>
      <c r="AG25" s="17">
        <f t="shared" si="15"/>
        <v>-0.23682499999999998</v>
      </c>
      <c r="AH25" s="29"/>
      <c r="AI25" s="29" t="s">
        <v>6</v>
      </c>
      <c r="AJ25" s="17">
        <f t="shared" si="24"/>
        <v>5.9267902499999976E-2</v>
      </c>
      <c r="AK25" s="17">
        <f t="shared" si="16"/>
        <v>0.25265702249999994</v>
      </c>
      <c r="AL25" s="17">
        <f t="shared" si="16"/>
        <v>1.0570924225000002</v>
      </c>
      <c r="AM25" s="17">
        <f t="shared" si="16"/>
        <v>7.9552202499999947E-2</v>
      </c>
      <c r="AN25" s="17">
        <f t="shared" si="16"/>
        <v>5.0737562500000077E-4</v>
      </c>
      <c r="AO25" s="17">
        <f t="shared" si="16"/>
        <v>0.92116805062500007</v>
      </c>
      <c r="AP25" s="17">
        <f t="shared" si="16"/>
        <v>0.16885935562500004</v>
      </c>
      <c r="AQ25" s="17">
        <f t="shared" si="16"/>
        <v>0.27701800562500006</v>
      </c>
      <c r="AR25" s="17"/>
      <c r="AS25" s="17">
        <f t="shared" si="17"/>
        <v>1.0676556250000014E-3</v>
      </c>
      <c r="AT25" s="17">
        <f t="shared" si="17"/>
        <v>0.272301330625</v>
      </c>
      <c r="AU25" s="17">
        <f t="shared" si="17"/>
        <v>0.52703970062500005</v>
      </c>
      <c r="AV25" s="17">
        <f t="shared" si="17"/>
        <v>5.6086080624999993E-2</v>
      </c>
      <c r="AW25" s="17"/>
      <c r="AX25" s="29" t="s">
        <v>6</v>
      </c>
      <c r="AY25" s="17">
        <f t="shared" si="25"/>
        <v>0.28250900807692314</v>
      </c>
      <c r="AZ25" s="17">
        <v>0.35326105299999999</v>
      </c>
      <c r="BA25" s="17">
        <f t="shared" si="26"/>
        <v>1.2504417307069093</v>
      </c>
    </row>
    <row r="26" spans="1:53" x14ac:dyDescent="0.25">
      <c r="A26" s="29" t="s">
        <v>7</v>
      </c>
      <c r="B26" s="17">
        <v>3.3136000000000001</v>
      </c>
      <c r="C26" s="17">
        <v>1.8683000000000001</v>
      </c>
      <c r="D26" s="17">
        <v>0.90639999999999998</v>
      </c>
      <c r="E26" s="17">
        <v>0.2848</v>
      </c>
      <c r="F26" s="17">
        <v>1.2425999999999999</v>
      </c>
      <c r="G26" s="17">
        <v>1.4451000000000001</v>
      </c>
      <c r="H26" s="17">
        <v>0.91479999999999995</v>
      </c>
      <c r="I26" s="17">
        <v>-1.32E-2</v>
      </c>
      <c r="J26" s="17"/>
      <c r="K26" s="17">
        <v>1.2979000000000001</v>
      </c>
      <c r="L26" s="17">
        <v>0.10589999999999999</v>
      </c>
      <c r="M26" s="17">
        <v>-0.29759999999999998</v>
      </c>
      <c r="N26" s="17">
        <v>0.22559999999999999</v>
      </c>
      <c r="O26" s="17"/>
      <c r="P26" s="17">
        <f t="shared" si="18"/>
        <v>1.593275</v>
      </c>
      <c r="Q26" s="17">
        <f t="shared" si="19"/>
        <v>0.89732500000000004</v>
      </c>
      <c r="R26" s="17">
        <f t="shared" si="20"/>
        <v>0.33294999999999997</v>
      </c>
      <c r="S26" s="17"/>
      <c r="T26" s="29" t="s">
        <v>7</v>
      </c>
      <c r="U26" s="17">
        <f t="shared" si="21"/>
        <v>1.7203250000000001</v>
      </c>
      <c r="V26" s="17">
        <f t="shared" si="13"/>
        <v>0.27502500000000007</v>
      </c>
      <c r="W26" s="17">
        <f t="shared" si="13"/>
        <v>-0.68687500000000001</v>
      </c>
      <c r="X26" s="17">
        <f t="shared" si="13"/>
        <v>-1.3084750000000001</v>
      </c>
      <c r="Y26" s="17">
        <f t="shared" si="22"/>
        <v>0.34527499999999989</v>
      </c>
      <c r="Z26" s="17">
        <f t="shared" si="14"/>
        <v>0.54777500000000001</v>
      </c>
      <c r="AA26" s="17">
        <f t="shared" si="14"/>
        <v>1.7474999999999907E-2</v>
      </c>
      <c r="AB26" s="17">
        <f t="shared" si="14"/>
        <v>-0.91052500000000003</v>
      </c>
      <c r="AC26" s="17"/>
      <c r="AD26" s="17">
        <f t="shared" si="23"/>
        <v>0.96495000000000009</v>
      </c>
      <c r="AE26" s="17">
        <f t="shared" si="15"/>
        <v>-0.22704999999999997</v>
      </c>
      <c r="AF26" s="17">
        <f t="shared" si="15"/>
        <v>-0.63054999999999994</v>
      </c>
      <c r="AG26" s="17">
        <f t="shared" si="15"/>
        <v>-0.10734999999999997</v>
      </c>
      <c r="AH26" s="29"/>
      <c r="AI26" s="29" t="s">
        <v>7</v>
      </c>
      <c r="AJ26" s="17">
        <f t="shared" si="24"/>
        <v>2.9595181056250004</v>
      </c>
      <c r="AK26" s="17">
        <f t="shared" si="16"/>
        <v>7.5638750625000042E-2</v>
      </c>
      <c r="AL26" s="17">
        <f t="shared" si="16"/>
        <v>0.47179726562500002</v>
      </c>
      <c r="AM26" s="17">
        <f t="shared" si="16"/>
        <v>1.7121068256250001</v>
      </c>
      <c r="AN26" s="17">
        <f t="shared" si="16"/>
        <v>0.11921482562499992</v>
      </c>
      <c r="AO26" s="17">
        <f t="shared" si="16"/>
        <v>0.300057450625</v>
      </c>
      <c r="AP26" s="17">
        <f t="shared" si="16"/>
        <v>3.0537562499999678E-4</v>
      </c>
      <c r="AQ26" s="17">
        <f t="shared" si="16"/>
        <v>0.8290557756250001</v>
      </c>
      <c r="AR26" s="17"/>
      <c r="AS26" s="17">
        <f t="shared" si="17"/>
        <v>0.93112850250000012</v>
      </c>
      <c r="AT26" s="17">
        <f t="shared" si="17"/>
        <v>5.1551702499999991E-2</v>
      </c>
      <c r="AU26" s="17">
        <f t="shared" si="17"/>
        <v>0.39759330249999991</v>
      </c>
      <c r="AV26" s="17">
        <f t="shared" si="17"/>
        <v>1.1524022499999995E-2</v>
      </c>
      <c r="AW26" s="17"/>
      <c r="AX26" s="29" t="s">
        <v>7</v>
      </c>
      <c r="AY26" s="17">
        <f t="shared" si="25"/>
        <v>0.60457630038461541</v>
      </c>
      <c r="AZ26" s="17">
        <v>1.256252747</v>
      </c>
      <c r="BA26" s="17">
        <f t="shared" si="26"/>
        <v>2.077906041306623</v>
      </c>
    </row>
    <row r="27" spans="1:53" x14ac:dyDescent="0.25">
      <c r="A27" s="29" t="s">
        <v>8</v>
      </c>
      <c r="B27" s="17">
        <v>0.97719999999999996</v>
      </c>
      <c r="C27" s="17">
        <v>1.4618</v>
      </c>
      <c r="D27" s="17">
        <v>-0.71560000000000001</v>
      </c>
      <c r="E27" s="17">
        <v>0.78990000000000005</v>
      </c>
      <c r="F27" s="17">
        <v>1.5734999999999999</v>
      </c>
      <c r="G27" s="17">
        <v>1.1125</v>
      </c>
      <c r="H27" s="17">
        <v>1.1015999999999999</v>
      </c>
      <c r="I27" s="17">
        <v>0.51459999999999995</v>
      </c>
      <c r="J27" s="17"/>
      <c r="K27" s="17">
        <v>1.3432999999999999</v>
      </c>
      <c r="L27" s="17">
        <v>0.95009999999999994</v>
      </c>
      <c r="M27" s="17">
        <v>1.5648</v>
      </c>
      <c r="N27" s="17">
        <v>1.7134</v>
      </c>
      <c r="O27" s="17"/>
      <c r="P27" s="17">
        <f t="shared" si="18"/>
        <v>0.62832500000000002</v>
      </c>
      <c r="Q27" s="17">
        <f t="shared" si="19"/>
        <v>1.07555</v>
      </c>
      <c r="R27" s="17">
        <f t="shared" si="20"/>
        <v>1.3929</v>
      </c>
      <c r="S27" s="17"/>
      <c r="T27" s="29" t="s">
        <v>8</v>
      </c>
      <c r="U27" s="17">
        <f t="shared" si="21"/>
        <v>0.34887499999999994</v>
      </c>
      <c r="V27" s="17">
        <f t="shared" si="13"/>
        <v>0.83347499999999997</v>
      </c>
      <c r="W27" s="17">
        <f t="shared" si="13"/>
        <v>-1.343925</v>
      </c>
      <c r="X27" s="17">
        <f t="shared" si="13"/>
        <v>0.16157500000000002</v>
      </c>
      <c r="Y27" s="17">
        <f t="shared" si="22"/>
        <v>0.49794999999999989</v>
      </c>
      <c r="Z27" s="17">
        <f t="shared" si="14"/>
        <v>3.6950000000000038E-2</v>
      </c>
      <c r="AA27" s="17">
        <f t="shared" si="14"/>
        <v>2.6049999999999907E-2</v>
      </c>
      <c r="AB27" s="17">
        <f t="shared" si="14"/>
        <v>-0.56095000000000006</v>
      </c>
      <c r="AC27" s="17"/>
      <c r="AD27" s="17">
        <f t="shared" si="23"/>
        <v>-4.9600000000000088E-2</v>
      </c>
      <c r="AE27" s="17">
        <f t="shared" si="15"/>
        <v>-0.44280000000000008</v>
      </c>
      <c r="AF27" s="17">
        <f t="shared" si="15"/>
        <v>0.17189999999999994</v>
      </c>
      <c r="AG27" s="17">
        <f t="shared" si="15"/>
        <v>0.32050000000000001</v>
      </c>
      <c r="AH27" s="29"/>
      <c r="AI27" s="29" t="s">
        <v>8</v>
      </c>
      <c r="AJ27" s="17">
        <f t="shared" si="24"/>
        <v>0.12171376562499996</v>
      </c>
      <c r="AK27" s="17">
        <f t="shared" si="16"/>
        <v>0.69468057562499996</v>
      </c>
      <c r="AL27" s="17">
        <f t="shared" si="16"/>
        <v>1.8061344056250002</v>
      </c>
      <c r="AM27" s="17">
        <f t="shared" si="16"/>
        <v>2.6106480625000008E-2</v>
      </c>
      <c r="AN27" s="17">
        <f t="shared" si="16"/>
        <v>0.24795420249999989</v>
      </c>
      <c r="AO27" s="17">
        <f t="shared" si="16"/>
        <v>1.3653025000000029E-3</v>
      </c>
      <c r="AP27" s="17">
        <f t="shared" si="16"/>
        <v>6.7860249999999512E-4</v>
      </c>
      <c r="AQ27" s="17">
        <f t="shared" si="16"/>
        <v>0.31466490250000007</v>
      </c>
      <c r="AR27" s="17"/>
      <c r="AS27" s="17">
        <f t="shared" si="17"/>
        <v>2.460160000000009E-3</v>
      </c>
      <c r="AT27" s="17">
        <f t="shared" si="17"/>
        <v>0.19607184000000008</v>
      </c>
      <c r="AU27" s="17">
        <f t="shared" si="17"/>
        <v>2.954960999999998E-2</v>
      </c>
      <c r="AV27" s="17">
        <f t="shared" si="17"/>
        <v>0.10272025</v>
      </c>
      <c r="AW27" s="17"/>
      <c r="AX27" s="29" t="s">
        <v>8</v>
      </c>
      <c r="AY27" s="17">
        <f t="shared" si="25"/>
        <v>0.27262308442307692</v>
      </c>
      <c r="AZ27" s="17">
        <v>0.42279317300000002</v>
      </c>
      <c r="BA27" s="17">
        <f t="shared" si="26"/>
        <v>1.5508340898376674</v>
      </c>
    </row>
    <row r="28" spans="1:53" x14ac:dyDescent="0.25">
      <c r="A28" s="29" t="s">
        <v>9</v>
      </c>
      <c r="B28" s="17">
        <v>1.0774999999999999</v>
      </c>
      <c r="C28" s="17">
        <v>-1.2575000000000001</v>
      </c>
      <c r="D28" s="17">
        <v>0.96560000000000001</v>
      </c>
      <c r="E28" s="17">
        <v>0.16689999999999999</v>
      </c>
      <c r="F28" s="17">
        <v>0.93940000000000001</v>
      </c>
      <c r="G28" s="17">
        <v>0.64170000000000005</v>
      </c>
      <c r="H28" s="17">
        <v>0.58140000000000003</v>
      </c>
      <c r="I28" s="17">
        <v>2.5089000000000001</v>
      </c>
      <c r="J28" s="17"/>
      <c r="K28" s="17">
        <v>0.85389999999999999</v>
      </c>
      <c r="L28" s="17">
        <v>1.4608000000000001</v>
      </c>
      <c r="M28" s="17">
        <v>0.77939999999999998</v>
      </c>
      <c r="N28" s="17">
        <v>-0.28699999999999998</v>
      </c>
      <c r="O28" s="17"/>
      <c r="P28" s="17">
        <f t="shared" si="18"/>
        <v>0.23812499999999998</v>
      </c>
      <c r="Q28" s="17">
        <f t="shared" si="19"/>
        <v>1.1678500000000001</v>
      </c>
      <c r="R28" s="17">
        <f t="shared" si="20"/>
        <v>0.70177500000000004</v>
      </c>
      <c r="S28" s="17"/>
      <c r="T28" s="29" t="s">
        <v>9</v>
      </c>
      <c r="U28" s="17">
        <f t="shared" si="21"/>
        <v>0.83937499999999998</v>
      </c>
      <c r="V28" s="17">
        <f t="shared" si="13"/>
        <v>-1.495625</v>
      </c>
      <c r="W28" s="17">
        <f t="shared" si="13"/>
        <v>0.72747500000000009</v>
      </c>
      <c r="X28" s="17">
        <f t="shared" si="13"/>
        <v>-7.1224999999999983E-2</v>
      </c>
      <c r="Y28" s="17">
        <f t="shared" si="22"/>
        <v>-0.22845000000000004</v>
      </c>
      <c r="Z28" s="17">
        <f t="shared" si="14"/>
        <v>-0.52615000000000001</v>
      </c>
      <c r="AA28" s="17">
        <f t="shared" si="14"/>
        <v>-0.58645000000000003</v>
      </c>
      <c r="AB28" s="17">
        <f t="shared" si="14"/>
        <v>1.3410500000000001</v>
      </c>
      <c r="AC28" s="17"/>
      <c r="AD28" s="17">
        <f t="shared" si="23"/>
        <v>0.15212499999999995</v>
      </c>
      <c r="AE28" s="17">
        <f t="shared" si="15"/>
        <v>0.75902500000000006</v>
      </c>
      <c r="AF28" s="17">
        <f t="shared" si="15"/>
        <v>7.7624999999999944E-2</v>
      </c>
      <c r="AG28" s="17">
        <f t="shared" si="15"/>
        <v>-0.98877499999999996</v>
      </c>
      <c r="AH28" s="29"/>
      <c r="AI28" s="29" t="s">
        <v>9</v>
      </c>
      <c r="AJ28" s="17">
        <f t="shared" si="24"/>
        <v>0.70455039062500002</v>
      </c>
      <c r="AK28" s="17">
        <f t="shared" si="16"/>
        <v>2.236894140625</v>
      </c>
      <c r="AL28" s="17">
        <f t="shared" si="16"/>
        <v>0.52921987562500017</v>
      </c>
      <c r="AM28" s="17">
        <f t="shared" si="16"/>
        <v>5.0730006249999973E-3</v>
      </c>
      <c r="AN28" s="17">
        <f t="shared" si="16"/>
        <v>5.2189402500000016E-2</v>
      </c>
      <c r="AO28" s="17">
        <f t="shared" si="16"/>
        <v>0.27683382249999999</v>
      </c>
      <c r="AP28" s="17">
        <f t="shared" si="16"/>
        <v>0.34392360250000004</v>
      </c>
      <c r="AQ28" s="17">
        <f t="shared" si="16"/>
        <v>1.7984151025000001</v>
      </c>
      <c r="AR28" s="17"/>
      <c r="AS28" s="17">
        <f t="shared" si="17"/>
        <v>2.3142015624999988E-2</v>
      </c>
      <c r="AT28" s="17">
        <f t="shared" si="17"/>
        <v>0.57611895062500007</v>
      </c>
      <c r="AU28" s="17">
        <f t="shared" si="17"/>
        <v>6.0256406249999915E-3</v>
      </c>
      <c r="AV28" s="17">
        <f t="shared" si="17"/>
        <v>0.97767600062499993</v>
      </c>
      <c r="AW28" s="17"/>
      <c r="AX28" s="29" t="s">
        <v>9</v>
      </c>
      <c r="AY28" s="17">
        <f t="shared" si="25"/>
        <v>0.57923553423076934</v>
      </c>
      <c r="AZ28" s="17">
        <v>0.82870410100000003</v>
      </c>
      <c r="BA28" s="17">
        <f t="shared" si="26"/>
        <v>1.430685881694961</v>
      </c>
    </row>
    <row r="29" spans="1:53" x14ac:dyDescent="0.25">
      <c r="A29" s="29" t="s">
        <v>10</v>
      </c>
      <c r="B29" s="17">
        <v>-0.41570000000000001</v>
      </c>
      <c r="C29" s="17">
        <v>0.88400000000000001</v>
      </c>
      <c r="D29" s="17">
        <v>1.2987</v>
      </c>
      <c r="E29" s="17">
        <v>1.3915999999999999</v>
      </c>
      <c r="F29" s="17">
        <v>1.0549999999999999</v>
      </c>
      <c r="G29" s="17">
        <v>-0.64339999999999997</v>
      </c>
      <c r="H29" s="17">
        <v>2.4701</v>
      </c>
      <c r="I29" s="17">
        <v>2.3169</v>
      </c>
      <c r="J29" s="17"/>
      <c r="K29" s="17">
        <v>1.2747999999999999</v>
      </c>
      <c r="L29" s="17">
        <v>1.2483</v>
      </c>
      <c r="M29" s="17">
        <v>0.23849999999999999</v>
      </c>
      <c r="N29" s="17">
        <v>1.2221</v>
      </c>
      <c r="O29" s="17"/>
      <c r="P29" s="17">
        <f t="shared" si="18"/>
        <v>0.78964999999999996</v>
      </c>
      <c r="Q29" s="17">
        <f t="shared" si="19"/>
        <v>1.29965</v>
      </c>
      <c r="R29" s="17">
        <f t="shared" si="20"/>
        <v>0.99592499999999995</v>
      </c>
      <c r="S29" s="17"/>
      <c r="T29" s="29" t="s">
        <v>10</v>
      </c>
      <c r="U29" s="17">
        <f t="shared" si="21"/>
        <v>-1.2053499999999999</v>
      </c>
      <c r="V29" s="17">
        <f t="shared" si="13"/>
        <v>9.4350000000000045E-2</v>
      </c>
      <c r="W29" s="17">
        <f t="shared" si="13"/>
        <v>0.50905</v>
      </c>
      <c r="X29" s="17">
        <f t="shared" si="13"/>
        <v>0.60194999999999999</v>
      </c>
      <c r="Y29" s="17">
        <f t="shared" si="22"/>
        <v>-0.24465000000000003</v>
      </c>
      <c r="Z29" s="17">
        <f t="shared" si="14"/>
        <v>-1.9430499999999999</v>
      </c>
      <c r="AA29" s="17">
        <f t="shared" si="14"/>
        <v>1.17045</v>
      </c>
      <c r="AB29" s="17">
        <f t="shared" si="14"/>
        <v>1.01725</v>
      </c>
      <c r="AC29" s="17"/>
      <c r="AD29" s="17">
        <f t="shared" si="23"/>
        <v>0.27887499999999998</v>
      </c>
      <c r="AE29" s="17">
        <f t="shared" si="15"/>
        <v>0.25237500000000002</v>
      </c>
      <c r="AF29" s="17">
        <f t="shared" si="15"/>
        <v>-0.75742500000000001</v>
      </c>
      <c r="AG29" s="17">
        <f t="shared" si="15"/>
        <v>0.22617500000000001</v>
      </c>
      <c r="AH29" s="29"/>
      <c r="AI29" s="29" t="s">
        <v>10</v>
      </c>
      <c r="AJ29" s="17">
        <f t="shared" si="24"/>
        <v>1.4528686224999998</v>
      </c>
      <c r="AK29" s="17">
        <f t="shared" si="16"/>
        <v>8.901922500000008E-3</v>
      </c>
      <c r="AL29" s="17">
        <f t="shared" si="16"/>
        <v>0.25913190250000001</v>
      </c>
      <c r="AM29" s="17">
        <f t="shared" si="16"/>
        <v>0.36234380249999998</v>
      </c>
      <c r="AN29" s="17">
        <f t="shared" si="16"/>
        <v>5.9853622500000016E-2</v>
      </c>
      <c r="AO29" s="17">
        <f t="shared" si="16"/>
        <v>3.7754433024999998</v>
      </c>
      <c r="AP29" s="17">
        <f t="shared" si="16"/>
        <v>1.3699532025000001</v>
      </c>
      <c r="AQ29" s="17">
        <f t="shared" si="16"/>
        <v>1.0347975624999999</v>
      </c>
      <c r="AR29" s="17"/>
      <c r="AS29" s="17">
        <f t="shared" si="17"/>
        <v>7.7771265624999988E-2</v>
      </c>
      <c r="AT29" s="17">
        <f t="shared" si="17"/>
        <v>6.3693140625000005E-2</v>
      </c>
      <c r="AU29" s="17">
        <f t="shared" si="17"/>
        <v>0.57369263062499998</v>
      </c>
      <c r="AV29" s="17">
        <f t="shared" si="17"/>
        <v>5.115513062500001E-2</v>
      </c>
      <c r="AW29" s="17"/>
      <c r="AX29" s="29" t="s">
        <v>10</v>
      </c>
      <c r="AY29" s="17">
        <f t="shared" si="25"/>
        <v>0.69920046980769235</v>
      </c>
      <c r="AZ29" s="17">
        <v>0.87895146400000002</v>
      </c>
      <c r="BA29" s="17">
        <f t="shared" si="26"/>
        <v>1.2570807686123928</v>
      </c>
    </row>
    <row r="30" spans="1:53" x14ac:dyDescent="0.25">
      <c r="A30" s="29" t="s">
        <v>11</v>
      </c>
      <c r="B30" s="17">
        <v>0.8397</v>
      </c>
      <c r="C30" s="17">
        <v>0.85729999999999995</v>
      </c>
      <c r="D30" s="17">
        <v>0.22919999999999999</v>
      </c>
      <c r="E30" s="17"/>
      <c r="F30" s="17">
        <v>1.1875</v>
      </c>
      <c r="G30" s="17">
        <v>0.21609999999999999</v>
      </c>
      <c r="H30" s="17">
        <v>3.4700000000000002E-2</v>
      </c>
      <c r="I30" s="17">
        <v>0.96419999999999995</v>
      </c>
      <c r="J30" s="17"/>
      <c r="K30" s="17">
        <v>0.7419</v>
      </c>
      <c r="L30" s="17">
        <v>0.10879999999999999</v>
      </c>
      <c r="M30" s="17">
        <v>0.65849999999999997</v>
      </c>
      <c r="N30" s="17">
        <v>0.2671</v>
      </c>
      <c r="O30" s="17"/>
      <c r="P30" s="17">
        <f t="shared" si="18"/>
        <v>0.64206666666666667</v>
      </c>
      <c r="Q30" s="17">
        <f t="shared" si="19"/>
        <v>0.60062499999999996</v>
      </c>
      <c r="R30" s="17">
        <f t="shared" si="20"/>
        <v>0.444075</v>
      </c>
      <c r="S30" s="17"/>
      <c r="T30" s="29" t="s">
        <v>11</v>
      </c>
      <c r="U30" s="17">
        <f t="shared" si="21"/>
        <v>0.19763333333333333</v>
      </c>
      <c r="V30" s="17">
        <f t="shared" si="13"/>
        <v>0.21523333333333328</v>
      </c>
      <c r="W30" s="17">
        <f t="shared" si="13"/>
        <v>-0.41286666666666672</v>
      </c>
      <c r="X30" s="17">
        <f t="shared" si="13"/>
        <v>-0.64206666666666667</v>
      </c>
      <c r="Y30" s="17">
        <f t="shared" si="22"/>
        <v>0.58687500000000004</v>
      </c>
      <c r="Z30" s="17">
        <f t="shared" si="14"/>
        <v>-0.38452500000000001</v>
      </c>
      <c r="AA30" s="17">
        <f t="shared" si="14"/>
        <v>-0.56592500000000001</v>
      </c>
      <c r="AB30" s="17">
        <f t="shared" si="14"/>
        <v>0.36357499999999998</v>
      </c>
      <c r="AC30" s="17"/>
      <c r="AD30" s="17">
        <f t="shared" si="23"/>
        <v>0.29782500000000001</v>
      </c>
      <c r="AE30" s="17">
        <f t="shared" si="15"/>
        <v>-0.33527499999999999</v>
      </c>
      <c r="AF30" s="17">
        <f t="shared" si="15"/>
        <v>0.21442499999999998</v>
      </c>
      <c r="AG30" s="17">
        <f t="shared" si="15"/>
        <v>-0.17697499999999999</v>
      </c>
      <c r="AH30" s="29"/>
      <c r="AI30" s="29" t="s">
        <v>11</v>
      </c>
      <c r="AJ30" s="17">
        <f t="shared" si="24"/>
        <v>3.9058934444444443E-2</v>
      </c>
      <c r="AK30" s="17">
        <f t="shared" si="16"/>
        <v>4.6325387777777755E-2</v>
      </c>
      <c r="AL30" s="17">
        <f t="shared" si="16"/>
        <v>0.17045888444444449</v>
      </c>
      <c r="AM30" s="17">
        <f t="shared" si="16"/>
        <v>0.41224960444444447</v>
      </c>
      <c r="AN30" s="17">
        <f t="shared" si="16"/>
        <v>0.34442226562500006</v>
      </c>
      <c r="AO30" s="17">
        <f t="shared" si="16"/>
        <v>0.14785947562500001</v>
      </c>
      <c r="AP30" s="17">
        <f t="shared" si="16"/>
        <v>0.320271105625</v>
      </c>
      <c r="AQ30" s="17">
        <f t="shared" si="16"/>
        <v>0.132186780625</v>
      </c>
      <c r="AR30" s="17"/>
      <c r="AS30" s="17">
        <f t="shared" si="17"/>
        <v>8.8699730625000001E-2</v>
      </c>
      <c r="AT30" s="17">
        <f t="shared" si="17"/>
        <v>0.11240932562499999</v>
      </c>
      <c r="AU30" s="17">
        <f t="shared" si="17"/>
        <v>4.5978080624999987E-2</v>
      </c>
      <c r="AV30" s="17">
        <f t="shared" si="17"/>
        <v>3.1320150625000001E-2</v>
      </c>
      <c r="AW30" s="17"/>
      <c r="AX30" s="29" t="s">
        <v>11</v>
      </c>
      <c r="AY30" s="17">
        <f t="shared" si="25"/>
        <v>0.14547997893162395</v>
      </c>
      <c r="AZ30" s="17">
        <v>0.58062423799999996</v>
      </c>
      <c r="BA30" s="17">
        <f t="shared" si="26"/>
        <v>3.9910937729300549</v>
      </c>
    </row>
    <row r="31" spans="1:53" x14ac:dyDescent="0.25">
      <c r="A31" s="29" t="s">
        <v>12</v>
      </c>
      <c r="B31" s="17">
        <v>0.1741</v>
      </c>
      <c r="C31" s="17">
        <v>-0.5323</v>
      </c>
      <c r="D31" s="17">
        <v>-1.2532000000000001</v>
      </c>
      <c r="E31" s="17">
        <v>-8.0500000000000002E-2</v>
      </c>
      <c r="F31" s="17">
        <v>-0.3044</v>
      </c>
      <c r="G31" s="17">
        <v>0.44</v>
      </c>
      <c r="H31" s="17">
        <v>-1.0186999999999999</v>
      </c>
      <c r="I31" s="17">
        <v>-0.56210000000000004</v>
      </c>
      <c r="J31" s="17"/>
      <c r="K31" s="17">
        <v>-0.88380000000000003</v>
      </c>
      <c r="L31" s="17">
        <v>0.9617</v>
      </c>
      <c r="M31" s="17">
        <v>-0.89629999999999999</v>
      </c>
      <c r="N31" s="17">
        <v>-0.27239999999999998</v>
      </c>
      <c r="O31" s="17"/>
      <c r="P31" s="17">
        <f t="shared" si="18"/>
        <v>-0.42297500000000005</v>
      </c>
      <c r="Q31" s="17">
        <f t="shared" si="19"/>
        <v>-0.36130000000000001</v>
      </c>
      <c r="R31" s="17">
        <f t="shared" si="20"/>
        <v>-0.2727</v>
      </c>
      <c r="S31" s="17"/>
      <c r="T31" s="29" t="s">
        <v>12</v>
      </c>
      <c r="U31" s="17">
        <f t="shared" si="21"/>
        <v>0.59707500000000002</v>
      </c>
      <c r="V31" s="17">
        <f t="shared" si="13"/>
        <v>-0.10932499999999995</v>
      </c>
      <c r="W31" s="17">
        <f t="shared" si="13"/>
        <v>-0.83022499999999999</v>
      </c>
      <c r="X31" s="17">
        <f t="shared" si="13"/>
        <v>0.34247500000000003</v>
      </c>
      <c r="Y31" s="17">
        <f t="shared" si="22"/>
        <v>5.6900000000000006E-2</v>
      </c>
      <c r="Z31" s="17">
        <f t="shared" si="14"/>
        <v>0.80130000000000001</v>
      </c>
      <c r="AA31" s="17">
        <f t="shared" si="14"/>
        <v>-0.65739999999999998</v>
      </c>
      <c r="AB31" s="17">
        <f t="shared" si="14"/>
        <v>-0.20080000000000003</v>
      </c>
      <c r="AC31" s="17"/>
      <c r="AD31" s="17">
        <f t="shared" si="23"/>
        <v>-0.61109999999999998</v>
      </c>
      <c r="AE31" s="17">
        <f t="shared" si="15"/>
        <v>1.2343999999999999</v>
      </c>
      <c r="AF31" s="17">
        <f t="shared" si="15"/>
        <v>-0.62359999999999993</v>
      </c>
      <c r="AG31" s="17">
        <f t="shared" si="15"/>
        <v>3.0000000000002247E-4</v>
      </c>
      <c r="AH31" s="29"/>
      <c r="AI31" s="29" t="s">
        <v>12</v>
      </c>
      <c r="AJ31" s="17">
        <f t="shared" si="24"/>
        <v>0.35649855562500005</v>
      </c>
      <c r="AK31" s="17">
        <f t="shared" si="16"/>
        <v>1.1951955624999989E-2</v>
      </c>
      <c r="AL31" s="17">
        <f t="shared" si="16"/>
        <v>0.68927355062499995</v>
      </c>
      <c r="AM31" s="17">
        <f t="shared" si="16"/>
        <v>0.11728912562500002</v>
      </c>
      <c r="AN31" s="17">
        <f t="shared" si="16"/>
        <v>3.2376100000000006E-3</v>
      </c>
      <c r="AO31" s="17">
        <f t="shared" si="16"/>
        <v>0.64208169000000004</v>
      </c>
      <c r="AP31" s="17">
        <f t="shared" si="16"/>
        <v>0.43217475999999999</v>
      </c>
      <c r="AQ31" s="17">
        <f t="shared" si="16"/>
        <v>4.0320640000000012E-2</v>
      </c>
      <c r="AR31" s="17"/>
      <c r="AS31" s="17">
        <f t="shared" si="17"/>
        <v>0.37344320999999997</v>
      </c>
      <c r="AT31" s="17">
        <f t="shared" si="17"/>
        <v>1.5237433599999999</v>
      </c>
      <c r="AU31" s="17">
        <f t="shared" si="17"/>
        <v>0.38887695999999994</v>
      </c>
      <c r="AV31" s="17">
        <f t="shared" si="17"/>
        <v>9.0000000000013485E-8</v>
      </c>
      <c r="AW31" s="17"/>
      <c r="AX31" s="29" t="s">
        <v>12</v>
      </c>
      <c r="AY31" s="17">
        <f t="shared" si="25"/>
        <v>0.35222242365384621</v>
      </c>
      <c r="AZ31" s="17">
        <v>0.39122929299999998</v>
      </c>
      <c r="BA31" s="17">
        <f t="shared" si="26"/>
        <v>1.1107449915922689</v>
      </c>
    </row>
    <row r="32" spans="1:53" x14ac:dyDescent="0.25">
      <c r="A32" s="29" t="s">
        <v>13</v>
      </c>
      <c r="B32" s="17">
        <v>-0.52149999999999996</v>
      </c>
      <c r="C32" s="17">
        <v>-1.3444</v>
      </c>
      <c r="D32" s="17">
        <v>0.48070000000000002</v>
      </c>
      <c r="E32" s="17">
        <v>6.6500000000000004E-2</v>
      </c>
      <c r="F32" s="17">
        <v>-5.5100000000000003E-2</v>
      </c>
      <c r="G32" s="17">
        <v>-0.29949999999999999</v>
      </c>
      <c r="H32" s="17">
        <v>-0.40570000000000001</v>
      </c>
      <c r="I32" s="17">
        <v>-0.4289</v>
      </c>
      <c r="J32" s="17"/>
      <c r="K32" s="17"/>
      <c r="L32" s="17">
        <v>-0.99909999999999999</v>
      </c>
      <c r="M32" s="17">
        <v>0.47510000000000002</v>
      </c>
      <c r="N32" s="17">
        <v>0.2162</v>
      </c>
      <c r="O32" s="17"/>
      <c r="P32" s="17">
        <f t="shared" si="18"/>
        <v>-0.32967499999999994</v>
      </c>
      <c r="Q32" s="17">
        <f t="shared" si="19"/>
        <v>-0.29730000000000001</v>
      </c>
      <c r="R32" s="17">
        <f t="shared" si="20"/>
        <v>-0.10260000000000001</v>
      </c>
      <c r="S32" s="17"/>
      <c r="T32" s="29" t="s">
        <v>13</v>
      </c>
      <c r="U32" s="17">
        <f t="shared" si="21"/>
        <v>-0.19182500000000002</v>
      </c>
      <c r="V32" s="17">
        <f t="shared" si="13"/>
        <v>-1.0147250000000001</v>
      </c>
      <c r="W32" s="17">
        <f t="shared" si="13"/>
        <v>0.81037499999999996</v>
      </c>
      <c r="X32" s="17">
        <f t="shared" si="13"/>
        <v>0.39617499999999994</v>
      </c>
      <c r="Y32" s="17">
        <f t="shared" si="22"/>
        <v>0.2422</v>
      </c>
      <c r="Z32" s="17">
        <f t="shared" si="14"/>
        <v>-2.1999999999999797E-3</v>
      </c>
      <c r="AA32" s="17">
        <f t="shared" si="14"/>
        <v>-0.1084</v>
      </c>
      <c r="AB32" s="17">
        <f t="shared" si="14"/>
        <v>-0.13159999999999999</v>
      </c>
      <c r="AC32" s="17"/>
      <c r="AD32" s="17">
        <f t="shared" si="23"/>
        <v>0.10260000000000001</v>
      </c>
      <c r="AE32" s="17">
        <f t="shared" si="15"/>
        <v>-0.89649999999999996</v>
      </c>
      <c r="AF32" s="17">
        <f t="shared" si="15"/>
        <v>0.57769999999999999</v>
      </c>
      <c r="AG32" s="17">
        <f t="shared" si="15"/>
        <v>0.31880000000000003</v>
      </c>
      <c r="AH32" s="29"/>
      <c r="AI32" s="29" t="s">
        <v>13</v>
      </c>
      <c r="AJ32" s="17">
        <f t="shared" si="24"/>
        <v>3.6796830625000006E-2</v>
      </c>
      <c r="AK32" s="17">
        <f t="shared" si="16"/>
        <v>1.0296668256250001</v>
      </c>
      <c r="AL32" s="17">
        <f t="shared" si="16"/>
        <v>0.65670764062499998</v>
      </c>
      <c r="AM32" s="17">
        <f t="shared" si="16"/>
        <v>0.15695463062499995</v>
      </c>
      <c r="AN32" s="17">
        <f t="shared" si="16"/>
        <v>5.8660839999999999E-2</v>
      </c>
      <c r="AO32" s="17">
        <f t="shared" si="16"/>
        <v>4.8399999999999113E-6</v>
      </c>
      <c r="AP32" s="17">
        <f t="shared" si="16"/>
        <v>1.1750559999999998E-2</v>
      </c>
      <c r="AQ32" s="17">
        <f t="shared" si="16"/>
        <v>1.731856E-2</v>
      </c>
      <c r="AR32" s="17"/>
      <c r="AS32" s="17">
        <f t="shared" si="17"/>
        <v>1.0526760000000001E-2</v>
      </c>
      <c r="AT32" s="17">
        <f t="shared" si="17"/>
        <v>0.80371224999999991</v>
      </c>
      <c r="AU32" s="17">
        <f t="shared" si="17"/>
        <v>0.33373728999999996</v>
      </c>
      <c r="AV32" s="17">
        <f t="shared" si="17"/>
        <v>0.10163344000000002</v>
      </c>
      <c r="AW32" s="17"/>
      <c r="AX32" s="29" t="s">
        <v>13</v>
      </c>
      <c r="AY32" s="17">
        <f t="shared" si="25"/>
        <v>0.24749772826923075</v>
      </c>
      <c r="AZ32" s="17">
        <v>0.318546893</v>
      </c>
      <c r="BA32" s="17">
        <f t="shared" si="26"/>
        <v>1.2870699671775621</v>
      </c>
    </row>
    <row r="33" spans="1:53" x14ac:dyDescent="0.25">
      <c r="A33" s="29" t="s">
        <v>14</v>
      </c>
      <c r="B33" s="17">
        <v>-0.70220000000000005</v>
      </c>
      <c r="C33" s="17">
        <v>0.54079999999999995</v>
      </c>
      <c r="D33" s="17">
        <v>-4.4299999999999999E-2</v>
      </c>
      <c r="E33" s="17">
        <v>0.54059999999999997</v>
      </c>
      <c r="F33" s="17">
        <v>0.81179999999999997</v>
      </c>
      <c r="G33" s="17">
        <v>0.91839999999999999</v>
      </c>
      <c r="H33" s="17">
        <v>2.4355000000000002</v>
      </c>
      <c r="I33" s="17">
        <v>1.1496</v>
      </c>
      <c r="J33" s="17"/>
      <c r="K33" s="17">
        <v>1.0065999999999999</v>
      </c>
      <c r="L33" s="17">
        <v>-0.29620000000000002</v>
      </c>
      <c r="M33" s="17">
        <v>0.35639999999999999</v>
      </c>
      <c r="N33" s="17">
        <v>1.0390999999999999</v>
      </c>
      <c r="O33" s="17"/>
      <c r="P33" s="17">
        <f t="shared" si="18"/>
        <v>8.3724999999999966E-2</v>
      </c>
      <c r="Q33" s="17">
        <f t="shared" si="19"/>
        <v>1.3288250000000001</v>
      </c>
      <c r="R33" s="17">
        <f t="shared" si="20"/>
        <v>0.52647500000000003</v>
      </c>
      <c r="S33" s="17"/>
      <c r="T33" s="29" t="s">
        <v>14</v>
      </c>
      <c r="U33" s="17">
        <f t="shared" si="21"/>
        <v>-0.78592499999999998</v>
      </c>
      <c r="V33" s="17">
        <f t="shared" si="13"/>
        <v>0.45707500000000001</v>
      </c>
      <c r="W33" s="17">
        <f t="shared" si="13"/>
        <v>-0.12802499999999997</v>
      </c>
      <c r="X33" s="17">
        <f t="shared" si="13"/>
        <v>0.45687500000000003</v>
      </c>
      <c r="Y33" s="17">
        <f t="shared" si="22"/>
        <v>-0.51702500000000018</v>
      </c>
      <c r="Z33" s="17">
        <f t="shared" si="14"/>
        <v>-0.41042500000000015</v>
      </c>
      <c r="AA33" s="17">
        <f t="shared" si="14"/>
        <v>1.1066750000000001</v>
      </c>
      <c r="AB33" s="17">
        <f t="shared" si="14"/>
        <v>-0.17922500000000019</v>
      </c>
      <c r="AC33" s="17"/>
      <c r="AD33" s="17">
        <f t="shared" si="23"/>
        <v>0.48012499999999991</v>
      </c>
      <c r="AE33" s="17">
        <f t="shared" si="15"/>
        <v>-0.82267500000000005</v>
      </c>
      <c r="AF33" s="17">
        <f t="shared" si="15"/>
        <v>-0.17007500000000003</v>
      </c>
      <c r="AG33" s="17">
        <f t="shared" si="15"/>
        <v>0.51262499999999989</v>
      </c>
      <c r="AH33" s="29"/>
      <c r="AI33" s="29" t="s">
        <v>14</v>
      </c>
      <c r="AJ33" s="17">
        <f t="shared" si="24"/>
        <v>0.61767810562500003</v>
      </c>
      <c r="AK33" s="17">
        <f t="shared" si="16"/>
        <v>0.208917555625</v>
      </c>
      <c r="AL33" s="17">
        <f t="shared" si="16"/>
        <v>1.6390400624999992E-2</v>
      </c>
      <c r="AM33" s="17">
        <f t="shared" si="16"/>
        <v>0.20873476562500004</v>
      </c>
      <c r="AN33" s="17">
        <f t="shared" si="16"/>
        <v>0.26731485062500021</v>
      </c>
      <c r="AO33" s="17">
        <f t="shared" si="16"/>
        <v>0.16844868062500012</v>
      </c>
      <c r="AP33" s="17">
        <f t="shared" si="16"/>
        <v>1.2247295556250002</v>
      </c>
      <c r="AQ33" s="17">
        <f t="shared" si="16"/>
        <v>3.2121600625000066E-2</v>
      </c>
      <c r="AR33" s="17"/>
      <c r="AS33" s="17">
        <f t="shared" si="17"/>
        <v>0.23052001562499991</v>
      </c>
      <c r="AT33" s="17">
        <f t="shared" si="17"/>
        <v>0.67679415562500012</v>
      </c>
      <c r="AU33" s="17">
        <f t="shared" si="17"/>
        <v>2.8925505625000011E-2</v>
      </c>
      <c r="AV33" s="17">
        <f t="shared" si="17"/>
        <v>0.26278439062499986</v>
      </c>
      <c r="AW33" s="17"/>
      <c r="AX33" s="29" t="s">
        <v>14</v>
      </c>
      <c r="AY33" s="17">
        <f t="shared" si="25"/>
        <v>0.30333535250000004</v>
      </c>
      <c r="AZ33" s="17">
        <v>0.79388541999999995</v>
      </c>
      <c r="BA33" s="17">
        <f t="shared" si="26"/>
        <v>2.6171872597672237</v>
      </c>
    </row>
    <row r="34" spans="1:53" x14ac:dyDescent="0.25">
      <c r="A34" s="29" t="s">
        <v>15</v>
      </c>
      <c r="B34" s="17"/>
      <c r="C34" s="17">
        <v>0.56440000000000001</v>
      </c>
      <c r="D34" s="17">
        <v>-1.9400000000000001E-2</v>
      </c>
      <c r="E34" s="17">
        <v>0.82110000000000005</v>
      </c>
      <c r="F34" s="17">
        <v>1.1649</v>
      </c>
      <c r="G34" s="17">
        <v>0.37130000000000002</v>
      </c>
      <c r="H34" s="17">
        <v>0.6099</v>
      </c>
      <c r="I34" s="17">
        <v>0.92059999999999997</v>
      </c>
      <c r="J34" s="17"/>
      <c r="K34" s="17">
        <v>0.9647</v>
      </c>
      <c r="L34" s="17">
        <v>0.49099999999999999</v>
      </c>
      <c r="M34" s="17">
        <v>0.92530000000000001</v>
      </c>
      <c r="N34" s="17">
        <v>1.2979000000000001</v>
      </c>
      <c r="O34" s="17"/>
      <c r="P34" s="17">
        <f t="shared" si="18"/>
        <v>0.4553666666666667</v>
      </c>
      <c r="Q34" s="17">
        <f t="shared" si="19"/>
        <v>0.766675</v>
      </c>
      <c r="R34" s="17">
        <f t="shared" si="20"/>
        <v>0.91972500000000013</v>
      </c>
      <c r="S34" s="17"/>
      <c r="T34" s="29" t="s">
        <v>15</v>
      </c>
      <c r="U34" s="17">
        <f t="shared" si="21"/>
        <v>-0.4553666666666667</v>
      </c>
      <c r="V34" s="17">
        <f t="shared" si="13"/>
        <v>0.10903333333333332</v>
      </c>
      <c r="W34" s="17">
        <f t="shared" si="13"/>
        <v>-0.47476666666666667</v>
      </c>
      <c r="X34" s="17">
        <f t="shared" si="13"/>
        <v>0.36573333333333335</v>
      </c>
      <c r="Y34" s="17">
        <f t="shared" si="22"/>
        <v>0.39822500000000005</v>
      </c>
      <c r="Z34" s="17">
        <f t="shared" si="14"/>
        <v>-0.39537499999999998</v>
      </c>
      <c r="AA34" s="17">
        <f t="shared" si="14"/>
        <v>-0.156775</v>
      </c>
      <c r="AB34" s="17">
        <f t="shared" si="14"/>
        <v>0.15392499999999998</v>
      </c>
      <c r="AC34" s="17"/>
      <c r="AD34" s="17">
        <f t="shared" si="23"/>
        <v>4.4974999999999876E-2</v>
      </c>
      <c r="AE34" s="17">
        <f t="shared" si="15"/>
        <v>-0.42872500000000013</v>
      </c>
      <c r="AF34" s="17">
        <f t="shared" si="15"/>
        <v>5.5749999999998856E-3</v>
      </c>
      <c r="AG34" s="17">
        <f t="shared" si="15"/>
        <v>0.37817499999999993</v>
      </c>
      <c r="AH34" s="29"/>
      <c r="AI34" s="29" t="s">
        <v>15</v>
      </c>
      <c r="AJ34" s="17">
        <f t="shared" si="24"/>
        <v>0.20735880111111113</v>
      </c>
      <c r="AK34" s="17">
        <f t="shared" si="16"/>
        <v>1.1888267777777774E-2</v>
      </c>
      <c r="AL34" s="17">
        <f t="shared" si="16"/>
        <v>0.22540338777777777</v>
      </c>
      <c r="AM34" s="17">
        <f t="shared" si="16"/>
        <v>0.13376087111111112</v>
      </c>
      <c r="AN34" s="17">
        <f t="shared" si="16"/>
        <v>0.15858315062500003</v>
      </c>
      <c r="AO34" s="17">
        <f t="shared" si="16"/>
        <v>0.15632139062499997</v>
      </c>
      <c r="AP34" s="17">
        <f t="shared" si="16"/>
        <v>2.4578400625E-2</v>
      </c>
      <c r="AQ34" s="17">
        <f t="shared" si="16"/>
        <v>2.3692905624999993E-2</v>
      </c>
      <c r="AR34" s="17"/>
      <c r="AS34" s="17">
        <f t="shared" si="17"/>
        <v>2.0227506249999891E-3</v>
      </c>
      <c r="AT34" s="17">
        <f t="shared" si="17"/>
        <v>0.18380512562500012</v>
      </c>
      <c r="AU34" s="17">
        <f t="shared" si="17"/>
        <v>3.1080624999998723E-5</v>
      </c>
      <c r="AV34" s="17">
        <f t="shared" si="17"/>
        <v>0.14301633062499994</v>
      </c>
      <c r="AW34" s="17"/>
      <c r="AX34" s="29" t="s">
        <v>15</v>
      </c>
      <c r="AY34" s="17">
        <f t="shared" si="25"/>
        <v>9.7727881752136758E-2</v>
      </c>
      <c r="AZ34" s="17">
        <v>1.0457441789999999</v>
      </c>
      <c r="BA34" s="17">
        <f t="shared" si="26"/>
        <v>10.700571425995687</v>
      </c>
    </row>
    <row r="35" spans="1:53" x14ac:dyDescent="0.25">
      <c r="A35" s="29" t="s">
        <v>16</v>
      </c>
      <c r="B35" s="17">
        <v>-1.2206999999999999</v>
      </c>
      <c r="C35" s="17">
        <v>-0.22620000000000001</v>
      </c>
      <c r="D35" s="17"/>
      <c r="E35" s="17">
        <v>0.40500000000000003</v>
      </c>
      <c r="F35" s="17">
        <v>-0.59819999999999995</v>
      </c>
      <c r="G35" s="17">
        <v>1.7576000000000001</v>
      </c>
      <c r="H35" s="17"/>
      <c r="I35" s="17">
        <v>1.3798999999999999</v>
      </c>
      <c r="J35" s="17"/>
      <c r="K35" s="17">
        <v>-1.6435999999999999</v>
      </c>
      <c r="L35" s="17">
        <v>-0.5111</v>
      </c>
      <c r="M35" s="17">
        <v>-1.0851999999999999</v>
      </c>
      <c r="N35" s="17"/>
      <c r="O35" s="17"/>
      <c r="P35" s="17">
        <f t="shared" si="18"/>
        <v>-0.34729999999999994</v>
      </c>
      <c r="Q35" s="17">
        <f t="shared" si="19"/>
        <v>0.84643333333333326</v>
      </c>
      <c r="R35" s="17">
        <f t="shared" si="20"/>
        <v>-1.0799666666666667</v>
      </c>
      <c r="S35" s="17"/>
      <c r="T35" s="29" t="s">
        <v>16</v>
      </c>
      <c r="U35" s="17">
        <f t="shared" si="21"/>
        <v>-0.87339999999999995</v>
      </c>
      <c r="V35" s="17">
        <f t="shared" si="13"/>
        <v>0.12109999999999993</v>
      </c>
      <c r="W35" s="17">
        <f t="shared" si="13"/>
        <v>0.34729999999999994</v>
      </c>
      <c r="X35" s="17">
        <f t="shared" si="13"/>
        <v>0.75229999999999997</v>
      </c>
      <c r="Y35" s="17">
        <f t="shared" si="22"/>
        <v>-1.4446333333333332</v>
      </c>
      <c r="Z35" s="17">
        <f t="shared" si="14"/>
        <v>0.91116666666666679</v>
      </c>
      <c r="AA35" s="17">
        <f t="shared" si="14"/>
        <v>-0.84643333333333326</v>
      </c>
      <c r="AB35" s="17">
        <f t="shared" si="14"/>
        <v>0.53346666666666664</v>
      </c>
      <c r="AC35" s="17"/>
      <c r="AD35" s="17">
        <f t="shared" si="23"/>
        <v>-0.56363333333333321</v>
      </c>
      <c r="AE35" s="17">
        <f t="shared" si="15"/>
        <v>0.56886666666666674</v>
      </c>
      <c r="AF35" s="17">
        <f t="shared" si="15"/>
        <v>-5.2333333333332011E-3</v>
      </c>
      <c r="AG35" s="17">
        <f t="shared" si="15"/>
        <v>1.0799666666666667</v>
      </c>
      <c r="AH35" s="29"/>
      <c r="AI35" s="29" t="s">
        <v>16</v>
      </c>
      <c r="AJ35" s="17">
        <f t="shared" si="24"/>
        <v>0.76282755999999996</v>
      </c>
      <c r="AK35" s="17">
        <f t="shared" si="16"/>
        <v>1.4665209999999982E-2</v>
      </c>
      <c r="AL35" s="17">
        <f t="shared" si="16"/>
        <v>0.12061728999999996</v>
      </c>
      <c r="AM35" s="17">
        <f t="shared" si="16"/>
        <v>0.56595529</v>
      </c>
      <c r="AN35" s="17">
        <f t="shared" si="16"/>
        <v>2.0869654677777776</v>
      </c>
      <c r="AO35" s="17">
        <f t="shared" si="16"/>
        <v>0.83022469444444469</v>
      </c>
      <c r="AP35" s="17">
        <f t="shared" si="16"/>
        <v>0.71644938777777767</v>
      </c>
      <c r="AQ35" s="17">
        <f t="shared" si="16"/>
        <v>0.2845866844444444</v>
      </c>
      <c r="AR35" s="17"/>
      <c r="AS35" s="17">
        <f t="shared" si="17"/>
        <v>0.31768253444444433</v>
      </c>
      <c r="AT35" s="17">
        <f t="shared" si="17"/>
        <v>0.32360928444444453</v>
      </c>
      <c r="AU35" s="17">
        <f t="shared" si="17"/>
        <v>2.7387777777776392E-5</v>
      </c>
      <c r="AV35" s="17">
        <f t="shared" si="17"/>
        <v>1.1663280011111112</v>
      </c>
      <c r="AW35" s="17"/>
      <c r="AX35" s="29" t="s">
        <v>16</v>
      </c>
      <c r="AY35" s="17">
        <f t="shared" si="25"/>
        <v>0.55307221478632485</v>
      </c>
      <c r="AZ35" s="17">
        <v>1.8484337390000001</v>
      </c>
      <c r="BA35" s="17">
        <f t="shared" si="26"/>
        <v>3.3421200515634801</v>
      </c>
    </row>
    <row r="36" spans="1:53" x14ac:dyDescent="0.25">
      <c r="A36" s="26"/>
      <c r="T36" s="26"/>
      <c r="AH36" s="26"/>
      <c r="AI36" s="26"/>
      <c r="AX36" s="26"/>
    </row>
    <row r="37" spans="1:53" x14ac:dyDescent="0.25">
      <c r="A37" s="32" t="s">
        <v>21</v>
      </c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</row>
    <row r="38" spans="1:53" x14ac:dyDescent="0.25">
      <c r="A38" s="32" t="s">
        <v>1</v>
      </c>
      <c r="B38" s="32">
        <v>15</v>
      </c>
      <c r="C38" s="32">
        <v>15</v>
      </c>
      <c r="D38" s="32">
        <v>15</v>
      </c>
      <c r="E38" s="32">
        <v>15</v>
      </c>
      <c r="F38" s="32">
        <v>30</v>
      </c>
      <c r="G38" s="32">
        <v>30</v>
      </c>
      <c r="H38" s="32">
        <v>30</v>
      </c>
      <c r="I38" s="32">
        <v>30</v>
      </c>
      <c r="J38" s="32" t="s">
        <v>22</v>
      </c>
      <c r="K38" s="32">
        <v>60</v>
      </c>
      <c r="L38" s="32">
        <v>60</v>
      </c>
      <c r="M38" s="32">
        <v>60</v>
      </c>
      <c r="N38" s="32">
        <v>60</v>
      </c>
      <c r="O38" s="32"/>
      <c r="P38" s="32" t="s">
        <v>28</v>
      </c>
      <c r="Q38" s="32" t="s">
        <v>29</v>
      </c>
      <c r="R38" s="32" t="s">
        <v>27</v>
      </c>
      <c r="S38" s="32"/>
      <c r="T38" s="32" t="s">
        <v>1</v>
      </c>
      <c r="U38" s="32">
        <v>15</v>
      </c>
      <c r="V38" s="32">
        <v>15</v>
      </c>
      <c r="W38" s="32">
        <v>15</v>
      </c>
      <c r="X38" s="32">
        <v>15</v>
      </c>
      <c r="Y38" s="32">
        <v>30</v>
      </c>
      <c r="Z38" s="32">
        <v>30</v>
      </c>
      <c r="AA38" s="32">
        <v>30</v>
      </c>
      <c r="AB38" s="32">
        <v>30</v>
      </c>
      <c r="AC38" s="32" t="s">
        <v>22</v>
      </c>
      <c r="AD38" s="32">
        <v>60</v>
      </c>
      <c r="AE38" s="32">
        <v>60</v>
      </c>
      <c r="AF38" s="32">
        <v>60</v>
      </c>
      <c r="AG38" s="32">
        <v>60</v>
      </c>
      <c r="AH38" s="32"/>
      <c r="AI38" s="32" t="s">
        <v>1</v>
      </c>
      <c r="AJ38" s="32">
        <v>15</v>
      </c>
      <c r="AK38" s="32">
        <v>15</v>
      </c>
      <c r="AL38" s="32">
        <v>15</v>
      </c>
      <c r="AM38" s="32">
        <v>15</v>
      </c>
      <c r="AN38" s="32">
        <v>30</v>
      </c>
      <c r="AO38" s="32">
        <v>30</v>
      </c>
      <c r="AP38" s="32">
        <v>30</v>
      </c>
      <c r="AQ38" s="32">
        <v>30</v>
      </c>
      <c r="AR38" s="32" t="s">
        <v>22</v>
      </c>
      <c r="AS38" s="32">
        <v>60</v>
      </c>
      <c r="AT38" s="32">
        <v>60</v>
      </c>
      <c r="AU38" s="32">
        <v>60</v>
      </c>
      <c r="AV38" s="32">
        <v>60</v>
      </c>
      <c r="AW38" s="32"/>
      <c r="AX38" s="32"/>
      <c r="AY38" s="32" t="s">
        <v>32</v>
      </c>
      <c r="AZ38" s="32" t="s">
        <v>33</v>
      </c>
      <c r="BA38" s="32" t="s">
        <v>34</v>
      </c>
    </row>
    <row r="39" spans="1:53" x14ac:dyDescent="0.25">
      <c r="A39" s="32" t="s">
        <v>2</v>
      </c>
      <c r="B39" s="21">
        <v>-0.27779999999999999</v>
      </c>
      <c r="C39" s="21">
        <v>-0.80400000000000005</v>
      </c>
      <c r="D39" s="21">
        <v>-0.38350000000000001</v>
      </c>
      <c r="E39" s="21">
        <v>0.32800000000000001</v>
      </c>
      <c r="F39" s="21">
        <v>-0.64180000000000004</v>
      </c>
      <c r="G39" s="21">
        <v>-0.80030000000000001</v>
      </c>
      <c r="H39" s="21">
        <v>-3.4693000000000001</v>
      </c>
      <c r="I39" s="21">
        <v>-1.458</v>
      </c>
      <c r="J39" s="21"/>
      <c r="K39" s="21">
        <v>0.2762</v>
      </c>
      <c r="L39" s="21">
        <v>-0.74109999999999998</v>
      </c>
      <c r="M39" s="21">
        <v>-1.2214</v>
      </c>
      <c r="N39" s="21">
        <v>-0.53690000000000004</v>
      </c>
      <c r="O39" s="21"/>
      <c r="P39" s="21">
        <f>AVERAGE(B39:E39)</f>
        <v>-0.28432499999999999</v>
      </c>
      <c r="Q39" s="21">
        <f>AVERAGE(F39:I39)</f>
        <v>-1.5923500000000002</v>
      </c>
      <c r="R39" s="21">
        <f>AVERAGE(K39:N39)</f>
        <v>-0.55580000000000007</v>
      </c>
      <c r="S39" s="21"/>
      <c r="T39" s="32" t="s">
        <v>2</v>
      </c>
      <c r="U39" s="21">
        <f>B39-$P39</f>
        <v>6.525000000000003E-3</v>
      </c>
      <c r="V39" s="21">
        <f t="shared" ref="V39:X53" si="27">C39-$P39</f>
        <v>-0.51967500000000011</v>
      </c>
      <c r="W39" s="21">
        <f t="shared" si="27"/>
        <v>-9.9175000000000013E-2</v>
      </c>
      <c r="X39" s="21">
        <f t="shared" si="27"/>
        <v>0.61232500000000001</v>
      </c>
      <c r="Y39" s="21">
        <f>F39-$Q39</f>
        <v>0.95055000000000012</v>
      </c>
      <c r="Z39" s="21">
        <f t="shared" ref="Z39:AB53" si="28">G39-$Q39</f>
        <v>0.79205000000000014</v>
      </c>
      <c r="AA39" s="21">
        <f t="shared" si="28"/>
        <v>-1.8769499999999999</v>
      </c>
      <c r="AB39" s="21">
        <f t="shared" si="28"/>
        <v>0.13435000000000019</v>
      </c>
      <c r="AC39" s="21"/>
      <c r="AD39" s="21">
        <f>K39-$R39</f>
        <v>0.83200000000000007</v>
      </c>
      <c r="AE39" s="21">
        <f t="shared" ref="AE39:AG53" si="29">L39-$R39</f>
        <v>-0.18529999999999991</v>
      </c>
      <c r="AF39" s="21">
        <f t="shared" si="29"/>
        <v>-0.66559999999999997</v>
      </c>
      <c r="AG39" s="21">
        <f t="shared" si="29"/>
        <v>1.8900000000000028E-2</v>
      </c>
      <c r="AH39" s="32"/>
      <c r="AI39" s="32" t="s">
        <v>2</v>
      </c>
      <c r="AJ39" s="21">
        <f>U39^2</f>
        <v>4.2575625000000042E-5</v>
      </c>
      <c r="AK39" s="21">
        <f t="shared" ref="AK39:AQ53" si="30">V39^2</f>
        <v>0.2700621056250001</v>
      </c>
      <c r="AL39" s="21">
        <f t="shared" si="30"/>
        <v>9.8356806250000026E-3</v>
      </c>
      <c r="AM39" s="21">
        <f t="shared" si="30"/>
        <v>0.37494190562500002</v>
      </c>
      <c r="AN39" s="21">
        <f t="shared" si="30"/>
        <v>0.9035453025000002</v>
      </c>
      <c r="AO39" s="21">
        <f t="shared" si="30"/>
        <v>0.6273432025000002</v>
      </c>
      <c r="AP39" s="21">
        <f t="shared" si="30"/>
        <v>3.5229413024999996</v>
      </c>
      <c r="AQ39" s="21">
        <f t="shared" si="30"/>
        <v>1.8049922500000051E-2</v>
      </c>
      <c r="AR39" s="21"/>
      <c r="AS39" s="21">
        <f t="shared" ref="AS39:AV53" si="31">AD39^2</f>
        <v>0.69222400000000017</v>
      </c>
      <c r="AT39" s="21">
        <f t="shared" si="31"/>
        <v>3.4336089999999965E-2</v>
      </c>
      <c r="AU39" s="21">
        <f t="shared" si="31"/>
        <v>0.44302335999999998</v>
      </c>
      <c r="AV39" s="21">
        <f t="shared" si="31"/>
        <v>3.5721000000000103E-4</v>
      </c>
      <c r="AW39" s="21"/>
      <c r="AX39" s="32" t="s">
        <v>2</v>
      </c>
      <c r="AY39" s="21">
        <f>SUM(AJ39:AV39)/13</f>
        <v>0.53051558903846163</v>
      </c>
      <c r="AZ39" s="21">
        <v>0.84746882999999995</v>
      </c>
      <c r="BA39" s="21">
        <f>AZ39/AY39</f>
        <v>1.5974437839536506</v>
      </c>
    </row>
    <row r="40" spans="1:53" x14ac:dyDescent="0.25">
      <c r="A40" s="32" t="s">
        <v>3</v>
      </c>
      <c r="B40" s="21">
        <v>1.3934</v>
      </c>
      <c r="C40" s="21">
        <v>-0.54239999999999999</v>
      </c>
      <c r="D40" s="21">
        <v>0.21049999999999999</v>
      </c>
      <c r="E40" s="21">
        <v>2.8875000000000002</v>
      </c>
      <c r="F40" s="21">
        <v>0.64729999999999999</v>
      </c>
      <c r="G40" s="21">
        <v>-0.81430000000000002</v>
      </c>
      <c r="H40" s="21">
        <v>0.2084</v>
      </c>
      <c r="I40" s="21">
        <v>-0.89510000000000001</v>
      </c>
      <c r="J40" s="21"/>
      <c r="K40" s="21">
        <v>-7.9399999999999998E-2</v>
      </c>
      <c r="L40" s="21">
        <v>-1.7999000000000001</v>
      </c>
      <c r="M40" s="21">
        <v>-0.441</v>
      </c>
      <c r="N40" s="21">
        <v>-1.2416</v>
      </c>
      <c r="O40" s="21"/>
      <c r="P40" s="21">
        <f t="shared" ref="P40:P53" si="32">AVERAGE(B40:E40)</f>
        <v>0.98724999999999996</v>
      </c>
      <c r="Q40" s="21">
        <f t="shared" ref="Q40:Q53" si="33">AVERAGE(F40:I40)</f>
        <v>-0.213425</v>
      </c>
      <c r="R40" s="21">
        <f t="shared" ref="R40:R53" si="34">AVERAGE(K40:N40)</f>
        <v>-0.89047500000000002</v>
      </c>
      <c r="S40" s="21"/>
      <c r="T40" s="32" t="s">
        <v>3</v>
      </c>
      <c r="U40" s="21">
        <f t="shared" ref="U40:U53" si="35">B40-$P40</f>
        <v>0.40615000000000001</v>
      </c>
      <c r="V40" s="21">
        <f t="shared" si="27"/>
        <v>-1.52965</v>
      </c>
      <c r="W40" s="21">
        <f t="shared" si="27"/>
        <v>-0.77674999999999994</v>
      </c>
      <c r="X40" s="21">
        <f t="shared" si="27"/>
        <v>1.9002500000000002</v>
      </c>
      <c r="Y40" s="21">
        <f t="shared" ref="Y40:Y53" si="36">F40-$Q40</f>
        <v>0.86072499999999996</v>
      </c>
      <c r="Z40" s="21">
        <f t="shared" si="28"/>
        <v>-0.60087500000000005</v>
      </c>
      <c r="AA40" s="21">
        <f t="shared" si="28"/>
        <v>0.42182500000000001</v>
      </c>
      <c r="AB40" s="21">
        <f t="shared" si="28"/>
        <v>-0.68167500000000003</v>
      </c>
      <c r="AC40" s="21"/>
      <c r="AD40" s="21">
        <f t="shared" ref="AD40:AD53" si="37">K40-$R40</f>
        <v>0.81107499999999999</v>
      </c>
      <c r="AE40" s="21">
        <f t="shared" si="29"/>
        <v>-0.90942500000000004</v>
      </c>
      <c r="AF40" s="21">
        <f t="shared" si="29"/>
        <v>0.44947500000000001</v>
      </c>
      <c r="AG40" s="21">
        <f t="shared" si="29"/>
        <v>-0.35112500000000002</v>
      </c>
      <c r="AH40" s="32"/>
      <c r="AI40" s="32" t="s">
        <v>3</v>
      </c>
      <c r="AJ40" s="21">
        <f t="shared" ref="AJ40:AJ53" si="38">U40^2</f>
        <v>0.16495782250000002</v>
      </c>
      <c r="AK40" s="21">
        <f t="shared" si="30"/>
        <v>2.3398291224999999</v>
      </c>
      <c r="AL40" s="21">
        <f t="shared" si="30"/>
        <v>0.6033405624999999</v>
      </c>
      <c r="AM40" s="21">
        <f t="shared" si="30"/>
        <v>3.6109500625000006</v>
      </c>
      <c r="AN40" s="21">
        <f t="shared" si="30"/>
        <v>0.74084752562499989</v>
      </c>
      <c r="AO40" s="21">
        <f t="shared" si="30"/>
        <v>0.36105076562500005</v>
      </c>
      <c r="AP40" s="21">
        <f t="shared" si="30"/>
        <v>0.177936330625</v>
      </c>
      <c r="AQ40" s="21">
        <f t="shared" si="30"/>
        <v>0.46468080562500003</v>
      </c>
      <c r="AR40" s="21"/>
      <c r="AS40" s="21">
        <f t="shared" si="31"/>
        <v>0.65784265562499999</v>
      </c>
      <c r="AT40" s="21">
        <f t="shared" si="31"/>
        <v>0.82705383062500004</v>
      </c>
      <c r="AU40" s="21">
        <f t="shared" si="31"/>
        <v>0.20202777562500002</v>
      </c>
      <c r="AV40" s="21">
        <f t="shared" si="31"/>
        <v>0.12328876562500002</v>
      </c>
      <c r="AW40" s="21"/>
      <c r="AX40" s="32" t="s">
        <v>3</v>
      </c>
      <c r="AY40" s="21">
        <f t="shared" ref="AY40:AY53" si="39">SUM(AJ40:AV40)/13</f>
        <v>0.79029277115384622</v>
      </c>
      <c r="AZ40" s="21">
        <v>1.071262546</v>
      </c>
      <c r="BA40" s="21">
        <f t="shared" ref="BA40:BA53" si="40">AZ40/AY40</f>
        <v>1.3555261861195202</v>
      </c>
    </row>
    <row r="41" spans="1:53" x14ac:dyDescent="0.25">
      <c r="A41" s="32" t="s">
        <v>4</v>
      </c>
      <c r="B41" s="21"/>
      <c r="C41" s="21">
        <v>2.4161999999999999</v>
      </c>
      <c r="D41" s="21">
        <v>1.1740999999999999</v>
      </c>
      <c r="E41" s="21">
        <v>0.74129999999999996</v>
      </c>
      <c r="F41" s="21">
        <v>1.7565</v>
      </c>
      <c r="G41" s="21">
        <v>2.5972</v>
      </c>
      <c r="H41" s="21">
        <v>0.86929999999999996</v>
      </c>
      <c r="I41" s="21">
        <v>2.4257</v>
      </c>
      <c r="J41" s="21"/>
      <c r="K41" s="21">
        <v>1.5716000000000001</v>
      </c>
      <c r="L41" s="21">
        <v>3.7502</v>
      </c>
      <c r="M41" s="21">
        <v>2.3832</v>
      </c>
      <c r="N41" s="21">
        <v>2.6749999999999998</v>
      </c>
      <c r="O41" s="21"/>
      <c r="P41" s="21">
        <f t="shared" si="32"/>
        <v>1.4438666666666666</v>
      </c>
      <c r="Q41" s="21">
        <f t="shared" si="33"/>
        <v>1.912175</v>
      </c>
      <c r="R41" s="21">
        <f t="shared" si="34"/>
        <v>2.5949999999999998</v>
      </c>
      <c r="S41" s="21"/>
      <c r="T41" s="32" t="s">
        <v>4</v>
      </c>
      <c r="U41" s="21">
        <f t="shared" si="35"/>
        <v>-1.4438666666666666</v>
      </c>
      <c r="V41" s="21">
        <f t="shared" si="27"/>
        <v>0.97233333333333327</v>
      </c>
      <c r="W41" s="21">
        <f t="shared" si="27"/>
        <v>-0.26976666666666671</v>
      </c>
      <c r="X41" s="21">
        <f t="shared" si="27"/>
        <v>-0.70256666666666667</v>
      </c>
      <c r="Y41" s="21">
        <f t="shared" si="36"/>
        <v>-0.15567500000000001</v>
      </c>
      <c r="Z41" s="21">
        <f t="shared" si="28"/>
        <v>0.685025</v>
      </c>
      <c r="AA41" s="21">
        <f t="shared" si="28"/>
        <v>-1.042875</v>
      </c>
      <c r="AB41" s="21">
        <f t="shared" si="28"/>
        <v>0.51352500000000001</v>
      </c>
      <c r="AC41" s="21"/>
      <c r="AD41" s="21">
        <f t="shared" si="37"/>
        <v>-1.0233999999999996</v>
      </c>
      <c r="AE41" s="21">
        <f t="shared" si="29"/>
        <v>1.1552000000000002</v>
      </c>
      <c r="AF41" s="21">
        <f t="shared" si="29"/>
        <v>-0.21179999999999977</v>
      </c>
      <c r="AG41" s="21">
        <f t="shared" si="29"/>
        <v>8.0000000000000071E-2</v>
      </c>
      <c r="AH41" s="32"/>
      <c r="AI41" s="32" t="s">
        <v>4</v>
      </c>
      <c r="AJ41" s="21">
        <f t="shared" si="38"/>
        <v>2.0847509511111109</v>
      </c>
      <c r="AK41" s="21">
        <f t="shared" si="30"/>
        <v>0.94543211111111103</v>
      </c>
      <c r="AL41" s="21">
        <f t="shared" si="30"/>
        <v>7.2774054444444472E-2</v>
      </c>
      <c r="AM41" s="21">
        <f t="shared" si="30"/>
        <v>0.49359992111111112</v>
      </c>
      <c r="AN41" s="21">
        <f t="shared" si="30"/>
        <v>2.4234705625000002E-2</v>
      </c>
      <c r="AO41" s="21">
        <f t="shared" si="30"/>
        <v>0.46925925062500001</v>
      </c>
      <c r="AP41" s="21">
        <f t="shared" si="30"/>
        <v>1.087588265625</v>
      </c>
      <c r="AQ41" s="21">
        <f t="shared" si="30"/>
        <v>0.26370792562500001</v>
      </c>
      <c r="AR41" s="21"/>
      <c r="AS41" s="21">
        <f t="shared" si="31"/>
        <v>1.0473475599999993</v>
      </c>
      <c r="AT41" s="21">
        <f t="shared" si="31"/>
        <v>1.3344870400000006</v>
      </c>
      <c r="AU41" s="21">
        <f t="shared" si="31"/>
        <v>4.4859239999999898E-2</v>
      </c>
      <c r="AV41" s="21">
        <f t="shared" si="31"/>
        <v>6.4000000000000116E-3</v>
      </c>
      <c r="AW41" s="21"/>
      <c r="AX41" s="32" t="s">
        <v>4</v>
      </c>
      <c r="AY41" s="21">
        <f t="shared" si="39"/>
        <v>0.60572623271367532</v>
      </c>
      <c r="AZ41" s="21">
        <v>0.83589470200000004</v>
      </c>
      <c r="BA41" s="21">
        <f t="shared" si="40"/>
        <v>1.3799876195804857</v>
      </c>
    </row>
    <row r="42" spans="1:53" x14ac:dyDescent="0.25">
      <c r="A42" s="32" t="s">
        <v>5</v>
      </c>
      <c r="B42" s="21">
        <v>0.66930000000000001</v>
      </c>
      <c r="C42" s="21">
        <v>0.45929999999999999</v>
      </c>
      <c r="D42" s="21">
        <v>-0.1973</v>
      </c>
      <c r="E42" s="21">
        <v>1.153</v>
      </c>
      <c r="F42" s="21">
        <v>-0.19359999999999999</v>
      </c>
      <c r="G42" s="21">
        <v>0.31009999999999999</v>
      </c>
      <c r="H42" s="21">
        <v>0.99350000000000005</v>
      </c>
      <c r="I42" s="21">
        <v>0.32929999999999998</v>
      </c>
      <c r="J42" s="21"/>
      <c r="K42" s="21">
        <v>0.2218</v>
      </c>
      <c r="L42" s="21">
        <v>-0.2001</v>
      </c>
      <c r="M42" s="21">
        <v>0.89090000000000003</v>
      </c>
      <c r="N42" s="21">
        <v>0.6109</v>
      </c>
      <c r="O42" s="21"/>
      <c r="P42" s="21">
        <f t="shared" si="32"/>
        <v>0.52107499999999995</v>
      </c>
      <c r="Q42" s="21">
        <f t="shared" si="33"/>
        <v>0.35982500000000001</v>
      </c>
      <c r="R42" s="21">
        <f t="shared" si="34"/>
        <v>0.38087500000000002</v>
      </c>
      <c r="S42" s="21"/>
      <c r="T42" s="32" t="s">
        <v>5</v>
      </c>
      <c r="U42" s="21">
        <f t="shared" si="35"/>
        <v>0.14822500000000005</v>
      </c>
      <c r="V42" s="21">
        <f t="shared" si="27"/>
        <v>-6.1774999999999969E-2</v>
      </c>
      <c r="W42" s="21">
        <f t="shared" si="27"/>
        <v>-0.71837499999999999</v>
      </c>
      <c r="X42" s="21">
        <f t="shared" si="27"/>
        <v>0.63192500000000007</v>
      </c>
      <c r="Y42" s="21">
        <f t="shared" si="36"/>
        <v>-0.55342500000000006</v>
      </c>
      <c r="Z42" s="21">
        <f t="shared" si="28"/>
        <v>-4.9725000000000019E-2</v>
      </c>
      <c r="AA42" s="21">
        <f t="shared" si="28"/>
        <v>0.63367499999999999</v>
      </c>
      <c r="AB42" s="21">
        <f t="shared" si="28"/>
        <v>-3.0525000000000024E-2</v>
      </c>
      <c r="AC42" s="21"/>
      <c r="AD42" s="21">
        <f t="shared" si="37"/>
        <v>-0.15907500000000002</v>
      </c>
      <c r="AE42" s="21">
        <f t="shared" si="29"/>
        <v>-0.58097500000000002</v>
      </c>
      <c r="AF42" s="21">
        <f t="shared" si="29"/>
        <v>0.51002499999999995</v>
      </c>
      <c r="AG42" s="21">
        <f t="shared" si="29"/>
        <v>0.23002499999999998</v>
      </c>
      <c r="AH42" s="32"/>
      <c r="AI42" s="32" t="s">
        <v>5</v>
      </c>
      <c r="AJ42" s="21">
        <f t="shared" si="38"/>
        <v>2.1970650625000015E-2</v>
      </c>
      <c r="AK42" s="21">
        <f t="shared" si="30"/>
        <v>3.8161506249999961E-3</v>
      </c>
      <c r="AL42" s="21">
        <f t="shared" si="30"/>
        <v>0.51606264062499996</v>
      </c>
      <c r="AM42" s="21">
        <f t="shared" si="30"/>
        <v>0.39932920562500007</v>
      </c>
      <c r="AN42" s="21">
        <f t="shared" si="30"/>
        <v>0.30627923062500007</v>
      </c>
      <c r="AO42" s="21">
        <f t="shared" si="30"/>
        <v>2.4725756250000017E-3</v>
      </c>
      <c r="AP42" s="21">
        <f t="shared" si="30"/>
        <v>0.40154400562499998</v>
      </c>
      <c r="AQ42" s="21">
        <f t="shared" si="30"/>
        <v>9.3177562500000144E-4</v>
      </c>
      <c r="AR42" s="21"/>
      <c r="AS42" s="21">
        <f t="shared" si="31"/>
        <v>2.5304855625000008E-2</v>
      </c>
      <c r="AT42" s="21">
        <f t="shared" si="31"/>
        <v>0.33753195062500002</v>
      </c>
      <c r="AU42" s="21">
        <f t="shared" si="31"/>
        <v>0.26012550062499995</v>
      </c>
      <c r="AV42" s="21">
        <f t="shared" si="31"/>
        <v>5.2911500624999989E-2</v>
      </c>
      <c r="AW42" s="21"/>
      <c r="AX42" s="32" t="s">
        <v>5</v>
      </c>
      <c r="AY42" s="21">
        <f t="shared" si="39"/>
        <v>0.17909846480769229</v>
      </c>
      <c r="AZ42" s="21">
        <v>0.24379556599999999</v>
      </c>
      <c r="BA42" s="21">
        <f t="shared" si="40"/>
        <v>1.3612376089419667</v>
      </c>
    </row>
    <row r="43" spans="1:53" x14ac:dyDescent="0.25">
      <c r="A43" s="32" t="s">
        <v>6</v>
      </c>
      <c r="B43" s="21">
        <v>0.49440000000000001</v>
      </c>
      <c r="C43" s="21">
        <v>0.64149999999999996</v>
      </c>
      <c r="D43" s="21">
        <v>-0.12570000000000001</v>
      </c>
      <c r="E43" s="21">
        <v>0.93879999999999997</v>
      </c>
      <c r="F43" s="21">
        <v>0.66839999999999999</v>
      </c>
      <c r="G43" s="21">
        <v>0.42559999999999998</v>
      </c>
      <c r="H43" s="21">
        <v>0.19800000000000001</v>
      </c>
      <c r="I43" s="21">
        <v>0.5877</v>
      </c>
      <c r="J43" s="21"/>
      <c r="K43" s="21">
        <v>0.58540000000000003</v>
      </c>
      <c r="L43" s="21">
        <v>0.17799999999999999</v>
      </c>
      <c r="M43" s="21">
        <v>2.6700000000000002E-2</v>
      </c>
      <c r="N43" s="21">
        <v>1.0084</v>
      </c>
      <c r="O43" s="21"/>
      <c r="P43" s="21">
        <f t="shared" si="32"/>
        <v>0.48724999999999996</v>
      </c>
      <c r="Q43" s="21">
        <f t="shared" si="33"/>
        <v>0.46992499999999993</v>
      </c>
      <c r="R43" s="21">
        <f t="shared" si="34"/>
        <v>0.449625</v>
      </c>
      <c r="S43" s="21"/>
      <c r="T43" s="32" t="s">
        <v>6</v>
      </c>
      <c r="U43" s="21">
        <f t="shared" si="35"/>
        <v>7.1500000000000452E-3</v>
      </c>
      <c r="V43" s="21">
        <f t="shared" si="27"/>
        <v>0.15425</v>
      </c>
      <c r="W43" s="21">
        <f t="shared" si="27"/>
        <v>-0.61294999999999999</v>
      </c>
      <c r="X43" s="21">
        <f t="shared" si="27"/>
        <v>0.45155000000000001</v>
      </c>
      <c r="Y43" s="21">
        <f t="shared" si="36"/>
        <v>0.19847500000000007</v>
      </c>
      <c r="Z43" s="21">
        <f t="shared" si="28"/>
        <v>-4.4324999999999948E-2</v>
      </c>
      <c r="AA43" s="21">
        <f t="shared" si="28"/>
        <v>-0.27192499999999992</v>
      </c>
      <c r="AB43" s="21">
        <f t="shared" si="28"/>
        <v>0.11777500000000007</v>
      </c>
      <c r="AC43" s="21"/>
      <c r="AD43" s="21">
        <f t="shared" si="37"/>
        <v>0.13577500000000003</v>
      </c>
      <c r="AE43" s="21">
        <f t="shared" si="29"/>
        <v>-0.27162500000000001</v>
      </c>
      <c r="AF43" s="21">
        <f t="shared" si="29"/>
        <v>-0.422925</v>
      </c>
      <c r="AG43" s="21">
        <f t="shared" si="29"/>
        <v>0.55877500000000002</v>
      </c>
      <c r="AH43" s="32"/>
      <c r="AI43" s="32" t="s">
        <v>6</v>
      </c>
      <c r="AJ43" s="21">
        <f t="shared" si="38"/>
        <v>5.1122500000000648E-5</v>
      </c>
      <c r="AK43" s="21">
        <f t="shared" si="30"/>
        <v>2.37930625E-2</v>
      </c>
      <c r="AL43" s="21">
        <f t="shared" si="30"/>
        <v>0.37570770250000002</v>
      </c>
      <c r="AM43" s="21">
        <f t="shared" si="30"/>
        <v>0.20389740250000002</v>
      </c>
      <c r="AN43" s="21">
        <f t="shared" si="30"/>
        <v>3.939232562500003E-2</v>
      </c>
      <c r="AO43" s="21">
        <f t="shared" si="30"/>
        <v>1.9647056249999955E-3</v>
      </c>
      <c r="AP43" s="21">
        <f t="shared" si="30"/>
        <v>7.3943205624999953E-2</v>
      </c>
      <c r="AQ43" s="21">
        <f t="shared" si="30"/>
        <v>1.3870950625000017E-2</v>
      </c>
      <c r="AR43" s="21"/>
      <c r="AS43" s="21">
        <f t="shared" si="31"/>
        <v>1.8434850625000009E-2</v>
      </c>
      <c r="AT43" s="21">
        <f t="shared" si="31"/>
        <v>7.3780140625000004E-2</v>
      </c>
      <c r="AU43" s="21">
        <f t="shared" si="31"/>
        <v>0.17886555562500001</v>
      </c>
      <c r="AV43" s="21">
        <f t="shared" si="31"/>
        <v>0.31222950062500004</v>
      </c>
      <c r="AW43" s="21"/>
      <c r="AX43" s="32" t="s">
        <v>6</v>
      </c>
      <c r="AY43" s="21">
        <f t="shared" si="39"/>
        <v>0.10122542499999999</v>
      </c>
      <c r="AZ43" s="21">
        <v>0.16182771400000001</v>
      </c>
      <c r="BA43" s="21">
        <f t="shared" si="40"/>
        <v>1.598686436732669</v>
      </c>
    </row>
    <row r="44" spans="1:53" x14ac:dyDescent="0.25">
      <c r="A44" s="32" t="s">
        <v>7</v>
      </c>
      <c r="B44" s="21">
        <v>0.9889</v>
      </c>
      <c r="C44" s="21">
        <v>1.6616</v>
      </c>
      <c r="D44" s="21">
        <v>0.5464</v>
      </c>
      <c r="E44" s="21">
        <v>1.3427</v>
      </c>
      <c r="F44" s="21">
        <v>3.5900000000000001E-2</v>
      </c>
      <c r="G44" s="21">
        <v>-0.31390000000000001</v>
      </c>
      <c r="H44" s="21">
        <v>0.246</v>
      </c>
      <c r="I44" s="21">
        <v>-1.8160000000000001</v>
      </c>
      <c r="J44" s="21"/>
      <c r="K44" s="21">
        <v>-0.1356</v>
      </c>
      <c r="L44" s="21">
        <v>-0.63580000000000003</v>
      </c>
      <c r="M44" s="21">
        <v>-0.21690000000000001</v>
      </c>
      <c r="N44" s="21">
        <v>-1.1214</v>
      </c>
      <c r="O44" s="21"/>
      <c r="P44" s="21">
        <f t="shared" si="32"/>
        <v>1.1349</v>
      </c>
      <c r="Q44" s="21">
        <f t="shared" si="33"/>
        <v>-0.46200000000000002</v>
      </c>
      <c r="R44" s="21">
        <f t="shared" si="34"/>
        <v>-0.52742500000000003</v>
      </c>
      <c r="S44" s="21"/>
      <c r="T44" s="32" t="s">
        <v>7</v>
      </c>
      <c r="U44" s="21">
        <f t="shared" si="35"/>
        <v>-0.14600000000000002</v>
      </c>
      <c r="V44" s="21">
        <f t="shared" si="27"/>
        <v>0.52669999999999995</v>
      </c>
      <c r="W44" s="21">
        <f t="shared" si="27"/>
        <v>-0.58850000000000002</v>
      </c>
      <c r="X44" s="21">
        <f t="shared" si="27"/>
        <v>0.20779999999999998</v>
      </c>
      <c r="Y44" s="21">
        <f t="shared" si="36"/>
        <v>0.49790000000000001</v>
      </c>
      <c r="Z44" s="21">
        <f t="shared" si="28"/>
        <v>0.14810000000000001</v>
      </c>
      <c r="AA44" s="21">
        <f t="shared" si="28"/>
        <v>0.70799999999999996</v>
      </c>
      <c r="AB44" s="21">
        <f t="shared" si="28"/>
        <v>-1.3540000000000001</v>
      </c>
      <c r="AC44" s="21"/>
      <c r="AD44" s="21">
        <f t="shared" si="37"/>
        <v>0.39182500000000003</v>
      </c>
      <c r="AE44" s="21">
        <f t="shared" si="29"/>
        <v>-0.108375</v>
      </c>
      <c r="AF44" s="21">
        <f t="shared" si="29"/>
        <v>0.31052500000000005</v>
      </c>
      <c r="AG44" s="21">
        <f t="shared" si="29"/>
        <v>-0.59397499999999992</v>
      </c>
      <c r="AH44" s="32"/>
      <c r="AI44" s="32" t="s">
        <v>7</v>
      </c>
      <c r="AJ44" s="21">
        <f t="shared" si="38"/>
        <v>2.1316000000000005E-2</v>
      </c>
      <c r="AK44" s="21">
        <f t="shared" si="30"/>
        <v>0.27741288999999997</v>
      </c>
      <c r="AL44" s="21">
        <f t="shared" si="30"/>
        <v>0.34633225000000001</v>
      </c>
      <c r="AM44" s="21">
        <f t="shared" si="30"/>
        <v>4.3180839999999991E-2</v>
      </c>
      <c r="AN44" s="21">
        <f t="shared" si="30"/>
        <v>0.24790441000000002</v>
      </c>
      <c r="AO44" s="21">
        <f t="shared" si="30"/>
        <v>2.1933610000000003E-2</v>
      </c>
      <c r="AP44" s="21">
        <f t="shared" si="30"/>
        <v>0.50126399999999993</v>
      </c>
      <c r="AQ44" s="21">
        <f t="shared" si="30"/>
        <v>1.8333160000000002</v>
      </c>
      <c r="AR44" s="21"/>
      <c r="AS44" s="21">
        <f t="shared" si="31"/>
        <v>0.15352683062500003</v>
      </c>
      <c r="AT44" s="21">
        <f t="shared" si="31"/>
        <v>1.1745140624999999E-2</v>
      </c>
      <c r="AU44" s="21">
        <f t="shared" si="31"/>
        <v>9.6425775625000029E-2</v>
      </c>
      <c r="AV44" s="21">
        <f t="shared" si="31"/>
        <v>0.3528063006249999</v>
      </c>
      <c r="AW44" s="21"/>
      <c r="AX44" s="32" t="s">
        <v>7</v>
      </c>
      <c r="AY44" s="21">
        <f t="shared" si="39"/>
        <v>0.30055108057692309</v>
      </c>
      <c r="AZ44" s="21">
        <v>0.45413446899999999</v>
      </c>
      <c r="BA44" s="21">
        <f t="shared" si="40"/>
        <v>1.5110059432435436</v>
      </c>
    </row>
    <row r="45" spans="1:53" x14ac:dyDescent="0.25">
      <c r="A45" s="32" t="s">
        <v>8</v>
      </c>
      <c r="B45" s="21">
        <v>0.35189999999999999</v>
      </c>
      <c r="C45" s="21">
        <v>1.4939</v>
      </c>
      <c r="D45" s="21">
        <v>2.1932999999999998</v>
      </c>
      <c r="E45" s="21">
        <v>0.75609999999999999</v>
      </c>
      <c r="F45" s="21">
        <v>0.39610000000000001</v>
      </c>
      <c r="G45" s="21">
        <v>1.6777</v>
      </c>
      <c r="H45" s="21">
        <v>1.8124</v>
      </c>
      <c r="I45" s="21">
        <v>0.72519999999999996</v>
      </c>
      <c r="J45" s="21"/>
      <c r="K45" s="21">
        <v>1.1679999999999999</v>
      </c>
      <c r="L45" s="21">
        <v>2.1741000000000001</v>
      </c>
      <c r="M45" s="21">
        <v>2.2208999999999999</v>
      </c>
      <c r="N45" s="21">
        <v>2.0417000000000001</v>
      </c>
      <c r="O45" s="21"/>
      <c r="P45" s="21">
        <f t="shared" si="32"/>
        <v>1.1987999999999999</v>
      </c>
      <c r="Q45" s="21">
        <f t="shared" si="33"/>
        <v>1.1528499999999999</v>
      </c>
      <c r="R45" s="21">
        <f t="shared" si="34"/>
        <v>1.9011750000000003</v>
      </c>
      <c r="S45" s="21"/>
      <c r="T45" s="32" t="s">
        <v>8</v>
      </c>
      <c r="U45" s="21">
        <f t="shared" si="35"/>
        <v>-0.84689999999999988</v>
      </c>
      <c r="V45" s="21">
        <f t="shared" si="27"/>
        <v>0.29510000000000014</v>
      </c>
      <c r="W45" s="21">
        <f t="shared" si="27"/>
        <v>0.99449999999999994</v>
      </c>
      <c r="X45" s="21">
        <f t="shared" si="27"/>
        <v>-0.44269999999999987</v>
      </c>
      <c r="Y45" s="21">
        <f t="shared" si="36"/>
        <v>-0.75674999999999992</v>
      </c>
      <c r="Z45" s="21">
        <f t="shared" si="28"/>
        <v>0.52485000000000004</v>
      </c>
      <c r="AA45" s="21">
        <f t="shared" si="28"/>
        <v>0.65955000000000008</v>
      </c>
      <c r="AB45" s="21">
        <f t="shared" si="28"/>
        <v>-0.42764999999999997</v>
      </c>
      <c r="AC45" s="21"/>
      <c r="AD45" s="21">
        <f t="shared" si="37"/>
        <v>-0.73317500000000035</v>
      </c>
      <c r="AE45" s="21">
        <f t="shared" si="29"/>
        <v>0.27292499999999986</v>
      </c>
      <c r="AF45" s="21">
        <f t="shared" si="29"/>
        <v>0.31972499999999959</v>
      </c>
      <c r="AG45" s="21">
        <f t="shared" si="29"/>
        <v>0.14052499999999979</v>
      </c>
      <c r="AH45" s="32"/>
      <c r="AI45" s="32" t="s">
        <v>8</v>
      </c>
      <c r="AJ45" s="21">
        <f t="shared" si="38"/>
        <v>0.71723960999999981</v>
      </c>
      <c r="AK45" s="21">
        <f t="shared" si="30"/>
        <v>8.7084010000000087E-2</v>
      </c>
      <c r="AL45" s="21">
        <f t="shared" si="30"/>
        <v>0.98903024999999989</v>
      </c>
      <c r="AM45" s="21">
        <f t="shared" si="30"/>
        <v>0.19598328999999989</v>
      </c>
      <c r="AN45" s="21">
        <f t="shared" si="30"/>
        <v>0.57267056249999992</v>
      </c>
      <c r="AO45" s="21">
        <f t="shared" si="30"/>
        <v>0.27546752250000006</v>
      </c>
      <c r="AP45" s="21">
        <f t="shared" si="30"/>
        <v>0.43500620250000011</v>
      </c>
      <c r="AQ45" s="21">
        <f t="shared" si="30"/>
        <v>0.18288452249999998</v>
      </c>
      <c r="AR45" s="21"/>
      <c r="AS45" s="21">
        <f t="shared" si="31"/>
        <v>0.53754558062500057</v>
      </c>
      <c r="AT45" s="21">
        <f t="shared" si="31"/>
        <v>7.4488055624999924E-2</v>
      </c>
      <c r="AU45" s="21">
        <f t="shared" si="31"/>
        <v>0.10222407562499974</v>
      </c>
      <c r="AV45" s="21">
        <f t="shared" si="31"/>
        <v>1.9747275624999942E-2</v>
      </c>
      <c r="AW45" s="21"/>
      <c r="AX45" s="32" t="s">
        <v>8</v>
      </c>
      <c r="AY45" s="21">
        <f t="shared" si="39"/>
        <v>0.32225930442307693</v>
      </c>
      <c r="AZ45" s="21">
        <v>0.50947105400000003</v>
      </c>
      <c r="BA45" s="21">
        <f t="shared" si="40"/>
        <v>1.5809351258672826</v>
      </c>
    </row>
    <row r="46" spans="1:53" x14ac:dyDescent="0.25">
      <c r="A46" s="32" t="s">
        <v>9</v>
      </c>
      <c r="B46" s="21">
        <v>-0.14549999999999999</v>
      </c>
      <c r="C46" s="21">
        <v>0.7077</v>
      </c>
      <c r="D46" s="21">
        <v>-0.35189999999999999</v>
      </c>
      <c r="E46" s="21">
        <v>0.97850000000000004</v>
      </c>
      <c r="F46" s="21">
        <v>1.0745</v>
      </c>
      <c r="G46" s="21">
        <v>0.53269999999999995</v>
      </c>
      <c r="H46" s="21">
        <v>0.50319999999999998</v>
      </c>
      <c r="I46" s="21">
        <v>1.0996999999999999</v>
      </c>
      <c r="J46" s="21"/>
      <c r="K46" s="21">
        <v>1.1006</v>
      </c>
      <c r="L46" s="21">
        <v>0.46260000000000001</v>
      </c>
      <c r="M46" s="21">
        <v>-0.2581</v>
      </c>
      <c r="N46" s="21">
        <v>0.84799999999999998</v>
      </c>
      <c r="O46" s="21"/>
      <c r="P46" s="21">
        <f t="shared" si="32"/>
        <v>0.29720000000000002</v>
      </c>
      <c r="Q46" s="21">
        <f t="shared" si="33"/>
        <v>0.80252499999999993</v>
      </c>
      <c r="R46" s="21">
        <f t="shared" si="34"/>
        <v>0.53827500000000006</v>
      </c>
      <c r="S46" s="21"/>
      <c r="T46" s="32" t="s">
        <v>9</v>
      </c>
      <c r="U46" s="21">
        <f t="shared" si="35"/>
        <v>-0.44269999999999998</v>
      </c>
      <c r="V46" s="21">
        <f t="shared" si="27"/>
        <v>0.41049999999999998</v>
      </c>
      <c r="W46" s="21">
        <f t="shared" si="27"/>
        <v>-0.64910000000000001</v>
      </c>
      <c r="X46" s="21">
        <f t="shared" si="27"/>
        <v>0.68130000000000002</v>
      </c>
      <c r="Y46" s="21">
        <f t="shared" si="36"/>
        <v>0.27197500000000008</v>
      </c>
      <c r="Z46" s="21">
        <f t="shared" si="28"/>
        <v>-0.26982499999999998</v>
      </c>
      <c r="AA46" s="21">
        <f t="shared" si="28"/>
        <v>-0.29932499999999995</v>
      </c>
      <c r="AB46" s="21">
        <f t="shared" si="28"/>
        <v>0.29717499999999997</v>
      </c>
      <c r="AC46" s="21"/>
      <c r="AD46" s="21">
        <f t="shared" si="37"/>
        <v>0.56232499999999996</v>
      </c>
      <c r="AE46" s="21">
        <f t="shared" si="29"/>
        <v>-7.5675000000000048E-2</v>
      </c>
      <c r="AF46" s="21">
        <f t="shared" si="29"/>
        <v>-0.79637500000000006</v>
      </c>
      <c r="AG46" s="21">
        <f t="shared" si="29"/>
        <v>0.30972499999999992</v>
      </c>
      <c r="AH46" s="32"/>
      <c r="AI46" s="32" t="s">
        <v>9</v>
      </c>
      <c r="AJ46" s="21">
        <f t="shared" si="38"/>
        <v>0.19598328999999998</v>
      </c>
      <c r="AK46" s="21">
        <f t="shared" si="30"/>
        <v>0.16851024999999997</v>
      </c>
      <c r="AL46" s="21">
        <f t="shared" si="30"/>
        <v>0.42133081</v>
      </c>
      <c r="AM46" s="21">
        <f t="shared" si="30"/>
        <v>0.46416969000000002</v>
      </c>
      <c r="AN46" s="21">
        <f t="shared" si="30"/>
        <v>7.3970400625000043E-2</v>
      </c>
      <c r="AO46" s="21">
        <f t="shared" si="30"/>
        <v>7.280553062499999E-2</v>
      </c>
      <c r="AP46" s="21">
        <f t="shared" si="30"/>
        <v>8.9595455624999973E-2</v>
      </c>
      <c r="AQ46" s="21">
        <f t="shared" si="30"/>
        <v>8.8312980624999982E-2</v>
      </c>
      <c r="AR46" s="21"/>
      <c r="AS46" s="21">
        <f t="shared" si="31"/>
        <v>0.31620940562499994</v>
      </c>
      <c r="AT46" s="21">
        <f t="shared" si="31"/>
        <v>5.7267056250000069E-3</v>
      </c>
      <c r="AU46" s="21">
        <f t="shared" si="31"/>
        <v>0.63421314062500012</v>
      </c>
      <c r="AV46" s="21">
        <f t="shared" si="31"/>
        <v>9.5929575624999944E-2</v>
      </c>
      <c r="AW46" s="21"/>
      <c r="AX46" s="32" t="s">
        <v>9</v>
      </c>
      <c r="AY46" s="21">
        <f t="shared" si="39"/>
        <v>0.20205824884615387</v>
      </c>
      <c r="AZ46" s="21">
        <v>0.27755378400000003</v>
      </c>
      <c r="BA46" s="21">
        <f t="shared" si="40"/>
        <v>1.3736325321285352</v>
      </c>
    </row>
    <row r="47" spans="1:53" x14ac:dyDescent="0.25">
      <c r="A47" s="32" t="s">
        <v>10</v>
      </c>
      <c r="B47" s="21">
        <v>0.55179999999999996</v>
      </c>
      <c r="C47" s="21">
        <v>0.69489999999999996</v>
      </c>
      <c r="D47" s="21">
        <v>0.4098</v>
      </c>
      <c r="E47" s="21">
        <v>0.55769999999999997</v>
      </c>
      <c r="F47" s="21">
        <v>0.82</v>
      </c>
      <c r="G47" s="21">
        <v>1.0041</v>
      </c>
      <c r="H47" s="21">
        <v>1.3720000000000001</v>
      </c>
      <c r="I47" s="21">
        <v>1.4371</v>
      </c>
      <c r="J47" s="21"/>
      <c r="K47" s="21">
        <v>-0.68630000000000002</v>
      </c>
      <c r="L47" s="22">
        <v>1E-4</v>
      </c>
      <c r="M47" s="21">
        <v>0.34949999999999998</v>
      </c>
      <c r="N47" s="21">
        <v>0.55059999999999998</v>
      </c>
      <c r="O47" s="21"/>
      <c r="P47" s="21">
        <f t="shared" si="32"/>
        <v>0.55354999999999999</v>
      </c>
      <c r="Q47" s="21">
        <f t="shared" si="33"/>
        <v>1.1583000000000001</v>
      </c>
      <c r="R47" s="21">
        <f t="shared" si="34"/>
        <v>5.3474999999999981E-2</v>
      </c>
      <c r="S47" s="21"/>
      <c r="T47" s="32" t="s">
        <v>10</v>
      </c>
      <c r="U47" s="21">
        <f t="shared" si="35"/>
        <v>-1.7500000000000293E-3</v>
      </c>
      <c r="V47" s="21">
        <f t="shared" si="27"/>
        <v>0.14134999999999998</v>
      </c>
      <c r="W47" s="21">
        <f t="shared" si="27"/>
        <v>-0.14374999999999999</v>
      </c>
      <c r="X47" s="21">
        <f t="shared" si="27"/>
        <v>4.149999999999987E-3</v>
      </c>
      <c r="Y47" s="21">
        <f t="shared" si="36"/>
        <v>-0.33830000000000016</v>
      </c>
      <c r="Z47" s="21">
        <f t="shared" si="28"/>
        <v>-0.15420000000000011</v>
      </c>
      <c r="AA47" s="21">
        <f t="shared" si="28"/>
        <v>0.2137</v>
      </c>
      <c r="AB47" s="21">
        <f t="shared" si="28"/>
        <v>0.27879999999999994</v>
      </c>
      <c r="AC47" s="21"/>
      <c r="AD47" s="21">
        <f t="shared" si="37"/>
        <v>-0.73977499999999996</v>
      </c>
      <c r="AE47" s="21">
        <f t="shared" si="29"/>
        <v>-5.3374999999999978E-2</v>
      </c>
      <c r="AF47" s="21">
        <f t="shared" si="29"/>
        <v>0.29602499999999998</v>
      </c>
      <c r="AG47" s="21">
        <f t="shared" si="29"/>
        <v>0.49712499999999998</v>
      </c>
      <c r="AH47" s="32"/>
      <c r="AI47" s="32" t="s">
        <v>10</v>
      </c>
      <c r="AJ47" s="21">
        <f t="shared" si="38"/>
        <v>3.0625000000001024E-6</v>
      </c>
      <c r="AK47" s="21">
        <f t="shared" si="30"/>
        <v>1.9979822499999994E-2</v>
      </c>
      <c r="AL47" s="21">
        <f t="shared" si="30"/>
        <v>2.0664062499999997E-2</v>
      </c>
      <c r="AM47" s="21">
        <f t="shared" si="30"/>
        <v>1.7222499999999891E-5</v>
      </c>
      <c r="AN47" s="21">
        <f t="shared" si="30"/>
        <v>0.11444689000000011</v>
      </c>
      <c r="AO47" s="21">
        <f t="shared" si="30"/>
        <v>2.3777640000000034E-2</v>
      </c>
      <c r="AP47" s="21">
        <f t="shared" si="30"/>
        <v>4.5667690000000004E-2</v>
      </c>
      <c r="AQ47" s="21">
        <f t="shared" si="30"/>
        <v>7.7729439999999969E-2</v>
      </c>
      <c r="AR47" s="21"/>
      <c r="AS47" s="21">
        <f t="shared" si="31"/>
        <v>0.54726705062499992</v>
      </c>
      <c r="AT47" s="21">
        <f t="shared" si="31"/>
        <v>2.8488906249999977E-3</v>
      </c>
      <c r="AU47" s="21">
        <f t="shared" si="31"/>
        <v>8.7630800624999991E-2</v>
      </c>
      <c r="AV47" s="21">
        <f t="shared" si="31"/>
        <v>0.24713326562499999</v>
      </c>
      <c r="AW47" s="21"/>
      <c r="AX47" s="32" t="s">
        <v>10</v>
      </c>
      <c r="AY47" s="21">
        <f t="shared" si="39"/>
        <v>9.1320449038461537E-2</v>
      </c>
      <c r="AZ47" s="21">
        <v>0.25941405899999997</v>
      </c>
      <c r="BA47" s="21">
        <f t="shared" si="40"/>
        <v>2.8407006506367734</v>
      </c>
    </row>
    <row r="48" spans="1:53" x14ac:dyDescent="0.25">
      <c r="A48" s="32" t="s">
        <v>11</v>
      </c>
      <c r="B48" s="21">
        <v>0.33160000000000001</v>
      </c>
      <c r="C48" s="21">
        <v>-3.3906000000000001</v>
      </c>
      <c r="D48" s="21">
        <v>0.81830000000000003</v>
      </c>
      <c r="E48" s="21">
        <v>-7.3499999999999996E-2</v>
      </c>
      <c r="F48" s="21">
        <v>-0.161</v>
      </c>
      <c r="G48" s="21">
        <v>0.54049999999999998</v>
      </c>
      <c r="H48" s="21">
        <v>0.54890000000000005</v>
      </c>
      <c r="I48" s="21">
        <v>0.50180000000000002</v>
      </c>
      <c r="J48" s="21"/>
      <c r="K48" s="21">
        <v>-0.53580000000000005</v>
      </c>
      <c r="L48" s="21">
        <v>-0.1065</v>
      </c>
      <c r="M48" s="21">
        <v>1.1893</v>
      </c>
      <c r="N48" s="21">
        <v>0.19139999999999999</v>
      </c>
      <c r="O48" s="21"/>
      <c r="P48" s="21">
        <f t="shared" si="32"/>
        <v>-0.57855000000000012</v>
      </c>
      <c r="Q48" s="21">
        <f t="shared" si="33"/>
        <v>0.35755000000000003</v>
      </c>
      <c r="R48" s="21">
        <f t="shared" si="34"/>
        <v>0.18459999999999999</v>
      </c>
      <c r="S48" s="21"/>
      <c r="T48" s="32" t="s">
        <v>11</v>
      </c>
      <c r="U48" s="21">
        <f t="shared" si="35"/>
        <v>0.91015000000000013</v>
      </c>
      <c r="V48" s="21">
        <f t="shared" si="27"/>
        <v>-2.8120500000000002</v>
      </c>
      <c r="W48" s="21">
        <f t="shared" si="27"/>
        <v>1.3968500000000001</v>
      </c>
      <c r="X48" s="21">
        <f t="shared" si="27"/>
        <v>0.50505000000000011</v>
      </c>
      <c r="Y48" s="21">
        <f t="shared" si="36"/>
        <v>-0.51855000000000007</v>
      </c>
      <c r="Z48" s="21">
        <f t="shared" si="28"/>
        <v>0.18294999999999995</v>
      </c>
      <c r="AA48" s="21">
        <f t="shared" si="28"/>
        <v>0.19135000000000002</v>
      </c>
      <c r="AB48" s="21">
        <f t="shared" si="28"/>
        <v>0.14424999999999999</v>
      </c>
      <c r="AC48" s="21"/>
      <c r="AD48" s="21">
        <f t="shared" si="37"/>
        <v>-0.72040000000000004</v>
      </c>
      <c r="AE48" s="21">
        <f t="shared" si="29"/>
        <v>-0.29109999999999997</v>
      </c>
      <c r="AF48" s="21">
        <f t="shared" si="29"/>
        <v>1.0047000000000001</v>
      </c>
      <c r="AG48" s="21">
        <f t="shared" si="29"/>
        <v>6.8000000000000005E-3</v>
      </c>
      <c r="AH48" s="32"/>
      <c r="AI48" s="32" t="s">
        <v>11</v>
      </c>
      <c r="AJ48" s="21">
        <f t="shared" si="38"/>
        <v>0.82837302250000022</v>
      </c>
      <c r="AK48" s="21">
        <f t="shared" si="30"/>
        <v>7.9076252025000011</v>
      </c>
      <c r="AL48" s="21">
        <f t="shared" si="30"/>
        <v>1.9511899225000005</v>
      </c>
      <c r="AM48" s="21">
        <f t="shared" si="30"/>
        <v>0.25507550250000011</v>
      </c>
      <c r="AN48" s="21">
        <f t="shared" si="30"/>
        <v>0.26889410250000007</v>
      </c>
      <c r="AO48" s="21">
        <f t="shared" si="30"/>
        <v>3.3470702499999977E-2</v>
      </c>
      <c r="AP48" s="21">
        <f t="shared" si="30"/>
        <v>3.6614822500000005E-2</v>
      </c>
      <c r="AQ48" s="21">
        <f t="shared" si="30"/>
        <v>2.0808062499999998E-2</v>
      </c>
      <c r="AR48" s="21"/>
      <c r="AS48" s="21">
        <f t="shared" si="31"/>
        <v>0.51897616000000002</v>
      </c>
      <c r="AT48" s="21">
        <f t="shared" si="31"/>
        <v>8.4739209999999981E-2</v>
      </c>
      <c r="AU48" s="21">
        <f t="shared" si="31"/>
        <v>1.0094220900000004</v>
      </c>
      <c r="AV48" s="21">
        <f t="shared" si="31"/>
        <v>4.6240000000000005E-5</v>
      </c>
      <c r="AW48" s="21"/>
      <c r="AX48" s="32" t="s">
        <v>11</v>
      </c>
      <c r="AY48" s="21">
        <f t="shared" si="39"/>
        <v>0.99347961846153887</v>
      </c>
      <c r="AZ48" s="21">
        <v>1.2050475979999999</v>
      </c>
      <c r="BA48" s="21">
        <f t="shared" si="40"/>
        <v>1.2129565374135067</v>
      </c>
    </row>
    <row r="49" spans="1:53" x14ac:dyDescent="0.25">
      <c r="A49" s="32" t="s">
        <v>12</v>
      </c>
      <c r="B49" s="21">
        <v>-3.8899999999999997E-2</v>
      </c>
      <c r="C49" s="21">
        <v>-0.93069999999999997</v>
      </c>
      <c r="D49" s="21">
        <v>0.49580000000000002</v>
      </c>
      <c r="E49" s="21">
        <v>-1.9599999999999999E-2</v>
      </c>
      <c r="F49" s="21">
        <v>0.4521</v>
      </c>
      <c r="G49" s="21">
        <v>-0.60529999999999995</v>
      </c>
      <c r="H49" s="21">
        <v>-0.79879999999999995</v>
      </c>
      <c r="I49" s="21">
        <v>-0.1749</v>
      </c>
      <c r="J49" s="21"/>
      <c r="K49" s="21">
        <v>0.30059999999999998</v>
      </c>
      <c r="L49" s="21">
        <v>9.0899999999999995E-2</v>
      </c>
      <c r="M49" s="21">
        <v>-0.78659999999999997</v>
      </c>
      <c r="N49" s="21">
        <v>0.2419</v>
      </c>
      <c r="O49" s="21"/>
      <c r="P49" s="21">
        <f t="shared" si="32"/>
        <v>-0.12335</v>
      </c>
      <c r="Q49" s="21">
        <f t="shared" si="33"/>
        <v>-0.281725</v>
      </c>
      <c r="R49" s="21">
        <f t="shared" si="34"/>
        <v>-3.8300000000000001E-2</v>
      </c>
      <c r="S49" s="21"/>
      <c r="T49" s="32" t="s">
        <v>12</v>
      </c>
      <c r="U49" s="21">
        <f t="shared" si="35"/>
        <v>8.4449999999999997E-2</v>
      </c>
      <c r="V49" s="21">
        <f t="shared" si="27"/>
        <v>-0.80735000000000001</v>
      </c>
      <c r="W49" s="21">
        <f t="shared" si="27"/>
        <v>0.61914999999999998</v>
      </c>
      <c r="X49" s="21">
        <f t="shared" si="27"/>
        <v>0.10375000000000001</v>
      </c>
      <c r="Y49" s="21">
        <f t="shared" si="36"/>
        <v>0.73382499999999995</v>
      </c>
      <c r="Z49" s="21">
        <f t="shared" si="28"/>
        <v>-0.32357499999999995</v>
      </c>
      <c r="AA49" s="21">
        <f t="shared" si="28"/>
        <v>-0.51707499999999995</v>
      </c>
      <c r="AB49" s="21">
        <f t="shared" si="28"/>
        <v>0.106825</v>
      </c>
      <c r="AC49" s="21"/>
      <c r="AD49" s="21">
        <f t="shared" si="37"/>
        <v>0.33889999999999998</v>
      </c>
      <c r="AE49" s="21">
        <f t="shared" si="29"/>
        <v>0.12919999999999998</v>
      </c>
      <c r="AF49" s="21">
        <f t="shared" si="29"/>
        <v>-0.74829999999999997</v>
      </c>
      <c r="AG49" s="21">
        <f t="shared" si="29"/>
        <v>0.2802</v>
      </c>
      <c r="AH49" s="32"/>
      <c r="AI49" s="32" t="s">
        <v>12</v>
      </c>
      <c r="AJ49" s="21">
        <f t="shared" si="38"/>
        <v>7.1318024999999993E-3</v>
      </c>
      <c r="AK49" s="21">
        <f t="shared" si="30"/>
        <v>0.65181402249999998</v>
      </c>
      <c r="AL49" s="21">
        <f t="shared" si="30"/>
        <v>0.38334672249999996</v>
      </c>
      <c r="AM49" s="21">
        <f t="shared" si="30"/>
        <v>1.0764062500000001E-2</v>
      </c>
      <c r="AN49" s="21">
        <f t="shared" si="30"/>
        <v>0.53849913062499988</v>
      </c>
      <c r="AO49" s="21">
        <f t="shared" si="30"/>
        <v>0.10470078062499996</v>
      </c>
      <c r="AP49" s="21">
        <f t="shared" si="30"/>
        <v>0.26736655562499995</v>
      </c>
      <c r="AQ49" s="21">
        <f t="shared" si="30"/>
        <v>1.1411580625000001E-2</v>
      </c>
      <c r="AR49" s="21"/>
      <c r="AS49" s="21">
        <f t="shared" si="31"/>
        <v>0.11485320999999998</v>
      </c>
      <c r="AT49" s="21">
        <f t="shared" si="31"/>
        <v>1.6692639999999995E-2</v>
      </c>
      <c r="AU49" s="21">
        <f t="shared" si="31"/>
        <v>0.55995288999999993</v>
      </c>
      <c r="AV49" s="21">
        <f t="shared" si="31"/>
        <v>7.8512040000000005E-2</v>
      </c>
      <c r="AW49" s="21"/>
      <c r="AX49" s="32" t="s">
        <v>12</v>
      </c>
      <c r="AY49" s="21">
        <f t="shared" si="39"/>
        <v>0.21115734134615385</v>
      </c>
      <c r="AZ49" s="21">
        <v>0.26062075899999998</v>
      </c>
      <c r="BA49" s="21">
        <f t="shared" si="40"/>
        <v>1.2342491022974185</v>
      </c>
    </row>
    <row r="50" spans="1:53" x14ac:dyDescent="0.25">
      <c r="A50" s="32" t="s">
        <v>13</v>
      </c>
      <c r="B50" s="21">
        <v>-1.0275000000000001</v>
      </c>
      <c r="C50" s="21">
        <v>-0.34050000000000002</v>
      </c>
      <c r="D50" s="21">
        <v>-1.2339</v>
      </c>
      <c r="E50" s="21">
        <v>-0.66169999999999995</v>
      </c>
      <c r="F50" s="21">
        <v>1.0471999999999999</v>
      </c>
      <c r="G50" s="21">
        <v>-0.25269999999999998</v>
      </c>
      <c r="H50" s="21">
        <v>-0.82669999999999999</v>
      </c>
      <c r="I50" s="21">
        <v>-0.54949999999999999</v>
      </c>
      <c r="J50" s="21"/>
      <c r="K50" s="21">
        <v>-0.217</v>
      </c>
      <c r="L50" s="21">
        <v>-0.15310000000000001</v>
      </c>
      <c r="M50" s="21">
        <v>-0.39069999999999999</v>
      </c>
      <c r="N50" s="21">
        <v>-0.28360000000000002</v>
      </c>
      <c r="O50" s="21"/>
      <c r="P50" s="21">
        <f t="shared" si="32"/>
        <v>-0.81590000000000007</v>
      </c>
      <c r="Q50" s="21">
        <f t="shared" si="33"/>
        <v>-0.145425</v>
      </c>
      <c r="R50" s="21">
        <f t="shared" si="34"/>
        <v>-0.2611</v>
      </c>
      <c r="S50" s="21"/>
      <c r="T50" s="32" t="s">
        <v>13</v>
      </c>
      <c r="U50" s="21">
        <f t="shared" si="35"/>
        <v>-0.21160000000000001</v>
      </c>
      <c r="V50" s="21">
        <f t="shared" si="27"/>
        <v>0.47540000000000004</v>
      </c>
      <c r="W50" s="21">
        <f t="shared" si="27"/>
        <v>-0.41799999999999993</v>
      </c>
      <c r="X50" s="21">
        <f t="shared" si="27"/>
        <v>0.15420000000000011</v>
      </c>
      <c r="Y50" s="21">
        <f t="shared" si="36"/>
        <v>1.1926249999999998</v>
      </c>
      <c r="Z50" s="21">
        <f t="shared" si="28"/>
        <v>-0.10727499999999998</v>
      </c>
      <c r="AA50" s="21">
        <f t="shared" si="28"/>
        <v>-0.68127499999999996</v>
      </c>
      <c r="AB50" s="21">
        <f t="shared" si="28"/>
        <v>-0.40407499999999996</v>
      </c>
      <c r="AC50" s="21"/>
      <c r="AD50" s="21">
        <f t="shared" si="37"/>
        <v>4.41E-2</v>
      </c>
      <c r="AE50" s="21">
        <f t="shared" si="29"/>
        <v>0.10799999999999998</v>
      </c>
      <c r="AF50" s="21">
        <f t="shared" si="29"/>
        <v>-0.12959999999999999</v>
      </c>
      <c r="AG50" s="21">
        <f t="shared" si="29"/>
        <v>-2.250000000000002E-2</v>
      </c>
      <c r="AH50" s="32"/>
      <c r="AI50" s="32" t="s">
        <v>13</v>
      </c>
      <c r="AJ50" s="21">
        <f t="shared" si="38"/>
        <v>4.4774560000000005E-2</v>
      </c>
      <c r="AK50" s="21">
        <f t="shared" si="30"/>
        <v>0.22600516000000004</v>
      </c>
      <c r="AL50" s="21">
        <f t="shared" si="30"/>
        <v>0.17472399999999993</v>
      </c>
      <c r="AM50" s="21">
        <f t="shared" si="30"/>
        <v>2.3777640000000034E-2</v>
      </c>
      <c r="AN50" s="21">
        <f t="shared" si="30"/>
        <v>1.4223543906249996</v>
      </c>
      <c r="AO50" s="21">
        <f t="shared" si="30"/>
        <v>1.1507925624999997E-2</v>
      </c>
      <c r="AP50" s="21">
        <f t="shared" si="30"/>
        <v>0.46413562562499994</v>
      </c>
      <c r="AQ50" s="21">
        <f t="shared" si="30"/>
        <v>0.16327660562499996</v>
      </c>
      <c r="AR50" s="21"/>
      <c r="AS50" s="21">
        <f t="shared" si="31"/>
        <v>1.9448099999999999E-3</v>
      </c>
      <c r="AT50" s="21">
        <f t="shared" si="31"/>
        <v>1.1663999999999997E-2</v>
      </c>
      <c r="AU50" s="21">
        <f t="shared" si="31"/>
        <v>1.6796159999999997E-2</v>
      </c>
      <c r="AV50" s="21">
        <f t="shared" si="31"/>
        <v>5.0625000000000095E-4</v>
      </c>
      <c r="AW50" s="21"/>
      <c r="AX50" s="32" t="s">
        <v>13</v>
      </c>
      <c r="AY50" s="21">
        <f t="shared" si="39"/>
        <v>0.19703593288461538</v>
      </c>
      <c r="AZ50" s="21">
        <v>0.259253978</v>
      </c>
      <c r="BA50" s="21">
        <f t="shared" si="40"/>
        <v>1.3157700435880375</v>
      </c>
    </row>
    <row r="51" spans="1:53" x14ac:dyDescent="0.25">
      <c r="A51" s="32" t="s">
        <v>14</v>
      </c>
      <c r="B51" s="21">
        <v>-0.70609999999999995</v>
      </c>
      <c r="C51" s="21">
        <v>-0.84360000000000002</v>
      </c>
      <c r="D51" s="21">
        <v>-2.1758000000000002</v>
      </c>
      <c r="E51" s="21">
        <v>-1.6096999999999999</v>
      </c>
      <c r="F51" s="21">
        <v>-0.74219999999999997</v>
      </c>
      <c r="G51" s="21">
        <v>0.48330000000000001</v>
      </c>
      <c r="H51" s="21">
        <v>0.61160000000000003</v>
      </c>
      <c r="I51" s="21">
        <v>-8.3500000000000005E-2</v>
      </c>
      <c r="J51" s="21"/>
      <c r="K51" s="21">
        <v>-0.44540000000000002</v>
      </c>
      <c r="L51" s="21">
        <v>0.34720000000000001</v>
      </c>
      <c r="M51" s="21">
        <v>0.74909999999999999</v>
      </c>
      <c r="N51" s="21">
        <v>0.69569999999999999</v>
      </c>
      <c r="O51" s="21"/>
      <c r="P51" s="21">
        <f t="shared" si="32"/>
        <v>-1.3338000000000001</v>
      </c>
      <c r="Q51" s="21">
        <f t="shared" si="33"/>
        <v>6.7300000000000013E-2</v>
      </c>
      <c r="R51" s="21">
        <f t="shared" si="34"/>
        <v>0.33665</v>
      </c>
      <c r="S51" s="21"/>
      <c r="T51" s="32" t="s">
        <v>14</v>
      </c>
      <c r="U51" s="21">
        <f t="shared" si="35"/>
        <v>0.62770000000000015</v>
      </c>
      <c r="V51" s="21">
        <f t="shared" si="27"/>
        <v>0.49020000000000008</v>
      </c>
      <c r="W51" s="21">
        <f t="shared" si="27"/>
        <v>-0.84200000000000008</v>
      </c>
      <c r="X51" s="21">
        <f t="shared" si="27"/>
        <v>-0.27589999999999981</v>
      </c>
      <c r="Y51" s="21">
        <f t="shared" si="36"/>
        <v>-0.8095</v>
      </c>
      <c r="Z51" s="21">
        <f t="shared" si="28"/>
        <v>0.41599999999999998</v>
      </c>
      <c r="AA51" s="21">
        <f t="shared" si="28"/>
        <v>0.54430000000000001</v>
      </c>
      <c r="AB51" s="21">
        <f t="shared" si="28"/>
        <v>-0.15080000000000002</v>
      </c>
      <c r="AC51" s="21"/>
      <c r="AD51" s="21">
        <f t="shared" si="37"/>
        <v>-0.78205000000000002</v>
      </c>
      <c r="AE51" s="21">
        <f t="shared" si="29"/>
        <v>1.0550000000000004E-2</v>
      </c>
      <c r="AF51" s="21">
        <f t="shared" si="29"/>
        <v>0.41244999999999998</v>
      </c>
      <c r="AG51" s="21">
        <f t="shared" si="29"/>
        <v>0.35904999999999998</v>
      </c>
      <c r="AH51" s="32"/>
      <c r="AI51" s="32" t="s">
        <v>14</v>
      </c>
      <c r="AJ51" s="21">
        <f t="shared" si="38"/>
        <v>0.39400729000000018</v>
      </c>
      <c r="AK51" s="21">
        <f t="shared" si="30"/>
        <v>0.24029604000000007</v>
      </c>
      <c r="AL51" s="21">
        <f t="shared" si="30"/>
        <v>0.70896400000000015</v>
      </c>
      <c r="AM51" s="21">
        <f t="shared" si="30"/>
        <v>7.61208099999999E-2</v>
      </c>
      <c r="AN51" s="21">
        <f t="shared" si="30"/>
        <v>0.65529024999999996</v>
      </c>
      <c r="AO51" s="21">
        <f t="shared" si="30"/>
        <v>0.17305599999999999</v>
      </c>
      <c r="AP51" s="21">
        <f t="shared" si="30"/>
        <v>0.29626248999999999</v>
      </c>
      <c r="AQ51" s="21">
        <f t="shared" si="30"/>
        <v>2.2740640000000006E-2</v>
      </c>
      <c r="AR51" s="21"/>
      <c r="AS51" s="21">
        <f t="shared" si="31"/>
        <v>0.61160220250000008</v>
      </c>
      <c r="AT51" s="21">
        <f t="shared" si="31"/>
        <v>1.1130250000000007E-4</v>
      </c>
      <c r="AU51" s="21">
        <f t="shared" si="31"/>
        <v>0.17011500249999997</v>
      </c>
      <c r="AV51" s="21">
        <f t="shared" si="31"/>
        <v>0.12891690249999999</v>
      </c>
      <c r="AW51" s="21"/>
      <c r="AX51" s="32" t="s">
        <v>14</v>
      </c>
      <c r="AY51" s="21">
        <f t="shared" si="39"/>
        <v>0.26749868692307693</v>
      </c>
      <c r="AZ51" s="21">
        <v>0.425835927</v>
      </c>
      <c r="BA51" s="21">
        <f t="shared" si="40"/>
        <v>1.5919178217217014</v>
      </c>
    </row>
    <row r="52" spans="1:53" x14ac:dyDescent="0.25">
      <c r="A52" s="32" t="s">
        <v>15</v>
      </c>
      <c r="B52" s="21">
        <v>-1.7194</v>
      </c>
      <c r="C52" s="21">
        <v>-0.49790000000000001</v>
      </c>
      <c r="D52" s="21">
        <v>-1.2355</v>
      </c>
      <c r="E52" s="21">
        <v>-1.9155</v>
      </c>
      <c r="F52" s="21">
        <v>-0.51780000000000004</v>
      </c>
      <c r="G52" s="21">
        <v>0.62549999999999994</v>
      </c>
      <c r="H52" s="21">
        <v>-0.89380000000000004</v>
      </c>
      <c r="I52" s="21">
        <v>-0.50629999999999997</v>
      </c>
      <c r="J52" s="21"/>
      <c r="K52" s="21">
        <v>-1.0351999999999999</v>
      </c>
      <c r="L52" s="21">
        <v>0.85160000000000002</v>
      </c>
      <c r="M52" s="21">
        <v>-0.3387</v>
      </c>
      <c r="N52" s="21">
        <v>-1.0581</v>
      </c>
      <c r="O52" s="21"/>
      <c r="P52" s="21">
        <f t="shared" si="32"/>
        <v>-1.3420749999999999</v>
      </c>
      <c r="Q52" s="21">
        <f t="shared" si="33"/>
        <v>-0.32310000000000005</v>
      </c>
      <c r="R52" s="21">
        <f t="shared" si="34"/>
        <v>-0.39510000000000001</v>
      </c>
      <c r="S52" s="21"/>
      <c r="T52" s="32" t="s">
        <v>15</v>
      </c>
      <c r="U52" s="21">
        <f t="shared" si="35"/>
        <v>-0.37732500000000013</v>
      </c>
      <c r="V52" s="21">
        <f t="shared" si="27"/>
        <v>0.8441749999999999</v>
      </c>
      <c r="W52" s="21">
        <f t="shared" si="27"/>
        <v>0.10657499999999986</v>
      </c>
      <c r="X52" s="21">
        <f t="shared" si="27"/>
        <v>-0.57342500000000007</v>
      </c>
      <c r="Y52" s="21">
        <f t="shared" si="36"/>
        <v>-0.19469999999999998</v>
      </c>
      <c r="Z52" s="21">
        <f t="shared" si="28"/>
        <v>0.9486</v>
      </c>
      <c r="AA52" s="21">
        <f t="shared" si="28"/>
        <v>-0.57069999999999999</v>
      </c>
      <c r="AB52" s="21">
        <f t="shared" si="28"/>
        <v>-0.18319999999999992</v>
      </c>
      <c r="AC52" s="21"/>
      <c r="AD52" s="21">
        <f t="shared" si="37"/>
        <v>-0.64009999999999989</v>
      </c>
      <c r="AE52" s="21">
        <f t="shared" si="29"/>
        <v>1.2467000000000001</v>
      </c>
      <c r="AF52" s="21">
        <f t="shared" si="29"/>
        <v>5.6400000000000006E-2</v>
      </c>
      <c r="AG52" s="21">
        <f t="shared" si="29"/>
        <v>-0.66300000000000003</v>
      </c>
      <c r="AH52" s="32"/>
      <c r="AI52" s="32" t="s">
        <v>15</v>
      </c>
      <c r="AJ52" s="21">
        <f t="shared" si="38"/>
        <v>0.14237415562500011</v>
      </c>
      <c r="AK52" s="21">
        <f t="shared" si="30"/>
        <v>0.71263143062499978</v>
      </c>
      <c r="AL52" s="21">
        <f t="shared" si="30"/>
        <v>1.1358230624999971E-2</v>
      </c>
      <c r="AM52" s="21">
        <f t="shared" si="30"/>
        <v>0.32881623062500009</v>
      </c>
      <c r="AN52" s="21">
        <f t="shared" si="30"/>
        <v>3.7908089999999992E-2</v>
      </c>
      <c r="AO52" s="21">
        <f t="shared" si="30"/>
        <v>0.89984196000000005</v>
      </c>
      <c r="AP52" s="21">
        <f t="shared" si="30"/>
        <v>0.32569849000000001</v>
      </c>
      <c r="AQ52" s="21">
        <f t="shared" si="30"/>
        <v>3.3562239999999972E-2</v>
      </c>
      <c r="AR52" s="21"/>
      <c r="AS52" s="21">
        <f t="shared" si="31"/>
        <v>0.40972800999999986</v>
      </c>
      <c r="AT52" s="21">
        <f t="shared" si="31"/>
        <v>1.5542608900000003</v>
      </c>
      <c r="AU52" s="21">
        <f t="shared" si="31"/>
        <v>3.1809600000000005E-3</v>
      </c>
      <c r="AV52" s="21">
        <f t="shared" si="31"/>
        <v>0.43956900000000004</v>
      </c>
      <c r="AW52" s="21"/>
      <c r="AX52" s="32" t="s">
        <v>15</v>
      </c>
      <c r="AY52" s="21">
        <f t="shared" si="39"/>
        <v>0.3768407451923077</v>
      </c>
      <c r="AZ52" s="21">
        <v>0.60734630999999994</v>
      </c>
      <c r="BA52" s="21">
        <f t="shared" si="40"/>
        <v>1.6116789857478433</v>
      </c>
    </row>
    <row r="53" spans="1:53" x14ac:dyDescent="0.25">
      <c r="A53" s="32" t="s">
        <v>16</v>
      </c>
      <c r="B53" s="21"/>
      <c r="C53" s="21">
        <v>0.12870000000000001</v>
      </c>
      <c r="D53" s="21">
        <v>0.7379</v>
      </c>
      <c r="E53" s="21">
        <v>0.76519999999999999</v>
      </c>
      <c r="F53" s="21">
        <v>-1.2347999999999999</v>
      </c>
      <c r="G53" s="21">
        <v>-0.2555</v>
      </c>
      <c r="H53" s="21">
        <v>-5.0620000000000003</v>
      </c>
      <c r="I53" s="21">
        <v>-0.23730000000000001</v>
      </c>
      <c r="J53" s="21"/>
      <c r="K53" s="21"/>
      <c r="L53" s="21">
        <v>0.69140000000000001</v>
      </c>
      <c r="M53" s="21">
        <v>-2.6760000000000002</v>
      </c>
      <c r="N53" s="21">
        <v>-0.8246</v>
      </c>
      <c r="O53" s="21"/>
      <c r="P53" s="21">
        <f t="shared" si="32"/>
        <v>0.54393333333333338</v>
      </c>
      <c r="Q53" s="21">
        <f t="shared" si="33"/>
        <v>-1.6974000000000002</v>
      </c>
      <c r="R53" s="21">
        <f t="shared" si="34"/>
        <v>-0.93640000000000001</v>
      </c>
      <c r="S53" s="21"/>
      <c r="T53" s="32" t="s">
        <v>16</v>
      </c>
      <c r="U53" s="21">
        <f t="shared" si="35"/>
        <v>-0.54393333333333338</v>
      </c>
      <c r="V53" s="21">
        <f t="shared" si="27"/>
        <v>-0.41523333333333334</v>
      </c>
      <c r="W53" s="21">
        <f t="shared" si="27"/>
        <v>0.19396666666666662</v>
      </c>
      <c r="X53" s="21">
        <f t="shared" si="27"/>
        <v>0.22126666666666661</v>
      </c>
      <c r="Y53" s="21">
        <f t="shared" si="36"/>
        <v>0.46260000000000034</v>
      </c>
      <c r="Z53" s="21">
        <f t="shared" si="28"/>
        <v>1.4419000000000002</v>
      </c>
      <c r="AA53" s="21">
        <f t="shared" si="28"/>
        <v>-3.3646000000000003</v>
      </c>
      <c r="AB53" s="21">
        <f t="shared" si="28"/>
        <v>1.4601000000000002</v>
      </c>
      <c r="AC53" s="21"/>
      <c r="AD53" s="21">
        <f t="shared" si="37"/>
        <v>0.93640000000000001</v>
      </c>
      <c r="AE53" s="21">
        <f t="shared" si="29"/>
        <v>1.6278000000000001</v>
      </c>
      <c r="AF53" s="21">
        <f t="shared" si="29"/>
        <v>-1.7396000000000003</v>
      </c>
      <c r="AG53" s="21">
        <f t="shared" si="29"/>
        <v>0.11180000000000001</v>
      </c>
      <c r="AH53" s="32"/>
      <c r="AI53" s="32" t="s">
        <v>16</v>
      </c>
      <c r="AJ53" s="21">
        <f t="shared" si="38"/>
        <v>0.29586347111111116</v>
      </c>
      <c r="AK53" s="21">
        <f t="shared" si="30"/>
        <v>0.17241872111111112</v>
      </c>
      <c r="AL53" s="21">
        <f t="shared" si="30"/>
        <v>3.7623067777777762E-2</v>
      </c>
      <c r="AM53" s="21">
        <f t="shared" si="30"/>
        <v>4.8958937777777753E-2</v>
      </c>
      <c r="AN53" s="21">
        <f t="shared" si="30"/>
        <v>0.21399876000000032</v>
      </c>
      <c r="AO53" s="21">
        <f t="shared" si="30"/>
        <v>2.0790756100000007</v>
      </c>
      <c r="AP53" s="21">
        <f t="shared" si="30"/>
        <v>11.320533160000002</v>
      </c>
      <c r="AQ53" s="21">
        <f t="shared" si="30"/>
        <v>2.1318920100000005</v>
      </c>
      <c r="AR53" s="21"/>
      <c r="AS53" s="21">
        <f t="shared" si="31"/>
        <v>0.87684496000000001</v>
      </c>
      <c r="AT53" s="21">
        <f t="shared" si="31"/>
        <v>2.6497328400000004</v>
      </c>
      <c r="AU53" s="21">
        <f t="shared" si="31"/>
        <v>3.0262081600000008</v>
      </c>
      <c r="AV53" s="21">
        <f t="shared" si="31"/>
        <v>1.2499240000000002E-2</v>
      </c>
      <c r="AW53" s="21"/>
      <c r="AX53" s="32" t="s">
        <v>16</v>
      </c>
      <c r="AY53" s="21">
        <f t="shared" si="39"/>
        <v>1.7588960721367526</v>
      </c>
      <c r="AZ53" s="21">
        <v>3.6735732840000002</v>
      </c>
      <c r="BA53" s="21">
        <f t="shared" si="40"/>
        <v>2.0885675635953</v>
      </c>
    </row>
    <row r="54" spans="1:53" x14ac:dyDescent="0.25">
      <c r="T54" s="26"/>
      <c r="AX54" s="26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3"/>
  <sheetViews>
    <sheetView zoomScale="51" zoomScaleNormal="51" workbookViewId="0">
      <selection activeCell="AU41" sqref="AU41"/>
    </sheetView>
  </sheetViews>
  <sheetFormatPr defaultRowHeight="15" x14ac:dyDescent="0.25"/>
  <sheetData>
    <row r="1" spans="1:53" x14ac:dyDescent="0.25">
      <c r="A1" s="25" t="s">
        <v>0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 t="s">
        <v>31</v>
      </c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</row>
    <row r="2" spans="1:53" x14ac:dyDescent="0.25">
      <c r="A2" s="25" t="s">
        <v>1</v>
      </c>
      <c r="B2" s="25">
        <v>15</v>
      </c>
      <c r="C2" s="25">
        <v>15</v>
      </c>
      <c r="D2" s="25">
        <v>15</v>
      </c>
      <c r="E2" s="25">
        <v>15</v>
      </c>
      <c r="F2" s="25">
        <v>30</v>
      </c>
      <c r="G2" s="25">
        <v>30</v>
      </c>
      <c r="H2" s="25">
        <v>30</v>
      </c>
      <c r="I2" s="25">
        <v>30</v>
      </c>
      <c r="J2" s="25">
        <v>30</v>
      </c>
      <c r="K2" s="25">
        <v>60</v>
      </c>
      <c r="L2" s="25">
        <v>60</v>
      </c>
      <c r="M2" s="25">
        <v>60</v>
      </c>
      <c r="N2" s="25">
        <v>60</v>
      </c>
      <c r="O2" s="25"/>
      <c r="P2" s="25" t="s">
        <v>24</v>
      </c>
      <c r="Q2" s="25" t="s">
        <v>25</v>
      </c>
      <c r="R2" s="25" t="s">
        <v>26</v>
      </c>
      <c r="S2" s="25"/>
      <c r="T2" s="25" t="s">
        <v>1</v>
      </c>
      <c r="U2" s="25">
        <v>15</v>
      </c>
      <c r="V2" s="25">
        <v>15</v>
      </c>
      <c r="W2" s="25">
        <v>15</v>
      </c>
      <c r="X2" s="25">
        <v>15</v>
      </c>
      <c r="Y2" s="25">
        <v>30</v>
      </c>
      <c r="Z2" s="25">
        <v>30</v>
      </c>
      <c r="AA2" s="25">
        <v>30</v>
      </c>
      <c r="AB2" s="25">
        <v>30</v>
      </c>
      <c r="AC2" s="25">
        <v>30</v>
      </c>
      <c r="AD2" s="25">
        <v>60</v>
      </c>
      <c r="AE2" s="25">
        <v>60</v>
      </c>
      <c r="AF2" s="25">
        <v>60</v>
      </c>
      <c r="AG2" s="25">
        <v>60</v>
      </c>
      <c r="AH2" s="25"/>
      <c r="AI2" s="25" t="s">
        <v>1</v>
      </c>
      <c r="AJ2" s="25">
        <v>15</v>
      </c>
      <c r="AK2" s="25">
        <v>15</v>
      </c>
      <c r="AL2" s="25">
        <v>15</v>
      </c>
      <c r="AM2" s="25">
        <v>15</v>
      </c>
      <c r="AN2" s="25">
        <v>30</v>
      </c>
      <c r="AO2" s="25">
        <v>30</v>
      </c>
      <c r="AP2" s="25">
        <v>30</v>
      </c>
      <c r="AQ2" s="25">
        <v>30</v>
      </c>
      <c r="AR2" s="25">
        <v>30</v>
      </c>
      <c r="AS2" s="25">
        <v>60</v>
      </c>
      <c r="AT2" s="25">
        <v>60</v>
      </c>
      <c r="AU2" s="25">
        <v>60</v>
      </c>
      <c r="AV2" s="25">
        <v>60</v>
      </c>
      <c r="AW2" s="25"/>
      <c r="AX2" s="25"/>
      <c r="AY2" s="25" t="s">
        <v>32</v>
      </c>
      <c r="AZ2" s="25" t="s">
        <v>33</v>
      </c>
      <c r="BA2" s="25" t="s">
        <v>34</v>
      </c>
    </row>
    <row r="3" spans="1:53" x14ac:dyDescent="0.25">
      <c r="A3" s="25" t="s">
        <v>2</v>
      </c>
      <c r="B3" s="10">
        <v>0.6139</v>
      </c>
      <c r="C3" s="10">
        <v>-1.0689</v>
      </c>
      <c r="D3" s="10">
        <v>0.19059999999999999</v>
      </c>
      <c r="E3" s="10">
        <v>-0.39800000000000002</v>
      </c>
      <c r="F3" s="10">
        <v>0.5827</v>
      </c>
      <c r="G3" s="10"/>
      <c r="H3" s="10">
        <v>-0.3947</v>
      </c>
      <c r="I3" s="10">
        <v>-0.62639999999999996</v>
      </c>
      <c r="J3" s="10">
        <v>0.3377</v>
      </c>
      <c r="K3" s="10">
        <v>0.81699999999999995</v>
      </c>
      <c r="L3" s="10">
        <v>0.55659999999999998</v>
      </c>
      <c r="M3" s="10">
        <v>-0.43569999999999998</v>
      </c>
      <c r="N3" s="10">
        <v>-1.2497</v>
      </c>
      <c r="O3" s="10"/>
      <c r="P3" s="10">
        <f>AVERAGE(B3:E3)</f>
        <v>-0.1656</v>
      </c>
      <c r="Q3" s="10">
        <f>AVERAGE(F3:J3)</f>
        <v>-2.5174999999999989E-2</v>
      </c>
      <c r="R3" s="10">
        <f>AVERAGE(K3:N3)</f>
        <v>-7.7950000000000019E-2</v>
      </c>
      <c r="S3" s="10"/>
      <c r="T3" s="25" t="s">
        <v>2</v>
      </c>
      <c r="U3" s="10">
        <f>B3-$P3</f>
        <v>0.77949999999999997</v>
      </c>
      <c r="V3" s="10">
        <f t="shared" ref="V3:X17" si="0">C3-$P3</f>
        <v>-0.90329999999999999</v>
      </c>
      <c r="W3" s="10">
        <f t="shared" si="0"/>
        <v>0.35619999999999996</v>
      </c>
      <c r="X3" s="10">
        <f t="shared" si="0"/>
        <v>-0.23240000000000002</v>
      </c>
      <c r="Y3" s="10">
        <f>F3-$Q3</f>
        <v>0.60787499999999994</v>
      </c>
      <c r="Z3" s="10">
        <f t="shared" ref="Z3:AC17" si="1">G3-$Q3</f>
        <v>2.5174999999999989E-2</v>
      </c>
      <c r="AA3" s="10">
        <f t="shared" si="1"/>
        <v>-0.36952499999999999</v>
      </c>
      <c r="AB3" s="10">
        <f t="shared" si="1"/>
        <v>-0.60122500000000001</v>
      </c>
      <c r="AC3" s="10">
        <f t="shared" si="1"/>
        <v>0.362875</v>
      </c>
      <c r="AD3" s="10">
        <f>K3-$R3</f>
        <v>0.89494999999999991</v>
      </c>
      <c r="AE3" s="10">
        <f t="shared" ref="AE3:AG17" si="2">L3-$R3</f>
        <v>0.63454999999999995</v>
      </c>
      <c r="AF3" s="10">
        <f t="shared" si="2"/>
        <v>-0.35774999999999996</v>
      </c>
      <c r="AG3" s="10">
        <f t="shared" si="2"/>
        <v>-1.1717500000000001</v>
      </c>
      <c r="AH3" s="10"/>
      <c r="AI3" s="25" t="s">
        <v>2</v>
      </c>
      <c r="AJ3" s="10">
        <f>U3^2</f>
        <v>0.60762024999999997</v>
      </c>
      <c r="AK3" s="10">
        <f t="shared" ref="AK3:AV17" si="3">V3^2</f>
        <v>0.81595088999999998</v>
      </c>
      <c r="AL3" s="10">
        <f t="shared" si="3"/>
        <v>0.12687843999999998</v>
      </c>
      <c r="AM3" s="10">
        <f t="shared" si="3"/>
        <v>5.4009760000000011E-2</v>
      </c>
      <c r="AN3" s="10">
        <f t="shared" si="3"/>
        <v>0.36951201562499991</v>
      </c>
      <c r="AO3" s="10">
        <f t="shared" si="3"/>
        <v>6.3378062499999947E-4</v>
      </c>
      <c r="AP3" s="10">
        <f t="shared" si="3"/>
        <v>0.13654872562500001</v>
      </c>
      <c r="AQ3" s="10">
        <f t="shared" si="3"/>
        <v>0.361471500625</v>
      </c>
      <c r="AR3" s="10">
        <f t="shared" si="3"/>
        <v>0.13167826562500001</v>
      </c>
      <c r="AS3" s="10">
        <f t="shared" si="3"/>
        <v>0.8009355024999999</v>
      </c>
      <c r="AT3" s="10">
        <f t="shared" si="3"/>
        <v>0.40265370249999993</v>
      </c>
      <c r="AU3" s="10">
        <f t="shared" si="3"/>
        <v>0.12798506249999997</v>
      </c>
      <c r="AV3" s="10">
        <f t="shared" si="3"/>
        <v>1.3729980625000002</v>
      </c>
      <c r="AW3" s="10"/>
      <c r="AX3" s="25" t="s">
        <v>2</v>
      </c>
      <c r="AY3" s="10">
        <f>SUM(AJ3:AV3)/13</f>
        <v>0.40837507370192311</v>
      </c>
      <c r="AZ3" s="10">
        <v>0.46644205799999999</v>
      </c>
      <c r="BA3" s="10">
        <f>AZ3/AY3</f>
        <v>1.1421903246241236</v>
      </c>
    </row>
    <row r="4" spans="1:53" x14ac:dyDescent="0.25">
      <c r="A4" s="25" t="s">
        <v>3</v>
      </c>
      <c r="B4" s="10">
        <v>0.97</v>
      </c>
      <c r="C4" s="10">
        <v>0.30430000000000001</v>
      </c>
      <c r="D4" s="10">
        <v>-0.99039999999999995</v>
      </c>
      <c r="E4" s="10">
        <v>-0.2636</v>
      </c>
      <c r="F4" s="10">
        <v>-0.38200000000000001</v>
      </c>
      <c r="G4" s="10">
        <v>0.42059999999999997</v>
      </c>
      <c r="H4" s="10">
        <v>-0.49109999999999998</v>
      </c>
      <c r="I4" s="10">
        <v>-0.12839999999999999</v>
      </c>
      <c r="J4" s="10">
        <v>-0.72360000000000002</v>
      </c>
      <c r="K4" s="10">
        <v>-1.3476999999999999</v>
      </c>
      <c r="L4" s="10">
        <v>-1.0468</v>
      </c>
      <c r="M4" s="10">
        <v>-1.0978000000000001</v>
      </c>
      <c r="N4" s="10">
        <v>-0.92479999999999996</v>
      </c>
      <c r="O4" s="10"/>
      <c r="P4" s="10">
        <f t="shared" ref="P4:P17" si="4">AVERAGE(B4:E4)</f>
        <v>5.0750000000000101E-3</v>
      </c>
      <c r="Q4" s="10">
        <f t="shared" ref="Q4:Q17" si="5">AVERAGE(F4:J4)</f>
        <v>-0.26090000000000002</v>
      </c>
      <c r="R4" s="10">
        <f t="shared" ref="R4:R17" si="6">AVERAGE(K4:N4)</f>
        <v>-1.1042750000000001</v>
      </c>
      <c r="S4" s="10"/>
      <c r="T4" s="25" t="s">
        <v>3</v>
      </c>
      <c r="U4" s="10">
        <f t="shared" ref="U4:U17" si="7">B4-$P4</f>
        <v>0.96492499999999992</v>
      </c>
      <c r="V4" s="10">
        <f t="shared" si="0"/>
        <v>0.29922500000000002</v>
      </c>
      <c r="W4" s="10">
        <f t="shared" si="0"/>
        <v>-0.995475</v>
      </c>
      <c r="X4" s="10">
        <f t="shared" si="0"/>
        <v>-0.268675</v>
      </c>
      <c r="Y4" s="10">
        <f t="shared" ref="Y4:Y17" si="8">F4-$Q4</f>
        <v>-0.12109999999999999</v>
      </c>
      <c r="Z4" s="10">
        <f t="shared" si="1"/>
        <v>0.68149999999999999</v>
      </c>
      <c r="AA4" s="10">
        <f t="shared" si="1"/>
        <v>-0.23019999999999996</v>
      </c>
      <c r="AB4" s="10">
        <f t="shared" si="1"/>
        <v>0.13250000000000003</v>
      </c>
      <c r="AC4" s="10">
        <f t="shared" si="1"/>
        <v>-0.4627</v>
      </c>
      <c r="AD4" s="10">
        <f t="shared" ref="AD4:AD17" si="9">K4-$R4</f>
        <v>-0.24342499999999978</v>
      </c>
      <c r="AE4" s="10">
        <f t="shared" si="2"/>
        <v>5.7475000000000165E-2</v>
      </c>
      <c r="AF4" s="10">
        <f t="shared" si="2"/>
        <v>6.4750000000000085E-3</v>
      </c>
      <c r="AG4" s="10">
        <f t="shared" si="2"/>
        <v>0.17947500000000016</v>
      </c>
      <c r="AH4" s="10"/>
      <c r="AI4" s="25" t="s">
        <v>3</v>
      </c>
      <c r="AJ4" s="10">
        <f t="shared" ref="AJ4:AJ17" si="10">U4^2</f>
        <v>0.93108025562499985</v>
      </c>
      <c r="AK4" s="10">
        <f t="shared" si="3"/>
        <v>8.9535600625000017E-2</v>
      </c>
      <c r="AL4" s="10">
        <f t="shared" si="3"/>
        <v>0.99097047562499996</v>
      </c>
      <c r="AM4" s="10">
        <f t="shared" si="3"/>
        <v>7.2186255625000001E-2</v>
      </c>
      <c r="AN4" s="10">
        <f t="shared" si="3"/>
        <v>1.4665209999999996E-2</v>
      </c>
      <c r="AO4" s="10">
        <f t="shared" si="3"/>
        <v>0.46444225</v>
      </c>
      <c r="AP4" s="10">
        <f t="shared" si="3"/>
        <v>5.2992039999999983E-2</v>
      </c>
      <c r="AQ4" s="10">
        <f t="shared" si="3"/>
        <v>1.7556250000000009E-2</v>
      </c>
      <c r="AR4" s="10">
        <f t="shared" si="3"/>
        <v>0.21409128999999999</v>
      </c>
      <c r="AS4" s="10">
        <f t="shared" si="3"/>
        <v>5.9255730624999892E-2</v>
      </c>
      <c r="AT4" s="10">
        <f t="shared" si="3"/>
        <v>3.3033756250000191E-3</v>
      </c>
      <c r="AU4" s="10">
        <f t="shared" si="3"/>
        <v>4.1925625000000107E-5</v>
      </c>
      <c r="AV4" s="10">
        <f t="shared" si="3"/>
        <v>3.2211275625000056E-2</v>
      </c>
      <c r="AW4" s="10"/>
      <c r="AX4" s="25" t="s">
        <v>3</v>
      </c>
      <c r="AY4" s="10">
        <f t="shared" ref="AY4:AY17" si="11">SUM(AJ4:AV4)/13</f>
        <v>0.22633322576923073</v>
      </c>
      <c r="AZ4" s="10">
        <v>0.29229611599999999</v>
      </c>
      <c r="BA4" s="10">
        <f t="shared" ref="BA4:BA17" si="12">AZ4/AY4</f>
        <v>1.2914414797322997</v>
      </c>
    </row>
    <row r="5" spans="1:53" x14ac:dyDescent="0.25">
      <c r="A5" s="25" t="s">
        <v>4</v>
      </c>
      <c r="B5" s="10">
        <v>-0.13730000000000001</v>
      </c>
      <c r="C5" s="10">
        <v>-9.9699999999999997E-2</v>
      </c>
      <c r="D5" s="10">
        <v>1.2385999999999999</v>
      </c>
      <c r="E5" s="10">
        <v>1.3909</v>
      </c>
      <c r="F5" s="10">
        <v>-0.4224</v>
      </c>
      <c r="G5" s="10">
        <v>0.54610000000000003</v>
      </c>
      <c r="H5" s="10">
        <v>1.0285</v>
      </c>
      <c r="I5" s="10">
        <v>1.2338</v>
      </c>
      <c r="J5" s="10">
        <v>2.2159</v>
      </c>
      <c r="K5" s="10">
        <v>2.1796000000000002</v>
      </c>
      <c r="L5" s="10">
        <v>0.84470000000000001</v>
      </c>
      <c r="M5" s="10">
        <v>2.4687000000000001</v>
      </c>
      <c r="N5" s="10">
        <v>1.4784999999999999</v>
      </c>
      <c r="O5" s="10"/>
      <c r="P5" s="10">
        <f t="shared" si="4"/>
        <v>0.59812500000000002</v>
      </c>
      <c r="Q5" s="10">
        <f t="shared" si="5"/>
        <v>0.92038000000000009</v>
      </c>
      <c r="R5" s="10">
        <f t="shared" si="6"/>
        <v>1.7428750000000002</v>
      </c>
      <c r="S5" s="10"/>
      <c r="T5" s="25" t="s">
        <v>4</v>
      </c>
      <c r="U5" s="10">
        <f t="shared" si="7"/>
        <v>-0.735425</v>
      </c>
      <c r="V5" s="10">
        <f t="shared" si="0"/>
        <v>-0.69782500000000003</v>
      </c>
      <c r="W5" s="10">
        <f t="shared" si="0"/>
        <v>0.64047499999999991</v>
      </c>
      <c r="X5" s="10">
        <f t="shared" si="0"/>
        <v>0.79277500000000001</v>
      </c>
      <c r="Y5" s="10">
        <f t="shared" si="8"/>
        <v>-1.3427800000000001</v>
      </c>
      <c r="Z5" s="10">
        <f t="shared" si="1"/>
        <v>-0.37428000000000006</v>
      </c>
      <c r="AA5" s="10">
        <f t="shared" si="1"/>
        <v>0.10811999999999988</v>
      </c>
      <c r="AB5" s="10">
        <f t="shared" si="1"/>
        <v>0.31341999999999992</v>
      </c>
      <c r="AC5" s="10">
        <f t="shared" si="1"/>
        <v>1.2955199999999998</v>
      </c>
      <c r="AD5" s="10">
        <f t="shared" si="9"/>
        <v>0.43672500000000003</v>
      </c>
      <c r="AE5" s="10">
        <f t="shared" si="2"/>
        <v>-0.89817500000000017</v>
      </c>
      <c r="AF5" s="10">
        <f t="shared" si="2"/>
        <v>0.72582499999999994</v>
      </c>
      <c r="AG5" s="10">
        <f t="shared" si="2"/>
        <v>-0.26437500000000025</v>
      </c>
      <c r="AH5" s="10"/>
      <c r="AI5" s="25" t="s">
        <v>4</v>
      </c>
      <c r="AJ5" s="10">
        <f t="shared" si="10"/>
        <v>0.54084993062499997</v>
      </c>
      <c r="AK5" s="10">
        <f t="shared" si="3"/>
        <v>0.48695973062500003</v>
      </c>
      <c r="AL5" s="10">
        <f t="shared" si="3"/>
        <v>0.41020822562499987</v>
      </c>
      <c r="AM5" s="10">
        <f t="shared" si="3"/>
        <v>0.628492200625</v>
      </c>
      <c r="AN5" s="10">
        <f t="shared" si="3"/>
        <v>1.8030581284000002</v>
      </c>
      <c r="AO5" s="10">
        <f t="shared" si="3"/>
        <v>0.14008551840000005</v>
      </c>
      <c r="AP5" s="10">
        <f t="shared" si="3"/>
        <v>1.1689934399999975E-2</v>
      </c>
      <c r="AQ5" s="10">
        <f t="shared" si="3"/>
        <v>9.8232096399999955E-2</v>
      </c>
      <c r="AR5" s="10">
        <f t="shared" si="3"/>
        <v>1.6783720703999994</v>
      </c>
      <c r="AS5" s="10">
        <f t="shared" si="3"/>
        <v>0.19072872562500004</v>
      </c>
      <c r="AT5" s="10">
        <f t="shared" si="3"/>
        <v>0.80671833062500031</v>
      </c>
      <c r="AU5" s="10">
        <f t="shared" si="3"/>
        <v>0.52682193062499993</v>
      </c>
      <c r="AV5" s="10">
        <f t="shared" si="3"/>
        <v>6.9894140625000128E-2</v>
      </c>
      <c r="AW5" s="10"/>
      <c r="AX5" s="25" t="s">
        <v>4</v>
      </c>
      <c r="AY5" s="10">
        <f t="shared" si="11"/>
        <v>0.56862392023076924</v>
      </c>
      <c r="AZ5" s="10">
        <v>0.72877780199999997</v>
      </c>
      <c r="BA5" s="10">
        <f t="shared" si="12"/>
        <v>1.2816516788534575</v>
      </c>
    </row>
    <row r="6" spans="1:53" x14ac:dyDescent="0.25">
      <c r="A6" s="25" t="s">
        <v>5</v>
      </c>
      <c r="B6" s="10">
        <v>0.50639999999999996</v>
      </c>
      <c r="C6" s="10">
        <v>0.89049999999999996</v>
      </c>
      <c r="D6" s="10">
        <v>-0.1242</v>
      </c>
      <c r="E6" s="10">
        <v>-1.1405000000000001</v>
      </c>
      <c r="F6" s="10">
        <v>0.38369999999999999</v>
      </c>
      <c r="G6" s="10">
        <v>0.85250000000000004</v>
      </c>
      <c r="H6" s="10">
        <v>9.8799999999999999E-2</v>
      </c>
      <c r="I6" s="10">
        <v>-0.32729999999999998</v>
      </c>
      <c r="J6" s="10">
        <v>-0.29820000000000002</v>
      </c>
      <c r="K6" s="10">
        <v>-0.315</v>
      </c>
      <c r="L6" s="10">
        <v>-0.59989999999999999</v>
      </c>
      <c r="M6" s="10">
        <v>-0.94469999999999998</v>
      </c>
      <c r="N6" s="10">
        <v>-0.35849999999999999</v>
      </c>
      <c r="O6" s="10"/>
      <c r="P6" s="10">
        <f t="shared" si="4"/>
        <v>3.3049999999999968E-2</v>
      </c>
      <c r="Q6" s="10">
        <f t="shared" si="5"/>
        <v>0.1419</v>
      </c>
      <c r="R6" s="10">
        <f t="shared" si="6"/>
        <v>-0.55452499999999993</v>
      </c>
      <c r="S6" s="10"/>
      <c r="T6" s="25" t="s">
        <v>5</v>
      </c>
      <c r="U6" s="10">
        <f t="shared" si="7"/>
        <v>0.47334999999999999</v>
      </c>
      <c r="V6" s="10">
        <f t="shared" si="0"/>
        <v>0.85745000000000005</v>
      </c>
      <c r="W6" s="10">
        <f t="shared" si="0"/>
        <v>-0.15724999999999997</v>
      </c>
      <c r="X6" s="10">
        <f t="shared" si="0"/>
        <v>-1.1735500000000001</v>
      </c>
      <c r="Y6" s="10">
        <f t="shared" si="8"/>
        <v>0.24179999999999999</v>
      </c>
      <c r="Z6" s="10">
        <f t="shared" si="1"/>
        <v>0.71060000000000001</v>
      </c>
      <c r="AA6" s="10">
        <f t="shared" si="1"/>
        <v>-4.3099999999999999E-2</v>
      </c>
      <c r="AB6" s="10">
        <f t="shared" si="1"/>
        <v>-0.46919999999999995</v>
      </c>
      <c r="AC6" s="10">
        <f t="shared" si="1"/>
        <v>-0.44010000000000005</v>
      </c>
      <c r="AD6" s="10">
        <f t="shared" si="9"/>
        <v>0.23952499999999993</v>
      </c>
      <c r="AE6" s="10">
        <f t="shared" si="2"/>
        <v>-4.5375000000000054E-2</v>
      </c>
      <c r="AF6" s="10">
        <f t="shared" si="2"/>
        <v>-0.39017500000000005</v>
      </c>
      <c r="AG6" s="10">
        <f t="shared" si="2"/>
        <v>0.19602499999999995</v>
      </c>
      <c r="AH6" s="10"/>
      <c r="AI6" s="25" t="s">
        <v>5</v>
      </c>
      <c r="AJ6" s="10">
        <f t="shared" si="10"/>
        <v>0.22406022249999999</v>
      </c>
      <c r="AK6" s="10">
        <f t="shared" si="3"/>
        <v>0.73522050250000004</v>
      </c>
      <c r="AL6" s="10">
        <f t="shared" si="3"/>
        <v>2.4727562499999991E-2</v>
      </c>
      <c r="AM6" s="10">
        <f t="shared" si="3"/>
        <v>1.3772196025000003</v>
      </c>
      <c r="AN6" s="10">
        <f t="shared" si="3"/>
        <v>5.8467239999999997E-2</v>
      </c>
      <c r="AO6" s="10">
        <f t="shared" si="3"/>
        <v>0.50495235999999999</v>
      </c>
      <c r="AP6" s="10">
        <f t="shared" si="3"/>
        <v>1.85761E-3</v>
      </c>
      <c r="AQ6" s="10">
        <f t="shared" si="3"/>
        <v>0.22014863999999995</v>
      </c>
      <c r="AR6" s="10">
        <f t="shared" si="3"/>
        <v>0.19368801000000005</v>
      </c>
      <c r="AS6" s="10">
        <f t="shared" si="3"/>
        <v>5.7372225624999967E-2</v>
      </c>
      <c r="AT6" s="10">
        <f t="shared" si="3"/>
        <v>2.0588906250000047E-3</v>
      </c>
      <c r="AU6" s="10">
        <f t="shared" si="3"/>
        <v>0.15223653062500003</v>
      </c>
      <c r="AV6" s="10">
        <f t="shared" si="3"/>
        <v>3.8425800624999978E-2</v>
      </c>
      <c r="AW6" s="10"/>
      <c r="AX6" s="25" t="s">
        <v>5</v>
      </c>
      <c r="AY6" s="10">
        <f t="shared" si="11"/>
        <v>0.27618732288461545</v>
      </c>
      <c r="AZ6" s="10">
        <v>0.50642841599999999</v>
      </c>
      <c r="BA6" s="10">
        <f t="shared" si="12"/>
        <v>1.833641061836766</v>
      </c>
    </row>
    <row r="7" spans="1:53" x14ac:dyDescent="0.25">
      <c r="A7" s="25" t="s">
        <v>6</v>
      </c>
      <c r="B7" s="10">
        <v>-1.3141</v>
      </c>
      <c r="C7" s="10">
        <v>0.39389999999999997</v>
      </c>
      <c r="D7" s="10">
        <v>0.1439</v>
      </c>
      <c r="E7" s="10">
        <v>-0.51329999999999998</v>
      </c>
      <c r="F7" s="10">
        <v>-0.70040000000000002</v>
      </c>
      <c r="G7" s="10">
        <v>-0.2467</v>
      </c>
      <c r="H7" s="10">
        <v>1.4085000000000001</v>
      </c>
      <c r="I7" s="10">
        <v>0.97330000000000005</v>
      </c>
      <c r="J7" s="10">
        <v>0.65039999999999998</v>
      </c>
      <c r="K7" s="10">
        <v>0.20250000000000001</v>
      </c>
      <c r="L7" s="10">
        <v>0.89239999999999997</v>
      </c>
      <c r="M7" s="10">
        <v>0.90069999999999995</v>
      </c>
      <c r="N7" s="10">
        <v>0.1953</v>
      </c>
      <c r="O7" s="10"/>
      <c r="P7" s="10">
        <f t="shared" si="4"/>
        <v>-0.32240000000000002</v>
      </c>
      <c r="Q7" s="10">
        <f t="shared" si="5"/>
        <v>0.41702000000000006</v>
      </c>
      <c r="R7" s="10">
        <f t="shared" si="6"/>
        <v>0.54772500000000002</v>
      </c>
      <c r="S7" s="10"/>
      <c r="T7" s="25" t="s">
        <v>6</v>
      </c>
      <c r="U7" s="10">
        <f t="shared" si="7"/>
        <v>-0.99170000000000003</v>
      </c>
      <c r="V7" s="10">
        <f t="shared" si="0"/>
        <v>0.71629999999999994</v>
      </c>
      <c r="W7" s="10">
        <f t="shared" si="0"/>
        <v>0.46630000000000005</v>
      </c>
      <c r="X7" s="10">
        <f t="shared" si="0"/>
        <v>-0.19089999999999996</v>
      </c>
      <c r="Y7" s="10">
        <f t="shared" si="8"/>
        <v>-1.1174200000000001</v>
      </c>
      <c r="Z7" s="10">
        <f t="shared" si="1"/>
        <v>-0.66372000000000009</v>
      </c>
      <c r="AA7" s="10">
        <f t="shared" si="1"/>
        <v>0.99148000000000003</v>
      </c>
      <c r="AB7" s="10">
        <f t="shared" si="1"/>
        <v>0.55628</v>
      </c>
      <c r="AC7" s="10">
        <f t="shared" si="1"/>
        <v>0.23337999999999992</v>
      </c>
      <c r="AD7" s="10">
        <f t="shared" si="9"/>
        <v>-0.345225</v>
      </c>
      <c r="AE7" s="10">
        <f t="shared" si="2"/>
        <v>0.34467499999999995</v>
      </c>
      <c r="AF7" s="10">
        <f t="shared" si="2"/>
        <v>0.35297499999999993</v>
      </c>
      <c r="AG7" s="10">
        <f t="shared" si="2"/>
        <v>-0.35242499999999999</v>
      </c>
      <c r="AH7" s="10"/>
      <c r="AI7" s="25" t="s">
        <v>6</v>
      </c>
      <c r="AJ7" s="10">
        <f t="shared" si="10"/>
        <v>0.98346889000000004</v>
      </c>
      <c r="AK7" s="10">
        <f t="shared" si="3"/>
        <v>0.51308568999999993</v>
      </c>
      <c r="AL7" s="10">
        <f t="shared" si="3"/>
        <v>0.21743569000000004</v>
      </c>
      <c r="AM7" s="10">
        <f t="shared" si="3"/>
        <v>3.6442809999999985E-2</v>
      </c>
      <c r="AN7" s="10">
        <f t="shared" si="3"/>
        <v>1.2486274564000002</v>
      </c>
      <c r="AO7" s="10">
        <f t="shared" si="3"/>
        <v>0.4405242384000001</v>
      </c>
      <c r="AP7" s="10">
        <f t="shared" si="3"/>
        <v>0.98303259040000002</v>
      </c>
      <c r="AQ7" s="10">
        <f t="shared" si="3"/>
        <v>0.3094474384</v>
      </c>
      <c r="AR7" s="10">
        <f t="shared" si="3"/>
        <v>5.4466224399999964E-2</v>
      </c>
      <c r="AS7" s="10">
        <f t="shared" si="3"/>
        <v>0.119180300625</v>
      </c>
      <c r="AT7" s="10">
        <f t="shared" si="3"/>
        <v>0.11880085562499997</v>
      </c>
      <c r="AU7" s="10">
        <f t="shared" si="3"/>
        <v>0.12459135062499994</v>
      </c>
      <c r="AV7" s="10">
        <f t="shared" si="3"/>
        <v>0.124203380625</v>
      </c>
      <c r="AW7" s="10"/>
      <c r="AX7" s="25" t="s">
        <v>6</v>
      </c>
      <c r="AY7" s="10">
        <f t="shared" si="11"/>
        <v>0.40563899349999988</v>
      </c>
      <c r="AZ7" s="10">
        <v>0.47396962399999998</v>
      </c>
      <c r="BA7" s="10">
        <f t="shared" si="12"/>
        <v>1.1684518293234551</v>
      </c>
    </row>
    <row r="8" spans="1:53" x14ac:dyDescent="0.25">
      <c r="A8" s="25" t="s">
        <v>7</v>
      </c>
      <c r="B8" s="10">
        <v>0.51380000000000003</v>
      </c>
      <c r="C8" s="10">
        <v>1.9214</v>
      </c>
      <c r="D8" s="10">
        <v>-0.88590000000000002</v>
      </c>
      <c r="E8" s="10">
        <v>-2.6541999999999999</v>
      </c>
      <c r="F8" s="10">
        <v>0.13800000000000001</v>
      </c>
      <c r="G8" s="10">
        <v>1.5184</v>
      </c>
      <c r="H8" s="10">
        <v>0.27939999999999998</v>
      </c>
      <c r="I8" s="10">
        <v>-2.5135000000000001</v>
      </c>
      <c r="J8" s="10">
        <v>-1.1181000000000001</v>
      </c>
      <c r="K8" s="10">
        <v>0.2225</v>
      </c>
      <c r="L8" s="10">
        <v>-1.0353000000000001</v>
      </c>
      <c r="M8" s="10">
        <v>-0.2074</v>
      </c>
      <c r="N8" s="10">
        <v>-1.8463000000000001</v>
      </c>
      <c r="O8" s="10"/>
      <c r="P8" s="10">
        <f t="shared" si="4"/>
        <v>-0.27622499999999994</v>
      </c>
      <c r="Q8" s="10">
        <f t="shared" si="5"/>
        <v>-0.33916000000000002</v>
      </c>
      <c r="R8" s="10">
        <f t="shared" si="6"/>
        <v>-0.71662500000000007</v>
      </c>
      <c r="S8" s="10"/>
      <c r="T8" s="25" t="s">
        <v>7</v>
      </c>
      <c r="U8" s="10">
        <f t="shared" si="7"/>
        <v>0.79002499999999998</v>
      </c>
      <c r="V8" s="10">
        <f t="shared" si="0"/>
        <v>2.1976249999999999</v>
      </c>
      <c r="W8" s="10">
        <f t="shared" si="0"/>
        <v>-0.60967500000000008</v>
      </c>
      <c r="X8" s="10">
        <f t="shared" si="0"/>
        <v>-2.3779750000000002</v>
      </c>
      <c r="Y8" s="10">
        <f t="shared" si="8"/>
        <v>0.47716000000000003</v>
      </c>
      <c r="Z8" s="10">
        <f t="shared" si="1"/>
        <v>1.8575599999999999</v>
      </c>
      <c r="AA8" s="10">
        <f t="shared" si="1"/>
        <v>0.61856</v>
      </c>
      <c r="AB8" s="10">
        <f t="shared" si="1"/>
        <v>-2.1743399999999999</v>
      </c>
      <c r="AC8" s="10">
        <f t="shared" si="1"/>
        <v>-0.77894000000000008</v>
      </c>
      <c r="AD8" s="10">
        <f t="shared" si="9"/>
        <v>0.9391250000000001</v>
      </c>
      <c r="AE8" s="10">
        <f t="shared" si="2"/>
        <v>-0.31867500000000004</v>
      </c>
      <c r="AF8" s="10">
        <f t="shared" si="2"/>
        <v>0.50922500000000004</v>
      </c>
      <c r="AG8" s="10">
        <f t="shared" si="2"/>
        <v>-1.129675</v>
      </c>
      <c r="AH8" s="10"/>
      <c r="AI8" s="25" t="s">
        <v>7</v>
      </c>
      <c r="AJ8" s="10">
        <f t="shared" si="10"/>
        <v>0.62413950062500001</v>
      </c>
      <c r="AK8" s="10">
        <f t="shared" si="3"/>
        <v>4.8295556406249993</v>
      </c>
      <c r="AL8" s="10">
        <f t="shared" si="3"/>
        <v>0.3717036056250001</v>
      </c>
      <c r="AM8" s="10">
        <f t="shared" si="3"/>
        <v>5.654765100625001</v>
      </c>
      <c r="AN8" s="10">
        <f t="shared" si="3"/>
        <v>0.22768166560000003</v>
      </c>
      <c r="AO8" s="10">
        <f t="shared" si="3"/>
        <v>3.4505291535999993</v>
      </c>
      <c r="AP8" s="10">
        <f t="shared" si="3"/>
        <v>0.38261647360000001</v>
      </c>
      <c r="AQ8" s="10">
        <f t="shared" si="3"/>
        <v>4.7277544355999996</v>
      </c>
      <c r="AR8" s="10">
        <f t="shared" si="3"/>
        <v>0.60674752360000017</v>
      </c>
      <c r="AS8" s="10">
        <f t="shared" si="3"/>
        <v>0.88195576562500022</v>
      </c>
      <c r="AT8" s="10">
        <f t="shared" si="3"/>
        <v>0.10155375562500003</v>
      </c>
      <c r="AU8" s="10">
        <f t="shared" si="3"/>
        <v>0.25931010062500004</v>
      </c>
      <c r="AV8" s="10">
        <f t="shared" si="3"/>
        <v>1.2761656056249999</v>
      </c>
      <c r="AW8" s="10"/>
      <c r="AX8" s="25" t="s">
        <v>7</v>
      </c>
      <c r="AY8" s="10">
        <f t="shared" si="11"/>
        <v>1.7995752559230771</v>
      </c>
      <c r="AZ8" s="10">
        <v>1.815629425</v>
      </c>
      <c r="BA8" s="10">
        <f t="shared" si="12"/>
        <v>1.0089210879200983</v>
      </c>
    </row>
    <row r="9" spans="1:53" x14ac:dyDescent="0.25">
      <c r="A9" s="25" t="s">
        <v>8</v>
      </c>
      <c r="B9" s="10">
        <v>0.30580000000000002</v>
      </c>
      <c r="C9" s="10">
        <v>0.2392</v>
      </c>
      <c r="D9" s="10">
        <v>1.8398000000000001</v>
      </c>
      <c r="E9" s="10">
        <v>1.2493000000000001</v>
      </c>
      <c r="F9" s="10">
        <v>-0.95250000000000001</v>
      </c>
      <c r="G9" s="10">
        <v>1.405</v>
      </c>
      <c r="H9" s="10">
        <v>1.3109</v>
      </c>
      <c r="I9" s="10">
        <v>1.2568999999999999</v>
      </c>
      <c r="J9" s="10">
        <v>1.9007000000000001</v>
      </c>
      <c r="K9" s="10">
        <v>1.4816</v>
      </c>
      <c r="L9" s="10">
        <v>0.93799999999999994</v>
      </c>
      <c r="M9" s="10">
        <v>1.8391</v>
      </c>
      <c r="N9" s="10">
        <v>2.2172000000000001</v>
      </c>
      <c r="O9" s="10"/>
      <c r="P9" s="10">
        <f t="shared" si="4"/>
        <v>0.90852500000000003</v>
      </c>
      <c r="Q9" s="10">
        <f t="shared" si="5"/>
        <v>0.98419999999999985</v>
      </c>
      <c r="R9" s="10">
        <f t="shared" si="6"/>
        <v>1.6189750000000001</v>
      </c>
      <c r="S9" s="10"/>
      <c r="T9" s="25" t="s">
        <v>8</v>
      </c>
      <c r="U9" s="10">
        <f t="shared" si="7"/>
        <v>-0.60272499999999996</v>
      </c>
      <c r="V9" s="10">
        <f t="shared" si="0"/>
        <v>-0.66932500000000006</v>
      </c>
      <c r="W9" s="10">
        <f t="shared" si="0"/>
        <v>0.93127500000000007</v>
      </c>
      <c r="X9" s="10">
        <f t="shared" si="0"/>
        <v>0.34077500000000005</v>
      </c>
      <c r="Y9" s="10">
        <f t="shared" si="8"/>
        <v>-1.9366999999999999</v>
      </c>
      <c r="Z9" s="10">
        <f t="shared" si="1"/>
        <v>0.42080000000000017</v>
      </c>
      <c r="AA9" s="10">
        <f t="shared" si="1"/>
        <v>0.3267000000000001</v>
      </c>
      <c r="AB9" s="10">
        <f t="shared" si="1"/>
        <v>0.27270000000000005</v>
      </c>
      <c r="AC9" s="10">
        <f t="shared" si="1"/>
        <v>0.9165000000000002</v>
      </c>
      <c r="AD9" s="10">
        <f t="shared" si="9"/>
        <v>-0.13737500000000002</v>
      </c>
      <c r="AE9" s="10">
        <f t="shared" si="2"/>
        <v>-0.68097500000000011</v>
      </c>
      <c r="AF9" s="10">
        <f t="shared" si="2"/>
        <v>0.2201249999999999</v>
      </c>
      <c r="AG9" s="10">
        <f t="shared" si="2"/>
        <v>0.59822500000000001</v>
      </c>
      <c r="AH9" s="10"/>
      <c r="AI9" s="25" t="s">
        <v>8</v>
      </c>
      <c r="AJ9" s="10">
        <f t="shared" si="10"/>
        <v>0.36327742562499993</v>
      </c>
      <c r="AK9" s="10">
        <f t="shared" si="3"/>
        <v>0.44799595562500005</v>
      </c>
      <c r="AL9" s="10">
        <f t="shared" si="3"/>
        <v>0.86727312562500014</v>
      </c>
      <c r="AM9" s="10">
        <f t="shared" si="3"/>
        <v>0.11612760062500004</v>
      </c>
      <c r="AN9" s="10">
        <f t="shared" si="3"/>
        <v>3.7508068899999993</v>
      </c>
      <c r="AO9" s="10">
        <f t="shared" si="3"/>
        <v>0.17707264000000014</v>
      </c>
      <c r="AP9" s="10">
        <f t="shared" si="3"/>
        <v>0.10673289000000007</v>
      </c>
      <c r="AQ9" s="10">
        <f t="shared" si="3"/>
        <v>7.4365290000000028E-2</v>
      </c>
      <c r="AR9" s="10">
        <f t="shared" si="3"/>
        <v>0.83997225000000042</v>
      </c>
      <c r="AS9" s="10">
        <f t="shared" si="3"/>
        <v>1.8871890625000005E-2</v>
      </c>
      <c r="AT9" s="10">
        <f t="shared" si="3"/>
        <v>0.46372695062500013</v>
      </c>
      <c r="AU9" s="10">
        <f t="shared" si="3"/>
        <v>4.8455015624999959E-2</v>
      </c>
      <c r="AV9" s="10">
        <f t="shared" si="3"/>
        <v>0.35787315062500002</v>
      </c>
      <c r="AW9" s="10"/>
      <c r="AX9" s="25" t="s">
        <v>8</v>
      </c>
      <c r="AY9" s="10">
        <f t="shared" si="11"/>
        <v>0.58711931346153856</v>
      </c>
      <c r="AZ9" s="10">
        <v>0.64967053699999999</v>
      </c>
      <c r="BA9" s="10">
        <f t="shared" si="12"/>
        <v>1.1065392026872218</v>
      </c>
    </row>
    <row r="10" spans="1:53" x14ac:dyDescent="0.25">
      <c r="A10" s="25" t="s">
        <v>9</v>
      </c>
      <c r="B10" s="10">
        <v>-1.0625</v>
      </c>
      <c r="C10" s="10">
        <v>0.92459999999999998</v>
      </c>
      <c r="D10" s="10">
        <v>0.1666</v>
      </c>
      <c r="E10" s="10">
        <v>-0.26960000000000001</v>
      </c>
      <c r="F10" s="10">
        <v>0.35849999999999999</v>
      </c>
      <c r="G10" s="10">
        <v>0.95140000000000002</v>
      </c>
      <c r="H10" s="10">
        <v>0.12330000000000001</v>
      </c>
      <c r="I10" s="10">
        <v>1.2802</v>
      </c>
      <c r="J10" s="10">
        <v>-0.68079999999999996</v>
      </c>
      <c r="K10" s="10">
        <v>0.76339999999999997</v>
      </c>
      <c r="L10" s="10">
        <v>1.3451</v>
      </c>
      <c r="M10" s="10">
        <v>0.83550000000000002</v>
      </c>
      <c r="N10" s="10">
        <v>-0.12709999999999999</v>
      </c>
      <c r="O10" s="10"/>
      <c r="P10" s="10">
        <f t="shared" si="4"/>
        <v>-6.0225000000000008E-2</v>
      </c>
      <c r="Q10" s="10">
        <f t="shared" si="5"/>
        <v>0.40651999999999999</v>
      </c>
      <c r="R10" s="10">
        <f t="shared" si="6"/>
        <v>0.70422499999999999</v>
      </c>
      <c r="S10" s="10"/>
      <c r="T10" s="25" t="s">
        <v>9</v>
      </c>
      <c r="U10" s="10">
        <f t="shared" si="7"/>
        <v>-1.002275</v>
      </c>
      <c r="V10" s="10">
        <f t="shared" si="0"/>
        <v>0.98482499999999995</v>
      </c>
      <c r="W10" s="10">
        <f t="shared" si="0"/>
        <v>0.226825</v>
      </c>
      <c r="X10" s="10">
        <f t="shared" si="0"/>
        <v>-0.20937500000000001</v>
      </c>
      <c r="Y10" s="10">
        <f t="shared" si="8"/>
        <v>-4.8020000000000007E-2</v>
      </c>
      <c r="Z10" s="10">
        <f t="shared" si="1"/>
        <v>0.54488000000000003</v>
      </c>
      <c r="AA10" s="10">
        <f t="shared" si="1"/>
        <v>-0.28321999999999997</v>
      </c>
      <c r="AB10" s="10">
        <f t="shared" si="1"/>
        <v>0.87368000000000001</v>
      </c>
      <c r="AC10" s="10">
        <f t="shared" si="1"/>
        <v>-1.0873200000000001</v>
      </c>
      <c r="AD10" s="10">
        <f t="shared" si="9"/>
        <v>5.9174999999999978E-2</v>
      </c>
      <c r="AE10" s="10">
        <f t="shared" si="2"/>
        <v>0.64087499999999997</v>
      </c>
      <c r="AF10" s="10">
        <f t="shared" si="2"/>
        <v>0.13127500000000003</v>
      </c>
      <c r="AG10" s="10">
        <f t="shared" si="2"/>
        <v>-0.83132499999999998</v>
      </c>
      <c r="AH10" s="10"/>
      <c r="AI10" s="25" t="s">
        <v>9</v>
      </c>
      <c r="AJ10" s="10">
        <f t="shared" si="10"/>
        <v>1.004555175625</v>
      </c>
      <c r="AK10" s="10">
        <f t="shared" si="3"/>
        <v>0.96988028062499987</v>
      </c>
      <c r="AL10" s="10">
        <f t="shared" si="3"/>
        <v>5.1449580624999998E-2</v>
      </c>
      <c r="AM10" s="10">
        <f t="shared" si="3"/>
        <v>4.3837890625000001E-2</v>
      </c>
      <c r="AN10" s="10">
        <f t="shared" si="3"/>
        <v>2.3059204000000005E-3</v>
      </c>
      <c r="AO10" s="10">
        <f t="shared" si="3"/>
        <v>0.29689421440000002</v>
      </c>
      <c r="AP10" s="10">
        <f t="shared" si="3"/>
        <v>8.021356839999999E-2</v>
      </c>
      <c r="AQ10" s="10">
        <f t="shared" si="3"/>
        <v>0.76331674240000003</v>
      </c>
      <c r="AR10" s="10">
        <f t="shared" si="3"/>
        <v>1.1822647824000001</v>
      </c>
      <c r="AS10" s="10">
        <f t="shared" si="3"/>
        <v>3.5016806249999971E-3</v>
      </c>
      <c r="AT10" s="10">
        <f t="shared" si="3"/>
        <v>0.41072076562499998</v>
      </c>
      <c r="AU10" s="10">
        <f t="shared" si="3"/>
        <v>1.7233125625000009E-2</v>
      </c>
      <c r="AV10" s="10">
        <f t="shared" si="3"/>
        <v>0.69110125562500002</v>
      </c>
      <c r="AW10" s="10"/>
      <c r="AX10" s="25" t="s">
        <v>9</v>
      </c>
      <c r="AY10" s="10">
        <f t="shared" si="11"/>
        <v>0.42440576792307694</v>
      </c>
      <c r="AZ10" s="10">
        <v>0.52034278700000003</v>
      </c>
      <c r="BA10" s="10">
        <f t="shared" si="12"/>
        <v>1.2260502244029623</v>
      </c>
    </row>
    <row r="11" spans="1:53" x14ac:dyDescent="0.25">
      <c r="A11" s="25" t="s">
        <v>10</v>
      </c>
      <c r="B11" s="10">
        <v>3.0700000000000002E-2</v>
      </c>
      <c r="C11" s="10">
        <v>2.1524999999999999</v>
      </c>
      <c r="D11" s="10">
        <v>1.2788999999999999</v>
      </c>
      <c r="E11" s="10">
        <v>-0.4526</v>
      </c>
      <c r="F11" s="10">
        <v>0.69169999999999998</v>
      </c>
      <c r="G11" s="10">
        <v>0.53420000000000001</v>
      </c>
      <c r="H11" s="10">
        <v>2.2597999999999998</v>
      </c>
      <c r="I11" s="10">
        <v>-0.92320000000000002</v>
      </c>
      <c r="J11" s="10">
        <v>0.82930000000000004</v>
      </c>
      <c r="K11" s="10">
        <v>1.3828</v>
      </c>
      <c r="L11" s="10">
        <v>0.90039999999999998</v>
      </c>
      <c r="M11" s="10">
        <v>0.88880000000000003</v>
      </c>
      <c r="N11" s="10">
        <v>-1.0367</v>
      </c>
      <c r="O11" s="10"/>
      <c r="P11" s="10">
        <f t="shared" si="4"/>
        <v>0.7523749999999999</v>
      </c>
      <c r="Q11" s="10">
        <f t="shared" si="5"/>
        <v>0.67835999999999985</v>
      </c>
      <c r="R11" s="10">
        <f t="shared" si="6"/>
        <v>0.53382499999999999</v>
      </c>
      <c r="S11" s="10"/>
      <c r="T11" s="25" t="s">
        <v>10</v>
      </c>
      <c r="U11" s="10">
        <f t="shared" si="7"/>
        <v>-0.72167499999999996</v>
      </c>
      <c r="V11" s="10">
        <f t="shared" si="0"/>
        <v>1.4001250000000001</v>
      </c>
      <c r="W11" s="10">
        <f t="shared" si="0"/>
        <v>0.52652500000000002</v>
      </c>
      <c r="X11" s="10">
        <f t="shared" si="0"/>
        <v>-1.2049749999999999</v>
      </c>
      <c r="Y11" s="10">
        <f t="shared" si="8"/>
        <v>1.334000000000013E-2</v>
      </c>
      <c r="Z11" s="10">
        <f t="shared" si="1"/>
        <v>-0.14415999999999984</v>
      </c>
      <c r="AA11" s="10">
        <f t="shared" si="1"/>
        <v>1.58144</v>
      </c>
      <c r="AB11" s="10">
        <f t="shared" si="1"/>
        <v>-1.6015599999999999</v>
      </c>
      <c r="AC11" s="10">
        <f t="shared" si="1"/>
        <v>0.15094000000000019</v>
      </c>
      <c r="AD11" s="10">
        <f t="shared" si="9"/>
        <v>0.84897500000000004</v>
      </c>
      <c r="AE11" s="10">
        <f t="shared" si="2"/>
        <v>0.36657499999999998</v>
      </c>
      <c r="AF11" s="10">
        <f t="shared" si="2"/>
        <v>0.35497500000000004</v>
      </c>
      <c r="AG11" s="10">
        <f t="shared" si="2"/>
        <v>-1.5705249999999999</v>
      </c>
      <c r="AH11" s="10"/>
      <c r="AI11" s="25" t="s">
        <v>10</v>
      </c>
      <c r="AJ11" s="10">
        <f t="shared" si="10"/>
        <v>0.52081480562499993</v>
      </c>
      <c r="AK11" s="10">
        <f t="shared" si="3"/>
        <v>1.9603500156250002</v>
      </c>
      <c r="AL11" s="10">
        <f t="shared" si="3"/>
        <v>0.27722857562500003</v>
      </c>
      <c r="AM11" s="10">
        <f t="shared" si="3"/>
        <v>1.4519647506249997</v>
      </c>
      <c r="AN11" s="10">
        <f t="shared" si="3"/>
        <v>1.7795560000000344E-4</v>
      </c>
      <c r="AO11" s="10">
        <f t="shared" si="3"/>
        <v>2.0782105599999955E-2</v>
      </c>
      <c r="AP11" s="10">
        <f t="shared" si="3"/>
        <v>2.5009524735999999</v>
      </c>
      <c r="AQ11" s="10">
        <f t="shared" si="3"/>
        <v>2.5649944335999995</v>
      </c>
      <c r="AR11" s="10">
        <f t="shared" si="3"/>
        <v>2.2782883600000057E-2</v>
      </c>
      <c r="AS11" s="10">
        <f t="shared" si="3"/>
        <v>0.72075855062500005</v>
      </c>
      <c r="AT11" s="10">
        <f t="shared" si="3"/>
        <v>0.13437723062499998</v>
      </c>
      <c r="AU11" s="10">
        <f t="shared" si="3"/>
        <v>0.12600725062500004</v>
      </c>
      <c r="AV11" s="10">
        <f t="shared" si="3"/>
        <v>2.4665487756249997</v>
      </c>
      <c r="AW11" s="10"/>
      <c r="AX11" s="25" t="s">
        <v>10</v>
      </c>
      <c r="AY11" s="10">
        <f t="shared" si="11"/>
        <v>0.98213383130769227</v>
      </c>
      <c r="AZ11" s="10">
        <v>1.01547268</v>
      </c>
      <c r="BA11" s="10">
        <f t="shared" si="12"/>
        <v>1.0339453215331333</v>
      </c>
    </row>
    <row r="12" spans="1:53" x14ac:dyDescent="0.25">
      <c r="A12" s="25" t="s">
        <v>11</v>
      </c>
      <c r="B12" s="10">
        <v>-1.6758</v>
      </c>
      <c r="C12" s="10">
        <v>-0.49859999999999999</v>
      </c>
      <c r="D12" s="10">
        <v>0.38</v>
      </c>
      <c r="E12" s="10">
        <v>-0.12740000000000001</v>
      </c>
      <c r="F12" s="10">
        <v>-2.5268999999999999</v>
      </c>
      <c r="G12" s="10">
        <v>-1.9189000000000001</v>
      </c>
      <c r="H12" s="10">
        <v>0.54430000000000001</v>
      </c>
      <c r="I12" s="10">
        <v>8.4500000000000006E-2</v>
      </c>
      <c r="J12" s="10">
        <v>4.07E-2</v>
      </c>
      <c r="K12" s="10">
        <v>-1.3691</v>
      </c>
      <c r="L12" s="10">
        <v>-2.6627000000000001</v>
      </c>
      <c r="M12" s="10">
        <v>0.20280000000000001</v>
      </c>
      <c r="N12" s="10">
        <v>-0.27479999999999999</v>
      </c>
      <c r="O12" s="10"/>
      <c r="P12" s="10">
        <f t="shared" si="4"/>
        <v>-0.48044999999999999</v>
      </c>
      <c r="Q12" s="10">
        <f t="shared" si="5"/>
        <v>-0.75526000000000004</v>
      </c>
      <c r="R12" s="10">
        <f t="shared" si="6"/>
        <v>-1.0259500000000001</v>
      </c>
      <c r="S12" s="10"/>
      <c r="T12" s="25" t="s">
        <v>11</v>
      </c>
      <c r="U12" s="10">
        <f t="shared" si="7"/>
        <v>-1.1953499999999999</v>
      </c>
      <c r="V12" s="10">
        <f t="shared" si="0"/>
        <v>-1.8149999999999999E-2</v>
      </c>
      <c r="W12" s="10">
        <f t="shared" si="0"/>
        <v>0.86044999999999994</v>
      </c>
      <c r="X12" s="10">
        <f t="shared" si="0"/>
        <v>0.35304999999999997</v>
      </c>
      <c r="Y12" s="10">
        <f t="shared" si="8"/>
        <v>-1.7716399999999999</v>
      </c>
      <c r="Z12" s="10">
        <f t="shared" si="1"/>
        <v>-1.16364</v>
      </c>
      <c r="AA12" s="10">
        <f t="shared" si="1"/>
        <v>1.29956</v>
      </c>
      <c r="AB12" s="10">
        <f t="shared" si="1"/>
        <v>0.83976000000000006</v>
      </c>
      <c r="AC12" s="10">
        <f t="shared" si="1"/>
        <v>0.79596</v>
      </c>
      <c r="AD12" s="10">
        <f t="shared" si="9"/>
        <v>-0.34314999999999984</v>
      </c>
      <c r="AE12" s="10">
        <f t="shared" si="2"/>
        <v>-1.6367499999999999</v>
      </c>
      <c r="AF12" s="10">
        <f t="shared" si="2"/>
        <v>1.2287500000000002</v>
      </c>
      <c r="AG12" s="10">
        <f t="shared" si="2"/>
        <v>0.75115000000000021</v>
      </c>
      <c r="AH12" s="10"/>
      <c r="AI12" s="25" t="s">
        <v>11</v>
      </c>
      <c r="AJ12" s="10">
        <f t="shared" si="10"/>
        <v>1.4288616224999997</v>
      </c>
      <c r="AK12" s="10">
        <f t="shared" si="3"/>
        <v>3.2942249999999996E-4</v>
      </c>
      <c r="AL12" s="10">
        <f t="shared" si="3"/>
        <v>0.74037420249999986</v>
      </c>
      <c r="AM12" s="10">
        <f t="shared" si="3"/>
        <v>0.12464430249999998</v>
      </c>
      <c r="AN12" s="10">
        <f t="shared" si="3"/>
        <v>3.1387082895999994</v>
      </c>
      <c r="AO12" s="10">
        <f t="shared" si="3"/>
        <v>1.3540580496000001</v>
      </c>
      <c r="AP12" s="10">
        <f t="shared" si="3"/>
        <v>1.6888561936000002</v>
      </c>
      <c r="AQ12" s="10">
        <f t="shared" si="3"/>
        <v>0.70519685760000006</v>
      </c>
      <c r="AR12" s="10">
        <f t="shared" si="3"/>
        <v>0.63355232159999997</v>
      </c>
      <c r="AS12" s="10">
        <f t="shared" si="3"/>
        <v>0.1177519224999999</v>
      </c>
      <c r="AT12" s="10">
        <f t="shared" si="3"/>
        <v>2.6789505624999999</v>
      </c>
      <c r="AU12" s="10">
        <f t="shared" si="3"/>
        <v>1.5098265625000005</v>
      </c>
      <c r="AV12" s="10">
        <f t="shared" si="3"/>
        <v>0.56422632250000027</v>
      </c>
      <c r="AW12" s="10"/>
      <c r="AX12" s="25" t="s">
        <v>11</v>
      </c>
      <c r="AY12" s="10">
        <f t="shared" si="11"/>
        <v>1.1296412793846153</v>
      </c>
      <c r="AZ12" s="10">
        <v>1.4260683059999999</v>
      </c>
      <c r="BA12" s="10">
        <f t="shared" si="12"/>
        <v>1.2624081042584301</v>
      </c>
    </row>
    <row r="13" spans="1:53" x14ac:dyDescent="0.25">
      <c r="A13" s="25" t="s">
        <v>12</v>
      </c>
      <c r="B13" s="10">
        <v>-0.92859999999999998</v>
      </c>
      <c r="C13" s="10">
        <v>-2.3E-2</v>
      </c>
      <c r="D13" s="10">
        <v>-0.36509999999999998</v>
      </c>
      <c r="E13" s="10">
        <v>-0.32779999999999998</v>
      </c>
      <c r="F13" s="10">
        <v>-0.4798</v>
      </c>
      <c r="G13" s="10">
        <v>0.20469999999999999</v>
      </c>
      <c r="H13" s="10">
        <v>0.32219999999999999</v>
      </c>
      <c r="I13" s="10">
        <v>-0.23769999999999999</v>
      </c>
      <c r="J13" s="10">
        <v>-0.63690000000000002</v>
      </c>
      <c r="K13" s="10">
        <v>-1.4226000000000001</v>
      </c>
      <c r="L13" s="10">
        <v>-0.52939999999999998</v>
      </c>
      <c r="M13" s="10">
        <v>0.29959999999999998</v>
      </c>
      <c r="N13" s="10">
        <v>0.28120000000000001</v>
      </c>
      <c r="O13" s="10"/>
      <c r="P13" s="10">
        <f t="shared" si="4"/>
        <v>-0.41112499999999996</v>
      </c>
      <c r="Q13" s="10">
        <f t="shared" si="5"/>
        <v>-0.16550000000000001</v>
      </c>
      <c r="R13" s="10">
        <f t="shared" si="6"/>
        <v>-0.34279999999999999</v>
      </c>
      <c r="S13" s="10"/>
      <c r="T13" s="25" t="s">
        <v>12</v>
      </c>
      <c r="U13" s="10">
        <f t="shared" si="7"/>
        <v>-0.51747500000000002</v>
      </c>
      <c r="V13" s="10">
        <f t="shared" si="0"/>
        <v>0.38812499999999994</v>
      </c>
      <c r="W13" s="10">
        <f t="shared" si="0"/>
        <v>4.6024999999999983E-2</v>
      </c>
      <c r="X13" s="10">
        <f t="shared" si="0"/>
        <v>8.3324999999999982E-2</v>
      </c>
      <c r="Y13" s="10">
        <f t="shared" si="8"/>
        <v>-0.31430000000000002</v>
      </c>
      <c r="Z13" s="10">
        <f t="shared" si="1"/>
        <v>0.37019999999999997</v>
      </c>
      <c r="AA13" s="10">
        <f t="shared" si="1"/>
        <v>0.48770000000000002</v>
      </c>
      <c r="AB13" s="10">
        <f t="shared" si="1"/>
        <v>-7.2199999999999986E-2</v>
      </c>
      <c r="AC13" s="10">
        <f t="shared" si="1"/>
        <v>-0.47140000000000004</v>
      </c>
      <c r="AD13" s="10">
        <f t="shared" si="9"/>
        <v>-1.0798000000000001</v>
      </c>
      <c r="AE13" s="10">
        <f t="shared" si="2"/>
        <v>-0.18659999999999999</v>
      </c>
      <c r="AF13" s="10">
        <f t="shared" si="2"/>
        <v>0.64239999999999997</v>
      </c>
      <c r="AG13" s="10">
        <f t="shared" si="2"/>
        <v>0.624</v>
      </c>
      <c r="AH13" s="10"/>
      <c r="AI13" s="25" t="s">
        <v>12</v>
      </c>
      <c r="AJ13" s="10">
        <f t="shared" si="10"/>
        <v>0.26778037562500001</v>
      </c>
      <c r="AK13" s="10">
        <f t="shared" si="3"/>
        <v>0.15064101562499996</v>
      </c>
      <c r="AL13" s="10">
        <f t="shared" si="3"/>
        <v>2.1183006249999984E-3</v>
      </c>
      <c r="AM13" s="10">
        <f t="shared" si="3"/>
        <v>6.9430556249999971E-3</v>
      </c>
      <c r="AN13" s="10">
        <f t="shared" si="3"/>
        <v>9.8784490000000016E-2</v>
      </c>
      <c r="AO13" s="10">
        <f t="shared" si="3"/>
        <v>0.13704803999999998</v>
      </c>
      <c r="AP13" s="10">
        <f t="shared" si="3"/>
        <v>0.23785129000000002</v>
      </c>
      <c r="AQ13" s="10">
        <f t="shared" si="3"/>
        <v>5.2128399999999981E-3</v>
      </c>
      <c r="AR13" s="10">
        <f t="shared" si="3"/>
        <v>0.22221796000000005</v>
      </c>
      <c r="AS13" s="10">
        <f t="shared" si="3"/>
        <v>1.1659680400000001</v>
      </c>
      <c r="AT13" s="10">
        <f t="shared" si="3"/>
        <v>3.4819559999999992E-2</v>
      </c>
      <c r="AU13" s="10">
        <f t="shared" si="3"/>
        <v>0.41267775999999995</v>
      </c>
      <c r="AV13" s="10">
        <f t="shared" si="3"/>
        <v>0.389376</v>
      </c>
      <c r="AW13" s="10"/>
      <c r="AX13" s="25" t="s">
        <v>12</v>
      </c>
      <c r="AY13" s="10">
        <f t="shared" si="11"/>
        <v>0.24087990211538463</v>
      </c>
      <c r="AZ13" s="10">
        <v>0.29358337499999998</v>
      </c>
      <c r="BA13" s="10">
        <f t="shared" si="12"/>
        <v>1.2187956422340693</v>
      </c>
    </row>
    <row r="14" spans="1:53" x14ac:dyDescent="0.25">
      <c r="A14" s="25" t="s">
        <v>13</v>
      </c>
      <c r="B14" s="10">
        <v>-0.76749999999999996</v>
      </c>
      <c r="C14" s="10">
        <v>-0.20330000000000001</v>
      </c>
      <c r="D14" s="10">
        <v>-0.91059999999999997</v>
      </c>
      <c r="E14" s="10">
        <v>-0.72340000000000004</v>
      </c>
      <c r="F14" s="10">
        <v>-1.9049</v>
      </c>
      <c r="G14" s="10">
        <v>0.78539999999999999</v>
      </c>
      <c r="H14" s="10">
        <v>-0.25700000000000001</v>
      </c>
      <c r="I14" s="10">
        <v>-0.16869999999999999</v>
      </c>
      <c r="J14" s="10">
        <v>-1.0667</v>
      </c>
      <c r="K14" s="10">
        <v>0.1028</v>
      </c>
      <c r="L14" s="10">
        <v>-2.86E-2</v>
      </c>
      <c r="M14" s="10">
        <v>0.4798</v>
      </c>
      <c r="N14" s="10">
        <v>9.7000000000000003E-2</v>
      </c>
      <c r="O14" s="10"/>
      <c r="P14" s="10">
        <f t="shared" si="4"/>
        <v>-0.6512</v>
      </c>
      <c r="Q14" s="10">
        <f t="shared" si="5"/>
        <v>-0.52238000000000007</v>
      </c>
      <c r="R14" s="10">
        <f t="shared" si="6"/>
        <v>0.16275000000000001</v>
      </c>
      <c r="S14" s="10"/>
      <c r="T14" s="25" t="s">
        <v>13</v>
      </c>
      <c r="U14" s="10">
        <f t="shared" si="7"/>
        <v>-0.11629999999999996</v>
      </c>
      <c r="V14" s="10">
        <f t="shared" si="0"/>
        <v>0.44789999999999996</v>
      </c>
      <c r="W14" s="10">
        <f t="shared" si="0"/>
        <v>-0.25939999999999996</v>
      </c>
      <c r="X14" s="10">
        <f t="shared" si="0"/>
        <v>-7.2200000000000042E-2</v>
      </c>
      <c r="Y14" s="10">
        <f t="shared" si="8"/>
        <v>-1.38252</v>
      </c>
      <c r="Z14" s="10">
        <f t="shared" si="1"/>
        <v>1.3077800000000002</v>
      </c>
      <c r="AA14" s="10">
        <f t="shared" si="1"/>
        <v>0.26538000000000006</v>
      </c>
      <c r="AB14" s="10">
        <f t="shared" si="1"/>
        <v>0.35368000000000011</v>
      </c>
      <c r="AC14" s="10">
        <f t="shared" si="1"/>
        <v>-0.54431999999999992</v>
      </c>
      <c r="AD14" s="10">
        <f t="shared" si="9"/>
        <v>-5.9950000000000003E-2</v>
      </c>
      <c r="AE14" s="10">
        <f t="shared" si="2"/>
        <v>-0.19135000000000002</v>
      </c>
      <c r="AF14" s="10">
        <f t="shared" si="2"/>
        <v>0.31705</v>
      </c>
      <c r="AG14" s="10">
        <f t="shared" si="2"/>
        <v>-6.5750000000000003E-2</v>
      </c>
      <c r="AH14" s="10"/>
      <c r="AI14" s="25" t="s">
        <v>13</v>
      </c>
      <c r="AJ14" s="10">
        <f t="shared" si="10"/>
        <v>1.3525689999999991E-2</v>
      </c>
      <c r="AK14" s="10">
        <f t="shared" si="3"/>
        <v>0.20061440999999997</v>
      </c>
      <c r="AL14" s="10">
        <f t="shared" si="3"/>
        <v>6.7288359999999978E-2</v>
      </c>
      <c r="AM14" s="10">
        <f t="shared" si="3"/>
        <v>5.2128400000000059E-3</v>
      </c>
      <c r="AN14" s="10">
        <f t="shared" si="3"/>
        <v>1.9113615503999999</v>
      </c>
      <c r="AO14" s="10">
        <f t="shared" si="3"/>
        <v>1.7102885284000005</v>
      </c>
      <c r="AP14" s="10">
        <f t="shared" si="3"/>
        <v>7.0426544400000027E-2</v>
      </c>
      <c r="AQ14" s="10">
        <f t="shared" si="3"/>
        <v>0.12508954240000009</v>
      </c>
      <c r="AR14" s="10">
        <f t="shared" si="3"/>
        <v>0.29628426239999989</v>
      </c>
      <c r="AS14" s="10">
        <f t="shared" si="3"/>
        <v>3.5940025000000004E-3</v>
      </c>
      <c r="AT14" s="10">
        <f t="shared" si="3"/>
        <v>3.6614822500000005E-2</v>
      </c>
      <c r="AU14" s="10">
        <f t="shared" si="3"/>
        <v>0.1005207025</v>
      </c>
      <c r="AV14" s="10">
        <f t="shared" si="3"/>
        <v>4.3230625000000005E-3</v>
      </c>
      <c r="AW14" s="10"/>
      <c r="AX14" s="25" t="s">
        <v>13</v>
      </c>
      <c r="AY14" s="10">
        <f t="shared" si="11"/>
        <v>0.34962648600000001</v>
      </c>
      <c r="AZ14" s="10">
        <v>0.37911708799999999</v>
      </c>
      <c r="BA14" s="10">
        <f t="shared" si="12"/>
        <v>1.0843488785343338</v>
      </c>
    </row>
    <row r="15" spans="1:53" x14ac:dyDescent="0.25">
      <c r="A15" s="25" t="s">
        <v>14</v>
      </c>
      <c r="B15" s="10">
        <v>-1.1269</v>
      </c>
      <c r="C15" s="10">
        <v>-0.21</v>
      </c>
      <c r="D15" s="10">
        <v>-0.66759999999999997</v>
      </c>
      <c r="E15" s="10">
        <v>-1.6963999999999999</v>
      </c>
      <c r="F15" s="10">
        <v>-0.34960000000000002</v>
      </c>
      <c r="G15" s="10">
        <v>1.2371000000000001</v>
      </c>
      <c r="H15" s="10">
        <v>0.94320000000000004</v>
      </c>
      <c r="I15" s="10">
        <v>-0.36209999999999998</v>
      </c>
      <c r="J15" s="10">
        <v>-1.8086</v>
      </c>
      <c r="K15" s="10">
        <v>0.66169999999999995</v>
      </c>
      <c r="L15" s="10">
        <v>0.61919999999999997</v>
      </c>
      <c r="M15" s="10">
        <v>0.20499999999999999</v>
      </c>
      <c r="N15" s="10">
        <v>-0.72499999999999998</v>
      </c>
      <c r="O15" s="10"/>
      <c r="P15" s="10">
        <f t="shared" si="4"/>
        <v>-0.92522499999999996</v>
      </c>
      <c r="Q15" s="10">
        <f t="shared" si="5"/>
        <v>-6.7999999999999922E-2</v>
      </c>
      <c r="R15" s="10">
        <f t="shared" si="6"/>
        <v>0.19022500000000001</v>
      </c>
      <c r="S15" s="10"/>
      <c r="T15" s="25" t="s">
        <v>14</v>
      </c>
      <c r="U15" s="10">
        <f t="shared" si="7"/>
        <v>-0.20167500000000005</v>
      </c>
      <c r="V15" s="10">
        <f t="shared" si="0"/>
        <v>0.715225</v>
      </c>
      <c r="W15" s="10">
        <f t="shared" si="0"/>
        <v>0.25762499999999999</v>
      </c>
      <c r="X15" s="10">
        <f t="shared" si="0"/>
        <v>-0.77117499999999994</v>
      </c>
      <c r="Y15" s="10">
        <f t="shared" si="8"/>
        <v>-0.28160000000000007</v>
      </c>
      <c r="Z15" s="10">
        <f t="shared" si="1"/>
        <v>1.3050999999999999</v>
      </c>
      <c r="AA15" s="10">
        <f t="shared" si="1"/>
        <v>1.0111999999999999</v>
      </c>
      <c r="AB15" s="10">
        <f t="shared" si="1"/>
        <v>-0.29410000000000003</v>
      </c>
      <c r="AC15" s="10">
        <f t="shared" si="1"/>
        <v>-1.7406000000000001</v>
      </c>
      <c r="AD15" s="10">
        <f t="shared" si="9"/>
        <v>0.47147499999999998</v>
      </c>
      <c r="AE15" s="10">
        <f t="shared" si="2"/>
        <v>0.428975</v>
      </c>
      <c r="AF15" s="10">
        <f t="shared" si="2"/>
        <v>1.4774999999999983E-2</v>
      </c>
      <c r="AG15" s="10">
        <f t="shared" si="2"/>
        <v>-0.91522499999999996</v>
      </c>
      <c r="AH15" s="10"/>
      <c r="AI15" s="25" t="s">
        <v>14</v>
      </c>
      <c r="AJ15" s="10">
        <f t="shared" si="10"/>
        <v>4.0672805625000016E-2</v>
      </c>
      <c r="AK15" s="10">
        <f t="shared" si="3"/>
        <v>0.51154680062500002</v>
      </c>
      <c r="AL15" s="10">
        <f t="shared" si="3"/>
        <v>6.6370640624999991E-2</v>
      </c>
      <c r="AM15" s="10">
        <f t="shared" si="3"/>
        <v>0.59471088062499988</v>
      </c>
      <c r="AN15" s="10">
        <f t="shared" si="3"/>
        <v>7.9298560000000046E-2</v>
      </c>
      <c r="AO15" s="10">
        <f t="shared" si="3"/>
        <v>1.7032860099999998</v>
      </c>
      <c r="AP15" s="10">
        <f t="shared" si="3"/>
        <v>1.0225254399999997</v>
      </c>
      <c r="AQ15" s="10">
        <f t="shared" si="3"/>
        <v>8.6494810000000019E-2</v>
      </c>
      <c r="AR15" s="10">
        <f t="shared" si="3"/>
        <v>3.0296883600000006</v>
      </c>
      <c r="AS15" s="10">
        <f t="shared" si="3"/>
        <v>0.22228867562499999</v>
      </c>
      <c r="AT15" s="10">
        <f t="shared" si="3"/>
        <v>0.184019550625</v>
      </c>
      <c r="AU15" s="10">
        <f t="shared" si="3"/>
        <v>2.1830062499999947E-4</v>
      </c>
      <c r="AV15" s="10">
        <f t="shared" si="3"/>
        <v>0.8376368006249999</v>
      </c>
      <c r="AW15" s="10"/>
      <c r="AX15" s="25" t="s">
        <v>14</v>
      </c>
      <c r="AY15" s="10">
        <f t="shared" si="11"/>
        <v>0.64451981807692305</v>
      </c>
      <c r="AZ15" s="10">
        <v>0.69594813499999997</v>
      </c>
      <c r="BA15" s="10">
        <f t="shared" si="12"/>
        <v>1.0797932281997558</v>
      </c>
    </row>
    <row r="16" spans="1:53" x14ac:dyDescent="0.25">
      <c r="A16" s="25" t="s">
        <v>15</v>
      </c>
      <c r="B16" s="10">
        <v>-0.20250000000000001</v>
      </c>
      <c r="C16" s="10">
        <v>-1.0587</v>
      </c>
      <c r="D16" s="10">
        <v>-0.64019999999999999</v>
      </c>
      <c r="E16" s="10">
        <v>-2.2532000000000001</v>
      </c>
      <c r="F16" s="10">
        <v>-8.3000000000000004E-2</v>
      </c>
      <c r="G16" s="10">
        <v>-1.6116999999999999</v>
      </c>
      <c r="H16" s="10">
        <v>-0.104</v>
      </c>
      <c r="I16" s="10">
        <v>-0.1487</v>
      </c>
      <c r="J16" s="10">
        <v>-0.93940000000000001</v>
      </c>
      <c r="K16" s="10">
        <v>-0.59009999999999996</v>
      </c>
      <c r="L16" s="10">
        <v>0.13289999999999999</v>
      </c>
      <c r="M16" s="10">
        <v>-0.72219999999999995</v>
      </c>
      <c r="N16" s="10">
        <v>-0.51170000000000004</v>
      </c>
      <c r="O16" s="10"/>
      <c r="P16" s="10">
        <f t="shared" si="4"/>
        <v>-1.0386500000000001</v>
      </c>
      <c r="Q16" s="10">
        <f t="shared" si="5"/>
        <v>-0.57735999999999998</v>
      </c>
      <c r="R16" s="10">
        <f t="shared" si="6"/>
        <v>-0.42277499999999996</v>
      </c>
      <c r="S16" s="10"/>
      <c r="T16" s="25" t="s">
        <v>15</v>
      </c>
      <c r="U16" s="10">
        <f t="shared" si="7"/>
        <v>0.83615000000000006</v>
      </c>
      <c r="V16" s="10">
        <f t="shared" si="0"/>
        <v>-2.0049999999999901E-2</v>
      </c>
      <c r="W16" s="10">
        <f t="shared" si="0"/>
        <v>0.39845000000000008</v>
      </c>
      <c r="X16" s="10">
        <f t="shared" si="0"/>
        <v>-1.21455</v>
      </c>
      <c r="Y16" s="10">
        <f t="shared" si="8"/>
        <v>0.49435999999999997</v>
      </c>
      <c r="Z16" s="10">
        <f t="shared" si="1"/>
        <v>-1.0343399999999998</v>
      </c>
      <c r="AA16" s="10">
        <f t="shared" si="1"/>
        <v>0.47336</v>
      </c>
      <c r="AB16" s="10">
        <f t="shared" si="1"/>
        <v>0.42865999999999999</v>
      </c>
      <c r="AC16" s="10">
        <f t="shared" si="1"/>
        <v>-0.36204000000000003</v>
      </c>
      <c r="AD16" s="10">
        <f t="shared" si="9"/>
        <v>-0.167325</v>
      </c>
      <c r="AE16" s="10">
        <f t="shared" si="2"/>
        <v>0.55567499999999992</v>
      </c>
      <c r="AF16" s="10">
        <f t="shared" si="2"/>
        <v>-0.299425</v>
      </c>
      <c r="AG16" s="10">
        <f t="shared" si="2"/>
        <v>-8.8925000000000087E-2</v>
      </c>
      <c r="AH16" s="10"/>
      <c r="AI16" s="25" t="s">
        <v>15</v>
      </c>
      <c r="AJ16" s="10">
        <f t="shared" si="10"/>
        <v>0.69914682250000015</v>
      </c>
      <c r="AK16" s="10">
        <f t="shared" si="3"/>
        <v>4.0200249999999604E-4</v>
      </c>
      <c r="AL16" s="10">
        <f t="shared" si="3"/>
        <v>0.15876240250000007</v>
      </c>
      <c r="AM16" s="10">
        <f t="shared" si="3"/>
        <v>1.4751317025000001</v>
      </c>
      <c r="AN16" s="10">
        <f t="shared" si="3"/>
        <v>0.24439180959999995</v>
      </c>
      <c r="AO16" s="10">
        <f t="shared" si="3"/>
        <v>1.0698592355999996</v>
      </c>
      <c r="AP16" s="10">
        <f t="shared" si="3"/>
        <v>0.22406968960000001</v>
      </c>
      <c r="AQ16" s="10">
        <f t="shared" si="3"/>
        <v>0.18374939559999998</v>
      </c>
      <c r="AR16" s="10">
        <f t="shared" si="3"/>
        <v>0.13107296160000001</v>
      </c>
      <c r="AS16" s="10">
        <f t="shared" si="3"/>
        <v>2.7997655624999999E-2</v>
      </c>
      <c r="AT16" s="10">
        <f t="shared" si="3"/>
        <v>0.30877470562499992</v>
      </c>
      <c r="AU16" s="10">
        <f t="shared" si="3"/>
        <v>8.9655330625000001E-2</v>
      </c>
      <c r="AV16" s="10">
        <f t="shared" si="3"/>
        <v>7.9076556250000148E-3</v>
      </c>
      <c r="AW16" s="10"/>
      <c r="AX16" s="25" t="s">
        <v>15</v>
      </c>
      <c r="AY16" s="10">
        <f t="shared" si="11"/>
        <v>0.35545548996153836</v>
      </c>
      <c r="AZ16" s="10">
        <v>0.37968021899999999</v>
      </c>
      <c r="BA16" s="10">
        <f t="shared" si="12"/>
        <v>1.0681512305270142</v>
      </c>
    </row>
    <row r="17" spans="1:53" x14ac:dyDescent="0.25">
      <c r="A17" s="25" t="s">
        <v>16</v>
      </c>
      <c r="B17" s="10">
        <v>0.65939999999999999</v>
      </c>
      <c r="C17" s="10">
        <v>0.61350000000000005</v>
      </c>
      <c r="D17" s="10">
        <v>0.32379999999999998</v>
      </c>
      <c r="E17" s="10">
        <v>-0.37119999999999997</v>
      </c>
      <c r="F17" s="10">
        <v>1.4712000000000001</v>
      </c>
      <c r="G17" s="10">
        <v>1.9049</v>
      </c>
      <c r="H17" s="10">
        <v>0.59899999999999998</v>
      </c>
      <c r="I17" s="10">
        <v>-0.2354</v>
      </c>
      <c r="J17" s="10">
        <v>-0.39400000000000002</v>
      </c>
      <c r="K17" s="10">
        <v>2.9605999999999999</v>
      </c>
      <c r="L17" s="10">
        <v>3.5569000000000002</v>
      </c>
      <c r="M17" s="10">
        <v>1.3863000000000001</v>
      </c>
      <c r="N17" s="10"/>
      <c r="O17" s="10"/>
      <c r="P17" s="10">
        <f t="shared" si="4"/>
        <v>0.30637499999999995</v>
      </c>
      <c r="Q17" s="10">
        <f t="shared" si="5"/>
        <v>0.66914000000000007</v>
      </c>
      <c r="R17" s="10">
        <f t="shared" si="6"/>
        <v>2.6346000000000003</v>
      </c>
      <c r="S17" s="10"/>
      <c r="T17" s="25" t="s">
        <v>16</v>
      </c>
      <c r="U17" s="10">
        <f t="shared" si="7"/>
        <v>0.35302500000000003</v>
      </c>
      <c r="V17" s="10">
        <f t="shared" si="0"/>
        <v>0.30712500000000009</v>
      </c>
      <c r="W17" s="10">
        <f t="shared" si="0"/>
        <v>1.7425000000000024E-2</v>
      </c>
      <c r="X17" s="10">
        <f t="shared" si="0"/>
        <v>-0.67757499999999993</v>
      </c>
      <c r="Y17" s="10">
        <f t="shared" si="8"/>
        <v>0.80206</v>
      </c>
      <c r="Z17" s="10">
        <f t="shared" si="1"/>
        <v>1.23576</v>
      </c>
      <c r="AA17" s="10">
        <f t="shared" si="1"/>
        <v>-7.0140000000000091E-2</v>
      </c>
      <c r="AB17" s="10">
        <f t="shared" si="1"/>
        <v>-0.90454000000000012</v>
      </c>
      <c r="AC17" s="10">
        <f t="shared" si="1"/>
        <v>-1.0631400000000002</v>
      </c>
      <c r="AD17" s="10">
        <f t="shared" si="9"/>
        <v>0.32599999999999962</v>
      </c>
      <c r="AE17" s="10">
        <f t="shared" si="2"/>
        <v>0.9222999999999999</v>
      </c>
      <c r="AF17" s="10">
        <f t="shared" si="2"/>
        <v>-1.2483000000000002</v>
      </c>
      <c r="AG17" s="10">
        <f t="shared" si="2"/>
        <v>-2.6346000000000003</v>
      </c>
      <c r="AH17" s="10"/>
      <c r="AI17" s="25" t="s">
        <v>16</v>
      </c>
      <c r="AJ17" s="10">
        <f t="shared" si="10"/>
        <v>0.12462665062500003</v>
      </c>
      <c r="AK17" s="10">
        <f t="shared" si="3"/>
        <v>9.4325765625000058E-2</v>
      </c>
      <c r="AL17" s="10">
        <f t="shared" si="3"/>
        <v>3.0363062500000086E-4</v>
      </c>
      <c r="AM17" s="10">
        <f t="shared" si="3"/>
        <v>0.45910788062499991</v>
      </c>
      <c r="AN17" s="10">
        <f t="shared" si="3"/>
        <v>0.64330024360000004</v>
      </c>
      <c r="AO17" s="10">
        <f t="shared" si="3"/>
        <v>1.5271027775999999</v>
      </c>
      <c r="AP17" s="10">
        <f t="shared" si="3"/>
        <v>4.9196196000000124E-3</v>
      </c>
      <c r="AQ17" s="10">
        <f t="shared" si="3"/>
        <v>0.81819261160000023</v>
      </c>
      <c r="AR17" s="10">
        <f t="shared" si="3"/>
        <v>1.1302666596000004</v>
      </c>
      <c r="AS17" s="10">
        <f t="shared" si="3"/>
        <v>0.10627599999999976</v>
      </c>
      <c r="AT17" s="10">
        <f t="shared" si="3"/>
        <v>0.85063728999999977</v>
      </c>
      <c r="AU17" s="10">
        <f t="shared" si="3"/>
        <v>1.5582528900000006</v>
      </c>
      <c r="AV17" s="10">
        <f t="shared" si="3"/>
        <v>6.941117160000001</v>
      </c>
      <c r="AW17" s="10"/>
      <c r="AX17" s="25" t="s">
        <v>16</v>
      </c>
      <c r="AY17" s="10">
        <f t="shared" si="11"/>
        <v>1.0968022445769232</v>
      </c>
      <c r="AZ17" s="10">
        <v>2.0353704389999998</v>
      </c>
      <c r="BA17" s="10">
        <f t="shared" si="12"/>
        <v>1.8557314676039132</v>
      </c>
    </row>
    <row r="18" spans="1:53" x14ac:dyDescent="0.25">
      <c r="A18" s="26"/>
      <c r="T18" s="26"/>
      <c r="AI18" s="26"/>
      <c r="AX18" s="26"/>
    </row>
    <row r="19" spans="1:53" x14ac:dyDescent="0.25">
      <c r="A19" s="30" t="s">
        <v>19</v>
      </c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</row>
    <row r="20" spans="1:53" x14ac:dyDescent="0.25">
      <c r="A20" s="30" t="s">
        <v>1</v>
      </c>
      <c r="B20" s="30">
        <v>15</v>
      </c>
      <c r="C20" s="30">
        <v>15</v>
      </c>
      <c r="D20" s="30">
        <v>15</v>
      </c>
      <c r="E20" s="30">
        <v>15</v>
      </c>
      <c r="F20" s="30">
        <v>30</v>
      </c>
      <c r="G20" s="30">
        <v>30</v>
      </c>
      <c r="H20" s="30">
        <v>30</v>
      </c>
      <c r="I20" s="30">
        <v>30</v>
      </c>
      <c r="J20" s="30" t="s">
        <v>22</v>
      </c>
      <c r="K20" s="30">
        <v>60</v>
      </c>
      <c r="L20" s="30">
        <v>60</v>
      </c>
      <c r="M20" s="30">
        <v>60</v>
      </c>
      <c r="N20" s="30">
        <v>60</v>
      </c>
      <c r="O20" s="30"/>
      <c r="P20" s="30" t="s">
        <v>24</v>
      </c>
      <c r="Q20" s="30" t="s">
        <v>25</v>
      </c>
      <c r="R20" s="30" t="s">
        <v>27</v>
      </c>
      <c r="S20" s="30"/>
      <c r="T20" s="30" t="s">
        <v>1</v>
      </c>
      <c r="U20" s="30">
        <v>15</v>
      </c>
      <c r="V20" s="30">
        <v>15</v>
      </c>
      <c r="W20" s="30">
        <v>15</v>
      </c>
      <c r="X20" s="30">
        <v>15</v>
      </c>
      <c r="Y20" s="30">
        <v>30</v>
      </c>
      <c r="Z20" s="30">
        <v>30</v>
      </c>
      <c r="AA20" s="30">
        <v>30</v>
      </c>
      <c r="AB20" s="30">
        <v>30</v>
      </c>
      <c r="AC20" s="30" t="s">
        <v>22</v>
      </c>
      <c r="AD20" s="30">
        <v>60</v>
      </c>
      <c r="AE20" s="30">
        <v>60</v>
      </c>
      <c r="AF20" s="30">
        <v>60</v>
      </c>
      <c r="AG20" s="30">
        <v>60</v>
      </c>
      <c r="AH20" s="30"/>
      <c r="AI20" s="30" t="s">
        <v>1</v>
      </c>
      <c r="AJ20" s="30">
        <v>15</v>
      </c>
      <c r="AK20" s="30">
        <v>15</v>
      </c>
      <c r="AL20" s="30">
        <v>15</v>
      </c>
      <c r="AM20" s="30">
        <v>15</v>
      </c>
      <c r="AN20" s="30">
        <v>30</v>
      </c>
      <c r="AO20" s="30">
        <v>30</v>
      </c>
      <c r="AP20" s="30">
        <v>30</v>
      </c>
      <c r="AQ20" s="30">
        <v>30</v>
      </c>
      <c r="AR20" s="30" t="s">
        <v>22</v>
      </c>
      <c r="AS20" s="30">
        <v>60</v>
      </c>
      <c r="AT20" s="30">
        <v>60</v>
      </c>
      <c r="AU20" s="30">
        <v>60</v>
      </c>
      <c r="AV20" s="30">
        <v>60</v>
      </c>
      <c r="AW20" s="30"/>
      <c r="AX20" s="30"/>
      <c r="AY20" s="30" t="s">
        <v>32</v>
      </c>
      <c r="AZ20" s="30" t="s">
        <v>33</v>
      </c>
      <c r="BA20" s="30" t="s">
        <v>34</v>
      </c>
    </row>
    <row r="21" spans="1:53" x14ac:dyDescent="0.25">
      <c r="A21" s="30" t="s">
        <v>2</v>
      </c>
      <c r="B21" s="18">
        <v>-0.55800000000000005</v>
      </c>
      <c r="C21" s="18">
        <v>-0.313</v>
      </c>
      <c r="D21" s="18">
        <v>-8.8599999999999998E-2</v>
      </c>
      <c r="E21" s="18">
        <v>0.56740000000000002</v>
      </c>
      <c r="F21" s="18">
        <v>-0.44800000000000001</v>
      </c>
      <c r="G21" s="18">
        <v>-0.4768</v>
      </c>
      <c r="H21" s="18">
        <v>-0.59799999999999998</v>
      </c>
      <c r="I21" s="18">
        <v>-0.1176</v>
      </c>
      <c r="J21" s="18"/>
      <c r="K21" s="18">
        <v>-0.27829999999999999</v>
      </c>
      <c r="L21" s="18">
        <v>-0.60829999999999995</v>
      </c>
      <c r="M21" s="18">
        <v>-0.6331</v>
      </c>
      <c r="N21" s="18">
        <v>0.19850000000000001</v>
      </c>
      <c r="O21" s="18"/>
      <c r="P21" s="18">
        <f>AVERAGE(B21:E21)</f>
        <v>-9.8049999999999998E-2</v>
      </c>
      <c r="Q21" s="18">
        <f>AVERAGE(F21:I21)</f>
        <v>-0.41010000000000002</v>
      </c>
      <c r="R21" s="18">
        <f>AVERAGE(K21:N21)</f>
        <v>-0.33029999999999993</v>
      </c>
      <c r="S21" s="18"/>
      <c r="T21" s="30" t="s">
        <v>2</v>
      </c>
      <c r="U21" s="18">
        <f>B21-$P21</f>
        <v>-0.45995000000000008</v>
      </c>
      <c r="V21" s="18">
        <f t="shared" ref="V21:X35" si="13">C21-$P21</f>
        <v>-0.21495</v>
      </c>
      <c r="W21" s="18">
        <f t="shared" si="13"/>
        <v>9.4500000000000001E-3</v>
      </c>
      <c r="X21" s="18">
        <f t="shared" si="13"/>
        <v>0.66544999999999999</v>
      </c>
      <c r="Y21" s="18">
        <f>F21-$Q21</f>
        <v>-3.7899999999999989E-2</v>
      </c>
      <c r="Z21" s="18">
        <f t="shared" ref="Z21:AB35" si="14">G21-$Q21</f>
        <v>-6.6699999999999982E-2</v>
      </c>
      <c r="AA21" s="18">
        <f t="shared" si="14"/>
        <v>-0.18789999999999996</v>
      </c>
      <c r="AB21" s="18">
        <f t="shared" si="14"/>
        <v>0.29250000000000004</v>
      </c>
      <c r="AC21" s="18"/>
      <c r="AD21" s="18">
        <f>K21-$R21</f>
        <v>5.1999999999999935E-2</v>
      </c>
      <c r="AE21" s="18">
        <f t="shared" ref="AE21:AG35" si="15">L21-$R21</f>
        <v>-0.27800000000000002</v>
      </c>
      <c r="AF21" s="18">
        <f t="shared" si="15"/>
        <v>-0.30280000000000007</v>
      </c>
      <c r="AG21" s="18">
        <f t="shared" si="15"/>
        <v>0.52879999999999994</v>
      </c>
      <c r="AH21" s="18"/>
      <c r="AI21" s="30" t="s">
        <v>2</v>
      </c>
      <c r="AJ21" s="18">
        <f>U21^2</f>
        <v>0.21155400250000009</v>
      </c>
      <c r="AK21" s="18">
        <f t="shared" ref="AK21:AQ35" si="16">V21^2</f>
        <v>4.62035025E-2</v>
      </c>
      <c r="AL21" s="18">
        <f t="shared" si="16"/>
        <v>8.9302500000000001E-5</v>
      </c>
      <c r="AM21" s="18">
        <f t="shared" si="16"/>
        <v>0.44282370249999997</v>
      </c>
      <c r="AN21" s="18">
        <f t="shared" si="16"/>
        <v>1.4364099999999993E-3</v>
      </c>
      <c r="AO21" s="18">
        <f t="shared" si="16"/>
        <v>4.4488899999999979E-3</v>
      </c>
      <c r="AP21" s="18">
        <f t="shared" si="16"/>
        <v>3.5306409999999983E-2</v>
      </c>
      <c r="AQ21" s="18">
        <f t="shared" si="16"/>
        <v>8.5556250000000028E-2</v>
      </c>
      <c r="AR21" s="18"/>
      <c r="AS21" s="18">
        <f t="shared" ref="AS21:AV35" si="17">AD21^2</f>
        <v>2.7039999999999933E-3</v>
      </c>
      <c r="AT21" s="18">
        <f t="shared" si="17"/>
        <v>7.7284000000000019E-2</v>
      </c>
      <c r="AU21" s="18">
        <f t="shared" si="17"/>
        <v>9.1687840000000048E-2</v>
      </c>
      <c r="AV21" s="18">
        <f t="shared" si="17"/>
        <v>0.27962943999999995</v>
      </c>
      <c r="AW21" s="18"/>
      <c r="AX21" s="30" t="s">
        <v>2</v>
      </c>
      <c r="AY21" s="18">
        <f>SUM(AJ21:AV21)/13</f>
        <v>9.8363365384615417E-2</v>
      </c>
      <c r="AZ21" s="18">
        <v>0.12115390099999999</v>
      </c>
      <c r="BA21" s="18">
        <f>AZ21/AY21</f>
        <v>1.2316973959387236</v>
      </c>
    </row>
    <row r="22" spans="1:53" x14ac:dyDescent="0.25">
      <c r="A22" s="30" t="s">
        <v>3</v>
      </c>
      <c r="B22" s="18">
        <v>-1.5401</v>
      </c>
      <c r="C22" s="18">
        <v>-5.2299999999999999E-2</v>
      </c>
      <c r="D22" s="18">
        <v>-0.7026</v>
      </c>
      <c r="E22" s="18">
        <v>-0.49330000000000002</v>
      </c>
      <c r="F22" s="18">
        <v>-0.81669999999999998</v>
      </c>
      <c r="G22" s="18">
        <v>-2.8E-3</v>
      </c>
      <c r="H22" s="18">
        <v>-0.65680000000000005</v>
      </c>
      <c r="I22" s="18">
        <v>-1.0266999999999999</v>
      </c>
      <c r="J22" s="18"/>
      <c r="K22" s="18">
        <v>-1.9866999999999999</v>
      </c>
      <c r="L22" s="18">
        <v>-1.5253000000000001</v>
      </c>
      <c r="M22" s="18">
        <v>-1.0837000000000001</v>
      </c>
      <c r="N22" s="18">
        <v>-1.5982000000000001</v>
      </c>
      <c r="O22" s="18"/>
      <c r="P22" s="18">
        <f t="shared" ref="P22:P35" si="18">AVERAGE(B22:E22)</f>
        <v>-0.697075</v>
      </c>
      <c r="Q22" s="18">
        <f t="shared" ref="Q22:Q35" si="19">AVERAGE(F22:I22)</f>
        <v>-0.62575000000000003</v>
      </c>
      <c r="R22" s="18">
        <f t="shared" ref="R22:R35" si="20">AVERAGE(K22:N22)</f>
        <v>-1.548475</v>
      </c>
      <c r="S22" s="18"/>
      <c r="T22" s="30" t="s">
        <v>3</v>
      </c>
      <c r="U22" s="18">
        <f t="shared" ref="U22:U35" si="21">B22-$P22</f>
        <v>-0.84302500000000002</v>
      </c>
      <c r="V22" s="18">
        <f t="shared" si="13"/>
        <v>0.64477499999999999</v>
      </c>
      <c r="W22" s="18">
        <f t="shared" si="13"/>
        <v>-5.5250000000000021E-3</v>
      </c>
      <c r="X22" s="18">
        <f t="shared" si="13"/>
        <v>0.20377499999999998</v>
      </c>
      <c r="Y22" s="18">
        <f t="shared" ref="Y22:Y35" si="22">F22-$Q22</f>
        <v>-0.19094999999999995</v>
      </c>
      <c r="Z22" s="18">
        <f t="shared" si="14"/>
        <v>0.62295</v>
      </c>
      <c r="AA22" s="18">
        <f t="shared" si="14"/>
        <v>-3.1050000000000022E-2</v>
      </c>
      <c r="AB22" s="18">
        <f t="shared" si="14"/>
        <v>-0.40094999999999992</v>
      </c>
      <c r="AC22" s="18"/>
      <c r="AD22" s="18">
        <f t="shared" ref="AD22:AD35" si="23">K22-$R22</f>
        <v>-0.43822499999999986</v>
      </c>
      <c r="AE22" s="18">
        <f t="shared" si="15"/>
        <v>2.3174999999999946E-2</v>
      </c>
      <c r="AF22" s="18">
        <f t="shared" si="15"/>
        <v>0.46477499999999994</v>
      </c>
      <c r="AG22" s="18">
        <f t="shared" si="15"/>
        <v>-4.9725000000000019E-2</v>
      </c>
      <c r="AH22" s="18"/>
      <c r="AI22" s="30" t="s">
        <v>3</v>
      </c>
      <c r="AJ22" s="18">
        <f t="shared" ref="AJ22:AJ35" si="24">U22^2</f>
        <v>0.71069115062499999</v>
      </c>
      <c r="AK22" s="18">
        <f t="shared" si="16"/>
        <v>0.41573480062499996</v>
      </c>
      <c r="AL22" s="18">
        <f t="shared" si="16"/>
        <v>3.0525625000000027E-5</v>
      </c>
      <c r="AM22" s="18">
        <f t="shared" si="16"/>
        <v>4.1524250624999995E-2</v>
      </c>
      <c r="AN22" s="18">
        <f t="shared" si="16"/>
        <v>3.6461902499999983E-2</v>
      </c>
      <c r="AO22" s="18">
        <f t="shared" si="16"/>
        <v>0.38806670250000003</v>
      </c>
      <c r="AP22" s="18">
        <f t="shared" si="16"/>
        <v>9.6410250000000136E-4</v>
      </c>
      <c r="AQ22" s="18">
        <f t="shared" si="16"/>
        <v>0.16076090249999994</v>
      </c>
      <c r="AR22" s="18"/>
      <c r="AS22" s="18">
        <f t="shared" si="17"/>
        <v>0.19204115062499988</v>
      </c>
      <c r="AT22" s="18">
        <f t="shared" si="17"/>
        <v>5.370806249999975E-4</v>
      </c>
      <c r="AU22" s="18">
        <f t="shared" si="17"/>
        <v>0.21601580062499995</v>
      </c>
      <c r="AV22" s="18">
        <f t="shared" si="17"/>
        <v>2.4725756250000017E-3</v>
      </c>
      <c r="AW22" s="18"/>
      <c r="AX22" s="30" t="s">
        <v>3</v>
      </c>
      <c r="AY22" s="18">
        <f t="shared" ref="AY22:AY35" si="25">SUM(AJ22:AV22)/13</f>
        <v>0.16656161115384613</v>
      </c>
      <c r="AZ22" s="18">
        <v>0.25360835700000001</v>
      </c>
      <c r="BA22" s="18">
        <f t="shared" ref="BA22:BA35" si="26">AZ22/AY22</f>
        <v>1.5226098933790475</v>
      </c>
    </row>
    <row r="23" spans="1:53" x14ac:dyDescent="0.25">
      <c r="A23" s="30" t="s">
        <v>4</v>
      </c>
      <c r="B23" s="18">
        <v>-0.39429999999999998</v>
      </c>
      <c r="C23" s="18">
        <v>3.0979999999999999</v>
      </c>
      <c r="D23" s="18">
        <v>-0.78180000000000005</v>
      </c>
      <c r="E23" s="18">
        <v>0.53659999999999997</v>
      </c>
      <c r="F23" s="18">
        <v>1.0477000000000001</v>
      </c>
      <c r="G23" s="18">
        <v>1.9388000000000001</v>
      </c>
      <c r="H23" s="18">
        <v>1.9984999999999999</v>
      </c>
      <c r="I23" s="18">
        <v>1.948</v>
      </c>
      <c r="J23" s="18"/>
      <c r="K23" s="18">
        <v>2.8677999999999999</v>
      </c>
      <c r="L23" s="18">
        <v>3.26</v>
      </c>
      <c r="M23" s="18">
        <v>2.2513000000000001</v>
      </c>
      <c r="N23" s="18">
        <v>1.9187000000000001</v>
      </c>
      <c r="O23" s="18"/>
      <c r="P23" s="18">
        <f t="shared" si="18"/>
        <v>0.61462499999999998</v>
      </c>
      <c r="Q23" s="18">
        <f t="shared" si="19"/>
        <v>1.73325</v>
      </c>
      <c r="R23" s="18">
        <f t="shared" si="20"/>
        <v>2.5744499999999997</v>
      </c>
      <c r="S23" s="18"/>
      <c r="T23" s="30" t="s">
        <v>4</v>
      </c>
      <c r="U23" s="18">
        <f t="shared" si="21"/>
        <v>-1.0089250000000001</v>
      </c>
      <c r="V23" s="18">
        <f t="shared" si="13"/>
        <v>2.4833749999999997</v>
      </c>
      <c r="W23" s="18">
        <f t="shared" si="13"/>
        <v>-1.396425</v>
      </c>
      <c r="X23" s="18">
        <f t="shared" si="13"/>
        <v>-7.8025000000000011E-2</v>
      </c>
      <c r="Y23" s="18">
        <f t="shared" si="22"/>
        <v>-0.68554999999999988</v>
      </c>
      <c r="Z23" s="18">
        <f t="shared" si="14"/>
        <v>0.20555000000000012</v>
      </c>
      <c r="AA23" s="18">
        <f t="shared" si="14"/>
        <v>0.26524999999999999</v>
      </c>
      <c r="AB23" s="18">
        <f t="shared" si="14"/>
        <v>0.21475</v>
      </c>
      <c r="AC23" s="18"/>
      <c r="AD23" s="18">
        <f t="shared" si="23"/>
        <v>0.29335000000000022</v>
      </c>
      <c r="AE23" s="18">
        <f t="shared" si="15"/>
        <v>0.6855500000000001</v>
      </c>
      <c r="AF23" s="18">
        <f t="shared" si="15"/>
        <v>-0.3231499999999996</v>
      </c>
      <c r="AG23" s="18">
        <f t="shared" si="15"/>
        <v>-0.65574999999999961</v>
      </c>
      <c r="AH23" s="18"/>
      <c r="AI23" s="30" t="s">
        <v>4</v>
      </c>
      <c r="AJ23" s="18">
        <f t="shared" si="24"/>
        <v>1.0179296556250002</v>
      </c>
      <c r="AK23" s="18">
        <f t="shared" si="16"/>
        <v>6.1671513906249986</v>
      </c>
      <c r="AL23" s="18">
        <f t="shared" si="16"/>
        <v>1.950002780625</v>
      </c>
      <c r="AM23" s="18">
        <f t="shared" si="16"/>
        <v>6.0879006250000017E-3</v>
      </c>
      <c r="AN23" s="18">
        <f t="shared" si="16"/>
        <v>0.46997880249999985</v>
      </c>
      <c r="AO23" s="18">
        <f t="shared" si="16"/>
        <v>4.2250802500000052E-2</v>
      </c>
      <c r="AP23" s="18">
        <f t="shared" si="16"/>
        <v>7.0357562499999998E-2</v>
      </c>
      <c r="AQ23" s="18">
        <f t="shared" si="16"/>
        <v>4.6117562500000001E-2</v>
      </c>
      <c r="AR23" s="18"/>
      <c r="AS23" s="18">
        <f t="shared" si="17"/>
        <v>8.6054222500000124E-2</v>
      </c>
      <c r="AT23" s="18">
        <f t="shared" si="17"/>
        <v>0.46997880250000013</v>
      </c>
      <c r="AU23" s="18">
        <f t="shared" si="17"/>
        <v>0.10442592249999974</v>
      </c>
      <c r="AV23" s="18">
        <f t="shared" si="17"/>
        <v>0.43000806249999951</v>
      </c>
      <c r="AW23" s="18"/>
      <c r="AX23" s="30" t="s">
        <v>4</v>
      </c>
      <c r="AY23" s="18">
        <f t="shared" si="25"/>
        <v>0.8354110359615381</v>
      </c>
      <c r="AZ23" s="18">
        <v>1.1283014099999999</v>
      </c>
      <c r="BA23" s="18">
        <f t="shared" si="26"/>
        <v>1.3505943319282969</v>
      </c>
    </row>
    <row r="24" spans="1:53" x14ac:dyDescent="0.25">
      <c r="A24" s="30" t="s">
        <v>5</v>
      </c>
      <c r="B24" s="18">
        <v>1.5094000000000001</v>
      </c>
      <c r="C24" s="18">
        <v>0.40570000000000001</v>
      </c>
      <c r="D24" s="18">
        <v>0.59989999999999999</v>
      </c>
      <c r="E24" s="18">
        <v>1.2909999999999999</v>
      </c>
      <c r="F24" s="18">
        <v>1.5787</v>
      </c>
      <c r="G24" s="18">
        <v>-0.50419999999999998</v>
      </c>
      <c r="H24" s="18">
        <v>1.659</v>
      </c>
      <c r="I24" s="18">
        <v>1.728</v>
      </c>
      <c r="J24" s="18"/>
      <c r="K24" s="18">
        <v>0.4889</v>
      </c>
      <c r="L24" s="18">
        <v>-0.29909999999999998</v>
      </c>
      <c r="M24" s="18">
        <v>0.98629999999999995</v>
      </c>
      <c r="N24" s="18">
        <v>0.95779999999999998</v>
      </c>
      <c r="O24" s="18"/>
      <c r="P24" s="18">
        <f t="shared" si="18"/>
        <v>0.95150000000000001</v>
      </c>
      <c r="Q24" s="18">
        <f t="shared" si="19"/>
        <v>1.115375</v>
      </c>
      <c r="R24" s="18">
        <f t="shared" si="20"/>
        <v>0.53347499999999992</v>
      </c>
      <c r="S24" s="18"/>
      <c r="T24" s="30" t="s">
        <v>5</v>
      </c>
      <c r="U24" s="18">
        <f t="shared" si="21"/>
        <v>0.55790000000000006</v>
      </c>
      <c r="V24" s="18">
        <f t="shared" si="13"/>
        <v>-0.54580000000000006</v>
      </c>
      <c r="W24" s="18">
        <f t="shared" si="13"/>
        <v>-0.35160000000000002</v>
      </c>
      <c r="X24" s="18">
        <f t="shared" si="13"/>
        <v>0.33949999999999991</v>
      </c>
      <c r="Y24" s="18">
        <f t="shared" si="22"/>
        <v>0.46332499999999999</v>
      </c>
      <c r="Z24" s="18">
        <f t="shared" si="14"/>
        <v>-1.619575</v>
      </c>
      <c r="AA24" s="18">
        <f t="shared" si="14"/>
        <v>0.54362500000000002</v>
      </c>
      <c r="AB24" s="18">
        <f t="shared" si="14"/>
        <v>0.61262499999999998</v>
      </c>
      <c r="AC24" s="18"/>
      <c r="AD24" s="18">
        <f t="shared" si="23"/>
        <v>-4.457499999999992E-2</v>
      </c>
      <c r="AE24" s="18">
        <f t="shared" si="15"/>
        <v>-0.83257499999999984</v>
      </c>
      <c r="AF24" s="18">
        <f t="shared" si="15"/>
        <v>0.45282500000000003</v>
      </c>
      <c r="AG24" s="18">
        <f t="shared" si="15"/>
        <v>0.42432500000000006</v>
      </c>
      <c r="AH24" s="18"/>
      <c r="AI24" s="30" t="s">
        <v>5</v>
      </c>
      <c r="AJ24" s="18">
        <f t="shared" si="24"/>
        <v>0.31125241000000009</v>
      </c>
      <c r="AK24" s="18">
        <f t="shared" si="16"/>
        <v>0.29789764000000007</v>
      </c>
      <c r="AL24" s="18">
        <f t="shared" si="16"/>
        <v>0.12362256000000002</v>
      </c>
      <c r="AM24" s="18">
        <f t="shared" si="16"/>
        <v>0.11526024999999994</v>
      </c>
      <c r="AN24" s="18">
        <f t="shared" si="16"/>
        <v>0.21467005562499999</v>
      </c>
      <c r="AO24" s="18">
        <f t="shared" si="16"/>
        <v>2.6230231806250002</v>
      </c>
      <c r="AP24" s="18">
        <f t="shared" si="16"/>
        <v>0.29552814062500005</v>
      </c>
      <c r="AQ24" s="18">
        <f t="shared" si="16"/>
        <v>0.37530939062499996</v>
      </c>
      <c r="AR24" s="18"/>
      <c r="AS24" s="18">
        <f t="shared" si="17"/>
        <v>1.9869306249999928E-3</v>
      </c>
      <c r="AT24" s="18">
        <f t="shared" si="17"/>
        <v>0.69318113062499975</v>
      </c>
      <c r="AU24" s="18">
        <f t="shared" si="17"/>
        <v>0.20505048062500003</v>
      </c>
      <c r="AV24" s="18">
        <f t="shared" si="17"/>
        <v>0.18005170562500006</v>
      </c>
      <c r="AW24" s="18"/>
      <c r="AX24" s="30" t="s">
        <v>5</v>
      </c>
      <c r="AY24" s="18">
        <f t="shared" si="25"/>
        <v>0.41821799038461543</v>
      </c>
      <c r="AZ24" s="18">
        <v>0.89446461099999997</v>
      </c>
      <c r="BA24" s="18">
        <f t="shared" si="26"/>
        <v>2.1387521138853995</v>
      </c>
    </row>
    <row r="25" spans="1:53" x14ac:dyDescent="0.25">
      <c r="A25" s="30" t="s">
        <v>6</v>
      </c>
      <c r="B25" s="18">
        <v>-0.41689999999999999</v>
      </c>
      <c r="C25" s="18">
        <v>0.6492</v>
      </c>
      <c r="D25" s="18">
        <v>-0.12590000000000001</v>
      </c>
      <c r="E25" s="18">
        <v>0.71489999999999998</v>
      </c>
      <c r="F25" s="18">
        <v>4.5699999999999998E-2</v>
      </c>
      <c r="G25" s="18">
        <v>0.29320000000000002</v>
      </c>
      <c r="H25" s="18">
        <v>-0.3901</v>
      </c>
      <c r="I25" s="18">
        <v>0.2321</v>
      </c>
      <c r="J25" s="18"/>
      <c r="K25" s="18">
        <v>0.92379999999999995</v>
      </c>
      <c r="L25" s="18">
        <v>0.31740000000000002</v>
      </c>
      <c r="M25" s="18">
        <v>-2.52E-2</v>
      </c>
      <c r="N25" s="18">
        <v>1.0246</v>
      </c>
      <c r="O25" s="18"/>
      <c r="P25" s="18">
        <f t="shared" si="18"/>
        <v>0.20532499999999998</v>
      </c>
      <c r="Q25" s="18">
        <f t="shared" si="19"/>
        <v>4.5225000000000008E-2</v>
      </c>
      <c r="R25" s="18">
        <f t="shared" si="20"/>
        <v>0.56015000000000004</v>
      </c>
      <c r="S25" s="18"/>
      <c r="T25" s="30" t="s">
        <v>6</v>
      </c>
      <c r="U25" s="18">
        <f t="shared" si="21"/>
        <v>-0.62222500000000003</v>
      </c>
      <c r="V25" s="18">
        <f t="shared" si="13"/>
        <v>0.44387500000000002</v>
      </c>
      <c r="W25" s="18">
        <f t="shared" si="13"/>
        <v>-0.33122499999999999</v>
      </c>
      <c r="X25" s="18">
        <f t="shared" si="13"/>
        <v>0.509575</v>
      </c>
      <c r="Y25" s="18">
        <f t="shared" si="22"/>
        <v>4.7499999999998932E-4</v>
      </c>
      <c r="Z25" s="18">
        <f t="shared" si="14"/>
        <v>0.247975</v>
      </c>
      <c r="AA25" s="18">
        <f t="shared" si="14"/>
        <v>-0.43532500000000002</v>
      </c>
      <c r="AB25" s="18">
        <f t="shared" si="14"/>
        <v>0.18687499999999999</v>
      </c>
      <c r="AC25" s="18"/>
      <c r="AD25" s="18">
        <f t="shared" si="23"/>
        <v>0.36364999999999992</v>
      </c>
      <c r="AE25" s="18">
        <f t="shared" si="15"/>
        <v>-0.24275000000000002</v>
      </c>
      <c r="AF25" s="18">
        <f t="shared" si="15"/>
        <v>-0.58535000000000004</v>
      </c>
      <c r="AG25" s="18">
        <f t="shared" si="15"/>
        <v>0.46444999999999992</v>
      </c>
      <c r="AH25" s="18"/>
      <c r="AI25" s="30" t="s">
        <v>6</v>
      </c>
      <c r="AJ25" s="18">
        <f t="shared" si="24"/>
        <v>0.38716395062500003</v>
      </c>
      <c r="AK25" s="18">
        <f t="shared" si="16"/>
        <v>0.19702501562500002</v>
      </c>
      <c r="AL25" s="18">
        <f t="shared" si="16"/>
        <v>0.109710000625</v>
      </c>
      <c r="AM25" s="18">
        <f t="shared" si="16"/>
        <v>0.25966668062499998</v>
      </c>
      <c r="AN25" s="18">
        <f t="shared" si="16"/>
        <v>2.2562499999998985E-7</v>
      </c>
      <c r="AO25" s="18">
        <f t="shared" si="16"/>
        <v>6.1491600625000004E-2</v>
      </c>
      <c r="AP25" s="18">
        <f t="shared" si="16"/>
        <v>0.18950785562500003</v>
      </c>
      <c r="AQ25" s="18">
        <f t="shared" si="16"/>
        <v>3.4922265624999997E-2</v>
      </c>
      <c r="AR25" s="18"/>
      <c r="AS25" s="18">
        <f t="shared" si="17"/>
        <v>0.13224132249999995</v>
      </c>
      <c r="AT25" s="18">
        <f t="shared" si="17"/>
        <v>5.8927562500000009E-2</v>
      </c>
      <c r="AU25" s="18">
        <f t="shared" si="17"/>
        <v>0.34263462250000004</v>
      </c>
      <c r="AV25" s="18">
        <f t="shared" si="17"/>
        <v>0.21571380249999991</v>
      </c>
      <c r="AW25" s="18"/>
      <c r="AX25" s="30" t="s">
        <v>6</v>
      </c>
      <c r="AY25" s="18">
        <f t="shared" si="25"/>
        <v>0.15300037730769228</v>
      </c>
      <c r="AZ25" s="18">
        <v>0.18414079899999999</v>
      </c>
      <c r="BA25" s="18">
        <f t="shared" si="26"/>
        <v>1.203531666001598</v>
      </c>
    </row>
    <row r="26" spans="1:53" x14ac:dyDescent="0.25">
      <c r="A26" s="30" t="s">
        <v>7</v>
      </c>
      <c r="B26" s="18">
        <v>0.41020000000000001</v>
      </c>
      <c r="C26" s="18">
        <v>-0.92030000000000001</v>
      </c>
      <c r="D26" s="18">
        <v>0.37859999999999999</v>
      </c>
      <c r="E26" s="18">
        <v>-0.81689999999999996</v>
      </c>
      <c r="F26" s="18">
        <v>3.0099999999999998E-2</v>
      </c>
      <c r="G26" s="18">
        <v>-1.4461999999999999</v>
      </c>
      <c r="H26" s="18">
        <v>-0.30249999999999999</v>
      </c>
      <c r="I26" s="18">
        <v>-0.37269999999999998</v>
      </c>
      <c r="J26" s="18"/>
      <c r="K26" s="18">
        <v>-0.2195</v>
      </c>
      <c r="L26" s="18">
        <v>-1.1638999999999999</v>
      </c>
      <c r="M26" s="18">
        <v>0.26190000000000002</v>
      </c>
      <c r="N26" s="18">
        <v>-0.52849999999999997</v>
      </c>
      <c r="O26" s="18"/>
      <c r="P26" s="18">
        <f t="shared" si="18"/>
        <v>-0.23709999999999998</v>
      </c>
      <c r="Q26" s="18">
        <f t="shared" si="19"/>
        <v>-0.52282499999999998</v>
      </c>
      <c r="R26" s="18">
        <f t="shared" si="20"/>
        <v>-0.41249999999999998</v>
      </c>
      <c r="S26" s="18"/>
      <c r="T26" s="30" t="s">
        <v>7</v>
      </c>
      <c r="U26" s="18">
        <f t="shared" si="21"/>
        <v>0.64729999999999999</v>
      </c>
      <c r="V26" s="18">
        <f t="shared" si="13"/>
        <v>-0.68320000000000003</v>
      </c>
      <c r="W26" s="18">
        <f t="shared" si="13"/>
        <v>0.61569999999999991</v>
      </c>
      <c r="X26" s="18">
        <f t="shared" si="13"/>
        <v>-0.57979999999999998</v>
      </c>
      <c r="Y26" s="18">
        <f t="shared" si="22"/>
        <v>0.552925</v>
      </c>
      <c r="Z26" s="18">
        <f t="shared" si="14"/>
        <v>-0.92337499999999995</v>
      </c>
      <c r="AA26" s="18">
        <f t="shared" si="14"/>
        <v>0.22032499999999999</v>
      </c>
      <c r="AB26" s="18">
        <f t="shared" si="14"/>
        <v>0.15012500000000001</v>
      </c>
      <c r="AC26" s="18"/>
      <c r="AD26" s="18">
        <f t="shared" si="23"/>
        <v>0.19299999999999998</v>
      </c>
      <c r="AE26" s="18">
        <f t="shared" si="15"/>
        <v>-0.75139999999999996</v>
      </c>
      <c r="AF26" s="18">
        <f t="shared" si="15"/>
        <v>0.6744</v>
      </c>
      <c r="AG26" s="18">
        <f t="shared" si="15"/>
        <v>-0.11599999999999999</v>
      </c>
      <c r="AH26" s="18"/>
      <c r="AI26" s="30" t="s">
        <v>7</v>
      </c>
      <c r="AJ26" s="18">
        <f t="shared" si="24"/>
        <v>0.41899728999999997</v>
      </c>
      <c r="AK26" s="18">
        <f t="shared" si="16"/>
        <v>0.46676224000000005</v>
      </c>
      <c r="AL26" s="18">
        <f t="shared" si="16"/>
        <v>0.37908648999999989</v>
      </c>
      <c r="AM26" s="18">
        <f t="shared" si="16"/>
        <v>0.33616804</v>
      </c>
      <c r="AN26" s="18">
        <f t="shared" si="16"/>
        <v>0.30572605562499999</v>
      </c>
      <c r="AO26" s="18">
        <f t="shared" si="16"/>
        <v>0.85262139062499986</v>
      </c>
      <c r="AP26" s="18">
        <f t="shared" si="16"/>
        <v>4.8543105624999999E-2</v>
      </c>
      <c r="AQ26" s="18">
        <f t="shared" si="16"/>
        <v>2.2537515625000004E-2</v>
      </c>
      <c r="AR26" s="18"/>
      <c r="AS26" s="18">
        <f t="shared" si="17"/>
        <v>3.724899999999999E-2</v>
      </c>
      <c r="AT26" s="18">
        <f t="shared" si="17"/>
        <v>0.56460195999999996</v>
      </c>
      <c r="AU26" s="18">
        <f t="shared" si="17"/>
        <v>0.45481536</v>
      </c>
      <c r="AV26" s="18">
        <f t="shared" si="17"/>
        <v>1.3455999999999997E-2</v>
      </c>
      <c r="AW26" s="18"/>
      <c r="AX26" s="30" t="s">
        <v>7</v>
      </c>
      <c r="AY26" s="18">
        <f t="shared" si="25"/>
        <v>0.30004341903846155</v>
      </c>
      <c r="AZ26" s="18">
        <v>0.49161991799999999</v>
      </c>
      <c r="BA26" s="18">
        <f t="shared" si="26"/>
        <v>1.6384959202753948</v>
      </c>
    </row>
    <row r="27" spans="1:53" x14ac:dyDescent="0.25">
      <c r="A27" s="30" t="s">
        <v>8</v>
      </c>
      <c r="B27" s="18">
        <v>2.9630999999999998</v>
      </c>
      <c r="C27" s="18">
        <v>5.4000000000000003E-3</v>
      </c>
      <c r="D27" s="18">
        <v>1.0226999999999999</v>
      </c>
      <c r="E27" s="18">
        <v>-1.8079000000000001</v>
      </c>
      <c r="F27" s="18">
        <v>2.6496</v>
      </c>
      <c r="G27" s="18">
        <v>1.8896999999999999</v>
      </c>
      <c r="H27" s="18">
        <v>1.3274999999999999</v>
      </c>
      <c r="I27" s="18">
        <v>-2.4363000000000001</v>
      </c>
      <c r="J27" s="18"/>
      <c r="K27" s="18">
        <v>1.3018000000000001</v>
      </c>
      <c r="L27" s="18">
        <v>-0.26040000000000002</v>
      </c>
      <c r="M27" s="18">
        <v>2.3205</v>
      </c>
      <c r="N27" s="18">
        <v>-0.2676</v>
      </c>
      <c r="O27" s="18"/>
      <c r="P27" s="18">
        <f t="shared" si="18"/>
        <v>0.54582499999999989</v>
      </c>
      <c r="Q27" s="18">
        <f t="shared" si="19"/>
        <v>0.85762499999999986</v>
      </c>
      <c r="R27" s="18">
        <f t="shared" si="20"/>
        <v>0.77357500000000012</v>
      </c>
      <c r="S27" s="18"/>
      <c r="T27" s="30" t="s">
        <v>8</v>
      </c>
      <c r="U27" s="18">
        <f t="shared" si="21"/>
        <v>2.4172750000000001</v>
      </c>
      <c r="V27" s="18">
        <f t="shared" si="13"/>
        <v>-0.54042499999999993</v>
      </c>
      <c r="W27" s="18">
        <f t="shared" si="13"/>
        <v>0.47687500000000005</v>
      </c>
      <c r="X27" s="18">
        <f t="shared" si="13"/>
        <v>-2.3537249999999998</v>
      </c>
      <c r="Y27" s="18">
        <f t="shared" si="22"/>
        <v>1.7919750000000001</v>
      </c>
      <c r="Z27" s="18">
        <f t="shared" si="14"/>
        <v>1.0320750000000001</v>
      </c>
      <c r="AA27" s="18">
        <f t="shared" si="14"/>
        <v>0.46987500000000004</v>
      </c>
      <c r="AB27" s="18">
        <f t="shared" si="14"/>
        <v>-3.2939249999999998</v>
      </c>
      <c r="AC27" s="18"/>
      <c r="AD27" s="18">
        <f t="shared" si="23"/>
        <v>0.52822499999999994</v>
      </c>
      <c r="AE27" s="18">
        <f t="shared" si="15"/>
        <v>-1.0339750000000001</v>
      </c>
      <c r="AF27" s="18">
        <f t="shared" si="15"/>
        <v>1.5469249999999999</v>
      </c>
      <c r="AG27" s="18">
        <f t="shared" si="15"/>
        <v>-1.0411750000000002</v>
      </c>
      <c r="AH27" s="18"/>
      <c r="AI27" s="30" t="s">
        <v>8</v>
      </c>
      <c r="AJ27" s="18">
        <f t="shared" si="24"/>
        <v>5.8432184256250004</v>
      </c>
      <c r="AK27" s="18">
        <f t="shared" si="16"/>
        <v>0.29205918062499991</v>
      </c>
      <c r="AL27" s="18">
        <f t="shared" si="16"/>
        <v>0.22740976562500004</v>
      </c>
      <c r="AM27" s="18">
        <f t="shared" si="16"/>
        <v>5.540021375624999</v>
      </c>
      <c r="AN27" s="18">
        <f t="shared" si="16"/>
        <v>3.2111744006250005</v>
      </c>
      <c r="AO27" s="18">
        <f t="shared" si="16"/>
        <v>1.0651788056250002</v>
      </c>
      <c r="AP27" s="18">
        <f t="shared" si="16"/>
        <v>0.22078251562500004</v>
      </c>
      <c r="AQ27" s="18">
        <f t="shared" si="16"/>
        <v>10.849941905624998</v>
      </c>
      <c r="AR27" s="18"/>
      <c r="AS27" s="18">
        <f t="shared" si="17"/>
        <v>0.27902165062499995</v>
      </c>
      <c r="AT27" s="18">
        <f t="shared" si="17"/>
        <v>1.0691043006250003</v>
      </c>
      <c r="AU27" s="18">
        <f t="shared" si="17"/>
        <v>2.3929769556249996</v>
      </c>
      <c r="AV27" s="18">
        <f t="shared" si="17"/>
        <v>1.0840453806250003</v>
      </c>
      <c r="AW27" s="18"/>
      <c r="AX27" s="30" t="s">
        <v>8</v>
      </c>
      <c r="AY27" s="18">
        <f t="shared" si="25"/>
        <v>2.4673026663461539</v>
      </c>
      <c r="AZ27" s="18">
        <v>2.7764279709999999</v>
      </c>
      <c r="BA27" s="18">
        <f t="shared" si="26"/>
        <v>1.1252887652861949</v>
      </c>
    </row>
    <row r="28" spans="1:53" x14ac:dyDescent="0.25">
      <c r="A28" s="30" t="s">
        <v>9</v>
      </c>
      <c r="B28" s="18">
        <v>0.83460000000000001</v>
      </c>
      <c r="C28" s="18">
        <v>0.54579999999999995</v>
      </c>
      <c r="D28" s="18">
        <v>-0.40350000000000003</v>
      </c>
      <c r="E28" s="18">
        <v>0.5827</v>
      </c>
      <c r="F28" s="18">
        <v>1.0075000000000001</v>
      </c>
      <c r="G28" s="18">
        <v>0.80379999999999996</v>
      </c>
      <c r="H28" s="18">
        <v>1.1451</v>
      </c>
      <c r="I28" s="18">
        <v>0.6532</v>
      </c>
      <c r="J28" s="18"/>
      <c r="K28" s="18">
        <v>1.4213</v>
      </c>
      <c r="L28" s="18">
        <v>0.75490000000000002</v>
      </c>
      <c r="M28" s="18">
        <v>0.33239999999999997</v>
      </c>
      <c r="N28" s="18">
        <v>0.34039999999999998</v>
      </c>
      <c r="O28" s="18"/>
      <c r="P28" s="18">
        <f t="shared" si="18"/>
        <v>0.38989999999999997</v>
      </c>
      <c r="Q28" s="18">
        <f t="shared" si="19"/>
        <v>0.90240000000000009</v>
      </c>
      <c r="R28" s="18">
        <f t="shared" si="20"/>
        <v>0.71224999999999994</v>
      </c>
      <c r="S28" s="18"/>
      <c r="T28" s="30" t="s">
        <v>9</v>
      </c>
      <c r="U28" s="18">
        <f t="shared" si="21"/>
        <v>0.44470000000000004</v>
      </c>
      <c r="V28" s="18">
        <f t="shared" si="13"/>
        <v>0.15589999999999998</v>
      </c>
      <c r="W28" s="18">
        <f t="shared" si="13"/>
        <v>-0.79339999999999999</v>
      </c>
      <c r="X28" s="18">
        <f t="shared" si="13"/>
        <v>0.19280000000000003</v>
      </c>
      <c r="Y28" s="18">
        <f t="shared" si="22"/>
        <v>0.10509999999999997</v>
      </c>
      <c r="Z28" s="18">
        <f t="shared" si="14"/>
        <v>-9.8600000000000132E-2</v>
      </c>
      <c r="AA28" s="18">
        <f t="shared" si="14"/>
        <v>0.24269999999999992</v>
      </c>
      <c r="AB28" s="18">
        <f t="shared" si="14"/>
        <v>-0.24920000000000009</v>
      </c>
      <c r="AC28" s="18"/>
      <c r="AD28" s="18">
        <f t="shared" si="23"/>
        <v>0.70905000000000007</v>
      </c>
      <c r="AE28" s="18">
        <f t="shared" si="15"/>
        <v>4.2650000000000077E-2</v>
      </c>
      <c r="AF28" s="18">
        <f t="shared" si="15"/>
        <v>-0.37984999999999997</v>
      </c>
      <c r="AG28" s="18">
        <f t="shared" si="15"/>
        <v>-0.37184999999999996</v>
      </c>
      <c r="AH28" s="18"/>
      <c r="AI28" s="30" t="s">
        <v>9</v>
      </c>
      <c r="AJ28" s="18">
        <f t="shared" si="24"/>
        <v>0.19775809000000003</v>
      </c>
      <c r="AK28" s="18">
        <f t="shared" si="16"/>
        <v>2.4304809999999996E-2</v>
      </c>
      <c r="AL28" s="18">
        <f t="shared" si="16"/>
        <v>0.62948355999999994</v>
      </c>
      <c r="AM28" s="18">
        <f t="shared" si="16"/>
        <v>3.7171840000000012E-2</v>
      </c>
      <c r="AN28" s="18">
        <f t="shared" si="16"/>
        <v>1.1046009999999993E-2</v>
      </c>
      <c r="AO28" s="18">
        <f t="shared" si="16"/>
        <v>9.721960000000026E-3</v>
      </c>
      <c r="AP28" s="18">
        <f t="shared" si="16"/>
        <v>5.8903289999999962E-2</v>
      </c>
      <c r="AQ28" s="18">
        <f t="shared" si="16"/>
        <v>6.2100640000000047E-2</v>
      </c>
      <c r="AR28" s="18"/>
      <c r="AS28" s="18">
        <f t="shared" si="17"/>
        <v>0.50275190250000013</v>
      </c>
      <c r="AT28" s="18">
        <f t="shared" si="17"/>
        <v>1.8190225000000065E-3</v>
      </c>
      <c r="AU28" s="18">
        <f t="shared" si="17"/>
        <v>0.14428602249999997</v>
      </c>
      <c r="AV28" s="18">
        <f t="shared" si="17"/>
        <v>0.13827242249999996</v>
      </c>
      <c r="AW28" s="18"/>
      <c r="AX28" s="30" t="s">
        <v>9</v>
      </c>
      <c r="AY28" s="18">
        <f t="shared" si="25"/>
        <v>0.13981689000000003</v>
      </c>
      <c r="AZ28" s="18">
        <v>0.223239247</v>
      </c>
      <c r="BA28" s="18">
        <f t="shared" si="26"/>
        <v>1.5966543598559513</v>
      </c>
    </row>
    <row r="29" spans="1:53" x14ac:dyDescent="0.25">
      <c r="A29" s="30" t="s">
        <v>10</v>
      </c>
      <c r="B29" s="18">
        <v>0.47499999999999998</v>
      </c>
      <c r="C29" s="18">
        <v>0.89349999999999996</v>
      </c>
      <c r="D29" s="18">
        <v>3.44E-2</v>
      </c>
      <c r="E29" s="18">
        <v>0.92530000000000001</v>
      </c>
      <c r="F29" s="18">
        <v>-0.28220000000000001</v>
      </c>
      <c r="G29" s="18">
        <v>0.8125</v>
      </c>
      <c r="H29" s="18">
        <v>0.4466</v>
      </c>
      <c r="I29" s="18">
        <v>0.3866</v>
      </c>
      <c r="J29" s="18"/>
      <c r="K29" s="18">
        <v>-0.1762</v>
      </c>
      <c r="L29" s="18">
        <v>0.49059999999999998</v>
      </c>
      <c r="M29" s="18">
        <v>0.49409999999999998</v>
      </c>
      <c r="N29" s="18">
        <v>0.45229999999999998</v>
      </c>
      <c r="O29" s="18"/>
      <c r="P29" s="18">
        <f t="shared" si="18"/>
        <v>0.58204999999999996</v>
      </c>
      <c r="Q29" s="18">
        <f t="shared" si="19"/>
        <v>0.34087499999999998</v>
      </c>
      <c r="R29" s="18">
        <f t="shared" si="20"/>
        <v>0.31519999999999998</v>
      </c>
      <c r="S29" s="18"/>
      <c r="T29" s="30" t="s">
        <v>10</v>
      </c>
      <c r="U29" s="18">
        <f t="shared" si="21"/>
        <v>-0.10704999999999998</v>
      </c>
      <c r="V29" s="18">
        <f t="shared" si="13"/>
        <v>0.31145</v>
      </c>
      <c r="W29" s="18">
        <f t="shared" si="13"/>
        <v>-0.54764999999999997</v>
      </c>
      <c r="X29" s="18">
        <f t="shared" si="13"/>
        <v>0.34325000000000006</v>
      </c>
      <c r="Y29" s="18">
        <f t="shared" si="22"/>
        <v>-0.62307500000000005</v>
      </c>
      <c r="Z29" s="18">
        <f t="shared" si="14"/>
        <v>0.47162500000000002</v>
      </c>
      <c r="AA29" s="18">
        <f t="shared" si="14"/>
        <v>0.10572500000000001</v>
      </c>
      <c r="AB29" s="18">
        <f t="shared" si="14"/>
        <v>4.5725000000000016E-2</v>
      </c>
      <c r="AC29" s="18"/>
      <c r="AD29" s="18">
        <f t="shared" si="23"/>
        <v>-0.49139999999999995</v>
      </c>
      <c r="AE29" s="18">
        <f t="shared" si="15"/>
        <v>0.1754</v>
      </c>
      <c r="AF29" s="18">
        <f t="shared" si="15"/>
        <v>0.1789</v>
      </c>
      <c r="AG29" s="18">
        <f t="shared" si="15"/>
        <v>0.1371</v>
      </c>
      <c r="AH29" s="18"/>
      <c r="AI29" s="30" t="s">
        <v>10</v>
      </c>
      <c r="AJ29" s="18">
        <f t="shared" si="24"/>
        <v>1.1459702499999995E-2</v>
      </c>
      <c r="AK29" s="18">
        <f t="shared" si="16"/>
        <v>9.7001102500000005E-2</v>
      </c>
      <c r="AL29" s="18">
        <f t="shared" si="16"/>
        <v>0.29992052249999995</v>
      </c>
      <c r="AM29" s="18">
        <f t="shared" si="16"/>
        <v>0.11782056250000003</v>
      </c>
      <c r="AN29" s="18">
        <f t="shared" si="16"/>
        <v>0.38822245562500007</v>
      </c>
      <c r="AO29" s="18">
        <f t="shared" si="16"/>
        <v>0.22243014062500002</v>
      </c>
      <c r="AP29" s="18">
        <f t="shared" si="16"/>
        <v>1.1177775625000002E-2</v>
      </c>
      <c r="AQ29" s="18">
        <f t="shared" si="16"/>
        <v>2.0907756250000014E-3</v>
      </c>
      <c r="AR29" s="18"/>
      <c r="AS29" s="18">
        <f t="shared" si="17"/>
        <v>0.24147395999999996</v>
      </c>
      <c r="AT29" s="18">
        <f t="shared" si="17"/>
        <v>3.076516E-2</v>
      </c>
      <c r="AU29" s="18">
        <f t="shared" si="17"/>
        <v>3.2005209999999999E-2</v>
      </c>
      <c r="AV29" s="18">
        <f t="shared" si="17"/>
        <v>1.879641E-2</v>
      </c>
      <c r="AW29" s="18"/>
      <c r="AX29" s="30" t="s">
        <v>10</v>
      </c>
      <c r="AY29" s="18">
        <f t="shared" si="25"/>
        <v>0.11332029057692307</v>
      </c>
      <c r="AZ29" s="18">
        <v>0.13026963799999999</v>
      </c>
      <c r="BA29" s="18">
        <f t="shared" si="26"/>
        <v>1.1495702785157573</v>
      </c>
    </row>
    <row r="30" spans="1:53" x14ac:dyDescent="0.25">
      <c r="A30" s="30" t="s">
        <v>11</v>
      </c>
      <c r="B30" s="18">
        <v>-0.19409999999999999</v>
      </c>
      <c r="C30" s="18">
        <v>-0.19769999999999999</v>
      </c>
      <c r="D30" s="18">
        <v>0.32219999999999999</v>
      </c>
      <c r="E30" s="18"/>
      <c r="F30" s="18">
        <v>0.40579999999999999</v>
      </c>
      <c r="G30" s="18">
        <v>-0.84</v>
      </c>
      <c r="H30" s="18">
        <v>0.4143</v>
      </c>
      <c r="I30" s="18"/>
      <c r="J30" s="18"/>
      <c r="K30" s="19"/>
      <c r="L30" s="18">
        <v>-0.1119</v>
      </c>
      <c r="M30" s="18">
        <v>0.41210000000000002</v>
      </c>
      <c r="N30" s="18">
        <v>0.16170000000000001</v>
      </c>
      <c r="O30" s="18"/>
      <c r="P30" s="18">
        <f t="shared" si="18"/>
        <v>-2.3199999999999998E-2</v>
      </c>
      <c r="Q30" s="18">
        <f t="shared" si="19"/>
        <v>-6.6333333333333244E-3</v>
      </c>
      <c r="R30" s="18">
        <f t="shared" si="20"/>
        <v>0.15396666666666667</v>
      </c>
      <c r="S30" s="18"/>
      <c r="T30" s="30" t="s">
        <v>11</v>
      </c>
      <c r="U30" s="18">
        <f t="shared" si="21"/>
        <v>-0.1709</v>
      </c>
      <c r="V30" s="18">
        <f t="shared" si="13"/>
        <v>-0.17449999999999999</v>
      </c>
      <c r="W30" s="18">
        <f t="shared" si="13"/>
        <v>0.34539999999999998</v>
      </c>
      <c r="X30" s="18">
        <f t="shared" si="13"/>
        <v>2.3199999999999998E-2</v>
      </c>
      <c r="Y30" s="18">
        <f t="shared" si="22"/>
        <v>0.41243333333333332</v>
      </c>
      <c r="Z30" s="18">
        <f t="shared" si="14"/>
        <v>-0.83336666666666659</v>
      </c>
      <c r="AA30" s="18">
        <f t="shared" si="14"/>
        <v>0.42093333333333333</v>
      </c>
      <c r="AB30" s="18">
        <f t="shared" si="14"/>
        <v>6.6333333333333244E-3</v>
      </c>
      <c r="AC30" s="18"/>
      <c r="AD30" s="18">
        <f t="shared" si="23"/>
        <v>-0.15396666666666667</v>
      </c>
      <c r="AE30" s="18">
        <f t="shared" si="15"/>
        <v>-0.2658666666666667</v>
      </c>
      <c r="AF30" s="18">
        <f t="shared" si="15"/>
        <v>0.25813333333333333</v>
      </c>
      <c r="AG30" s="18">
        <f t="shared" si="15"/>
        <v>7.7333333333333421E-3</v>
      </c>
      <c r="AH30" s="18"/>
      <c r="AI30" s="30" t="s">
        <v>11</v>
      </c>
      <c r="AJ30" s="18">
        <f t="shared" si="24"/>
        <v>2.920681E-2</v>
      </c>
      <c r="AK30" s="18">
        <f t="shared" si="16"/>
        <v>3.0450249999999995E-2</v>
      </c>
      <c r="AL30" s="18">
        <f t="shared" si="16"/>
        <v>0.11930115999999999</v>
      </c>
      <c r="AM30" s="18">
        <f t="shared" si="16"/>
        <v>5.3823999999999994E-4</v>
      </c>
      <c r="AN30" s="18">
        <f t="shared" si="16"/>
        <v>0.17010125444444443</v>
      </c>
      <c r="AO30" s="18">
        <f t="shared" si="16"/>
        <v>0.69450000111111099</v>
      </c>
      <c r="AP30" s="18">
        <f t="shared" si="16"/>
        <v>0.17718487111111111</v>
      </c>
      <c r="AQ30" s="18">
        <f t="shared" si="16"/>
        <v>4.4001111111110995E-5</v>
      </c>
      <c r="AR30" s="18"/>
      <c r="AS30" s="18">
        <f t="shared" si="17"/>
        <v>2.3705734444444446E-2</v>
      </c>
      <c r="AT30" s="18">
        <f t="shared" si="17"/>
        <v>7.0685084444444463E-2</v>
      </c>
      <c r="AU30" s="18">
        <f t="shared" si="17"/>
        <v>6.663281777777777E-2</v>
      </c>
      <c r="AV30" s="18">
        <f t="shared" si="17"/>
        <v>5.9804444444444577E-5</v>
      </c>
      <c r="AW30" s="18"/>
      <c r="AX30" s="30" t="s">
        <v>11</v>
      </c>
      <c r="AY30" s="18">
        <f t="shared" si="25"/>
        <v>0.10633923299145298</v>
      </c>
      <c r="AZ30" s="18">
        <v>0.39736492099999998</v>
      </c>
      <c r="BA30" s="18">
        <f t="shared" si="26"/>
        <v>3.7367668528504265</v>
      </c>
    </row>
    <row r="31" spans="1:53" x14ac:dyDescent="0.25">
      <c r="A31" s="30" t="s">
        <v>12</v>
      </c>
      <c r="B31" s="18">
        <v>0.85699999999999998</v>
      </c>
      <c r="C31" s="18">
        <v>0.39439999999999997</v>
      </c>
      <c r="D31" s="18">
        <v>-1.01E-2</v>
      </c>
      <c r="E31" s="18">
        <v>-0.85629999999999995</v>
      </c>
      <c r="F31" s="18">
        <v>-0.1573</v>
      </c>
      <c r="G31" s="18">
        <v>-0.13389999999999999</v>
      </c>
      <c r="H31" s="18">
        <v>-0.1171</v>
      </c>
      <c r="I31" s="18"/>
      <c r="J31" s="18"/>
      <c r="K31" s="18">
        <v>0.3775</v>
      </c>
      <c r="L31" s="18">
        <v>0.45390000000000003</v>
      </c>
      <c r="M31" s="18">
        <v>0.33310000000000001</v>
      </c>
      <c r="N31" s="18">
        <v>0.20960000000000001</v>
      </c>
      <c r="O31" s="18"/>
      <c r="P31" s="18">
        <f t="shared" si="18"/>
        <v>9.6249999999999974E-2</v>
      </c>
      <c r="Q31" s="18">
        <f t="shared" si="19"/>
        <v>-0.1361</v>
      </c>
      <c r="R31" s="18">
        <f t="shared" si="20"/>
        <v>0.34352500000000002</v>
      </c>
      <c r="S31" s="18"/>
      <c r="T31" s="30" t="s">
        <v>12</v>
      </c>
      <c r="U31" s="18">
        <f t="shared" si="21"/>
        <v>0.76075000000000004</v>
      </c>
      <c r="V31" s="18">
        <f t="shared" si="13"/>
        <v>0.29815000000000003</v>
      </c>
      <c r="W31" s="18">
        <f t="shared" si="13"/>
        <v>-0.10634999999999997</v>
      </c>
      <c r="X31" s="18">
        <f t="shared" si="13"/>
        <v>-0.9525499999999999</v>
      </c>
      <c r="Y31" s="18">
        <f t="shared" si="22"/>
        <v>-2.1199999999999997E-2</v>
      </c>
      <c r="Z31" s="18">
        <f t="shared" si="14"/>
        <v>2.2000000000000075E-3</v>
      </c>
      <c r="AA31" s="18">
        <f t="shared" si="14"/>
        <v>1.9000000000000003E-2</v>
      </c>
      <c r="AB31" s="18">
        <f t="shared" si="14"/>
        <v>0.1361</v>
      </c>
      <c r="AC31" s="18"/>
      <c r="AD31" s="18">
        <f t="shared" si="23"/>
        <v>3.3974999999999977E-2</v>
      </c>
      <c r="AE31" s="18">
        <f t="shared" si="15"/>
        <v>0.110375</v>
      </c>
      <c r="AF31" s="18">
        <f t="shared" si="15"/>
        <v>-1.0425000000000018E-2</v>
      </c>
      <c r="AG31" s="18">
        <f t="shared" si="15"/>
        <v>-0.13392500000000002</v>
      </c>
      <c r="AH31" s="18"/>
      <c r="AI31" s="30" t="s">
        <v>12</v>
      </c>
      <c r="AJ31" s="18">
        <f t="shared" si="24"/>
        <v>0.57874056250000006</v>
      </c>
      <c r="AK31" s="18">
        <f t="shared" si="16"/>
        <v>8.8893422500000013E-2</v>
      </c>
      <c r="AL31" s="18">
        <f t="shared" si="16"/>
        <v>1.1310322499999994E-2</v>
      </c>
      <c r="AM31" s="18">
        <f t="shared" si="16"/>
        <v>0.90735150249999985</v>
      </c>
      <c r="AN31" s="18">
        <f t="shared" si="16"/>
        <v>4.4943999999999984E-4</v>
      </c>
      <c r="AO31" s="18">
        <f t="shared" si="16"/>
        <v>4.8400000000000333E-6</v>
      </c>
      <c r="AP31" s="18">
        <f t="shared" si="16"/>
        <v>3.610000000000001E-4</v>
      </c>
      <c r="AQ31" s="18">
        <f t="shared" si="16"/>
        <v>1.8523209999999998E-2</v>
      </c>
      <c r="AR31" s="18"/>
      <c r="AS31" s="18">
        <f t="shared" si="17"/>
        <v>1.1543006249999984E-3</v>
      </c>
      <c r="AT31" s="18">
        <f t="shared" si="17"/>
        <v>1.2182640624999999E-2</v>
      </c>
      <c r="AU31" s="18">
        <f t="shared" si="17"/>
        <v>1.0868062500000037E-4</v>
      </c>
      <c r="AV31" s="18">
        <f t="shared" si="17"/>
        <v>1.7935905625000005E-2</v>
      </c>
      <c r="AW31" s="18"/>
      <c r="AX31" s="30" t="s">
        <v>12</v>
      </c>
      <c r="AY31" s="18">
        <f t="shared" si="25"/>
        <v>0.1259242944230769</v>
      </c>
      <c r="AZ31" s="18">
        <v>0.24401129599999999</v>
      </c>
      <c r="BA31" s="18">
        <f t="shared" si="26"/>
        <v>1.9377618680965383</v>
      </c>
    </row>
    <row r="32" spans="1:53" x14ac:dyDescent="0.25">
      <c r="A32" s="30" t="s">
        <v>13</v>
      </c>
      <c r="B32" s="18"/>
      <c r="C32" s="18">
        <v>0.14910000000000001</v>
      </c>
      <c r="D32" s="18">
        <v>-0.96150000000000002</v>
      </c>
      <c r="E32" s="18">
        <v>0.69450000000000001</v>
      </c>
      <c r="F32" s="18">
        <v>-1.177</v>
      </c>
      <c r="G32" s="18">
        <v>0.155</v>
      </c>
      <c r="H32" s="18">
        <v>-1.3154999999999999</v>
      </c>
      <c r="I32" s="18">
        <v>-0.11840000000000001</v>
      </c>
      <c r="J32" s="18"/>
      <c r="K32" s="18">
        <v>-1.0330999999999999</v>
      </c>
      <c r="L32" s="18">
        <v>7.0000000000000007E-2</v>
      </c>
      <c r="M32" s="18">
        <v>-0.74029999999999996</v>
      </c>
      <c r="N32" s="18">
        <v>0.72799999999999998</v>
      </c>
      <c r="O32" s="18"/>
      <c r="P32" s="18">
        <f t="shared" si="18"/>
        <v>-3.9300000000000002E-2</v>
      </c>
      <c r="Q32" s="18">
        <f t="shared" si="19"/>
        <v>-0.61397499999999994</v>
      </c>
      <c r="R32" s="18">
        <f t="shared" si="20"/>
        <v>-0.24384999999999996</v>
      </c>
      <c r="S32" s="18"/>
      <c r="T32" s="30" t="s">
        <v>13</v>
      </c>
      <c r="U32" s="18">
        <f t="shared" si="21"/>
        <v>3.9300000000000002E-2</v>
      </c>
      <c r="V32" s="18">
        <f t="shared" si="13"/>
        <v>0.18840000000000001</v>
      </c>
      <c r="W32" s="18">
        <f t="shared" si="13"/>
        <v>-0.92220000000000002</v>
      </c>
      <c r="X32" s="18">
        <f t="shared" si="13"/>
        <v>0.73380000000000001</v>
      </c>
      <c r="Y32" s="18">
        <f t="shared" si="22"/>
        <v>-0.56302500000000011</v>
      </c>
      <c r="Z32" s="18">
        <f t="shared" si="14"/>
        <v>0.76897499999999996</v>
      </c>
      <c r="AA32" s="18">
        <f t="shared" si="14"/>
        <v>-0.70152499999999995</v>
      </c>
      <c r="AB32" s="18">
        <f t="shared" si="14"/>
        <v>0.49557499999999993</v>
      </c>
      <c r="AC32" s="18"/>
      <c r="AD32" s="18">
        <f t="shared" si="23"/>
        <v>-0.78925000000000001</v>
      </c>
      <c r="AE32" s="18">
        <f t="shared" si="15"/>
        <v>0.31384999999999996</v>
      </c>
      <c r="AF32" s="18">
        <f t="shared" si="15"/>
        <v>-0.49645</v>
      </c>
      <c r="AG32" s="18">
        <f t="shared" si="15"/>
        <v>0.97184999999999988</v>
      </c>
      <c r="AH32" s="18"/>
      <c r="AI32" s="30" t="s">
        <v>13</v>
      </c>
      <c r="AJ32" s="18">
        <f t="shared" si="24"/>
        <v>1.5444900000000001E-3</v>
      </c>
      <c r="AK32" s="18">
        <f t="shared" si="16"/>
        <v>3.5494560000000001E-2</v>
      </c>
      <c r="AL32" s="18">
        <f t="shared" si="16"/>
        <v>0.85045283999999999</v>
      </c>
      <c r="AM32" s="18">
        <f t="shared" si="16"/>
        <v>0.53846243999999999</v>
      </c>
      <c r="AN32" s="18">
        <f t="shared" si="16"/>
        <v>0.31699715062500011</v>
      </c>
      <c r="AO32" s="18">
        <f t="shared" si="16"/>
        <v>0.59132255062499994</v>
      </c>
      <c r="AP32" s="18">
        <f t="shared" si="16"/>
        <v>0.49213732562499996</v>
      </c>
      <c r="AQ32" s="18">
        <f t="shared" si="16"/>
        <v>0.24559458062499992</v>
      </c>
      <c r="AR32" s="18"/>
      <c r="AS32" s="18">
        <f t="shared" si="17"/>
        <v>0.62291556250000002</v>
      </c>
      <c r="AT32" s="18">
        <f t="shared" si="17"/>
        <v>9.8501822499999975E-2</v>
      </c>
      <c r="AU32" s="18">
        <f t="shared" si="17"/>
        <v>0.24646260249999999</v>
      </c>
      <c r="AV32" s="18">
        <f t="shared" si="17"/>
        <v>0.94449242249999976</v>
      </c>
      <c r="AW32" s="18"/>
      <c r="AX32" s="30" t="s">
        <v>13</v>
      </c>
      <c r="AY32" s="18">
        <f t="shared" si="25"/>
        <v>0.38341371903846144</v>
      </c>
      <c r="AZ32" s="18">
        <v>0.55428175099999999</v>
      </c>
      <c r="BA32" s="18">
        <f t="shared" si="26"/>
        <v>1.4456492386084867</v>
      </c>
    </row>
    <row r="33" spans="1:53" x14ac:dyDescent="0.25">
      <c r="A33" s="30" t="s">
        <v>14</v>
      </c>
      <c r="B33" s="18">
        <v>-0.87780000000000002</v>
      </c>
      <c r="C33" s="18">
        <v>-0.54210000000000003</v>
      </c>
      <c r="D33" s="18">
        <v>-1.4449000000000001</v>
      </c>
      <c r="E33" s="18">
        <v>-0.64190000000000003</v>
      </c>
      <c r="F33" s="18">
        <v>-0.98599999999999999</v>
      </c>
      <c r="G33" s="18">
        <v>-2.24E-2</v>
      </c>
      <c r="H33" s="18">
        <v>-0.44590000000000002</v>
      </c>
      <c r="I33" s="18">
        <v>-0.13830000000000001</v>
      </c>
      <c r="J33" s="18"/>
      <c r="K33" s="18">
        <v>0.93240000000000001</v>
      </c>
      <c r="L33" s="18">
        <v>1.2888999999999999</v>
      </c>
      <c r="M33" s="18">
        <v>0.65710000000000002</v>
      </c>
      <c r="N33" s="18">
        <v>0.97740000000000005</v>
      </c>
      <c r="O33" s="18"/>
      <c r="P33" s="18">
        <f t="shared" si="18"/>
        <v>-0.87667500000000009</v>
      </c>
      <c r="Q33" s="18">
        <f t="shared" si="19"/>
        <v>-0.39815</v>
      </c>
      <c r="R33" s="18">
        <f t="shared" si="20"/>
        <v>0.96395000000000008</v>
      </c>
      <c r="S33" s="18"/>
      <c r="T33" s="30" t="s">
        <v>14</v>
      </c>
      <c r="U33" s="18">
        <f t="shared" si="21"/>
        <v>-1.1249999999999316E-3</v>
      </c>
      <c r="V33" s="18">
        <f t="shared" si="13"/>
        <v>0.33457500000000007</v>
      </c>
      <c r="W33" s="18">
        <f t="shared" si="13"/>
        <v>-0.56822499999999998</v>
      </c>
      <c r="X33" s="18">
        <f t="shared" si="13"/>
        <v>0.23477500000000007</v>
      </c>
      <c r="Y33" s="18">
        <f t="shared" si="22"/>
        <v>-0.58784999999999998</v>
      </c>
      <c r="Z33" s="18">
        <f t="shared" si="14"/>
        <v>0.37575000000000003</v>
      </c>
      <c r="AA33" s="18">
        <f t="shared" si="14"/>
        <v>-4.7750000000000015E-2</v>
      </c>
      <c r="AB33" s="18">
        <f t="shared" si="14"/>
        <v>0.25985000000000003</v>
      </c>
      <c r="AC33" s="18"/>
      <c r="AD33" s="18">
        <f t="shared" si="23"/>
        <v>-3.1550000000000078E-2</v>
      </c>
      <c r="AE33" s="18">
        <f t="shared" si="15"/>
        <v>0.32494999999999985</v>
      </c>
      <c r="AF33" s="18">
        <f t="shared" si="15"/>
        <v>-0.30685000000000007</v>
      </c>
      <c r="AG33" s="18">
        <f t="shared" si="15"/>
        <v>1.3449999999999962E-2</v>
      </c>
      <c r="AH33" s="18"/>
      <c r="AI33" s="30" t="s">
        <v>14</v>
      </c>
      <c r="AJ33" s="18">
        <f t="shared" si="24"/>
        <v>1.2656249999998461E-6</v>
      </c>
      <c r="AK33" s="18">
        <f t="shared" si="16"/>
        <v>0.11194043062500005</v>
      </c>
      <c r="AL33" s="18">
        <f t="shared" si="16"/>
        <v>0.32287965062499996</v>
      </c>
      <c r="AM33" s="18">
        <f t="shared" si="16"/>
        <v>5.5119300625000034E-2</v>
      </c>
      <c r="AN33" s="18">
        <f t="shared" si="16"/>
        <v>0.3455676225</v>
      </c>
      <c r="AO33" s="18">
        <f t="shared" si="16"/>
        <v>0.14118806250000002</v>
      </c>
      <c r="AP33" s="18">
        <f t="shared" si="16"/>
        <v>2.2800625000000013E-3</v>
      </c>
      <c r="AQ33" s="18">
        <f t="shared" si="16"/>
        <v>6.7522022500000015E-2</v>
      </c>
      <c r="AR33" s="18"/>
      <c r="AS33" s="18">
        <f t="shared" si="17"/>
        <v>9.9540250000000499E-4</v>
      </c>
      <c r="AT33" s="18">
        <f t="shared" si="17"/>
        <v>0.10559250249999991</v>
      </c>
      <c r="AU33" s="18">
        <f t="shared" si="17"/>
        <v>9.4156922500000045E-2</v>
      </c>
      <c r="AV33" s="18">
        <f t="shared" si="17"/>
        <v>1.8090249999999899E-4</v>
      </c>
      <c r="AW33" s="18"/>
      <c r="AX33" s="30" t="s">
        <v>14</v>
      </c>
      <c r="AY33" s="18">
        <f t="shared" si="25"/>
        <v>9.5955703653846161E-2</v>
      </c>
      <c r="AZ33" s="18">
        <v>0.17254724900000001</v>
      </c>
      <c r="BA33" s="18">
        <f t="shared" si="26"/>
        <v>1.7981969015875572</v>
      </c>
    </row>
    <row r="34" spans="1:53" x14ac:dyDescent="0.25">
      <c r="A34" s="30" t="s">
        <v>15</v>
      </c>
      <c r="B34" s="18">
        <v>-1.7099</v>
      </c>
      <c r="C34" s="18">
        <v>-1.3897999999999999</v>
      </c>
      <c r="D34" s="18">
        <v>-2.1356000000000002</v>
      </c>
      <c r="E34" s="18">
        <v>-1.6841999999999999</v>
      </c>
      <c r="F34" s="18">
        <v>-0.12379999999999999</v>
      </c>
      <c r="G34" s="18">
        <v>-1.0174000000000001</v>
      </c>
      <c r="H34" s="18">
        <v>0.37</v>
      </c>
      <c r="I34" s="18">
        <v>-1.6722999999999999</v>
      </c>
      <c r="J34" s="18"/>
      <c r="K34" s="18">
        <v>-0.25900000000000001</v>
      </c>
      <c r="L34" s="18">
        <v>-0.20080000000000001</v>
      </c>
      <c r="M34" s="18">
        <v>-1.5284</v>
      </c>
      <c r="N34" s="18">
        <v>-1.0412999999999999</v>
      </c>
      <c r="O34" s="18"/>
      <c r="P34" s="18">
        <f t="shared" si="18"/>
        <v>-1.7298750000000001</v>
      </c>
      <c r="Q34" s="18">
        <f t="shared" si="19"/>
        <v>-0.61087499999999995</v>
      </c>
      <c r="R34" s="18">
        <f t="shared" si="20"/>
        <v>-0.75737499999999991</v>
      </c>
      <c r="S34" s="18"/>
      <c r="T34" s="30" t="s">
        <v>15</v>
      </c>
      <c r="U34" s="18">
        <f t="shared" si="21"/>
        <v>1.9975000000000076E-2</v>
      </c>
      <c r="V34" s="18">
        <f t="shared" si="13"/>
        <v>0.34007500000000013</v>
      </c>
      <c r="W34" s="18">
        <f t="shared" si="13"/>
        <v>-0.40572500000000011</v>
      </c>
      <c r="X34" s="18">
        <f t="shared" si="13"/>
        <v>4.5675000000000132E-2</v>
      </c>
      <c r="Y34" s="18">
        <f t="shared" si="22"/>
        <v>0.48707499999999992</v>
      </c>
      <c r="Z34" s="18">
        <f t="shared" si="14"/>
        <v>-0.40652500000000014</v>
      </c>
      <c r="AA34" s="18">
        <f t="shared" si="14"/>
        <v>0.98087499999999994</v>
      </c>
      <c r="AB34" s="18">
        <f t="shared" si="14"/>
        <v>-1.0614249999999998</v>
      </c>
      <c r="AC34" s="18"/>
      <c r="AD34" s="18">
        <f t="shared" si="23"/>
        <v>0.4983749999999999</v>
      </c>
      <c r="AE34" s="18">
        <f t="shared" si="15"/>
        <v>0.55657499999999993</v>
      </c>
      <c r="AF34" s="18">
        <f t="shared" si="15"/>
        <v>-0.77102500000000007</v>
      </c>
      <c r="AG34" s="18">
        <f t="shared" si="15"/>
        <v>-0.28392499999999998</v>
      </c>
      <c r="AH34" s="18"/>
      <c r="AI34" s="30" t="s">
        <v>15</v>
      </c>
      <c r="AJ34" s="18">
        <f t="shared" si="24"/>
        <v>3.9900062500000303E-4</v>
      </c>
      <c r="AK34" s="18">
        <f t="shared" si="16"/>
        <v>0.11565100562500008</v>
      </c>
      <c r="AL34" s="18">
        <f t="shared" si="16"/>
        <v>0.1646127756250001</v>
      </c>
      <c r="AM34" s="18">
        <f t="shared" si="16"/>
        <v>2.0862056250000121E-3</v>
      </c>
      <c r="AN34" s="18">
        <f t="shared" si="16"/>
        <v>0.23724205562499992</v>
      </c>
      <c r="AO34" s="18">
        <f t="shared" si="16"/>
        <v>0.1652625756250001</v>
      </c>
      <c r="AP34" s="18">
        <f t="shared" si="16"/>
        <v>0.9621157656249999</v>
      </c>
      <c r="AQ34" s="18">
        <f t="shared" si="16"/>
        <v>1.1266230306249996</v>
      </c>
      <c r="AR34" s="18"/>
      <c r="AS34" s="18">
        <f t="shared" si="17"/>
        <v>0.2483776406249999</v>
      </c>
      <c r="AT34" s="18">
        <f t="shared" si="17"/>
        <v>0.30977573062499991</v>
      </c>
      <c r="AU34" s="18">
        <f t="shared" si="17"/>
        <v>0.59447955062500013</v>
      </c>
      <c r="AV34" s="18">
        <f t="shared" si="17"/>
        <v>8.0613405624999995E-2</v>
      </c>
      <c r="AW34" s="18"/>
      <c r="AX34" s="30" t="s">
        <v>15</v>
      </c>
      <c r="AY34" s="18">
        <f t="shared" si="25"/>
        <v>0.30824913403846149</v>
      </c>
      <c r="AZ34" s="18">
        <v>0.44095736200000002</v>
      </c>
      <c r="BA34" s="18">
        <f t="shared" si="26"/>
        <v>1.430522630259782</v>
      </c>
    </row>
    <row r="35" spans="1:53" x14ac:dyDescent="0.25">
      <c r="A35" s="30" t="s">
        <v>16</v>
      </c>
      <c r="B35" s="18">
        <v>-1.903</v>
      </c>
      <c r="C35" s="18"/>
      <c r="D35" s="18">
        <v>1.5545</v>
      </c>
      <c r="E35" s="18">
        <v>-8.4900000000000003E-2</v>
      </c>
      <c r="F35" s="18">
        <v>-0.61270000000000002</v>
      </c>
      <c r="G35" s="18">
        <v>1.2343</v>
      </c>
      <c r="H35" s="18">
        <v>-0.58879999999999999</v>
      </c>
      <c r="I35" s="18">
        <v>-0.87460000000000004</v>
      </c>
      <c r="J35" s="18"/>
      <c r="K35" s="18">
        <v>-0.88219999999999998</v>
      </c>
      <c r="L35" s="18">
        <v>0.6754</v>
      </c>
      <c r="M35" s="18">
        <v>-0.73409999999999997</v>
      </c>
      <c r="N35" s="18">
        <v>-0.5958</v>
      </c>
      <c r="O35" s="18"/>
      <c r="P35" s="18">
        <f t="shared" si="18"/>
        <v>-0.14446666666666666</v>
      </c>
      <c r="Q35" s="18">
        <f t="shared" si="19"/>
        <v>-0.21045000000000003</v>
      </c>
      <c r="R35" s="18">
        <f t="shared" si="20"/>
        <v>-0.38417499999999999</v>
      </c>
      <c r="S35" s="18"/>
      <c r="T35" s="30" t="s">
        <v>16</v>
      </c>
      <c r="U35" s="18">
        <f t="shared" si="21"/>
        <v>-1.7585333333333333</v>
      </c>
      <c r="V35" s="18">
        <f t="shared" si="13"/>
        <v>0.14446666666666666</v>
      </c>
      <c r="W35" s="18">
        <f t="shared" si="13"/>
        <v>1.6989666666666667</v>
      </c>
      <c r="X35" s="18">
        <f t="shared" si="13"/>
        <v>5.9566666666666657E-2</v>
      </c>
      <c r="Y35" s="18">
        <f t="shared" si="22"/>
        <v>-0.40225</v>
      </c>
      <c r="Z35" s="18">
        <f t="shared" si="14"/>
        <v>1.44475</v>
      </c>
      <c r="AA35" s="18">
        <f t="shared" si="14"/>
        <v>-0.37834999999999996</v>
      </c>
      <c r="AB35" s="18">
        <f t="shared" si="14"/>
        <v>-0.66415000000000002</v>
      </c>
      <c r="AC35" s="18"/>
      <c r="AD35" s="18">
        <f t="shared" si="23"/>
        <v>-0.498025</v>
      </c>
      <c r="AE35" s="18">
        <f t="shared" si="15"/>
        <v>1.0595749999999999</v>
      </c>
      <c r="AF35" s="18">
        <f t="shared" si="15"/>
        <v>-0.34992499999999999</v>
      </c>
      <c r="AG35" s="18">
        <f t="shared" si="15"/>
        <v>-0.21162500000000001</v>
      </c>
      <c r="AH35" s="18"/>
      <c r="AI35" s="30" t="s">
        <v>16</v>
      </c>
      <c r="AJ35" s="18">
        <f t="shared" si="24"/>
        <v>3.0924394844444443</v>
      </c>
      <c r="AK35" s="18">
        <f t="shared" si="16"/>
        <v>2.0870617777777777E-2</v>
      </c>
      <c r="AL35" s="18">
        <f t="shared" si="16"/>
        <v>2.8864877344444446</v>
      </c>
      <c r="AM35" s="18">
        <f t="shared" si="16"/>
        <v>3.5481877777777766E-3</v>
      </c>
      <c r="AN35" s="18">
        <f t="shared" si="16"/>
        <v>0.16180506249999999</v>
      </c>
      <c r="AO35" s="18">
        <f t="shared" si="16"/>
        <v>2.0873025625000001</v>
      </c>
      <c r="AP35" s="18">
        <f t="shared" si="16"/>
        <v>0.14314872249999996</v>
      </c>
      <c r="AQ35" s="18">
        <f t="shared" si="16"/>
        <v>0.44109522250000005</v>
      </c>
      <c r="AR35" s="18"/>
      <c r="AS35" s="18">
        <f t="shared" si="17"/>
        <v>0.24802890062499999</v>
      </c>
      <c r="AT35" s="18">
        <f t="shared" si="17"/>
        <v>1.122699180625</v>
      </c>
      <c r="AU35" s="18">
        <f t="shared" si="17"/>
        <v>0.12244750562499999</v>
      </c>
      <c r="AV35" s="18">
        <f t="shared" si="17"/>
        <v>4.4785140625000004E-2</v>
      </c>
      <c r="AW35" s="18"/>
      <c r="AX35" s="30" t="s">
        <v>16</v>
      </c>
      <c r="AY35" s="18">
        <f t="shared" si="25"/>
        <v>0.79805064014957261</v>
      </c>
      <c r="AZ35" s="18">
        <v>1.2265449049999999</v>
      </c>
      <c r="BA35" s="18">
        <f t="shared" si="26"/>
        <v>1.5369261589341221</v>
      </c>
    </row>
    <row r="36" spans="1:53" x14ac:dyDescent="0.25">
      <c r="A36" s="26"/>
      <c r="T36" s="26"/>
      <c r="AI36" s="26"/>
      <c r="AX36" s="26"/>
    </row>
    <row r="37" spans="1:53" x14ac:dyDescent="0.25">
      <c r="A37" s="31" t="s">
        <v>23</v>
      </c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</row>
    <row r="38" spans="1:53" x14ac:dyDescent="0.25">
      <c r="A38" s="31" t="s">
        <v>1</v>
      </c>
      <c r="B38" s="31">
        <v>15</v>
      </c>
      <c r="C38" s="31">
        <v>15</v>
      </c>
      <c r="D38" s="31">
        <v>15</v>
      </c>
      <c r="E38" s="31">
        <v>15</v>
      </c>
      <c r="F38" s="31">
        <v>30</v>
      </c>
      <c r="G38" s="31">
        <v>30</v>
      </c>
      <c r="H38" s="31">
        <v>30</v>
      </c>
      <c r="I38" s="31">
        <v>30</v>
      </c>
      <c r="J38" s="31" t="s">
        <v>22</v>
      </c>
      <c r="K38" s="31">
        <v>60</v>
      </c>
      <c r="L38" s="31">
        <v>60</v>
      </c>
      <c r="M38" s="31">
        <v>60</v>
      </c>
      <c r="N38" s="31">
        <v>60</v>
      </c>
      <c r="O38" s="31"/>
      <c r="P38" s="31" t="s">
        <v>28</v>
      </c>
      <c r="Q38" s="31" t="s">
        <v>29</v>
      </c>
      <c r="R38" s="31" t="s">
        <v>27</v>
      </c>
      <c r="S38" s="31"/>
      <c r="T38" s="31" t="s">
        <v>1</v>
      </c>
      <c r="U38" s="31">
        <v>15</v>
      </c>
      <c r="V38" s="31">
        <v>15</v>
      </c>
      <c r="W38" s="31">
        <v>15</v>
      </c>
      <c r="X38" s="31">
        <v>15</v>
      </c>
      <c r="Y38" s="31">
        <v>30</v>
      </c>
      <c r="Z38" s="31">
        <v>30</v>
      </c>
      <c r="AA38" s="31">
        <v>30</v>
      </c>
      <c r="AB38" s="31">
        <v>30</v>
      </c>
      <c r="AC38" s="31" t="s">
        <v>22</v>
      </c>
      <c r="AD38" s="31">
        <v>60</v>
      </c>
      <c r="AE38" s="31">
        <v>60</v>
      </c>
      <c r="AF38" s="31">
        <v>60</v>
      </c>
      <c r="AG38" s="31">
        <v>60</v>
      </c>
      <c r="AH38" s="31"/>
      <c r="AI38" s="31" t="s">
        <v>1</v>
      </c>
      <c r="AJ38" s="31">
        <v>15</v>
      </c>
      <c r="AK38" s="31">
        <v>15</v>
      </c>
      <c r="AL38" s="31">
        <v>15</v>
      </c>
      <c r="AM38" s="31">
        <v>15</v>
      </c>
      <c r="AN38" s="31">
        <v>30</v>
      </c>
      <c r="AO38" s="31">
        <v>30</v>
      </c>
      <c r="AP38" s="31">
        <v>30</v>
      </c>
      <c r="AQ38" s="31">
        <v>30</v>
      </c>
      <c r="AR38" s="31" t="s">
        <v>22</v>
      </c>
      <c r="AS38" s="31">
        <v>60</v>
      </c>
      <c r="AT38" s="31">
        <v>60</v>
      </c>
      <c r="AU38" s="31">
        <v>60</v>
      </c>
      <c r="AV38" s="31">
        <v>60</v>
      </c>
      <c r="AW38" s="31"/>
      <c r="AX38" s="31"/>
      <c r="AY38" s="31" t="s">
        <v>32</v>
      </c>
      <c r="AZ38" s="31" t="s">
        <v>33</v>
      </c>
      <c r="BA38" s="31" t="s">
        <v>34</v>
      </c>
    </row>
    <row r="39" spans="1:53" x14ac:dyDescent="0.25">
      <c r="A39" s="31" t="s">
        <v>2</v>
      </c>
      <c r="B39" s="20">
        <v>0.2392</v>
      </c>
      <c r="C39" s="20">
        <v>-0.3695</v>
      </c>
      <c r="D39" s="20">
        <v>-1.0907</v>
      </c>
      <c r="E39" s="20">
        <v>0.17549999999999999</v>
      </c>
      <c r="F39" s="20">
        <v>0.52700000000000002</v>
      </c>
      <c r="G39" s="20">
        <v>-0.19889999999999999</v>
      </c>
      <c r="H39" s="20">
        <v>-0.95930000000000004</v>
      </c>
      <c r="I39" s="20">
        <v>-0.2329</v>
      </c>
      <c r="J39" s="20"/>
      <c r="K39" s="20">
        <v>1.7500000000000002E-2</v>
      </c>
      <c r="L39" s="20">
        <v>-0.49980000000000002</v>
      </c>
      <c r="M39" s="20">
        <v>-0.29909999999999998</v>
      </c>
      <c r="N39" s="20">
        <v>-0.23880000000000001</v>
      </c>
      <c r="O39" s="20"/>
      <c r="P39" s="20">
        <f>AVERAGE(B39:E39)</f>
        <v>-0.26137500000000002</v>
      </c>
      <c r="Q39" s="20">
        <f>AVERAGE(F39:I39)</f>
        <v>-0.21602499999999999</v>
      </c>
      <c r="R39" s="20">
        <f>AVERAGE(K39:N39)</f>
        <v>-0.25505</v>
      </c>
      <c r="S39" s="20"/>
      <c r="T39" s="31" t="s">
        <v>2</v>
      </c>
      <c r="U39" s="20">
        <f>B39-$P39</f>
        <v>0.50057499999999999</v>
      </c>
      <c r="V39" s="20">
        <f t="shared" ref="V39:X53" si="27">C39-$P39</f>
        <v>-0.10812499999999997</v>
      </c>
      <c r="W39" s="20">
        <f t="shared" si="27"/>
        <v>-0.82932499999999998</v>
      </c>
      <c r="X39" s="20">
        <f t="shared" si="27"/>
        <v>0.43687500000000001</v>
      </c>
      <c r="Y39" s="20">
        <f>F39-$Q39</f>
        <v>0.74302500000000005</v>
      </c>
      <c r="Z39" s="20">
        <f t="shared" ref="Z39:AB53" si="28">G39-$Q39</f>
        <v>1.7125000000000001E-2</v>
      </c>
      <c r="AA39" s="20">
        <f t="shared" si="28"/>
        <v>-0.74327500000000002</v>
      </c>
      <c r="AB39" s="20">
        <f t="shared" si="28"/>
        <v>-1.6875000000000001E-2</v>
      </c>
      <c r="AC39" s="20"/>
      <c r="AD39" s="20">
        <f>K39-$R39</f>
        <v>0.27255000000000001</v>
      </c>
      <c r="AE39" s="20">
        <f t="shared" ref="AE39:AG53" si="29">L39-$R39</f>
        <v>-0.24475000000000002</v>
      </c>
      <c r="AF39" s="20">
        <f t="shared" si="29"/>
        <v>-4.4049999999999978E-2</v>
      </c>
      <c r="AG39" s="20">
        <f t="shared" si="29"/>
        <v>1.6249999999999987E-2</v>
      </c>
      <c r="AH39" s="20"/>
      <c r="AI39" s="31" t="s">
        <v>2</v>
      </c>
      <c r="AJ39" s="20">
        <f>U39^2</f>
        <v>0.25057533062499998</v>
      </c>
      <c r="AK39" s="20">
        <f t="shared" ref="AK39:AQ53" si="30">V39^2</f>
        <v>1.1691015624999994E-2</v>
      </c>
      <c r="AL39" s="20">
        <f t="shared" si="30"/>
        <v>0.68777995562499994</v>
      </c>
      <c r="AM39" s="20">
        <f t="shared" si="30"/>
        <v>0.19085976562500001</v>
      </c>
      <c r="AN39" s="20">
        <f t="shared" si="30"/>
        <v>0.5520861506250001</v>
      </c>
      <c r="AO39" s="20">
        <f t="shared" si="30"/>
        <v>2.9326562500000007E-4</v>
      </c>
      <c r="AP39" s="20">
        <f t="shared" si="30"/>
        <v>0.55245772562500006</v>
      </c>
      <c r="AQ39" s="20">
        <f t="shared" si="30"/>
        <v>2.8476562500000003E-4</v>
      </c>
      <c r="AR39" s="20"/>
      <c r="AS39" s="20">
        <f t="shared" ref="AS39:AV53" si="31">AD39^2</f>
        <v>7.4283502500000001E-2</v>
      </c>
      <c r="AT39" s="20">
        <f t="shared" si="31"/>
        <v>5.9902562500000013E-2</v>
      </c>
      <c r="AU39" s="20">
        <f t="shared" si="31"/>
        <v>1.9404024999999981E-3</v>
      </c>
      <c r="AV39" s="20">
        <f t="shared" si="31"/>
        <v>2.6406249999999954E-4</v>
      </c>
      <c r="AW39" s="20"/>
      <c r="AX39" s="31" t="s">
        <v>2</v>
      </c>
      <c r="AY39" s="20">
        <f>SUM(AJ39:AV39)/13</f>
        <v>0.18326296192307692</v>
      </c>
      <c r="AZ39" s="20">
        <v>0.20277283500000001</v>
      </c>
      <c r="BA39" s="20">
        <f>AZ39/AY39</f>
        <v>1.1064583529164622</v>
      </c>
    </row>
    <row r="40" spans="1:53" x14ac:dyDescent="0.25">
      <c r="A40" s="31" t="s">
        <v>3</v>
      </c>
      <c r="B40" s="20">
        <v>0.27179999999999999</v>
      </c>
      <c r="C40" s="20">
        <v>1.0969</v>
      </c>
      <c r="D40" s="20">
        <v>8.2500000000000004E-2</v>
      </c>
      <c r="E40" s="20">
        <v>-0.43659999999999999</v>
      </c>
      <c r="F40" s="20">
        <v>-2.2907000000000002</v>
      </c>
      <c r="G40" s="20">
        <v>0.50260000000000005</v>
      </c>
      <c r="H40" s="20">
        <v>-0.27150000000000002</v>
      </c>
      <c r="I40" s="20">
        <v>-0.57410000000000005</v>
      </c>
      <c r="J40" s="20"/>
      <c r="K40" s="20">
        <v>-1.5159</v>
      </c>
      <c r="L40" s="20">
        <v>0.42109999999999997</v>
      </c>
      <c r="M40" s="20">
        <v>1.7901</v>
      </c>
      <c r="N40" s="20">
        <v>-0.87539999999999996</v>
      </c>
      <c r="O40" s="20"/>
      <c r="P40" s="20">
        <f t="shared" ref="P40:P53" si="32">AVERAGE(B40:E40)</f>
        <v>0.25365000000000004</v>
      </c>
      <c r="Q40" s="20">
        <f t="shared" ref="Q40:Q53" si="33">AVERAGE(F40:I40)</f>
        <v>-0.65842500000000004</v>
      </c>
      <c r="R40" s="20">
        <f t="shared" ref="R40:R53" si="34">AVERAGE(K40:N40)</f>
        <v>-4.5024999999999982E-2</v>
      </c>
      <c r="S40" s="20"/>
      <c r="T40" s="31" t="s">
        <v>3</v>
      </c>
      <c r="U40" s="20">
        <f t="shared" ref="U40:U53" si="35">B40-$P40</f>
        <v>1.8149999999999944E-2</v>
      </c>
      <c r="V40" s="20">
        <f t="shared" si="27"/>
        <v>0.84324999999999994</v>
      </c>
      <c r="W40" s="20">
        <f t="shared" si="27"/>
        <v>-0.17115000000000002</v>
      </c>
      <c r="X40" s="20">
        <f t="shared" si="27"/>
        <v>-0.69025000000000003</v>
      </c>
      <c r="Y40" s="20">
        <f t="shared" ref="Y40:Y53" si="36">F40-$Q40</f>
        <v>-1.6322750000000001</v>
      </c>
      <c r="Z40" s="20">
        <f t="shared" si="28"/>
        <v>1.161025</v>
      </c>
      <c r="AA40" s="20">
        <f t="shared" si="28"/>
        <v>0.38692500000000002</v>
      </c>
      <c r="AB40" s="20">
        <f t="shared" si="28"/>
        <v>8.4324999999999983E-2</v>
      </c>
      <c r="AC40" s="20"/>
      <c r="AD40" s="20">
        <f t="shared" ref="AD40:AD53" si="37">K40-$R40</f>
        <v>-1.4708749999999999</v>
      </c>
      <c r="AE40" s="20">
        <f t="shared" si="29"/>
        <v>0.46612499999999996</v>
      </c>
      <c r="AF40" s="20">
        <f t="shared" si="29"/>
        <v>1.8351250000000001</v>
      </c>
      <c r="AG40" s="20">
        <f t="shared" si="29"/>
        <v>-0.83037499999999997</v>
      </c>
      <c r="AH40" s="20"/>
      <c r="AI40" s="31" t="s">
        <v>3</v>
      </c>
      <c r="AJ40" s="20">
        <f t="shared" ref="AJ40:AJ53" si="38">U40^2</f>
        <v>3.2942249999999795E-4</v>
      </c>
      <c r="AK40" s="20">
        <f t="shared" si="30"/>
        <v>0.71107056249999989</v>
      </c>
      <c r="AL40" s="20">
        <f t="shared" si="30"/>
        <v>2.9292322500000009E-2</v>
      </c>
      <c r="AM40" s="20">
        <f t="shared" si="30"/>
        <v>0.47644506250000002</v>
      </c>
      <c r="AN40" s="20">
        <f t="shared" si="30"/>
        <v>2.6643216756250006</v>
      </c>
      <c r="AO40" s="20">
        <f t="shared" si="30"/>
        <v>1.347979050625</v>
      </c>
      <c r="AP40" s="20">
        <f t="shared" si="30"/>
        <v>0.149710955625</v>
      </c>
      <c r="AQ40" s="20">
        <f t="shared" si="30"/>
        <v>7.1107056249999972E-3</v>
      </c>
      <c r="AR40" s="20"/>
      <c r="AS40" s="20">
        <f t="shared" si="31"/>
        <v>2.163473265625</v>
      </c>
      <c r="AT40" s="20">
        <f t="shared" si="31"/>
        <v>0.21727251562499997</v>
      </c>
      <c r="AU40" s="20">
        <f t="shared" si="31"/>
        <v>3.3676837656250003</v>
      </c>
      <c r="AV40" s="20">
        <f t="shared" si="31"/>
        <v>0.68952264062499991</v>
      </c>
      <c r="AW40" s="20"/>
      <c r="AX40" s="31" t="s">
        <v>3</v>
      </c>
      <c r="AY40" s="20">
        <f t="shared" ref="AY40:AY53" si="39">SUM(AJ40:AV40)/13</f>
        <v>0.9095547650000001</v>
      </c>
      <c r="AZ40" s="20">
        <v>1.188015354</v>
      </c>
      <c r="BA40" s="20">
        <f t="shared" ref="BA40:BA53" si="40">AZ40/AY40</f>
        <v>1.3061504372416761</v>
      </c>
    </row>
    <row r="41" spans="1:53" x14ac:dyDescent="0.25">
      <c r="A41" s="31" t="s">
        <v>4</v>
      </c>
      <c r="B41" s="20">
        <v>0.62390000000000001</v>
      </c>
      <c r="C41" s="20">
        <v>0.81840000000000002</v>
      </c>
      <c r="D41" s="20">
        <v>1.4916</v>
      </c>
      <c r="E41" s="20">
        <v>-0.8397</v>
      </c>
      <c r="F41" s="20">
        <v>0.88670000000000004</v>
      </c>
      <c r="G41" s="20">
        <v>1.2386999999999999</v>
      </c>
      <c r="H41" s="20">
        <v>2.2606000000000002</v>
      </c>
      <c r="I41" s="20">
        <v>0.32929999999999998</v>
      </c>
      <c r="J41" s="20"/>
      <c r="K41" s="20">
        <v>1.2067000000000001</v>
      </c>
      <c r="L41" s="20">
        <v>1.7983</v>
      </c>
      <c r="M41" s="20">
        <v>-0.70660000000000001</v>
      </c>
      <c r="N41" s="20">
        <v>1.0147999999999999</v>
      </c>
      <c r="O41" s="20"/>
      <c r="P41" s="20">
        <f t="shared" si="32"/>
        <v>0.52354999999999996</v>
      </c>
      <c r="Q41" s="20">
        <f t="shared" si="33"/>
        <v>1.178825</v>
      </c>
      <c r="R41" s="20">
        <f t="shared" si="34"/>
        <v>0.82830000000000004</v>
      </c>
      <c r="S41" s="20"/>
      <c r="T41" s="31" t="s">
        <v>4</v>
      </c>
      <c r="U41" s="20">
        <f t="shared" si="35"/>
        <v>0.10035000000000005</v>
      </c>
      <c r="V41" s="20">
        <f t="shared" si="27"/>
        <v>0.29485000000000006</v>
      </c>
      <c r="W41" s="20">
        <f t="shared" si="27"/>
        <v>0.96805000000000008</v>
      </c>
      <c r="X41" s="20">
        <f t="shared" si="27"/>
        <v>-1.3632499999999999</v>
      </c>
      <c r="Y41" s="20">
        <f t="shared" si="36"/>
        <v>-0.29212499999999997</v>
      </c>
      <c r="Z41" s="20">
        <f t="shared" si="28"/>
        <v>5.9874999999999901E-2</v>
      </c>
      <c r="AA41" s="20">
        <f t="shared" si="28"/>
        <v>1.0817750000000002</v>
      </c>
      <c r="AB41" s="20">
        <f t="shared" si="28"/>
        <v>-0.84952500000000009</v>
      </c>
      <c r="AC41" s="20"/>
      <c r="AD41" s="20">
        <f t="shared" si="37"/>
        <v>0.37840000000000007</v>
      </c>
      <c r="AE41" s="20">
        <f t="shared" si="29"/>
        <v>0.97</v>
      </c>
      <c r="AF41" s="20">
        <f t="shared" si="29"/>
        <v>-1.5348999999999999</v>
      </c>
      <c r="AG41" s="20">
        <f t="shared" si="29"/>
        <v>0.18649999999999989</v>
      </c>
      <c r="AH41" s="20"/>
      <c r="AI41" s="31" t="s">
        <v>4</v>
      </c>
      <c r="AJ41" s="20">
        <f t="shared" si="38"/>
        <v>1.0070122500000011E-2</v>
      </c>
      <c r="AK41" s="20">
        <f t="shared" si="30"/>
        <v>8.693652250000003E-2</v>
      </c>
      <c r="AL41" s="20">
        <f t="shared" si="30"/>
        <v>0.93712080250000018</v>
      </c>
      <c r="AM41" s="20">
        <f t="shared" si="30"/>
        <v>1.8584505624999996</v>
      </c>
      <c r="AN41" s="20">
        <f t="shared" si="30"/>
        <v>8.5337015624999984E-2</v>
      </c>
      <c r="AO41" s="20">
        <f t="shared" si="30"/>
        <v>3.585015624999988E-3</v>
      </c>
      <c r="AP41" s="20">
        <f t="shared" si="30"/>
        <v>1.1702371506250002</v>
      </c>
      <c r="AQ41" s="20">
        <f t="shared" si="30"/>
        <v>0.7216927256250002</v>
      </c>
      <c r="AR41" s="20"/>
      <c r="AS41" s="20">
        <f t="shared" si="31"/>
        <v>0.14318656000000005</v>
      </c>
      <c r="AT41" s="20">
        <f t="shared" si="31"/>
        <v>0.94089999999999996</v>
      </c>
      <c r="AU41" s="20">
        <f t="shared" si="31"/>
        <v>2.3559180099999999</v>
      </c>
      <c r="AV41" s="20">
        <f t="shared" si="31"/>
        <v>3.4782249999999959E-2</v>
      </c>
      <c r="AW41" s="20"/>
      <c r="AX41" s="31" t="s">
        <v>4</v>
      </c>
      <c r="AY41" s="20">
        <f t="shared" si="39"/>
        <v>0.64217051826923077</v>
      </c>
      <c r="AZ41" s="20">
        <v>0.78648780500000004</v>
      </c>
      <c r="BA41" s="20">
        <f t="shared" si="40"/>
        <v>1.2247335911958888</v>
      </c>
    </row>
    <row r="42" spans="1:53" x14ac:dyDescent="0.25">
      <c r="A42" s="31" t="s">
        <v>5</v>
      </c>
      <c r="B42" s="20">
        <v>-0.53159999999999996</v>
      </c>
      <c r="C42" s="20">
        <v>-0.22209999999999999</v>
      </c>
      <c r="D42" s="20">
        <v>1.0726</v>
      </c>
      <c r="E42" s="20">
        <v>-0.99180000000000001</v>
      </c>
      <c r="F42" s="20">
        <v>0.38919999999999999</v>
      </c>
      <c r="G42" s="20">
        <v>0.33529999999999999</v>
      </c>
      <c r="H42" s="20">
        <v>-0.29570000000000002</v>
      </c>
      <c r="I42" s="20">
        <v>-0.45029999999999998</v>
      </c>
      <c r="J42" s="20"/>
      <c r="K42" s="20">
        <v>0.28920000000000001</v>
      </c>
      <c r="L42" s="20">
        <v>1.2637</v>
      </c>
      <c r="M42" s="20">
        <v>5.0200000000000002E-2</v>
      </c>
      <c r="N42" s="20">
        <v>-0.80569999999999997</v>
      </c>
      <c r="O42" s="20"/>
      <c r="P42" s="20">
        <f t="shared" si="32"/>
        <v>-0.16822499999999999</v>
      </c>
      <c r="Q42" s="20">
        <f t="shared" si="33"/>
        <v>-5.3750000000000187E-3</v>
      </c>
      <c r="R42" s="20">
        <f t="shared" si="34"/>
        <v>0.19935000000000005</v>
      </c>
      <c r="S42" s="20"/>
      <c r="T42" s="31" t="s">
        <v>5</v>
      </c>
      <c r="U42" s="20">
        <f t="shared" si="35"/>
        <v>-0.363375</v>
      </c>
      <c r="V42" s="20">
        <f t="shared" si="27"/>
        <v>-5.3875000000000006E-2</v>
      </c>
      <c r="W42" s="20">
        <f t="shared" si="27"/>
        <v>1.2408250000000001</v>
      </c>
      <c r="X42" s="20">
        <f t="shared" si="27"/>
        <v>-0.82357500000000006</v>
      </c>
      <c r="Y42" s="20">
        <f t="shared" si="36"/>
        <v>0.39457500000000001</v>
      </c>
      <c r="Z42" s="20">
        <f t="shared" si="28"/>
        <v>0.34067500000000001</v>
      </c>
      <c r="AA42" s="20">
        <f t="shared" si="28"/>
        <v>-0.290325</v>
      </c>
      <c r="AB42" s="20">
        <f t="shared" si="28"/>
        <v>-0.44492499999999996</v>
      </c>
      <c r="AC42" s="20"/>
      <c r="AD42" s="20">
        <f t="shared" si="37"/>
        <v>8.9849999999999958E-2</v>
      </c>
      <c r="AE42" s="20">
        <f t="shared" si="29"/>
        <v>1.0643499999999999</v>
      </c>
      <c r="AF42" s="20">
        <f t="shared" si="29"/>
        <v>-0.14915000000000006</v>
      </c>
      <c r="AG42" s="20">
        <f t="shared" si="29"/>
        <v>-1.00505</v>
      </c>
      <c r="AH42" s="20"/>
      <c r="AI42" s="31" t="s">
        <v>5</v>
      </c>
      <c r="AJ42" s="20">
        <f t="shared" si="38"/>
        <v>0.132041390625</v>
      </c>
      <c r="AK42" s="20">
        <f t="shared" si="30"/>
        <v>2.9025156250000006E-3</v>
      </c>
      <c r="AL42" s="20">
        <f t="shared" si="30"/>
        <v>1.5396466806250002</v>
      </c>
      <c r="AM42" s="20">
        <f t="shared" si="30"/>
        <v>0.67827578062500005</v>
      </c>
      <c r="AN42" s="20">
        <f t="shared" si="30"/>
        <v>0.15568943062500001</v>
      </c>
      <c r="AO42" s="20">
        <f t="shared" si="30"/>
        <v>0.116059455625</v>
      </c>
      <c r="AP42" s="20">
        <f t="shared" si="30"/>
        <v>8.4288605624999999E-2</v>
      </c>
      <c r="AQ42" s="20">
        <f t="shared" si="30"/>
        <v>0.19795825562499997</v>
      </c>
      <c r="AR42" s="20"/>
      <c r="AS42" s="20">
        <f t="shared" si="31"/>
        <v>8.0730224999999919E-3</v>
      </c>
      <c r="AT42" s="20">
        <f t="shared" si="31"/>
        <v>1.1328409224999998</v>
      </c>
      <c r="AU42" s="20">
        <f t="shared" si="31"/>
        <v>2.224572250000002E-2</v>
      </c>
      <c r="AV42" s="20">
        <f t="shared" si="31"/>
        <v>1.0101255025</v>
      </c>
      <c r="AW42" s="20"/>
      <c r="AX42" s="31" t="s">
        <v>5</v>
      </c>
      <c r="AY42" s="20">
        <f t="shared" si="39"/>
        <v>0.39078056038461545</v>
      </c>
      <c r="AZ42" s="20">
        <v>0.499787957</v>
      </c>
      <c r="BA42" s="20">
        <f t="shared" si="40"/>
        <v>1.2789478486547461</v>
      </c>
    </row>
    <row r="43" spans="1:53" x14ac:dyDescent="0.25">
      <c r="A43" s="31" t="s">
        <v>6</v>
      </c>
      <c r="B43" s="20">
        <v>-0.39379999999999998</v>
      </c>
      <c r="C43" s="20">
        <v>7.8600000000000003E-2</v>
      </c>
      <c r="D43" s="20">
        <v>-0.97989999999999999</v>
      </c>
      <c r="E43" s="20">
        <v>0.36030000000000001</v>
      </c>
      <c r="F43" s="20">
        <v>-0.56820000000000004</v>
      </c>
      <c r="G43" s="20">
        <v>-7.2800000000000004E-2</v>
      </c>
      <c r="H43" s="20">
        <v>-0.186</v>
      </c>
      <c r="I43" s="20">
        <v>0.63060000000000005</v>
      </c>
      <c r="J43" s="20"/>
      <c r="K43" s="20">
        <v>0.29170000000000001</v>
      </c>
      <c r="L43" s="20">
        <v>-0.1706</v>
      </c>
      <c r="M43" s="20">
        <v>0.29249999999999998</v>
      </c>
      <c r="N43" s="20">
        <v>0.89139999999999997</v>
      </c>
      <c r="O43" s="20"/>
      <c r="P43" s="20">
        <f t="shared" si="32"/>
        <v>-0.23369999999999996</v>
      </c>
      <c r="Q43" s="20">
        <f t="shared" si="33"/>
        <v>-4.9099999999999977E-2</v>
      </c>
      <c r="R43" s="20">
        <f t="shared" si="34"/>
        <v>0.32624999999999998</v>
      </c>
      <c r="S43" s="20"/>
      <c r="T43" s="31" t="s">
        <v>6</v>
      </c>
      <c r="U43" s="20">
        <f t="shared" si="35"/>
        <v>-0.16010000000000002</v>
      </c>
      <c r="V43" s="20">
        <f t="shared" si="27"/>
        <v>0.31229999999999997</v>
      </c>
      <c r="W43" s="20">
        <f t="shared" si="27"/>
        <v>-0.74619999999999997</v>
      </c>
      <c r="X43" s="20">
        <f t="shared" si="27"/>
        <v>0.59399999999999997</v>
      </c>
      <c r="Y43" s="20">
        <f t="shared" si="36"/>
        <v>-0.51910000000000012</v>
      </c>
      <c r="Z43" s="20">
        <f t="shared" si="28"/>
        <v>-2.3700000000000027E-2</v>
      </c>
      <c r="AA43" s="20">
        <f t="shared" si="28"/>
        <v>-0.13690000000000002</v>
      </c>
      <c r="AB43" s="20">
        <f t="shared" si="28"/>
        <v>0.67969999999999997</v>
      </c>
      <c r="AC43" s="20"/>
      <c r="AD43" s="20">
        <f t="shared" si="37"/>
        <v>-3.454999999999997E-2</v>
      </c>
      <c r="AE43" s="20">
        <f t="shared" si="29"/>
        <v>-0.49685000000000001</v>
      </c>
      <c r="AF43" s="20">
        <f t="shared" si="29"/>
        <v>-3.3750000000000002E-2</v>
      </c>
      <c r="AG43" s="20">
        <f t="shared" si="29"/>
        <v>0.56515000000000004</v>
      </c>
      <c r="AH43" s="20"/>
      <c r="AI43" s="31" t="s">
        <v>6</v>
      </c>
      <c r="AJ43" s="20">
        <f t="shared" si="38"/>
        <v>2.5632010000000007E-2</v>
      </c>
      <c r="AK43" s="20">
        <f t="shared" si="30"/>
        <v>9.7531289999999979E-2</v>
      </c>
      <c r="AL43" s="20">
        <f t="shared" si="30"/>
        <v>0.55681443999999991</v>
      </c>
      <c r="AM43" s="20">
        <f t="shared" si="30"/>
        <v>0.35283599999999998</v>
      </c>
      <c r="AN43" s="20">
        <f t="shared" si="30"/>
        <v>0.26946481000000011</v>
      </c>
      <c r="AO43" s="20">
        <f t="shared" si="30"/>
        <v>5.616900000000013E-4</v>
      </c>
      <c r="AP43" s="20">
        <f t="shared" si="30"/>
        <v>1.8741610000000006E-2</v>
      </c>
      <c r="AQ43" s="20">
        <f t="shared" si="30"/>
        <v>0.46199208999999997</v>
      </c>
      <c r="AR43" s="20"/>
      <c r="AS43" s="20">
        <f t="shared" si="31"/>
        <v>1.1937024999999978E-3</v>
      </c>
      <c r="AT43" s="20">
        <f t="shared" si="31"/>
        <v>0.24685992250000002</v>
      </c>
      <c r="AU43" s="20">
        <f t="shared" si="31"/>
        <v>1.1390625000000001E-3</v>
      </c>
      <c r="AV43" s="20">
        <f t="shared" si="31"/>
        <v>0.31939452250000006</v>
      </c>
      <c r="AW43" s="20"/>
      <c r="AX43" s="31" t="s">
        <v>6</v>
      </c>
      <c r="AY43" s="20">
        <f t="shared" si="39"/>
        <v>0.18093547307692309</v>
      </c>
      <c r="AZ43" s="20">
        <v>0.21697234200000001</v>
      </c>
      <c r="BA43" s="20">
        <f t="shared" si="40"/>
        <v>1.199169727805427</v>
      </c>
    </row>
    <row r="44" spans="1:53" x14ac:dyDescent="0.25">
      <c r="A44" s="31" t="s">
        <v>7</v>
      </c>
      <c r="B44" s="20">
        <v>0.2944</v>
      </c>
      <c r="C44" s="20">
        <v>-1.0325</v>
      </c>
      <c r="D44" s="20">
        <v>-0.34420000000000001</v>
      </c>
      <c r="E44" s="20">
        <v>0.89370000000000005</v>
      </c>
      <c r="F44" s="20">
        <v>-1.5780000000000001</v>
      </c>
      <c r="G44" s="20">
        <v>-1.4498</v>
      </c>
      <c r="H44" s="20">
        <v>-0.73839999999999995</v>
      </c>
      <c r="I44" s="20">
        <v>-0.2666</v>
      </c>
      <c r="J44" s="20"/>
      <c r="K44" s="20">
        <v>-1.5417000000000001</v>
      </c>
      <c r="L44" s="20">
        <v>-3.0545</v>
      </c>
      <c r="M44" s="20">
        <v>1.8973</v>
      </c>
      <c r="N44" s="20">
        <v>-0.88439999999999996</v>
      </c>
      <c r="O44" s="20"/>
      <c r="P44" s="20">
        <f t="shared" si="32"/>
        <v>-4.7149999999999997E-2</v>
      </c>
      <c r="Q44" s="20">
        <f t="shared" si="33"/>
        <v>-1.0082</v>
      </c>
      <c r="R44" s="20">
        <f t="shared" si="34"/>
        <v>-0.89582499999999987</v>
      </c>
      <c r="S44" s="20"/>
      <c r="T44" s="31" t="s">
        <v>7</v>
      </c>
      <c r="U44" s="20">
        <f t="shared" si="35"/>
        <v>0.34155000000000002</v>
      </c>
      <c r="V44" s="20">
        <f t="shared" si="27"/>
        <v>-0.98534999999999995</v>
      </c>
      <c r="W44" s="20">
        <f t="shared" si="27"/>
        <v>-0.29705000000000004</v>
      </c>
      <c r="X44" s="20">
        <f t="shared" si="27"/>
        <v>0.94085000000000008</v>
      </c>
      <c r="Y44" s="20">
        <f t="shared" si="36"/>
        <v>-0.56980000000000008</v>
      </c>
      <c r="Z44" s="20">
        <f t="shared" si="28"/>
        <v>-0.44159999999999999</v>
      </c>
      <c r="AA44" s="20">
        <f t="shared" si="28"/>
        <v>0.26980000000000004</v>
      </c>
      <c r="AB44" s="20">
        <f t="shared" si="28"/>
        <v>0.74160000000000004</v>
      </c>
      <c r="AC44" s="20"/>
      <c r="AD44" s="20">
        <f t="shared" si="37"/>
        <v>-0.6458750000000002</v>
      </c>
      <c r="AE44" s="20">
        <f t="shared" si="29"/>
        <v>-2.1586750000000001</v>
      </c>
      <c r="AF44" s="20">
        <f t="shared" si="29"/>
        <v>2.7931249999999999</v>
      </c>
      <c r="AG44" s="20">
        <f t="shared" si="29"/>
        <v>1.1424999999999907E-2</v>
      </c>
      <c r="AH44" s="20"/>
      <c r="AI44" s="31" t="s">
        <v>7</v>
      </c>
      <c r="AJ44" s="20">
        <f t="shared" si="38"/>
        <v>0.11665640250000002</v>
      </c>
      <c r="AK44" s="20">
        <f t="shared" si="30"/>
        <v>0.97091462249999994</v>
      </c>
      <c r="AL44" s="20">
        <f t="shared" si="30"/>
        <v>8.8238702500000016E-2</v>
      </c>
      <c r="AM44" s="20">
        <f t="shared" si="30"/>
        <v>0.88519872250000009</v>
      </c>
      <c r="AN44" s="20">
        <f t="shared" si="30"/>
        <v>0.32467204000000011</v>
      </c>
      <c r="AO44" s="20">
        <f t="shared" si="30"/>
        <v>0.19501056</v>
      </c>
      <c r="AP44" s="20">
        <f t="shared" si="30"/>
        <v>7.2792040000000016E-2</v>
      </c>
      <c r="AQ44" s="20">
        <f t="shared" si="30"/>
        <v>0.54997056000000011</v>
      </c>
      <c r="AR44" s="20"/>
      <c r="AS44" s="20">
        <f t="shared" si="31"/>
        <v>0.41715451562500028</v>
      </c>
      <c r="AT44" s="20">
        <f t="shared" si="31"/>
        <v>4.6598777556250006</v>
      </c>
      <c r="AU44" s="20">
        <f t="shared" si="31"/>
        <v>7.8015472656249996</v>
      </c>
      <c r="AV44" s="20">
        <f t="shared" si="31"/>
        <v>1.3053062499999789E-4</v>
      </c>
      <c r="AW44" s="20"/>
      <c r="AX44" s="31" t="s">
        <v>7</v>
      </c>
      <c r="AY44" s="20">
        <f t="shared" si="39"/>
        <v>1.2370895167307694</v>
      </c>
      <c r="AZ44" s="20">
        <v>1.381504469</v>
      </c>
      <c r="BA44" s="20">
        <f t="shared" si="40"/>
        <v>1.1167376736413328</v>
      </c>
    </row>
    <row r="45" spans="1:53" x14ac:dyDescent="0.25">
      <c r="A45" s="31" t="s">
        <v>8</v>
      </c>
      <c r="B45" s="20">
        <v>1.0058</v>
      </c>
      <c r="C45" s="20">
        <v>-3.1699999999999999E-2</v>
      </c>
      <c r="D45" s="20">
        <v>2.0181</v>
      </c>
      <c r="E45" s="20">
        <v>0.78879999999999995</v>
      </c>
      <c r="F45" s="20">
        <v>-0.20660000000000001</v>
      </c>
      <c r="G45" s="20">
        <v>0.3846</v>
      </c>
      <c r="H45" s="20">
        <v>9.1399999999999995E-2</v>
      </c>
      <c r="I45" s="20">
        <v>0.1787</v>
      </c>
      <c r="J45" s="20"/>
      <c r="K45" s="20">
        <v>0.1767</v>
      </c>
      <c r="L45" s="20">
        <v>0.48980000000000001</v>
      </c>
      <c r="M45" s="20">
        <v>0.83540000000000003</v>
      </c>
      <c r="N45" s="20">
        <v>0.46439999999999998</v>
      </c>
      <c r="O45" s="20"/>
      <c r="P45" s="20">
        <f t="shared" si="32"/>
        <v>0.94524999999999992</v>
      </c>
      <c r="Q45" s="20">
        <f t="shared" si="33"/>
        <v>0.11202499999999999</v>
      </c>
      <c r="R45" s="20">
        <f t="shared" si="34"/>
        <v>0.49157499999999998</v>
      </c>
      <c r="S45" s="20"/>
      <c r="T45" s="31" t="s">
        <v>8</v>
      </c>
      <c r="U45" s="20">
        <f t="shared" si="35"/>
        <v>6.0550000000000104E-2</v>
      </c>
      <c r="V45" s="20">
        <f t="shared" si="27"/>
        <v>-0.97694999999999987</v>
      </c>
      <c r="W45" s="20">
        <f t="shared" si="27"/>
        <v>1.0728500000000001</v>
      </c>
      <c r="X45" s="20">
        <f t="shared" si="27"/>
        <v>-0.15644999999999998</v>
      </c>
      <c r="Y45" s="20">
        <f t="shared" si="36"/>
        <v>-0.31862499999999999</v>
      </c>
      <c r="Z45" s="20">
        <f t="shared" si="28"/>
        <v>0.27257500000000001</v>
      </c>
      <c r="AA45" s="20">
        <f t="shared" si="28"/>
        <v>-2.0624999999999991E-2</v>
      </c>
      <c r="AB45" s="20">
        <f t="shared" si="28"/>
        <v>6.6675000000000012E-2</v>
      </c>
      <c r="AC45" s="20"/>
      <c r="AD45" s="20">
        <f t="shared" si="37"/>
        <v>-0.31487500000000002</v>
      </c>
      <c r="AE45" s="20">
        <f t="shared" si="29"/>
        <v>-1.774999999999971E-3</v>
      </c>
      <c r="AF45" s="20">
        <f t="shared" si="29"/>
        <v>0.34382500000000005</v>
      </c>
      <c r="AG45" s="20">
        <f t="shared" si="29"/>
        <v>-2.7175000000000005E-2</v>
      </c>
      <c r="AH45" s="20"/>
      <c r="AI45" s="31" t="s">
        <v>8</v>
      </c>
      <c r="AJ45" s="20">
        <f t="shared" si="38"/>
        <v>3.6663025000000125E-3</v>
      </c>
      <c r="AK45" s="20">
        <f t="shared" si="30"/>
        <v>0.95443130249999975</v>
      </c>
      <c r="AL45" s="20">
        <f t="shared" si="30"/>
        <v>1.1510071225000003</v>
      </c>
      <c r="AM45" s="20">
        <f t="shared" si="30"/>
        <v>2.4476602499999993E-2</v>
      </c>
      <c r="AN45" s="20">
        <f t="shared" si="30"/>
        <v>0.101521890625</v>
      </c>
      <c r="AO45" s="20">
        <f t="shared" si="30"/>
        <v>7.4297130625000013E-2</v>
      </c>
      <c r="AP45" s="20">
        <f t="shared" si="30"/>
        <v>4.2539062499999961E-4</v>
      </c>
      <c r="AQ45" s="20">
        <f t="shared" si="30"/>
        <v>4.4455556250000017E-3</v>
      </c>
      <c r="AR45" s="20"/>
      <c r="AS45" s="20">
        <f t="shared" si="31"/>
        <v>9.9146265625000007E-2</v>
      </c>
      <c r="AT45" s="20">
        <f t="shared" si="31"/>
        <v>3.1506249999998971E-6</v>
      </c>
      <c r="AU45" s="20">
        <f t="shared" si="31"/>
        <v>0.11821563062500003</v>
      </c>
      <c r="AV45" s="20">
        <f t="shared" si="31"/>
        <v>7.3848062500000023E-4</v>
      </c>
      <c r="AW45" s="20"/>
      <c r="AX45" s="31" t="s">
        <v>8</v>
      </c>
      <c r="AY45" s="20">
        <f t="shared" si="39"/>
        <v>0.19479806346153844</v>
      </c>
      <c r="AZ45" s="20">
        <v>0.59359561699999996</v>
      </c>
      <c r="BA45" s="20">
        <f t="shared" si="40"/>
        <v>3.047235719143591</v>
      </c>
    </row>
    <row r="46" spans="1:53" x14ac:dyDescent="0.25">
      <c r="A46" s="31" t="s">
        <v>9</v>
      </c>
      <c r="B46" s="20">
        <v>-0.32290000000000002</v>
      </c>
      <c r="C46" s="20">
        <v>-0.37169999999999997</v>
      </c>
      <c r="D46" s="20">
        <v>-0.80130000000000001</v>
      </c>
      <c r="E46" s="20">
        <v>0.4516</v>
      </c>
      <c r="F46" s="20">
        <v>-0.37780000000000002</v>
      </c>
      <c r="G46" s="20">
        <v>-0.32479999999999998</v>
      </c>
      <c r="H46" s="20">
        <v>-0.47610000000000002</v>
      </c>
      <c r="I46" s="20">
        <v>0.95050000000000001</v>
      </c>
      <c r="J46" s="20"/>
      <c r="K46" s="20">
        <v>-0.2303</v>
      </c>
      <c r="L46" s="20">
        <v>-0.56030000000000002</v>
      </c>
      <c r="M46" s="20">
        <v>1.2226999999999999</v>
      </c>
      <c r="N46" s="20">
        <v>0.57889999999999997</v>
      </c>
      <c r="O46" s="20"/>
      <c r="P46" s="20">
        <f t="shared" si="32"/>
        <v>-0.261075</v>
      </c>
      <c r="Q46" s="20">
        <f t="shared" si="33"/>
        <v>-5.7050000000000017E-2</v>
      </c>
      <c r="R46" s="20">
        <f t="shared" si="34"/>
        <v>0.25274999999999997</v>
      </c>
      <c r="S46" s="20"/>
      <c r="T46" s="31" t="s">
        <v>9</v>
      </c>
      <c r="U46" s="20">
        <f t="shared" si="35"/>
        <v>-6.1825000000000019E-2</v>
      </c>
      <c r="V46" s="20">
        <f t="shared" si="27"/>
        <v>-0.11062499999999997</v>
      </c>
      <c r="W46" s="20">
        <f t="shared" si="27"/>
        <v>-0.54022499999999996</v>
      </c>
      <c r="X46" s="20">
        <f t="shared" si="27"/>
        <v>0.71267499999999995</v>
      </c>
      <c r="Y46" s="20">
        <f t="shared" si="36"/>
        <v>-0.32074999999999998</v>
      </c>
      <c r="Z46" s="20">
        <f t="shared" si="28"/>
        <v>-0.26774999999999993</v>
      </c>
      <c r="AA46" s="20">
        <f t="shared" si="28"/>
        <v>-0.41905000000000003</v>
      </c>
      <c r="AB46" s="20">
        <f t="shared" si="28"/>
        <v>1.0075499999999999</v>
      </c>
      <c r="AC46" s="20"/>
      <c r="AD46" s="20">
        <f t="shared" si="37"/>
        <v>-0.48304999999999998</v>
      </c>
      <c r="AE46" s="20">
        <f t="shared" si="29"/>
        <v>-0.81305000000000005</v>
      </c>
      <c r="AF46" s="20">
        <f t="shared" si="29"/>
        <v>0.96994999999999987</v>
      </c>
      <c r="AG46" s="20">
        <f t="shared" si="29"/>
        <v>0.32615</v>
      </c>
      <c r="AH46" s="20"/>
      <c r="AI46" s="31" t="s">
        <v>9</v>
      </c>
      <c r="AJ46" s="20">
        <f t="shared" si="38"/>
        <v>3.8223306250000024E-3</v>
      </c>
      <c r="AK46" s="20">
        <f t="shared" si="30"/>
        <v>1.2237890624999994E-2</v>
      </c>
      <c r="AL46" s="20">
        <f t="shared" si="30"/>
        <v>0.29184305062499993</v>
      </c>
      <c r="AM46" s="20">
        <f t="shared" si="30"/>
        <v>0.5079056556249999</v>
      </c>
      <c r="AN46" s="20">
        <f t="shared" si="30"/>
        <v>0.10288056249999998</v>
      </c>
      <c r="AO46" s="20">
        <f t="shared" si="30"/>
        <v>7.1690062499999957E-2</v>
      </c>
      <c r="AP46" s="20">
        <f t="shared" si="30"/>
        <v>0.17560290250000002</v>
      </c>
      <c r="AQ46" s="20">
        <f t="shared" si="30"/>
        <v>1.0151570024999998</v>
      </c>
      <c r="AR46" s="20"/>
      <c r="AS46" s="20">
        <f t="shared" si="31"/>
        <v>0.23333730249999998</v>
      </c>
      <c r="AT46" s="20">
        <f t="shared" si="31"/>
        <v>0.66105030250000008</v>
      </c>
      <c r="AU46" s="20">
        <f t="shared" si="31"/>
        <v>0.94080300249999971</v>
      </c>
      <c r="AV46" s="20">
        <f t="shared" si="31"/>
        <v>0.10637382249999999</v>
      </c>
      <c r="AW46" s="20"/>
      <c r="AX46" s="31" t="s">
        <v>9</v>
      </c>
      <c r="AY46" s="20">
        <f t="shared" si="39"/>
        <v>0.31713106826923071</v>
      </c>
      <c r="AZ46" s="20">
        <v>0.436421377</v>
      </c>
      <c r="BA46" s="20">
        <f t="shared" si="40"/>
        <v>1.3761545955803263</v>
      </c>
    </row>
    <row r="47" spans="1:53" x14ac:dyDescent="0.25">
      <c r="A47" s="31" t="s">
        <v>10</v>
      </c>
      <c r="B47" s="20">
        <v>1.2329000000000001</v>
      </c>
      <c r="C47" s="20">
        <v>2.2441</v>
      </c>
      <c r="D47" s="20">
        <v>0.49480000000000002</v>
      </c>
      <c r="E47" s="20">
        <v>-0.69450000000000001</v>
      </c>
      <c r="F47" s="20">
        <v>-0.83460000000000001</v>
      </c>
      <c r="G47" s="20">
        <v>1.8561000000000001</v>
      </c>
      <c r="H47" s="20">
        <v>-0.52869999999999995</v>
      </c>
      <c r="I47" s="20">
        <v>-0.60660000000000003</v>
      </c>
      <c r="J47" s="20"/>
      <c r="K47" s="20">
        <v>0.99839999999999995</v>
      </c>
      <c r="L47" s="20">
        <v>1.3966000000000001</v>
      </c>
      <c r="M47" s="20">
        <v>-0.15140000000000001</v>
      </c>
      <c r="N47" s="20">
        <v>-0.58509999999999995</v>
      </c>
      <c r="O47" s="20"/>
      <c r="P47" s="20">
        <f t="shared" si="32"/>
        <v>0.81932500000000008</v>
      </c>
      <c r="Q47" s="20">
        <f t="shared" si="33"/>
        <v>-2.8449999999999975E-2</v>
      </c>
      <c r="R47" s="20">
        <f t="shared" si="34"/>
        <v>0.41462499999999997</v>
      </c>
      <c r="S47" s="20"/>
      <c r="T47" s="31" t="s">
        <v>10</v>
      </c>
      <c r="U47" s="20">
        <f t="shared" si="35"/>
        <v>0.41357500000000003</v>
      </c>
      <c r="V47" s="20">
        <f t="shared" si="27"/>
        <v>1.4247749999999999</v>
      </c>
      <c r="W47" s="20">
        <f t="shared" si="27"/>
        <v>-0.32452500000000006</v>
      </c>
      <c r="X47" s="20">
        <f t="shared" si="27"/>
        <v>-1.5138250000000002</v>
      </c>
      <c r="Y47" s="20">
        <f t="shared" si="36"/>
        <v>-0.80615000000000003</v>
      </c>
      <c r="Z47" s="20">
        <f t="shared" si="28"/>
        <v>1.8845499999999999</v>
      </c>
      <c r="AA47" s="20">
        <f t="shared" si="28"/>
        <v>-0.50024999999999997</v>
      </c>
      <c r="AB47" s="20">
        <f t="shared" si="28"/>
        <v>-0.57815000000000005</v>
      </c>
      <c r="AC47" s="20"/>
      <c r="AD47" s="20">
        <f t="shared" si="37"/>
        <v>0.58377499999999993</v>
      </c>
      <c r="AE47" s="20">
        <f t="shared" si="29"/>
        <v>0.98197500000000004</v>
      </c>
      <c r="AF47" s="20">
        <f t="shared" si="29"/>
        <v>-0.566025</v>
      </c>
      <c r="AG47" s="20">
        <f t="shared" si="29"/>
        <v>-0.99972499999999997</v>
      </c>
      <c r="AH47" s="20"/>
      <c r="AI47" s="31" t="s">
        <v>10</v>
      </c>
      <c r="AJ47" s="20">
        <f t="shared" si="38"/>
        <v>0.17104428062500002</v>
      </c>
      <c r="AK47" s="20">
        <f t="shared" si="30"/>
        <v>2.0299838006249997</v>
      </c>
      <c r="AL47" s="20">
        <f t="shared" si="30"/>
        <v>0.10531647562500004</v>
      </c>
      <c r="AM47" s="20">
        <f t="shared" si="30"/>
        <v>2.2916661306250008</v>
      </c>
      <c r="AN47" s="20">
        <f t="shared" si="30"/>
        <v>0.64987782250000004</v>
      </c>
      <c r="AO47" s="20">
        <f t="shared" si="30"/>
        <v>3.5515287024999997</v>
      </c>
      <c r="AP47" s="20">
        <f t="shared" si="30"/>
        <v>0.25025006249999998</v>
      </c>
      <c r="AQ47" s="20">
        <f t="shared" si="30"/>
        <v>0.33425742250000007</v>
      </c>
      <c r="AR47" s="20"/>
      <c r="AS47" s="20">
        <f t="shared" si="31"/>
        <v>0.34079325062499993</v>
      </c>
      <c r="AT47" s="20">
        <f t="shared" si="31"/>
        <v>0.9642749006250001</v>
      </c>
      <c r="AU47" s="20">
        <f t="shared" si="31"/>
        <v>0.32038430062500001</v>
      </c>
      <c r="AV47" s="20">
        <f t="shared" si="31"/>
        <v>0.99945007562499999</v>
      </c>
      <c r="AW47" s="20"/>
      <c r="AX47" s="31" t="s">
        <v>10</v>
      </c>
      <c r="AY47" s="20">
        <f t="shared" si="39"/>
        <v>0.92375594038461517</v>
      </c>
      <c r="AZ47" s="20">
        <v>1.0932505370000001</v>
      </c>
      <c r="BA47" s="20">
        <f t="shared" si="40"/>
        <v>1.1834841749919509</v>
      </c>
    </row>
    <row r="48" spans="1:53" x14ac:dyDescent="0.25">
      <c r="A48" s="31" t="s">
        <v>11</v>
      </c>
      <c r="B48" s="20">
        <v>1.5366</v>
      </c>
      <c r="C48" s="20">
        <v>0.55740000000000001</v>
      </c>
      <c r="D48" s="20"/>
      <c r="E48" s="20"/>
      <c r="F48" s="20">
        <v>0.29699999999999999</v>
      </c>
      <c r="G48" s="20">
        <v>0.18429999999999999</v>
      </c>
      <c r="H48" s="20">
        <v>0.15820000000000001</v>
      </c>
      <c r="I48" s="20"/>
      <c r="J48" s="20"/>
      <c r="K48" s="20">
        <v>1.7097</v>
      </c>
      <c r="L48" s="20">
        <v>0.61980000000000002</v>
      </c>
      <c r="M48" s="20"/>
      <c r="N48" s="20"/>
      <c r="O48" s="20"/>
      <c r="P48" s="20">
        <f t="shared" si="32"/>
        <v>1.0469999999999999</v>
      </c>
      <c r="Q48" s="20">
        <f t="shared" si="33"/>
        <v>0.21316666666666664</v>
      </c>
      <c r="R48" s="20">
        <f t="shared" si="34"/>
        <v>1.16475</v>
      </c>
      <c r="S48" s="20"/>
      <c r="T48" s="31" t="s">
        <v>11</v>
      </c>
      <c r="U48" s="20">
        <f t="shared" si="35"/>
        <v>0.48960000000000004</v>
      </c>
      <c r="V48" s="20">
        <f t="shared" si="27"/>
        <v>-0.48959999999999992</v>
      </c>
      <c r="W48" s="20">
        <f t="shared" si="27"/>
        <v>-1.0469999999999999</v>
      </c>
      <c r="X48" s="20">
        <f t="shared" si="27"/>
        <v>-1.0469999999999999</v>
      </c>
      <c r="Y48" s="20">
        <f t="shared" si="36"/>
        <v>8.3833333333333343E-2</v>
      </c>
      <c r="Z48" s="20">
        <f t="shared" si="28"/>
        <v>-2.8866666666666652E-2</v>
      </c>
      <c r="AA48" s="20">
        <f t="shared" si="28"/>
        <v>-5.4966666666666636E-2</v>
      </c>
      <c r="AB48" s="20">
        <f t="shared" si="28"/>
        <v>-0.21316666666666664</v>
      </c>
      <c r="AC48" s="20"/>
      <c r="AD48" s="20">
        <f t="shared" si="37"/>
        <v>0.54495000000000005</v>
      </c>
      <c r="AE48" s="20">
        <f t="shared" si="29"/>
        <v>-0.54494999999999993</v>
      </c>
      <c r="AF48" s="20">
        <f t="shared" si="29"/>
        <v>-1.16475</v>
      </c>
      <c r="AG48" s="20">
        <f t="shared" si="29"/>
        <v>-1.16475</v>
      </c>
      <c r="AH48" s="20"/>
      <c r="AI48" s="31" t="s">
        <v>11</v>
      </c>
      <c r="AJ48" s="20">
        <f t="shared" si="38"/>
        <v>0.23970816000000003</v>
      </c>
      <c r="AK48" s="20">
        <f t="shared" si="30"/>
        <v>0.23970815999999992</v>
      </c>
      <c r="AL48" s="20">
        <f t="shared" si="30"/>
        <v>1.0962089999999998</v>
      </c>
      <c r="AM48" s="20">
        <f t="shared" si="30"/>
        <v>1.0962089999999998</v>
      </c>
      <c r="AN48" s="20">
        <f t="shared" si="30"/>
        <v>7.0280277777777797E-3</v>
      </c>
      <c r="AO48" s="20">
        <f t="shared" si="30"/>
        <v>8.332844444444436E-4</v>
      </c>
      <c r="AP48" s="20">
        <f t="shared" si="30"/>
        <v>3.021334444444441E-3</v>
      </c>
      <c r="AQ48" s="20">
        <f t="shared" si="30"/>
        <v>4.5440027777777767E-2</v>
      </c>
      <c r="AR48" s="20"/>
      <c r="AS48" s="20">
        <f t="shared" si="31"/>
        <v>0.29697050250000007</v>
      </c>
      <c r="AT48" s="20">
        <f t="shared" si="31"/>
        <v>0.29697050249999996</v>
      </c>
      <c r="AU48" s="20">
        <f t="shared" si="31"/>
        <v>1.3566425624999998</v>
      </c>
      <c r="AV48" s="20">
        <f t="shared" si="31"/>
        <v>1.3566425624999998</v>
      </c>
      <c r="AW48" s="20"/>
      <c r="AX48" s="31" t="s">
        <v>11</v>
      </c>
      <c r="AY48" s="20">
        <f t="shared" si="39"/>
        <v>0.46426024034188029</v>
      </c>
      <c r="AZ48" s="20">
        <v>0.65817877300000005</v>
      </c>
      <c r="BA48" s="20">
        <f t="shared" si="40"/>
        <v>1.417693603301714</v>
      </c>
    </row>
    <row r="49" spans="1:53" x14ac:dyDescent="0.25">
      <c r="A49" s="31" t="s">
        <v>12</v>
      </c>
      <c r="B49" s="20">
        <v>0.52490000000000003</v>
      </c>
      <c r="C49" s="20">
        <v>0.1762</v>
      </c>
      <c r="D49" s="20">
        <v>-0.16950000000000001</v>
      </c>
      <c r="E49" s="20">
        <v>0.33610000000000001</v>
      </c>
      <c r="F49" s="20">
        <v>1.0117</v>
      </c>
      <c r="G49" s="20">
        <v>-0.54710000000000003</v>
      </c>
      <c r="H49" s="20">
        <v>-0.14910000000000001</v>
      </c>
      <c r="I49" s="20">
        <v>0.26079999999999998</v>
      </c>
      <c r="J49" s="20"/>
      <c r="K49" s="20">
        <v>0.74080000000000001</v>
      </c>
      <c r="L49" s="20">
        <v>-0.57830000000000004</v>
      </c>
      <c r="M49" s="20">
        <v>0.45569999999999999</v>
      </c>
      <c r="N49" s="20">
        <v>0.52290000000000003</v>
      </c>
      <c r="O49" s="20"/>
      <c r="P49" s="20">
        <f t="shared" si="32"/>
        <v>0.21692500000000003</v>
      </c>
      <c r="Q49" s="20">
        <f t="shared" si="33"/>
        <v>0.14407500000000001</v>
      </c>
      <c r="R49" s="20">
        <f t="shared" si="34"/>
        <v>0.285275</v>
      </c>
      <c r="S49" s="20"/>
      <c r="T49" s="31" t="s">
        <v>12</v>
      </c>
      <c r="U49" s="20">
        <f t="shared" si="35"/>
        <v>0.307975</v>
      </c>
      <c r="V49" s="20">
        <f t="shared" si="27"/>
        <v>-4.0725000000000039E-2</v>
      </c>
      <c r="W49" s="20">
        <f t="shared" si="27"/>
        <v>-0.38642500000000002</v>
      </c>
      <c r="X49" s="20">
        <f t="shared" si="27"/>
        <v>0.11917499999999998</v>
      </c>
      <c r="Y49" s="20">
        <f t="shared" si="36"/>
        <v>0.86762500000000009</v>
      </c>
      <c r="Z49" s="20">
        <f t="shared" si="28"/>
        <v>-0.69117500000000009</v>
      </c>
      <c r="AA49" s="20">
        <f t="shared" si="28"/>
        <v>-0.29317500000000002</v>
      </c>
      <c r="AB49" s="20">
        <f t="shared" si="28"/>
        <v>0.11672499999999997</v>
      </c>
      <c r="AC49" s="20"/>
      <c r="AD49" s="20">
        <f t="shared" si="37"/>
        <v>0.45552500000000001</v>
      </c>
      <c r="AE49" s="20">
        <f t="shared" si="29"/>
        <v>-0.86357499999999998</v>
      </c>
      <c r="AF49" s="20">
        <f t="shared" si="29"/>
        <v>0.17042499999999999</v>
      </c>
      <c r="AG49" s="20">
        <f t="shared" si="29"/>
        <v>0.23762500000000003</v>
      </c>
      <c r="AH49" s="20"/>
      <c r="AI49" s="31" t="s">
        <v>12</v>
      </c>
      <c r="AJ49" s="20">
        <f t="shared" si="38"/>
        <v>9.4848600625000001E-2</v>
      </c>
      <c r="AK49" s="20">
        <f t="shared" si="30"/>
        <v>1.6585256250000032E-3</v>
      </c>
      <c r="AL49" s="20">
        <f t="shared" si="30"/>
        <v>0.14932428062500003</v>
      </c>
      <c r="AM49" s="20">
        <f t="shared" si="30"/>
        <v>1.4202680624999995E-2</v>
      </c>
      <c r="AN49" s="20">
        <f t="shared" si="30"/>
        <v>0.75277314062500011</v>
      </c>
      <c r="AO49" s="20">
        <f t="shared" si="30"/>
        <v>0.47772288062500012</v>
      </c>
      <c r="AP49" s="20">
        <f t="shared" si="30"/>
        <v>8.595158062500001E-2</v>
      </c>
      <c r="AQ49" s="20">
        <f t="shared" si="30"/>
        <v>1.3624725624999992E-2</v>
      </c>
      <c r="AR49" s="20"/>
      <c r="AS49" s="20">
        <f t="shared" si="31"/>
        <v>0.207503025625</v>
      </c>
      <c r="AT49" s="20">
        <f t="shared" si="31"/>
        <v>0.74576178062499998</v>
      </c>
      <c r="AU49" s="20">
        <f t="shared" si="31"/>
        <v>2.9044680624999996E-2</v>
      </c>
      <c r="AV49" s="20">
        <f t="shared" si="31"/>
        <v>5.6465640625000015E-2</v>
      </c>
      <c r="AW49" s="20"/>
      <c r="AX49" s="31" t="s">
        <v>12</v>
      </c>
      <c r="AY49" s="20">
        <f t="shared" si="39"/>
        <v>0.20222165711538465</v>
      </c>
      <c r="AZ49" s="20">
        <v>0.224720697</v>
      </c>
      <c r="BA49" s="20">
        <f t="shared" si="40"/>
        <v>1.1112592993527777</v>
      </c>
    </row>
    <row r="50" spans="1:53" x14ac:dyDescent="0.25">
      <c r="A50" s="31" t="s">
        <v>13</v>
      </c>
      <c r="B50" s="20">
        <v>-1.5273000000000001</v>
      </c>
      <c r="C50" s="20">
        <v>-4.7899999999999998E-2</v>
      </c>
      <c r="D50" s="20">
        <v>-0.48859999999999998</v>
      </c>
      <c r="E50" s="20">
        <v>-4.7199999999999999E-2</v>
      </c>
      <c r="F50" s="20">
        <v>-0.37409999999999999</v>
      </c>
      <c r="G50" s="20">
        <v>-0.86550000000000005</v>
      </c>
      <c r="H50" s="20">
        <v>-1.1638999999999999</v>
      </c>
      <c r="I50" s="20">
        <v>-0.26279999999999998</v>
      </c>
      <c r="J50" s="20"/>
      <c r="K50" s="20">
        <v>-0.62990000000000002</v>
      </c>
      <c r="L50" s="20">
        <v>6.8199999999999997E-2</v>
      </c>
      <c r="M50" s="20">
        <v>0.30349999999999999</v>
      </c>
      <c r="N50" s="20">
        <v>-0.54159999999999997</v>
      </c>
      <c r="O50" s="20"/>
      <c r="P50" s="20">
        <f t="shared" si="32"/>
        <v>-0.52775000000000005</v>
      </c>
      <c r="Q50" s="20">
        <f t="shared" si="33"/>
        <v>-0.66657500000000003</v>
      </c>
      <c r="R50" s="20">
        <f t="shared" si="34"/>
        <v>-0.19994999999999999</v>
      </c>
      <c r="S50" s="20"/>
      <c r="T50" s="31" t="s">
        <v>13</v>
      </c>
      <c r="U50" s="20">
        <f t="shared" si="35"/>
        <v>-0.99955000000000005</v>
      </c>
      <c r="V50" s="20">
        <f t="shared" si="27"/>
        <v>0.47985000000000005</v>
      </c>
      <c r="W50" s="20">
        <f t="shared" si="27"/>
        <v>3.9150000000000074E-2</v>
      </c>
      <c r="X50" s="20">
        <f t="shared" si="27"/>
        <v>0.48055000000000003</v>
      </c>
      <c r="Y50" s="20">
        <f t="shared" si="36"/>
        <v>0.29247500000000004</v>
      </c>
      <c r="Z50" s="20">
        <f t="shared" si="28"/>
        <v>-0.19892500000000002</v>
      </c>
      <c r="AA50" s="20">
        <f t="shared" si="28"/>
        <v>-0.49732499999999991</v>
      </c>
      <c r="AB50" s="20">
        <f t="shared" si="28"/>
        <v>0.40377500000000005</v>
      </c>
      <c r="AC50" s="20"/>
      <c r="AD50" s="20">
        <f t="shared" si="37"/>
        <v>-0.42995000000000005</v>
      </c>
      <c r="AE50" s="20">
        <f t="shared" si="29"/>
        <v>0.26815</v>
      </c>
      <c r="AF50" s="20">
        <f t="shared" si="29"/>
        <v>0.50344999999999995</v>
      </c>
      <c r="AG50" s="20">
        <f t="shared" si="29"/>
        <v>-0.34165000000000001</v>
      </c>
      <c r="AH50" s="20"/>
      <c r="AI50" s="31" t="s">
        <v>13</v>
      </c>
      <c r="AJ50" s="20">
        <f t="shared" si="38"/>
        <v>0.99910020250000009</v>
      </c>
      <c r="AK50" s="20">
        <f t="shared" si="30"/>
        <v>0.23025602250000005</v>
      </c>
      <c r="AL50" s="20">
        <f t="shared" si="30"/>
        <v>1.5327225000000058E-3</v>
      </c>
      <c r="AM50" s="20">
        <f t="shared" si="30"/>
        <v>0.23092830250000004</v>
      </c>
      <c r="AN50" s="20">
        <f t="shared" si="30"/>
        <v>8.554162562500002E-2</v>
      </c>
      <c r="AO50" s="20">
        <f t="shared" si="30"/>
        <v>3.9571155625000007E-2</v>
      </c>
      <c r="AP50" s="20">
        <f t="shared" si="30"/>
        <v>0.24733215562499991</v>
      </c>
      <c r="AQ50" s="20">
        <f t="shared" si="30"/>
        <v>0.16303425062500004</v>
      </c>
      <c r="AR50" s="20"/>
      <c r="AS50" s="20">
        <f t="shared" si="31"/>
        <v>0.18485700250000003</v>
      </c>
      <c r="AT50" s="20">
        <f t="shared" si="31"/>
        <v>7.1904422499999995E-2</v>
      </c>
      <c r="AU50" s="20">
        <f t="shared" si="31"/>
        <v>0.25346190249999995</v>
      </c>
      <c r="AV50" s="20">
        <f t="shared" si="31"/>
        <v>0.1167247225</v>
      </c>
      <c r="AW50" s="20"/>
      <c r="AX50" s="31" t="s">
        <v>13</v>
      </c>
      <c r="AY50" s="20">
        <f t="shared" si="39"/>
        <v>0.20186496057692305</v>
      </c>
      <c r="AZ50" s="20">
        <v>0.24083695999999999</v>
      </c>
      <c r="BA50" s="20">
        <f t="shared" si="40"/>
        <v>1.1930597529739502</v>
      </c>
    </row>
    <row r="51" spans="1:53" x14ac:dyDescent="0.25">
      <c r="A51" s="31" t="s">
        <v>14</v>
      </c>
      <c r="B51" s="20">
        <v>-0.182</v>
      </c>
      <c r="C51" s="20">
        <v>-1.0702</v>
      </c>
      <c r="D51" s="20">
        <v>-0.84470000000000001</v>
      </c>
      <c r="E51" s="20">
        <v>-1.0067999999999999</v>
      </c>
      <c r="F51" s="20">
        <v>0.1177</v>
      </c>
      <c r="G51" s="20">
        <v>-0.35110000000000002</v>
      </c>
      <c r="H51" s="20">
        <v>2.24E-2</v>
      </c>
      <c r="I51" s="20">
        <v>-0.61650000000000005</v>
      </c>
      <c r="J51" s="20"/>
      <c r="K51" s="20">
        <v>0.77029999999999998</v>
      </c>
      <c r="L51" s="20">
        <v>-1.1442000000000001</v>
      </c>
      <c r="M51" s="20">
        <v>-0.80579999999999996</v>
      </c>
      <c r="N51" s="20">
        <v>0.14030000000000001</v>
      </c>
      <c r="O51" s="20"/>
      <c r="P51" s="20">
        <f t="shared" si="32"/>
        <v>-0.77592499999999998</v>
      </c>
      <c r="Q51" s="20">
        <f t="shared" si="33"/>
        <v>-0.20687500000000003</v>
      </c>
      <c r="R51" s="20">
        <f t="shared" si="34"/>
        <v>-0.25984999999999997</v>
      </c>
      <c r="S51" s="20"/>
      <c r="T51" s="31" t="s">
        <v>14</v>
      </c>
      <c r="U51" s="20">
        <f t="shared" si="35"/>
        <v>0.59392500000000004</v>
      </c>
      <c r="V51" s="20">
        <f t="shared" si="27"/>
        <v>-0.29427500000000006</v>
      </c>
      <c r="W51" s="20">
        <f t="shared" si="27"/>
        <v>-6.8775000000000031E-2</v>
      </c>
      <c r="X51" s="20">
        <f t="shared" si="27"/>
        <v>-0.23087499999999994</v>
      </c>
      <c r="Y51" s="20">
        <f t="shared" si="36"/>
        <v>0.32457500000000006</v>
      </c>
      <c r="Z51" s="20">
        <f t="shared" si="28"/>
        <v>-0.14422499999999999</v>
      </c>
      <c r="AA51" s="20">
        <f t="shared" si="28"/>
        <v>0.22927500000000003</v>
      </c>
      <c r="AB51" s="20">
        <f t="shared" si="28"/>
        <v>-0.40962500000000002</v>
      </c>
      <c r="AC51" s="20"/>
      <c r="AD51" s="20">
        <f t="shared" si="37"/>
        <v>1.0301499999999999</v>
      </c>
      <c r="AE51" s="20">
        <f t="shared" si="29"/>
        <v>-0.88435000000000019</v>
      </c>
      <c r="AF51" s="20">
        <f t="shared" si="29"/>
        <v>-0.54594999999999994</v>
      </c>
      <c r="AG51" s="20">
        <f t="shared" si="29"/>
        <v>0.40015000000000001</v>
      </c>
      <c r="AH51" s="20"/>
      <c r="AI51" s="31" t="s">
        <v>14</v>
      </c>
      <c r="AJ51" s="20">
        <f t="shared" si="38"/>
        <v>0.35274690562500005</v>
      </c>
      <c r="AK51" s="20">
        <f t="shared" si="30"/>
        <v>8.659777562500004E-2</v>
      </c>
      <c r="AL51" s="20">
        <f t="shared" si="30"/>
        <v>4.7300006250000038E-3</v>
      </c>
      <c r="AM51" s="20">
        <f t="shared" si="30"/>
        <v>5.3303265624999971E-2</v>
      </c>
      <c r="AN51" s="20">
        <f t="shared" si="30"/>
        <v>0.10534893062500003</v>
      </c>
      <c r="AO51" s="20">
        <f t="shared" si="30"/>
        <v>2.0800850624999999E-2</v>
      </c>
      <c r="AP51" s="20">
        <f t="shared" si="30"/>
        <v>5.2567025625000013E-2</v>
      </c>
      <c r="AQ51" s="20">
        <f t="shared" si="30"/>
        <v>0.16779264062500002</v>
      </c>
      <c r="AR51" s="20"/>
      <c r="AS51" s="20">
        <f t="shared" si="31"/>
        <v>1.0612090224999997</v>
      </c>
      <c r="AT51" s="20">
        <f t="shared" si="31"/>
        <v>0.78207492250000032</v>
      </c>
      <c r="AU51" s="20">
        <f t="shared" si="31"/>
        <v>0.29806140249999991</v>
      </c>
      <c r="AV51" s="20">
        <f t="shared" si="31"/>
        <v>0.16012002250000001</v>
      </c>
      <c r="AW51" s="20"/>
      <c r="AX51" s="31" t="s">
        <v>14</v>
      </c>
      <c r="AY51" s="20">
        <f t="shared" si="39"/>
        <v>0.24195021269230771</v>
      </c>
      <c r="AZ51" s="20">
        <v>0.26934763900000003</v>
      </c>
      <c r="BA51" s="20">
        <f t="shared" si="40"/>
        <v>1.1132358017082387</v>
      </c>
    </row>
    <row r="52" spans="1:53" x14ac:dyDescent="0.25">
      <c r="A52" s="31" t="s">
        <v>15</v>
      </c>
      <c r="B52" s="20">
        <v>-2.4929000000000001</v>
      </c>
      <c r="C52" s="20">
        <v>-0.45329999999999998</v>
      </c>
      <c r="D52" s="20">
        <v>-0.22650000000000001</v>
      </c>
      <c r="E52" s="20">
        <v>-1.1136999999999999</v>
      </c>
      <c r="F52" s="20">
        <v>-0.91169999999999995</v>
      </c>
      <c r="G52" s="20">
        <v>-0.248</v>
      </c>
      <c r="H52" s="20">
        <v>-7.8299999999999995E-2</v>
      </c>
      <c r="I52" s="20">
        <v>-1.7543</v>
      </c>
      <c r="J52" s="20"/>
      <c r="K52" s="20">
        <v>-0.77810000000000001</v>
      </c>
      <c r="L52" s="20">
        <v>-0.3231</v>
      </c>
      <c r="M52" s="20">
        <v>0.2596</v>
      </c>
      <c r="N52" s="20">
        <v>-2.0924</v>
      </c>
      <c r="O52" s="20"/>
      <c r="P52" s="20">
        <f t="shared" si="32"/>
        <v>-1.0716000000000001</v>
      </c>
      <c r="Q52" s="20">
        <f t="shared" si="33"/>
        <v>-0.74807500000000005</v>
      </c>
      <c r="R52" s="20">
        <f t="shared" si="34"/>
        <v>-0.73350000000000004</v>
      </c>
      <c r="S52" s="20"/>
      <c r="T52" s="31" t="s">
        <v>15</v>
      </c>
      <c r="U52" s="20">
        <f t="shared" si="35"/>
        <v>-1.4213</v>
      </c>
      <c r="V52" s="20">
        <f t="shared" si="27"/>
        <v>0.61830000000000007</v>
      </c>
      <c r="W52" s="20">
        <f t="shared" si="27"/>
        <v>0.84510000000000007</v>
      </c>
      <c r="X52" s="20">
        <f t="shared" si="27"/>
        <v>-4.2099999999999804E-2</v>
      </c>
      <c r="Y52" s="20">
        <f t="shared" si="36"/>
        <v>-0.16362499999999991</v>
      </c>
      <c r="Z52" s="20">
        <f t="shared" si="28"/>
        <v>0.50007500000000005</v>
      </c>
      <c r="AA52" s="20">
        <f t="shared" si="28"/>
        <v>0.66977500000000001</v>
      </c>
      <c r="AB52" s="20">
        <f t="shared" si="28"/>
        <v>-1.0062249999999999</v>
      </c>
      <c r="AC52" s="20"/>
      <c r="AD52" s="20">
        <f t="shared" si="37"/>
        <v>-4.4599999999999973E-2</v>
      </c>
      <c r="AE52" s="20">
        <f t="shared" si="29"/>
        <v>0.41040000000000004</v>
      </c>
      <c r="AF52" s="20">
        <f t="shared" si="29"/>
        <v>0.99310000000000009</v>
      </c>
      <c r="AG52" s="20">
        <f t="shared" si="29"/>
        <v>-1.3589</v>
      </c>
      <c r="AH52" s="20"/>
      <c r="AI52" s="31" t="s">
        <v>15</v>
      </c>
      <c r="AJ52" s="20">
        <f t="shared" si="38"/>
        <v>2.0200936899999999</v>
      </c>
      <c r="AK52" s="20">
        <f t="shared" si="30"/>
        <v>0.38229489000000011</v>
      </c>
      <c r="AL52" s="20">
        <f t="shared" si="30"/>
        <v>0.71419401000000016</v>
      </c>
      <c r="AM52" s="20">
        <f t="shared" si="30"/>
        <v>1.7724099999999836E-3</v>
      </c>
      <c r="AN52" s="20">
        <f t="shared" si="30"/>
        <v>2.6773140624999969E-2</v>
      </c>
      <c r="AO52" s="20">
        <f t="shared" si="30"/>
        <v>0.25007500562500007</v>
      </c>
      <c r="AP52" s="20">
        <f t="shared" si="30"/>
        <v>0.44859855062500004</v>
      </c>
      <c r="AQ52" s="20">
        <f t="shared" si="30"/>
        <v>1.0124887506249998</v>
      </c>
      <c r="AR52" s="20"/>
      <c r="AS52" s="20">
        <f t="shared" si="31"/>
        <v>1.9891599999999976E-3</v>
      </c>
      <c r="AT52" s="20">
        <f t="shared" si="31"/>
        <v>0.16842816000000002</v>
      </c>
      <c r="AU52" s="20">
        <f t="shared" si="31"/>
        <v>0.98624761000000016</v>
      </c>
      <c r="AV52" s="20">
        <f t="shared" si="31"/>
        <v>1.84660921</v>
      </c>
      <c r="AW52" s="20"/>
      <c r="AX52" s="31" t="s">
        <v>15</v>
      </c>
      <c r="AY52" s="20">
        <f t="shared" si="39"/>
        <v>0.60458189134615381</v>
      </c>
      <c r="AZ52" s="20">
        <v>0.67337312500000002</v>
      </c>
      <c r="BA52" s="20">
        <f t="shared" si="40"/>
        <v>1.113783152685365</v>
      </c>
    </row>
    <row r="53" spans="1:53" x14ac:dyDescent="0.25">
      <c r="A53" s="31" t="s">
        <v>16</v>
      </c>
      <c r="B53" s="20">
        <v>-0.23080000000000001</v>
      </c>
      <c r="C53" s="20">
        <v>-0.39169999999999999</v>
      </c>
      <c r="D53" s="20">
        <v>-1.0017</v>
      </c>
      <c r="E53" s="20">
        <v>0.17660000000000001</v>
      </c>
      <c r="F53" s="20">
        <v>1.17E-2</v>
      </c>
      <c r="G53" s="20">
        <v>0.17510000000000001</v>
      </c>
      <c r="H53" s="20">
        <v>-0.97560000000000002</v>
      </c>
      <c r="I53" s="20">
        <v>-0.53039999999999998</v>
      </c>
      <c r="J53" s="20"/>
      <c r="K53" s="20">
        <v>0.44109999999999999</v>
      </c>
      <c r="L53" s="20">
        <v>-0.70899999999999996</v>
      </c>
      <c r="M53" s="20">
        <v>-9.9000000000000008E-3</v>
      </c>
      <c r="N53" s="20">
        <v>0.84150000000000003</v>
      </c>
      <c r="O53" s="20"/>
      <c r="P53" s="20">
        <f t="shared" si="32"/>
        <v>-0.3619</v>
      </c>
      <c r="Q53" s="20">
        <f t="shared" si="33"/>
        <v>-0.32979999999999998</v>
      </c>
      <c r="R53" s="20">
        <f t="shared" si="34"/>
        <v>0.14092500000000002</v>
      </c>
      <c r="S53" s="20"/>
      <c r="T53" s="31" t="s">
        <v>16</v>
      </c>
      <c r="U53" s="20">
        <f t="shared" si="35"/>
        <v>0.13109999999999999</v>
      </c>
      <c r="V53" s="20">
        <f t="shared" si="27"/>
        <v>-2.9799999999999993E-2</v>
      </c>
      <c r="W53" s="20">
        <f t="shared" si="27"/>
        <v>-0.63980000000000004</v>
      </c>
      <c r="X53" s="20">
        <f t="shared" si="27"/>
        <v>0.53849999999999998</v>
      </c>
      <c r="Y53" s="20">
        <f t="shared" si="36"/>
        <v>0.34149999999999997</v>
      </c>
      <c r="Z53" s="20">
        <f t="shared" si="28"/>
        <v>0.50490000000000002</v>
      </c>
      <c r="AA53" s="20">
        <f t="shared" si="28"/>
        <v>-0.64580000000000004</v>
      </c>
      <c r="AB53" s="20">
        <f t="shared" si="28"/>
        <v>-0.2006</v>
      </c>
      <c r="AC53" s="20"/>
      <c r="AD53" s="20">
        <f t="shared" si="37"/>
        <v>0.30017499999999997</v>
      </c>
      <c r="AE53" s="20">
        <f t="shared" si="29"/>
        <v>-0.84992500000000004</v>
      </c>
      <c r="AF53" s="20">
        <f t="shared" si="29"/>
        <v>-0.15082500000000001</v>
      </c>
      <c r="AG53" s="20">
        <f t="shared" si="29"/>
        <v>0.70057499999999995</v>
      </c>
      <c r="AH53" s="20"/>
      <c r="AI53" s="31" t="s">
        <v>16</v>
      </c>
      <c r="AJ53" s="20">
        <f t="shared" si="38"/>
        <v>1.7187209999999998E-2</v>
      </c>
      <c r="AK53" s="20">
        <f t="shared" si="30"/>
        <v>8.8803999999999955E-4</v>
      </c>
      <c r="AL53" s="20">
        <f t="shared" si="30"/>
        <v>0.40934404000000002</v>
      </c>
      <c r="AM53" s="20">
        <f t="shared" si="30"/>
        <v>0.28998225</v>
      </c>
      <c r="AN53" s="20">
        <f t="shared" si="30"/>
        <v>0.11662224999999998</v>
      </c>
      <c r="AO53" s="20">
        <f t="shared" si="30"/>
        <v>0.25492401000000003</v>
      </c>
      <c r="AP53" s="20">
        <f t="shared" si="30"/>
        <v>0.41705764000000006</v>
      </c>
      <c r="AQ53" s="20">
        <f t="shared" si="30"/>
        <v>4.0240360000000003E-2</v>
      </c>
      <c r="AR53" s="20"/>
      <c r="AS53" s="20">
        <f t="shared" si="31"/>
        <v>9.0105030624999985E-2</v>
      </c>
      <c r="AT53" s="20">
        <f t="shared" si="31"/>
        <v>0.72237250562500011</v>
      </c>
      <c r="AU53" s="20">
        <f t="shared" si="31"/>
        <v>2.2748180625000003E-2</v>
      </c>
      <c r="AV53" s="20">
        <f t="shared" si="31"/>
        <v>0.49080533062499992</v>
      </c>
      <c r="AW53" s="20"/>
      <c r="AX53" s="31" t="s">
        <v>16</v>
      </c>
      <c r="AY53" s="20">
        <f t="shared" si="39"/>
        <v>0.22094437288461541</v>
      </c>
      <c r="AZ53" s="20">
        <v>0.46438937499999999</v>
      </c>
      <c r="BA53" s="20">
        <f t="shared" si="40"/>
        <v>2.1018384353355755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3"/>
  <sheetViews>
    <sheetView zoomScale="55" zoomScaleNormal="55" workbookViewId="0">
      <selection activeCell="AX3" activeCellId="6" sqref="A1:BA2 A19:BA20 A37:BA38 A3:A53 T3:T53 AI3:AI53 AX3:AX53"/>
    </sheetView>
  </sheetViews>
  <sheetFormatPr defaultRowHeight="15" x14ac:dyDescent="0.25"/>
  <sheetData>
    <row r="1" spans="1:53" x14ac:dyDescent="0.25">
      <c r="A1" s="25" t="s">
        <v>0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 t="s">
        <v>31</v>
      </c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</row>
    <row r="2" spans="1:53" x14ac:dyDescent="0.25">
      <c r="A2" s="25" t="s">
        <v>1</v>
      </c>
      <c r="B2" s="25">
        <v>15</v>
      </c>
      <c r="C2" s="25">
        <v>15</v>
      </c>
      <c r="D2" s="25">
        <v>15</v>
      </c>
      <c r="E2" s="25">
        <v>15</v>
      </c>
      <c r="F2" s="25">
        <v>30</v>
      </c>
      <c r="G2" s="25">
        <v>30</v>
      </c>
      <c r="H2" s="25">
        <v>30</v>
      </c>
      <c r="I2" s="25">
        <v>30</v>
      </c>
      <c r="J2" s="25">
        <v>30</v>
      </c>
      <c r="K2" s="25">
        <v>60</v>
      </c>
      <c r="L2" s="25">
        <v>60</v>
      </c>
      <c r="M2" s="25">
        <v>60</v>
      </c>
      <c r="N2" s="25">
        <v>60</v>
      </c>
      <c r="O2" s="25"/>
      <c r="P2" s="25" t="s">
        <v>24</v>
      </c>
      <c r="Q2" s="25" t="s">
        <v>25</v>
      </c>
      <c r="R2" s="25" t="s">
        <v>26</v>
      </c>
      <c r="S2" s="25"/>
      <c r="T2" s="25" t="s">
        <v>1</v>
      </c>
      <c r="U2" s="25">
        <v>15</v>
      </c>
      <c r="V2" s="25">
        <v>15</v>
      </c>
      <c r="W2" s="25">
        <v>15</v>
      </c>
      <c r="X2" s="25">
        <v>15</v>
      </c>
      <c r="Y2" s="25">
        <v>30</v>
      </c>
      <c r="Z2" s="25">
        <v>30</v>
      </c>
      <c r="AA2" s="25">
        <v>30</v>
      </c>
      <c r="AB2" s="25">
        <v>30</v>
      </c>
      <c r="AC2" s="25">
        <v>30</v>
      </c>
      <c r="AD2" s="25">
        <v>60</v>
      </c>
      <c r="AE2" s="25">
        <v>60</v>
      </c>
      <c r="AF2" s="25">
        <v>60</v>
      </c>
      <c r="AG2" s="25">
        <v>60</v>
      </c>
      <c r="AH2" s="25"/>
      <c r="AI2" s="25" t="s">
        <v>1</v>
      </c>
      <c r="AJ2" s="25">
        <v>15</v>
      </c>
      <c r="AK2" s="25">
        <v>15</v>
      </c>
      <c r="AL2" s="25">
        <v>15</v>
      </c>
      <c r="AM2" s="25">
        <v>15</v>
      </c>
      <c r="AN2" s="25">
        <v>30</v>
      </c>
      <c r="AO2" s="25">
        <v>30</v>
      </c>
      <c r="AP2" s="25">
        <v>30</v>
      </c>
      <c r="AQ2" s="25">
        <v>30</v>
      </c>
      <c r="AR2" s="25">
        <v>30</v>
      </c>
      <c r="AS2" s="25">
        <v>60</v>
      </c>
      <c r="AT2" s="25">
        <v>60</v>
      </c>
      <c r="AU2" s="25">
        <v>60</v>
      </c>
      <c r="AV2" s="25">
        <v>60</v>
      </c>
      <c r="AW2" s="25"/>
      <c r="AX2" s="25"/>
      <c r="AY2" s="25" t="s">
        <v>32</v>
      </c>
      <c r="AZ2" s="25" t="s">
        <v>33</v>
      </c>
      <c r="BA2" s="25" t="s">
        <v>34</v>
      </c>
    </row>
    <row r="3" spans="1:53" x14ac:dyDescent="0.25">
      <c r="A3" s="25" t="s">
        <v>2</v>
      </c>
      <c r="B3" s="10">
        <v>0.6139</v>
      </c>
      <c r="C3" s="10">
        <v>-1.0689</v>
      </c>
      <c r="D3" s="10">
        <v>0.19059999999999999</v>
      </c>
      <c r="E3" s="10">
        <v>-0.39800000000000002</v>
      </c>
      <c r="F3" s="10">
        <v>0.5827</v>
      </c>
      <c r="G3" s="10"/>
      <c r="H3" s="10">
        <v>-0.3947</v>
      </c>
      <c r="I3" s="10">
        <v>-0.62639999999999996</v>
      </c>
      <c r="J3" s="10">
        <v>0.3377</v>
      </c>
      <c r="K3" s="10">
        <v>0.81699999999999995</v>
      </c>
      <c r="L3" s="10">
        <v>0.55659999999999998</v>
      </c>
      <c r="M3" s="10">
        <v>-0.43569999999999998</v>
      </c>
      <c r="N3" s="10">
        <v>-1.2497</v>
      </c>
      <c r="O3" s="10"/>
      <c r="P3" s="10">
        <f>AVERAGE(B3:E3)</f>
        <v>-0.1656</v>
      </c>
      <c r="Q3" s="10">
        <f>AVERAGE(F3:J3)</f>
        <v>-2.5174999999999989E-2</v>
      </c>
      <c r="R3" s="10">
        <f>AVERAGE(K3:N3)</f>
        <v>-7.7950000000000019E-2</v>
      </c>
      <c r="S3" s="10"/>
      <c r="T3" s="25" t="s">
        <v>2</v>
      </c>
      <c r="U3" s="10">
        <f>B3-$P3</f>
        <v>0.77949999999999997</v>
      </c>
      <c r="V3" s="10">
        <f t="shared" ref="V3:X17" si="0">C3-$P3</f>
        <v>-0.90329999999999999</v>
      </c>
      <c r="W3" s="10">
        <f t="shared" si="0"/>
        <v>0.35619999999999996</v>
      </c>
      <c r="X3" s="10">
        <f t="shared" si="0"/>
        <v>-0.23240000000000002</v>
      </c>
      <c r="Y3" s="10">
        <f>F3-$Q3</f>
        <v>0.60787499999999994</v>
      </c>
      <c r="Z3" s="10">
        <f t="shared" ref="Z3:AC17" si="1">G3-$Q3</f>
        <v>2.5174999999999989E-2</v>
      </c>
      <c r="AA3" s="10">
        <f t="shared" si="1"/>
        <v>-0.36952499999999999</v>
      </c>
      <c r="AB3" s="10">
        <f t="shared" si="1"/>
        <v>-0.60122500000000001</v>
      </c>
      <c r="AC3" s="10">
        <f t="shared" si="1"/>
        <v>0.362875</v>
      </c>
      <c r="AD3" s="10">
        <f>K3-$R3</f>
        <v>0.89494999999999991</v>
      </c>
      <c r="AE3" s="10">
        <f t="shared" ref="AE3:AG17" si="2">L3-$R3</f>
        <v>0.63454999999999995</v>
      </c>
      <c r="AF3" s="10">
        <f t="shared" si="2"/>
        <v>-0.35774999999999996</v>
      </c>
      <c r="AG3" s="10">
        <f t="shared" si="2"/>
        <v>-1.1717500000000001</v>
      </c>
      <c r="AH3" s="10"/>
      <c r="AI3" s="25" t="s">
        <v>2</v>
      </c>
      <c r="AJ3" s="10">
        <f>U3^2</f>
        <v>0.60762024999999997</v>
      </c>
      <c r="AK3" s="10">
        <f t="shared" ref="AK3:AV17" si="3">V3^2</f>
        <v>0.81595088999999998</v>
      </c>
      <c r="AL3" s="10">
        <f t="shared" si="3"/>
        <v>0.12687843999999998</v>
      </c>
      <c r="AM3" s="10">
        <f t="shared" si="3"/>
        <v>5.4009760000000011E-2</v>
      </c>
      <c r="AN3" s="10">
        <f t="shared" si="3"/>
        <v>0.36951201562499991</v>
      </c>
      <c r="AO3" s="10">
        <f t="shared" si="3"/>
        <v>6.3378062499999947E-4</v>
      </c>
      <c r="AP3" s="10">
        <f t="shared" si="3"/>
        <v>0.13654872562500001</v>
      </c>
      <c r="AQ3" s="10">
        <f t="shared" si="3"/>
        <v>0.361471500625</v>
      </c>
      <c r="AR3" s="10">
        <f t="shared" si="3"/>
        <v>0.13167826562500001</v>
      </c>
      <c r="AS3" s="10">
        <f t="shared" si="3"/>
        <v>0.8009355024999999</v>
      </c>
      <c r="AT3" s="10">
        <f t="shared" si="3"/>
        <v>0.40265370249999993</v>
      </c>
      <c r="AU3" s="10">
        <f t="shared" si="3"/>
        <v>0.12798506249999997</v>
      </c>
      <c r="AV3" s="10">
        <f t="shared" si="3"/>
        <v>1.3729980625000002</v>
      </c>
      <c r="AW3" s="10"/>
      <c r="AX3" s="25" t="s">
        <v>2</v>
      </c>
      <c r="AY3" s="10">
        <f>SUM(AJ3:AV3)/13</f>
        <v>0.40837507370192311</v>
      </c>
      <c r="AZ3" s="10">
        <v>0.45441825400000002</v>
      </c>
      <c r="BA3" s="10">
        <f>AZ3/AY3</f>
        <v>1.1127472837181152</v>
      </c>
    </row>
    <row r="4" spans="1:53" x14ac:dyDescent="0.25">
      <c r="A4" s="25" t="s">
        <v>3</v>
      </c>
      <c r="B4" s="10">
        <v>0.97</v>
      </c>
      <c r="C4" s="10">
        <v>0.30430000000000001</v>
      </c>
      <c r="D4" s="10">
        <v>-0.99039999999999995</v>
      </c>
      <c r="E4" s="10">
        <v>-0.2636</v>
      </c>
      <c r="F4" s="10">
        <v>-0.38200000000000001</v>
      </c>
      <c r="G4" s="10">
        <v>0.42059999999999997</v>
      </c>
      <c r="H4" s="10">
        <v>-0.49109999999999998</v>
      </c>
      <c r="I4" s="10">
        <v>-0.12839999999999999</v>
      </c>
      <c r="J4" s="10">
        <v>-0.72360000000000002</v>
      </c>
      <c r="K4" s="10">
        <v>-1.3476999999999999</v>
      </c>
      <c r="L4" s="10">
        <v>-1.0468</v>
      </c>
      <c r="M4" s="10">
        <v>-1.0978000000000001</v>
      </c>
      <c r="N4" s="10">
        <v>-0.92479999999999996</v>
      </c>
      <c r="O4" s="10"/>
      <c r="P4" s="10">
        <f t="shared" ref="P4:P17" si="4">AVERAGE(B4:E4)</f>
        <v>5.0750000000000101E-3</v>
      </c>
      <c r="Q4" s="10">
        <f t="shared" ref="Q4:Q17" si="5">AVERAGE(F4:J4)</f>
        <v>-0.26090000000000002</v>
      </c>
      <c r="R4" s="10">
        <f t="shared" ref="R4:R17" si="6">AVERAGE(K4:N4)</f>
        <v>-1.1042750000000001</v>
      </c>
      <c r="S4" s="10"/>
      <c r="T4" s="25" t="s">
        <v>3</v>
      </c>
      <c r="U4" s="10">
        <f t="shared" ref="U4:U17" si="7">B4-$P4</f>
        <v>0.96492499999999992</v>
      </c>
      <c r="V4" s="10">
        <f t="shared" si="0"/>
        <v>0.29922500000000002</v>
      </c>
      <c r="W4" s="10">
        <f t="shared" si="0"/>
        <v>-0.995475</v>
      </c>
      <c r="X4" s="10">
        <f t="shared" si="0"/>
        <v>-0.268675</v>
      </c>
      <c r="Y4" s="10">
        <f t="shared" ref="Y4:Y17" si="8">F4-$Q4</f>
        <v>-0.12109999999999999</v>
      </c>
      <c r="Z4" s="10">
        <f t="shared" si="1"/>
        <v>0.68149999999999999</v>
      </c>
      <c r="AA4" s="10">
        <f t="shared" si="1"/>
        <v>-0.23019999999999996</v>
      </c>
      <c r="AB4" s="10">
        <f t="shared" si="1"/>
        <v>0.13250000000000003</v>
      </c>
      <c r="AC4" s="10">
        <f t="shared" si="1"/>
        <v>-0.4627</v>
      </c>
      <c r="AD4" s="10">
        <f t="shared" ref="AD4:AD17" si="9">K4-$R4</f>
        <v>-0.24342499999999978</v>
      </c>
      <c r="AE4" s="10">
        <f t="shared" si="2"/>
        <v>5.7475000000000165E-2</v>
      </c>
      <c r="AF4" s="10">
        <f t="shared" si="2"/>
        <v>6.4750000000000085E-3</v>
      </c>
      <c r="AG4" s="10">
        <f t="shared" si="2"/>
        <v>0.17947500000000016</v>
      </c>
      <c r="AH4" s="10"/>
      <c r="AI4" s="25" t="s">
        <v>3</v>
      </c>
      <c r="AJ4" s="10">
        <f t="shared" ref="AJ4:AJ17" si="10">U4^2</f>
        <v>0.93108025562499985</v>
      </c>
      <c r="AK4" s="10">
        <f t="shared" si="3"/>
        <v>8.9535600625000017E-2</v>
      </c>
      <c r="AL4" s="10">
        <f t="shared" si="3"/>
        <v>0.99097047562499996</v>
      </c>
      <c r="AM4" s="10">
        <f t="shared" si="3"/>
        <v>7.2186255625000001E-2</v>
      </c>
      <c r="AN4" s="10">
        <f t="shared" si="3"/>
        <v>1.4665209999999996E-2</v>
      </c>
      <c r="AO4" s="10">
        <f t="shared" si="3"/>
        <v>0.46444225</v>
      </c>
      <c r="AP4" s="10">
        <f t="shared" si="3"/>
        <v>5.2992039999999983E-2</v>
      </c>
      <c r="AQ4" s="10">
        <f t="shared" si="3"/>
        <v>1.7556250000000009E-2</v>
      </c>
      <c r="AR4" s="10">
        <f t="shared" si="3"/>
        <v>0.21409128999999999</v>
      </c>
      <c r="AS4" s="10">
        <f t="shared" si="3"/>
        <v>5.9255730624999892E-2</v>
      </c>
      <c r="AT4" s="10">
        <f t="shared" si="3"/>
        <v>3.3033756250000191E-3</v>
      </c>
      <c r="AU4" s="10">
        <f t="shared" si="3"/>
        <v>4.1925625000000107E-5</v>
      </c>
      <c r="AV4" s="10">
        <f t="shared" si="3"/>
        <v>3.2211275625000056E-2</v>
      </c>
      <c r="AW4" s="10"/>
      <c r="AX4" s="25" t="s">
        <v>3</v>
      </c>
      <c r="AY4" s="10">
        <f t="shared" ref="AY4:AY17" si="11">SUM(AJ4:AV4)/13</f>
        <v>0.22633322576923073</v>
      </c>
      <c r="AZ4" s="10">
        <v>0.27430620700000002</v>
      </c>
      <c r="BA4" s="10">
        <f t="shared" ref="BA4:BA17" si="12">AZ4/AY4</f>
        <v>1.2119573079371144</v>
      </c>
    </row>
    <row r="5" spans="1:53" x14ac:dyDescent="0.25">
      <c r="A5" s="25" t="s">
        <v>4</v>
      </c>
      <c r="B5" s="10">
        <v>-0.13730000000000001</v>
      </c>
      <c r="C5" s="10">
        <v>-9.9699999999999997E-2</v>
      </c>
      <c r="D5" s="10">
        <v>1.2385999999999999</v>
      </c>
      <c r="E5" s="10">
        <v>1.3909</v>
      </c>
      <c r="F5" s="10">
        <v>-0.4224</v>
      </c>
      <c r="G5" s="10">
        <v>0.54610000000000003</v>
      </c>
      <c r="H5" s="10">
        <v>1.0285</v>
      </c>
      <c r="I5" s="10">
        <v>1.2338</v>
      </c>
      <c r="J5" s="10">
        <v>2.2159</v>
      </c>
      <c r="K5" s="10">
        <v>2.1796000000000002</v>
      </c>
      <c r="L5" s="10">
        <v>0.84470000000000001</v>
      </c>
      <c r="M5" s="10">
        <v>2.4687000000000001</v>
      </c>
      <c r="N5" s="10">
        <v>1.4784999999999999</v>
      </c>
      <c r="O5" s="10"/>
      <c r="P5" s="10">
        <f t="shared" si="4"/>
        <v>0.59812500000000002</v>
      </c>
      <c r="Q5" s="10">
        <f t="shared" si="5"/>
        <v>0.92038000000000009</v>
      </c>
      <c r="R5" s="10">
        <f t="shared" si="6"/>
        <v>1.7428750000000002</v>
      </c>
      <c r="S5" s="10"/>
      <c r="T5" s="25" t="s">
        <v>4</v>
      </c>
      <c r="U5" s="10">
        <f t="shared" si="7"/>
        <v>-0.735425</v>
      </c>
      <c r="V5" s="10">
        <f t="shared" si="0"/>
        <v>-0.69782500000000003</v>
      </c>
      <c r="W5" s="10">
        <f t="shared" si="0"/>
        <v>0.64047499999999991</v>
      </c>
      <c r="X5" s="10">
        <f t="shared" si="0"/>
        <v>0.79277500000000001</v>
      </c>
      <c r="Y5" s="10">
        <f t="shared" si="8"/>
        <v>-1.3427800000000001</v>
      </c>
      <c r="Z5" s="10">
        <f t="shared" si="1"/>
        <v>-0.37428000000000006</v>
      </c>
      <c r="AA5" s="10">
        <f t="shared" si="1"/>
        <v>0.10811999999999988</v>
      </c>
      <c r="AB5" s="10">
        <f t="shared" si="1"/>
        <v>0.31341999999999992</v>
      </c>
      <c r="AC5" s="10">
        <f t="shared" si="1"/>
        <v>1.2955199999999998</v>
      </c>
      <c r="AD5" s="10">
        <f t="shared" si="9"/>
        <v>0.43672500000000003</v>
      </c>
      <c r="AE5" s="10">
        <f t="shared" si="2"/>
        <v>-0.89817500000000017</v>
      </c>
      <c r="AF5" s="10">
        <f t="shared" si="2"/>
        <v>0.72582499999999994</v>
      </c>
      <c r="AG5" s="10">
        <f t="shared" si="2"/>
        <v>-0.26437500000000025</v>
      </c>
      <c r="AH5" s="10"/>
      <c r="AI5" s="25" t="s">
        <v>4</v>
      </c>
      <c r="AJ5" s="10">
        <f t="shared" si="10"/>
        <v>0.54084993062499997</v>
      </c>
      <c r="AK5" s="10">
        <f t="shared" si="3"/>
        <v>0.48695973062500003</v>
      </c>
      <c r="AL5" s="10">
        <f t="shared" si="3"/>
        <v>0.41020822562499987</v>
      </c>
      <c r="AM5" s="10">
        <f t="shared" si="3"/>
        <v>0.628492200625</v>
      </c>
      <c r="AN5" s="10">
        <f t="shared" si="3"/>
        <v>1.8030581284000002</v>
      </c>
      <c r="AO5" s="10">
        <f t="shared" si="3"/>
        <v>0.14008551840000005</v>
      </c>
      <c r="AP5" s="10">
        <f t="shared" si="3"/>
        <v>1.1689934399999975E-2</v>
      </c>
      <c r="AQ5" s="10">
        <f t="shared" si="3"/>
        <v>9.8232096399999955E-2</v>
      </c>
      <c r="AR5" s="10">
        <f t="shared" si="3"/>
        <v>1.6783720703999994</v>
      </c>
      <c r="AS5" s="10">
        <f t="shared" si="3"/>
        <v>0.19072872562500004</v>
      </c>
      <c r="AT5" s="10">
        <f t="shared" si="3"/>
        <v>0.80671833062500031</v>
      </c>
      <c r="AU5" s="10">
        <f t="shared" si="3"/>
        <v>0.52682193062499993</v>
      </c>
      <c r="AV5" s="10">
        <f t="shared" si="3"/>
        <v>6.9894140625000128E-2</v>
      </c>
      <c r="AW5" s="10"/>
      <c r="AX5" s="25" t="s">
        <v>4</v>
      </c>
      <c r="AY5" s="10">
        <f t="shared" si="11"/>
        <v>0.56862392023076924</v>
      </c>
      <c r="AZ5" s="10">
        <v>0.80723561200000005</v>
      </c>
      <c r="BA5" s="10">
        <f t="shared" si="12"/>
        <v>1.4196300635266859</v>
      </c>
    </row>
    <row r="6" spans="1:53" x14ac:dyDescent="0.25">
      <c r="A6" s="25" t="s">
        <v>5</v>
      </c>
      <c r="B6" s="10">
        <v>0.50639999999999996</v>
      </c>
      <c r="C6" s="10">
        <v>0.89049999999999996</v>
      </c>
      <c r="D6" s="10">
        <v>-0.1242</v>
      </c>
      <c r="E6" s="10">
        <v>-1.1405000000000001</v>
      </c>
      <c r="F6" s="10">
        <v>0.38369999999999999</v>
      </c>
      <c r="G6" s="10">
        <v>0.85250000000000004</v>
      </c>
      <c r="H6" s="10">
        <v>9.8799999999999999E-2</v>
      </c>
      <c r="I6" s="10">
        <v>-0.32729999999999998</v>
      </c>
      <c r="J6" s="10">
        <v>-0.29820000000000002</v>
      </c>
      <c r="K6" s="10">
        <v>-0.315</v>
      </c>
      <c r="L6" s="10">
        <v>-0.59989999999999999</v>
      </c>
      <c r="M6" s="10">
        <v>-0.94469999999999998</v>
      </c>
      <c r="N6" s="10">
        <v>-0.35849999999999999</v>
      </c>
      <c r="O6" s="10"/>
      <c r="P6" s="10">
        <f t="shared" si="4"/>
        <v>3.3049999999999968E-2</v>
      </c>
      <c r="Q6" s="10">
        <f t="shared" si="5"/>
        <v>0.1419</v>
      </c>
      <c r="R6" s="10">
        <f t="shared" si="6"/>
        <v>-0.55452499999999993</v>
      </c>
      <c r="S6" s="10"/>
      <c r="T6" s="25" t="s">
        <v>5</v>
      </c>
      <c r="U6" s="10">
        <f t="shared" si="7"/>
        <v>0.47334999999999999</v>
      </c>
      <c r="V6" s="10">
        <f t="shared" si="0"/>
        <v>0.85745000000000005</v>
      </c>
      <c r="W6" s="10">
        <f t="shared" si="0"/>
        <v>-0.15724999999999997</v>
      </c>
      <c r="X6" s="10">
        <f t="shared" si="0"/>
        <v>-1.1735500000000001</v>
      </c>
      <c r="Y6" s="10">
        <f t="shared" si="8"/>
        <v>0.24179999999999999</v>
      </c>
      <c r="Z6" s="10">
        <f t="shared" si="1"/>
        <v>0.71060000000000001</v>
      </c>
      <c r="AA6" s="10">
        <f t="shared" si="1"/>
        <v>-4.3099999999999999E-2</v>
      </c>
      <c r="AB6" s="10">
        <f t="shared" si="1"/>
        <v>-0.46919999999999995</v>
      </c>
      <c r="AC6" s="10">
        <f t="shared" si="1"/>
        <v>-0.44010000000000005</v>
      </c>
      <c r="AD6" s="10">
        <f t="shared" si="9"/>
        <v>0.23952499999999993</v>
      </c>
      <c r="AE6" s="10">
        <f t="shared" si="2"/>
        <v>-4.5375000000000054E-2</v>
      </c>
      <c r="AF6" s="10">
        <f t="shared" si="2"/>
        <v>-0.39017500000000005</v>
      </c>
      <c r="AG6" s="10">
        <f t="shared" si="2"/>
        <v>0.19602499999999995</v>
      </c>
      <c r="AH6" s="10"/>
      <c r="AI6" s="25" t="s">
        <v>5</v>
      </c>
      <c r="AJ6" s="10">
        <f t="shared" si="10"/>
        <v>0.22406022249999999</v>
      </c>
      <c r="AK6" s="10">
        <f t="shared" si="3"/>
        <v>0.73522050250000004</v>
      </c>
      <c r="AL6" s="10">
        <f t="shared" si="3"/>
        <v>2.4727562499999991E-2</v>
      </c>
      <c r="AM6" s="10">
        <f t="shared" si="3"/>
        <v>1.3772196025000003</v>
      </c>
      <c r="AN6" s="10">
        <f t="shared" si="3"/>
        <v>5.8467239999999997E-2</v>
      </c>
      <c r="AO6" s="10">
        <f t="shared" si="3"/>
        <v>0.50495235999999999</v>
      </c>
      <c r="AP6" s="10">
        <f t="shared" si="3"/>
        <v>1.85761E-3</v>
      </c>
      <c r="AQ6" s="10">
        <f t="shared" si="3"/>
        <v>0.22014863999999995</v>
      </c>
      <c r="AR6" s="10">
        <f t="shared" si="3"/>
        <v>0.19368801000000005</v>
      </c>
      <c r="AS6" s="10">
        <f t="shared" si="3"/>
        <v>5.7372225624999967E-2</v>
      </c>
      <c r="AT6" s="10">
        <f t="shared" si="3"/>
        <v>2.0588906250000047E-3</v>
      </c>
      <c r="AU6" s="10">
        <f t="shared" si="3"/>
        <v>0.15223653062500003</v>
      </c>
      <c r="AV6" s="10">
        <f t="shared" si="3"/>
        <v>3.8425800624999978E-2</v>
      </c>
      <c r="AW6" s="10"/>
      <c r="AX6" s="25" t="s">
        <v>5</v>
      </c>
      <c r="AY6" s="10">
        <f t="shared" si="11"/>
        <v>0.27618732288461545</v>
      </c>
      <c r="AZ6" s="10">
        <v>0.60505639200000005</v>
      </c>
      <c r="BA6" s="10">
        <f t="shared" si="12"/>
        <v>2.1907464313732401</v>
      </c>
    </row>
    <row r="7" spans="1:53" x14ac:dyDescent="0.25">
      <c r="A7" s="25" t="s">
        <v>6</v>
      </c>
      <c r="B7" s="10">
        <v>-1.3141</v>
      </c>
      <c r="C7" s="10">
        <v>0.39389999999999997</v>
      </c>
      <c r="D7" s="10">
        <v>0.1439</v>
      </c>
      <c r="E7" s="10">
        <v>-0.51329999999999998</v>
      </c>
      <c r="F7" s="10">
        <v>-0.70040000000000002</v>
      </c>
      <c r="G7" s="10">
        <v>-0.2467</v>
      </c>
      <c r="H7" s="10">
        <v>1.4085000000000001</v>
      </c>
      <c r="I7" s="10">
        <v>0.97330000000000005</v>
      </c>
      <c r="J7" s="10">
        <v>0.65039999999999998</v>
      </c>
      <c r="K7" s="10">
        <v>0.20250000000000001</v>
      </c>
      <c r="L7" s="10">
        <v>0.89239999999999997</v>
      </c>
      <c r="M7" s="10">
        <v>0.90069999999999995</v>
      </c>
      <c r="N7" s="10">
        <v>0.1953</v>
      </c>
      <c r="O7" s="10"/>
      <c r="P7" s="10">
        <f t="shared" si="4"/>
        <v>-0.32240000000000002</v>
      </c>
      <c r="Q7" s="10">
        <f t="shared" si="5"/>
        <v>0.41702000000000006</v>
      </c>
      <c r="R7" s="10">
        <f t="shared" si="6"/>
        <v>0.54772500000000002</v>
      </c>
      <c r="S7" s="10"/>
      <c r="T7" s="25" t="s">
        <v>6</v>
      </c>
      <c r="U7" s="10">
        <f t="shared" si="7"/>
        <v>-0.99170000000000003</v>
      </c>
      <c r="V7" s="10">
        <f t="shared" si="0"/>
        <v>0.71629999999999994</v>
      </c>
      <c r="W7" s="10">
        <f t="shared" si="0"/>
        <v>0.46630000000000005</v>
      </c>
      <c r="X7" s="10">
        <f t="shared" si="0"/>
        <v>-0.19089999999999996</v>
      </c>
      <c r="Y7" s="10">
        <f t="shared" si="8"/>
        <v>-1.1174200000000001</v>
      </c>
      <c r="Z7" s="10">
        <f t="shared" si="1"/>
        <v>-0.66372000000000009</v>
      </c>
      <c r="AA7" s="10">
        <f t="shared" si="1"/>
        <v>0.99148000000000003</v>
      </c>
      <c r="AB7" s="10">
        <f t="shared" si="1"/>
        <v>0.55628</v>
      </c>
      <c r="AC7" s="10">
        <f t="shared" si="1"/>
        <v>0.23337999999999992</v>
      </c>
      <c r="AD7" s="10">
        <f t="shared" si="9"/>
        <v>-0.345225</v>
      </c>
      <c r="AE7" s="10">
        <f t="shared" si="2"/>
        <v>0.34467499999999995</v>
      </c>
      <c r="AF7" s="10">
        <f t="shared" si="2"/>
        <v>0.35297499999999993</v>
      </c>
      <c r="AG7" s="10">
        <f t="shared" si="2"/>
        <v>-0.35242499999999999</v>
      </c>
      <c r="AH7" s="10"/>
      <c r="AI7" s="25" t="s">
        <v>6</v>
      </c>
      <c r="AJ7" s="10">
        <f t="shared" si="10"/>
        <v>0.98346889000000004</v>
      </c>
      <c r="AK7" s="10">
        <f t="shared" si="3"/>
        <v>0.51308568999999993</v>
      </c>
      <c r="AL7" s="10">
        <f t="shared" si="3"/>
        <v>0.21743569000000004</v>
      </c>
      <c r="AM7" s="10">
        <f t="shared" si="3"/>
        <v>3.6442809999999985E-2</v>
      </c>
      <c r="AN7" s="10">
        <f t="shared" si="3"/>
        <v>1.2486274564000002</v>
      </c>
      <c r="AO7" s="10">
        <f t="shared" si="3"/>
        <v>0.4405242384000001</v>
      </c>
      <c r="AP7" s="10">
        <f t="shared" si="3"/>
        <v>0.98303259040000002</v>
      </c>
      <c r="AQ7" s="10">
        <f t="shared" si="3"/>
        <v>0.3094474384</v>
      </c>
      <c r="AR7" s="10">
        <f t="shared" si="3"/>
        <v>5.4466224399999964E-2</v>
      </c>
      <c r="AS7" s="10">
        <f t="shared" si="3"/>
        <v>0.119180300625</v>
      </c>
      <c r="AT7" s="10">
        <f t="shared" si="3"/>
        <v>0.11880085562499997</v>
      </c>
      <c r="AU7" s="10">
        <f t="shared" si="3"/>
        <v>0.12459135062499994</v>
      </c>
      <c r="AV7" s="10">
        <f t="shared" si="3"/>
        <v>0.124203380625</v>
      </c>
      <c r="AW7" s="10"/>
      <c r="AX7" s="25" t="s">
        <v>6</v>
      </c>
      <c r="AY7" s="10">
        <f t="shared" si="11"/>
        <v>0.40563899349999988</v>
      </c>
      <c r="AZ7" s="10">
        <v>0.48566293199999999</v>
      </c>
      <c r="BA7" s="10">
        <f t="shared" si="12"/>
        <v>1.1972787128020526</v>
      </c>
    </row>
    <row r="8" spans="1:53" x14ac:dyDescent="0.25">
      <c r="A8" s="25" t="s">
        <v>7</v>
      </c>
      <c r="B8" s="10">
        <v>0.51380000000000003</v>
      </c>
      <c r="C8" s="10">
        <v>1.9214</v>
      </c>
      <c r="D8" s="10">
        <v>-0.88590000000000002</v>
      </c>
      <c r="E8" s="10">
        <v>-2.6541999999999999</v>
      </c>
      <c r="F8" s="10">
        <v>0.13800000000000001</v>
      </c>
      <c r="G8" s="10">
        <v>1.5184</v>
      </c>
      <c r="H8" s="10">
        <v>0.27939999999999998</v>
      </c>
      <c r="I8" s="10">
        <v>-2.5135000000000001</v>
      </c>
      <c r="J8" s="10">
        <v>-1.1181000000000001</v>
      </c>
      <c r="K8" s="10">
        <v>0.2225</v>
      </c>
      <c r="L8" s="10">
        <v>-1.0353000000000001</v>
      </c>
      <c r="M8" s="10">
        <v>-0.2074</v>
      </c>
      <c r="N8" s="10">
        <v>-1.8463000000000001</v>
      </c>
      <c r="O8" s="10"/>
      <c r="P8" s="10">
        <f t="shared" si="4"/>
        <v>-0.27622499999999994</v>
      </c>
      <c r="Q8" s="10">
        <f t="shared" si="5"/>
        <v>-0.33916000000000002</v>
      </c>
      <c r="R8" s="10">
        <f t="shared" si="6"/>
        <v>-0.71662500000000007</v>
      </c>
      <c r="S8" s="10"/>
      <c r="T8" s="25" t="s">
        <v>7</v>
      </c>
      <c r="U8" s="10">
        <f t="shared" si="7"/>
        <v>0.79002499999999998</v>
      </c>
      <c r="V8" s="10">
        <f t="shared" si="0"/>
        <v>2.1976249999999999</v>
      </c>
      <c r="W8" s="10">
        <f t="shared" si="0"/>
        <v>-0.60967500000000008</v>
      </c>
      <c r="X8" s="10">
        <f t="shared" si="0"/>
        <v>-2.3779750000000002</v>
      </c>
      <c r="Y8" s="10">
        <f t="shared" si="8"/>
        <v>0.47716000000000003</v>
      </c>
      <c r="Z8" s="10">
        <f t="shared" si="1"/>
        <v>1.8575599999999999</v>
      </c>
      <c r="AA8" s="10">
        <f t="shared" si="1"/>
        <v>0.61856</v>
      </c>
      <c r="AB8" s="10">
        <f t="shared" si="1"/>
        <v>-2.1743399999999999</v>
      </c>
      <c r="AC8" s="10">
        <f t="shared" si="1"/>
        <v>-0.77894000000000008</v>
      </c>
      <c r="AD8" s="10">
        <f t="shared" si="9"/>
        <v>0.9391250000000001</v>
      </c>
      <c r="AE8" s="10">
        <f t="shared" si="2"/>
        <v>-0.31867500000000004</v>
      </c>
      <c r="AF8" s="10">
        <f t="shared" si="2"/>
        <v>0.50922500000000004</v>
      </c>
      <c r="AG8" s="10">
        <f t="shared" si="2"/>
        <v>-1.129675</v>
      </c>
      <c r="AH8" s="10"/>
      <c r="AI8" s="25" t="s">
        <v>7</v>
      </c>
      <c r="AJ8" s="10">
        <f t="shared" si="10"/>
        <v>0.62413950062500001</v>
      </c>
      <c r="AK8" s="10">
        <f t="shared" si="3"/>
        <v>4.8295556406249993</v>
      </c>
      <c r="AL8" s="10">
        <f t="shared" si="3"/>
        <v>0.3717036056250001</v>
      </c>
      <c r="AM8" s="10">
        <f t="shared" si="3"/>
        <v>5.654765100625001</v>
      </c>
      <c r="AN8" s="10">
        <f t="shared" si="3"/>
        <v>0.22768166560000003</v>
      </c>
      <c r="AO8" s="10">
        <f t="shared" si="3"/>
        <v>3.4505291535999993</v>
      </c>
      <c r="AP8" s="10">
        <f t="shared" si="3"/>
        <v>0.38261647360000001</v>
      </c>
      <c r="AQ8" s="10">
        <f t="shared" si="3"/>
        <v>4.7277544355999996</v>
      </c>
      <c r="AR8" s="10">
        <f t="shared" si="3"/>
        <v>0.60674752360000017</v>
      </c>
      <c r="AS8" s="10">
        <f t="shared" si="3"/>
        <v>0.88195576562500022</v>
      </c>
      <c r="AT8" s="10">
        <f t="shared" si="3"/>
        <v>0.10155375562500003</v>
      </c>
      <c r="AU8" s="10">
        <f t="shared" si="3"/>
        <v>0.25931010062500004</v>
      </c>
      <c r="AV8" s="10">
        <f t="shared" si="3"/>
        <v>1.2761656056249999</v>
      </c>
      <c r="AW8" s="10"/>
      <c r="AX8" s="25" t="s">
        <v>7</v>
      </c>
      <c r="AY8" s="10">
        <f t="shared" si="11"/>
        <v>1.7995752559230771</v>
      </c>
      <c r="AZ8" s="10">
        <v>1.950499142</v>
      </c>
      <c r="BA8" s="10">
        <f t="shared" si="12"/>
        <v>1.08386639323928</v>
      </c>
    </row>
    <row r="9" spans="1:53" x14ac:dyDescent="0.25">
      <c r="A9" s="25" t="s">
        <v>8</v>
      </c>
      <c r="B9" s="10">
        <v>0.30580000000000002</v>
      </c>
      <c r="C9" s="10">
        <v>0.2392</v>
      </c>
      <c r="D9" s="10">
        <v>1.8398000000000001</v>
      </c>
      <c r="E9" s="10">
        <v>1.2493000000000001</v>
      </c>
      <c r="F9" s="10">
        <v>-0.95250000000000001</v>
      </c>
      <c r="G9" s="10">
        <v>1.405</v>
      </c>
      <c r="H9" s="10">
        <v>1.3109</v>
      </c>
      <c r="I9" s="10">
        <v>1.2568999999999999</v>
      </c>
      <c r="J9" s="10">
        <v>1.9007000000000001</v>
      </c>
      <c r="K9" s="10">
        <v>1.4816</v>
      </c>
      <c r="L9" s="10">
        <v>0.93799999999999994</v>
      </c>
      <c r="M9" s="10">
        <v>1.8391</v>
      </c>
      <c r="N9" s="10">
        <v>2.2172000000000001</v>
      </c>
      <c r="O9" s="10"/>
      <c r="P9" s="10">
        <f t="shared" si="4"/>
        <v>0.90852500000000003</v>
      </c>
      <c r="Q9" s="10">
        <f t="shared" si="5"/>
        <v>0.98419999999999985</v>
      </c>
      <c r="R9" s="10">
        <f t="shared" si="6"/>
        <v>1.6189750000000001</v>
      </c>
      <c r="S9" s="10"/>
      <c r="T9" s="25" t="s">
        <v>8</v>
      </c>
      <c r="U9" s="10">
        <f t="shared" si="7"/>
        <v>-0.60272499999999996</v>
      </c>
      <c r="V9" s="10">
        <f t="shared" si="0"/>
        <v>-0.66932500000000006</v>
      </c>
      <c r="W9" s="10">
        <f t="shared" si="0"/>
        <v>0.93127500000000007</v>
      </c>
      <c r="X9" s="10">
        <f t="shared" si="0"/>
        <v>0.34077500000000005</v>
      </c>
      <c r="Y9" s="10">
        <f t="shared" si="8"/>
        <v>-1.9366999999999999</v>
      </c>
      <c r="Z9" s="10">
        <f t="shared" si="1"/>
        <v>0.42080000000000017</v>
      </c>
      <c r="AA9" s="10">
        <f t="shared" si="1"/>
        <v>0.3267000000000001</v>
      </c>
      <c r="AB9" s="10">
        <f t="shared" si="1"/>
        <v>0.27270000000000005</v>
      </c>
      <c r="AC9" s="10">
        <f t="shared" si="1"/>
        <v>0.9165000000000002</v>
      </c>
      <c r="AD9" s="10">
        <f t="shared" si="9"/>
        <v>-0.13737500000000002</v>
      </c>
      <c r="AE9" s="10">
        <f t="shared" si="2"/>
        <v>-0.68097500000000011</v>
      </c>
      <c r="AF9" s="10">
        <f t="shared" si="2"/>
        <v>0.2201249999999999</v>
      </c>
      <c r="AG9" s="10">
        <f t="shared" si="2"/>
        <v>0.59822500000000001</v>
      </c>
      <c r="AH9" s="10"/>
      <c r="AI9" s="25" t="s">
        <v>8</v>
      </c>
      <c r="AJ9" s="10">
        <f t="shared" si="10"/>
        <v>0.36327742562499993</v>
      </c>
      <c r="AK9" s="10">
        <f t="shared" si="3"/>
        <v>0.44799595562500005</v>
      </c>
      <c r="AL9" s="10">
        <f t="shared" si="3"/>
        <v>0.86727312562500014</v>
      </c>
      <c r="AM9" s="10">
        <f t="shared" si="3"/>
        <v>0.11612760062500004</v>
      </c>
      <c r="AN9" s="10">
        <f t="shared" si="3"/>
        <v>3.7508068899999993</v>
      </c>
      <c r="AO9" s="10">
        <f t="shared" si="3"/>
        <v>0.17707264000000014</v>
      </c>
      <c r="AP9" s="10">
        <f t="shared" si="3"/>
        <v>0.10673289000000007</v>
      </c>
      <c r="AQ9" s="10">
        <f t="shared" si="3"/>
        <v>7.4365290000000028E-2</v>
      </c>
      <c r="AR9" s="10">
        <f t="shared" si="3"/>
        <v>0.83997225000000042</v>
      </c>
      <c r="AS9" s="10">
        <f t="shared" si="3"/>
        <v>1.8871890625000005E-2</v>
      </c>
      <c r="AT9" s="10">
        <f t="shared" si="3"/>
        <v>0.46372695062500013</v>
      </c>
      <c r="AU9" s="10">
        <f t="shared" si="3"/>
        <v>4.8455015624999959E-2</v>
      </c>
      <c r="AV9" s="10">
        <f t="shared" si="3"/>
        <v>0.35787315062500002</v>
      </c>
      <c r="AW9" s="10"/>
      <c r="AX9" s="25" t="s">
        <v>8</v>
      </c>
      <c r="AY9" s="10">
        <f t="shared" si="11"/>
        <v>0.58711931346153856</v>
      </c>
      <c r="AZ9" s="10">
        <v>0.614219717</v>
      </c>
      <c r="BA9" s="10">
        <f t="shared" si="12"/>
        <v>1.0461582559406586</v>
      </c>
    </row>
    <row r="10" spans="1:53" x14ac:dyDescent="0.25">
      <c r="A10" s="25" t="s">
        <v>9</v>
      </c>
      <c r="B10" s="10">
        <v>-1.0625</v>
      </c>
      <c r="C10" s="10">
        <v>0.92459999999999998</v>
      </c>
      <c r="D10" s="10">
        <v>0.1666</v>
      </c>
      <c r="E10" s="10">
        <v>-0.26960000000000001</v>
      </c>
      <c r="F10" s="10">
        <v>0.35849999999999999</v>
      </c>
      <c r="G10" s="10">
        <v>0.95140000000000002</v>
      </c>
      <c r="H10" s="10">
        <v>0.12330000000000001</v>
      </c>
      <c r="I10" s="10">
        <v>1.2802</v>
      </c>
      <c r="J10" s="10">
        <v>-0.68079999999999996</v>
      </c>
      <c r="K10" s="10">
        <v>0.76339999999999997</v>
      </c>
      <c r="L10" s="10">
        <v>1.3451</v>
      </c>
      <c r="M10" s="10">
        <v>0.83550000000000002</v>
      </c>
      <c r="N10" s="10">
        <v>-0.12709999999999999</v>
      </c>
      <c r="O10" s="10"/>
      <c r="P10" s="10">
        <f t="shared" si="4"/>
        <v>-6.0225000000000008E-2</v>
      </c>
      <c r="Q10" s="10">
        <f t="shared" si="5"/>
        <v>0.40651999999999999</v>
      </c>
      <c r="R10" s="10">
        <f t="shared" si="6"/>
        <v>0.70422499999999999</v>
      </c>
      <c r="S10" s="10"/>
      <c r="T10" s="25" t="s">
        <v>9</v>
      </c>
      <c r="U10" s="10">
        <f t="shared" si="7"/>
        <v>-1.002275</v>
      </c>
      <c r="V10" s="10">
        <f t="shared" si="0"/>
        <v>0.98482499999999995</v>
      </c>
      <c r="W10" s="10">
        <f t="shared" si="0"/>
        <v>0.226825</v>
      </c>
      <c r="X10" s="10">
        <f t="shared" si="0"/>
        <v>-0.20937500000000001</v>
      </c>
      <c r="Y10" s="10">
        <f t="shared" si="8"/>
        <v>-4.8020000000000007E-2</v>
      </c>
      <c r="Z10" s="10">
        <f t="shared" si="1"/>
        <v>0.54488000000000003</v>
      </c>
      <c r="AA10" s="10">
        <f t="shared" si="1"/>
        <v>-0.28321999999999997</v>
      </c>
      <c r="AB10" s="10">
        <f t="shared" si="1"/>
        <v>0.87368000000000001</v>
      </c>
      <c r="AC10" s="10">
        <f t="shared" si="1"/>
        <v>-1.0873200000000001</v>
      </c>
      <c r="AD10" s="10">
        <f t="shared" si="9"/>
        <v>5.9174999999999978E-2</v>
      </c>
      <c r="AE10" s="10">
        <f t="shared" si="2"/>
        <v>0.64087499999999997</v>
      </c>
      <c r="AF10" s="10">
        <f t="shared" si="2"/>
        <v>0.13127500000000003</v>
      </c>
      <c r="AG10" s="10">
        <f t="shared" si="2"/>
        <v>-0.83132499999999998</v>
      </c>
      <c r="AH10" s="10"/>
      <c r="AI10" s="25" t="s">
        <v>9</v>
      </c>
      <c r="AJ10" s="10">
        <f t="shared" si="10"/>
        <v>1.004555175625</v>
      </c>
      <c r="AK10" s="10">
        <f t="shared" si="3"/>
        <v>0.96988028062499987</v>
      </c>
      <c r="AL10" s="10">
        <f t="shared" si="3"/>
        <v>5.1449580624999998E-2</v>
      </c>
      <c r="AM10" s="10">
        <f t="shared" si="3"/>
        <v>4.3837890625000001E-2</v>
      </c>
      <c r="AN10" s="10">
        <f t="shared" si="3"/>
        <v>2.3059204000000005E-3</v>
      </c>
      <c r="AO10" s="10">
        <f t="shared" si="3"/>
        <v>0.29689421440000002</v>
      </c>
      <c r="AP10" s="10">
        <f t="shared" si="3"/>
        <v>8.021356839999999E-2</v>
      </c>
      <c r="AQ10" s="10">
        <f t="shared" si="3"/>
        <v>0.76331674240000003</v>
      </c>
      <c r="AR10" s="10">
        <f t="shared" si="3"/>
        <v>1.1822647824000001</v>
      </c>
      <c r="AS10" s="10">
        <f t="shared" si="3"/>
        <v>3.5016806249999971E-3</v>
      </c>
      <c r="AT10" s="10">
        <f t="shared" si="3"/>
        <v>0.41072076562499998</v>
      </c>
      <c r="AU10" s="10">
        <f t="shared" si="3"/>
        <v>1.7233125625000009E-2</v>
      </c>
      <c r="AV10" s="10">
        <f t="shared" si="3"/>
        <v>0.69110125562500002</v>
      </c>
      <c r="AW10" s="10"/>
      <c r="AX10" s="25" t="s">
        <v>9</v>
      </c>
      <c r="AY10" s="10">
        <f t="shared" si="11"/>
        <v>0.42440576792307694</v>
      </c>
      <c r="AZ10" s="10">
        <v>0.56973756399999997</v>
      </c>
      <c r="BA10" s="10">
        <f t="shared" si="12"/>
        <v>1.3424359588422565</v>
      </c>
    </row>
    <row r="11" spans="1:53" x14ac:dyDescent="0.25">
      <c r="A11" s="25" t="s">
        <v>10</v>
      </c>
      <c r="B11" s="10">
        <v>3.0700000000000002E-2</v>
      </c>
      <c r="C11" s="10">
        <v>2.1524999999999999</v>
      </c>
      <c r="D11" s="10">
        <v>1.2788999999999999</v>
      </c>
      <c r="E11" s="10">
        <v>-0.4526</v>
      </c>
      <c r="F11" s="10">
        <v>0.69169999999999998</v>
      </c>
      <c r="G11" s="10">
        <v>0.53420000000000001</v>
      </c>
      <c r="H11" s="10">
        <v>2.2597999999999998</v>
      </c>
      <c r="I11" s="10">
        <v>-0.92320000000000002</v>
      </c>
      <c r="J11" s="10">
        <v>0.82930000000000004</v>
      </c>
      <c r="K11" s="10">
        <v>1.3828</v>
      </c>
      <c r="L11" s="10">
        <v>0.90039999999999998</v>
      </c>
      <c r="M11" s="10">
        <v>0.88880000000000003</v>
      </c>
      <c r="N11" s="10">
        <v>-1.0367</v>
      </c>
      <c r="O11" s="10"/>
      <c r="P11" s="10">
        <f t="shared" si="4"/>
        <v>0.7523749999999999</v>
      </c>
      <c r="Q11" s="10">
        <f t="shared" si="5"/>
        <v>0.67835999999999985</v>
      </c>
      <c r="R11" s="10">
        <f t="shared" si="6"/>
        <v>0.53382499999999999</v>
      </c>
      <c r="S11" s="10"/>
      <c r="T11" s="25" t="s">
        <v>10</v>
      </c>
      <c r="U11" s="10">
        <f t="shared" si="7"/>
        <v>-0.72167499999999996</v>
      </c>
      <c r="V11" s="10">
        <f t="shared" si="0"/>
        <v>1.4001250000000001</v>
      </c>
      <c r="W11" s="10">
        <f t="shared" si="0"/>
        <v>0.52652500000000002</v>
      </c>
      <c r="X11" s="10">
        <f t="shared" si="0"/>
        <v>-1.2049749999999999</v>
      </c>
      <c r="Y11" s="10">
        <f t="shared" si="8"/>
        <v>1.334000000000013E-2</v>
      </c>
      <c r="Z11" s="10">
        <f t="shared" si="1"/>
        <v>-0.14415999999999984</v>
      </c>
      <c r="AA11" s="10">
        <f t="shared" si="1"/>
        <v>1.58144</v>
      </c>
      <c r="AB11" s="10">
        <f t="shared" si="1"/>
        <v>-1.6015599999999999</v>
      </c>
      <c r="AC11" s="10">
        <f t="shared" si="1"/>
        <v>0.15094000000000019</v>
      </c>
      <c r="AD11" s="10">
        <f t="shared" si="9"/>
        <v>0.84897500000000004</v>
      </c>
      <c r="AE11" s="10">
        <f t="shared" si="2"/>
        <v>0.36657499999999998</v>
      </c>
      <c r="AF11" s="10">
        <f t="shared" si="2"/>
        <v>0.35497500000000004</v>
      </c>
      <c r="AG11" s="10">
        <f t="shared" si="2"/>
        <v>-1.5705249999999999</v>
      </c>
      <c r="AH11" s="10"/>
      <c r="AI11" s="25" t="s">
        <v>10</v>
      </c>
      <c r="AJ11" s="10">
        <f t="shared" si="10"/>
        <v>0.52081480562499993</v>
      </c>
      <c r="AK11" s="10">
        <f t="shared" si="3"/>
        <v>1.9603500156250002</v>
      </c>
      <c r="AL11" s="10">
        <f t="shared" si="3"/>
        <v>0.27722857562500003</v>
      </c>
      <c r="AM11" s="10">
        <f t="shared" si="3"/>
        <v>1.4519647506249997</v>
      </c>
      <c r="AN11" s="10">
        <f t="shared" si="3"/>
        <v>1.7795560000000344E-4</v>
      </c>
      <c r="AO11" s="10">
        <f t="shared" si="3"/>
        <v>2.0782105599999955E-2</v>
      </c>
      <c r="AP11" s="10">
        <f t="shared" si="3"/>
        <v>2.5009524735999999</v>
      </c>
      <c r="AQ11" s="10">
        <f t="shared" si="3"/>
        <v>2.5649944335999995</v>
      </c>
      <c r="AR11" s="10">
        <f t="shared" si="3"/>
        <v>2.2782883600000057E-2</v>
      </c>
      <c r="AS11" s="10">
        <f t="shared" si="3"/>
        <v>0.72075855062500005</v>
      </c>
      <c r="AT11" s="10">
        <f t="shared" si="3"/>
        <v>0.13437723062499998</v>
      </c>
      <c r="AU11" s="10">
        <f t="shared" si="3"/>
        <v>0.12600725062500004</v>
      </c>
      <c r="AV11" s="10">
        <f t="shared" si="3"/>
        <v>2.4665487756249997</v>
      </c>
      <c r="AW11" s="10"/>
      <c r="AX11" s="25" t="s">
        <v>10</v>
      </c>
      <c r="AY11" s="10">
        <f t="shared" si="11"/>
        <v>0.98213383130769227</v>
      </c>
      <c r="AZ11" s="10">
        <v>0.99524180299999998</v>
      </c>
      <c r="BA11" s="10">
        <f t="shared" si="12"/>
        <v>1.0133464211031755</v>
      </c>
    </row>
    <row r="12" spans="1:53" x14ac:dyDescent="0.25">
      <c r="A12" s="25" t="s">
        <v>11</v>
      </c>
      <c r="B12" s="10">
        <v>-1.6758</v>
      </c>
      <c r="C12" s="10">
        <v>-0.49859999999999999</v>
      </c>
      <c r="D12" s="10">
        <v>0.38</v>
      </c>
      <c r="E12" s="10">
        <v>-0.12740000000000001</v>
      </c>
      <c r="F12" s="10">
        <v>-2.5268999999999999</v>
      </c>
      <c r="G12" s="10">
        <v>-1.9189000000000001</v>
      </c>
      <c r="H12" s="10">
        <v>0.54430000000000001</v>
      </c>
      <c r="I12" s="10">
        <v>8.4500000000000006E-2</v>
      </c>
      <c r="J12" s="10">
        <v>4.07E-2</v>
      </c>
      <c r="K12" s="10">
        <v>-1.3691</v>
      </c>
      <c r="L12" s="10">
        <v>-2.6627000000000001</v>
      </c>
      <c r="M12" s="10">
        <v>0.20280000000000001</v>
      </c>
      <c r="N12" s="10">
        <v>-0.27479999999999999</v>
      </c>
      <c r="O12" s="10"/>
      <c r="P12" s="10">
        <f t="shared" si="4"/>
        <v>-0.48044999999999999</v>
      </c>
      <c r="Q12" s="10">
        <f t="shared" si="5"/>
        <v>-0.75526000000000004</v>
      </c>
      <c r="R12" s="10">
        <f t="shared" si="6"/>
        <v>-1.0259500000000001</v>
      </c>
      <c r="S12" s="10"/>
      <c r="T12" s="25" t="s">
        <v>11</v>
      </c>
      <c r="U12" s="10">
        <f t="shared" si="7"/>
        <v>-1.1953499999999999</v>
      </c>
      <c r="V12" s="10">
        <f t="shared" si="0"/>
        <v>-1.8149999999999999E-2</v>
      </c>
      <c r="W12" s="10">
        <f t="shared" si="0"/>
        <v>0.86044999999999994</v>
      </c>
      <c r="X12" s="10">
        <f t="shared" si="0"/>
        <v>0.35304999999999997</v>
      </c>
      <c r="Y12" s="10">
        <f t="shared" si="8"/>
        <v>-1.7716399999999999</v>
      </c>
      <c r="Z12" s="10">
        <f t="shared" si="1"/>
        <v>-1.16364</v>
      </c>
      <c r="AA12" s="10">
        <f t="shared" si="1"/>
        <v>1.29956</v>
      </c>
      <c r="AB12" s="10">
        <f t="shared" si="1"/>
        <v>0.83976000000000006</v>
      </c>
      <c r="AC12" s="10">
        <f t="shared" si="1"/>
        <v>0.79596</v>
      </c>
      <c r="AD12" s="10">
        <f t="shared" si="9"/>
        <v>-0.34314999999999984</v>
      </c>
      <c r="AE12" s="10">
        <f t="shared" si="2"/>
        <v>-1.6367499999999999</v>
      </c>
      <c r="AF12" s="10">
        <f t="shared" si="2"/>
        <v>1.2287500000000002</v>
      </c>
      <c r="AG12" s="10">
        <f t="shared" si="2"/>
        <v>0.75115000000000021</v>
      </c>
      <c r="AH12" s="10"/>
      <c r="AI12" s="25" t="s">
        <v>11</v>
      </c>
      <c r="AJ12" s="10">
        <f t="shared" si="10"/>
        <v>1.4288616224999997</v>
      </c>
      <c r="AK12" s="10">
        <f t="shared" si="3"/>
        <v>3.2942249999999996E-4</v>
      </c>
      <c r="AL12" s="10">
        <f t="shared" si="3"/>
        <v>0.74037420249999986</v>
      </c>
      <c r="AM12" s="10">
        <f t="shared" si="3"/>
        <v>0.12464430249999998</v>
      </c>
      <c r="AN12" s="10">
        <f t="shared" si="3"/>
        <v>3.1387082895999994</v>
      </c>
      <c r="AO12" s="10">
        <f t="shared" si="3"/>
        <v>1.3540580496000001</v>
      </c>
      <c r="AP12" s="10">
        <f t="shared" si="3"/>
        <v>1.6888561936000002</v>
      </c>
      <c r="AQ12" s="10">
        <f t="shared" si="3"/>
        <v>0.70519685760000006</v>
      </c>
      <c r="AR12" s="10">
        <f t="shared" si="3"/>
        <v>0.63355232159999997</v>
      </c>
      <c r="AS12" s="10">
        <f t="shared" si="3"/>
        <v>0.1177519224999999</v>
      </c>
      <c r="AT12" s="10">
        <f t="shared" si="3"/>
        <v>2.6789505624999999</v>
      </c>
      <c r="AU12" s="10">
        <f t="shared" si="3"/>
        <v>1.5098265625000005</v>
      </c>
      <c r="AV12" s="10">
        <f t="shared" si="3"/>
        <v>0.56422632250000027</v>
      </c>
      <c r="AW12" s="10"/>
      <c r="AX12" s="25" t="s">
        <v>11</v>
      </c>
      <c r="AY12" s="10">
        <f t="shared" si="11"/>
        <v>1.1296412793846153</v>
      </c>
      <c r="AZ12" s="10">
        <v>1.425444481</v>
      </c>
      <c r="BA12" s="10">
        <f t="shared" si="12"/>
        <v>1.2618558714289607</v>
      </c>
    </row>
    <row r="13" spans="1:53" x14ac:dyDescent="0.25">
      <c r="A13" s="25" t="s">
        <v>12</v>
      </c>
      <c r="B13" s="10">
        <v>-0.92859999999999998</v>
      </c>
      <c r="C13" s="10">
        <v>-2.3E-2</v>
      </c>
      <c r="D13" s="10">
        <v>-0.36509999999999998</v>
      </c>
      <c r="E13" s="10">
        <v>-0.32779999999999998</v>
      </c>
      <c r="F13" s="10">
        <v>-0.4798</v>
      </c>
      <c r="G13" s="10">
        <v>0.20469999999999999</v>
      </c>
      <c r="H13" s="10">
        <v>0.32219999999999999</v>
      </c>
      <c r="I13" s="10">
        <v>-0.23769999999999999</v>
      </c>
      <c r="J13" s="10">
        <v>-0.63690000000000002</v>
      </c>
      <c r="K13" s="10">
        <v>-1.4226000000000001</v>
      </c>
      <c r="L13" s="10">
        <v>-0.52939999999999998</v>
      </c>
      <c r="M13" s="10">
        <v>0.29959999999999998</v>
      </c>
      <c r="N13" s="10">
        <v>0.28120000000000001</v>
      </c>
      <c r="O13" s="10"/>
      <c r="P13" s="10">
        <f t="shared" si="4"/>
        <v>-0.41112499999999996</v>
      </c>
      <c r="Q13" s="10">
        <f t="shared" si="5"/>
        <v>-0.16550000000000001</v>
      </c>
      <c r="R13" s="10">
        <f t="shared" si="6"/>
        <v>-0.34279999999999999</v>
      </c>
      <c r="S13" s="10"/>
      <c r="T13" s="25" t="s">
        <v>12</v>
      </c>
      <c r="U13" s="10">
        <f t="shared" si="7"/>
        <v>-0.51747500000000002</v>
      </c>
      <c r="V13" s="10">
        <f t="shared" si="0"/>
        <v>0.38812499999999994</v>
      </c>
      <c r="W13" s="10">
        <f t="shared" si="0"/>
        <v>4.6024999999999983E-2</v>
      </c>
      <c r="X13" s="10">
        <f t="shared" si="0"/>
        <v>8.3324999999999982E-2</v>
      </c>
      <c r="Y13" s="10">
        <f t="shared" si="8"/>
        <v>-0.31430000000000002</v>
      </c>
      <c r="Z13" s="10">
        <f t="shared" si="1"/>
        <v>0.37019999999999997</v>
      </c>
      <c r="AA13" s="10">
        <f t="shared" si="1"/>
        <v>0.48770000000000002</v>
      </c>
      <c r="AB13" s="10">
        <f t="shared" si="1"/>
        <v>-7.2199999999999986E-2</v>
      </c>
      <c r="AC13" s="10">
        <f t="shared" si="1"/>
        <v>-0.47140000000000004</v>
      </c>
      <c r="AD13" s="10">
        <f t="shared" si="9"/>
        <v>-1.0798000000000001</v>
      </c>
      <c r="AE13" s="10">
        <f t="shared" si="2"/>
        <v>-0.18659999999999999</v>
      </c>
      <c r="AF13" s="10">
        <f t="shared" si="2"/>
        <v>0.64239999999999997</v>
      </c>
      <c r="AG13" s="10">
        <f t="shared" si="2"/>
        <v>0.624</v>
      </c>
      <c r="AH13" s="10"/>
      <c r="AI13" s="25" t="s">
        <v>12</v>
      </c>
      <c r="AJ13" s="10">
        <f t="shared" si="10"/>
        <v>0.26778037562500001</v>
      </c>
      <c r="AK13" s="10">
        <f t="shared" si="3"/>
        <v>0.15064101562499996</v>
      </c>
      <c r="AL13" s="10">
        <f t="shared" si="3"/>
        <v>2.1183006249999984E-3</v>
      </c>
      <c r="AM13" s="10">
        <f t="shared" si="3"/>
        <v>6.9430556249999971E-3</v>
      </c>
      <c r="AN13" s="10">
        <f t="shared" si="3"/>
        <v>9.8784490000000016E-2</v>
      </c>
      <c r="AO13" s="10">
        <f t="shared" si="3"/>
        <v>0.13704803999999998</v>
      </c>
      <c r="AP13" s="10">
        <f t="shared" si="3"/>
        <v>0.23785129000000002</v>
      </c>
      <c r="AQ13" s="10">
        <f t="shared" si="3"/>
        <v>5.2128399999999981E-3</v>
      </c>
      <c r="AR13" s="10">
        <f t="shared" si="3"/>
        <v>0.22221796000000005</v>
      </c>
      <c r="AS13" s="10">
        <f t="shared" si="3"/>
        <v>1.1659680400000001</v>
      </c>
      <c r="AT13" s="10">
        <f t="shared" si="3"/>
        <v>3.4819559999999992E-2</v>
      </c>
      <c r="AU13" s="10">
        <f t="shared" si="3"/>
        <v>0.41267775999999995</v>
      </c>
      <c r="AV13" s="10">
        <f t="shared" si="3"/>
        <v>0.389376</v>
      </c>
      <c r="AW13" s="10"/>
      <c r="AX13" s="25" t="s">
        <v>12</v>
      </c>
      <c r="AY13" s="10">
        <f t="shared" si="11"/>
        <v>0.24087990211538463</v>
      </c>
      <c r="AZ13" s="10">
        <v>0.30539487999999998</v>
      </c>
      <c r="BA13" s="10">
        <f t="shared" si="12"/>
        <v>1.2678304720238214</v>
      </c>
    </row>
    <row r="14" spans="1:53" x14ac:dyDescent="0.25">
      <c r="A14" s="25" t="s">
        <v>13</v>
      </c>
      <c r="B14" s="10">
        <v>-0.76749999999999996</v>
      </c>
      <c r="C14" s="10">
        <v>-0.20330000000000001</v>
      </c>
      <c r="D14" s="10">
        <v>-0.91059999999999997</v>
      </c>
      <c r="E14" s="10">
        <v>-0.72340000000000004</v>
      </c>
      <c r="F14" s="10">
        <v>-1.9049</v>
      </c>
      <c r="G14" s="10">
        <v>0.78539999999999999</v>
      </c>
      <c r="H14" s="10">
        <v>-0.25700000000000001</v>
      </c>
      <c r="I14" s="10">
        <v>-0.16869999999999999</v>
      </c>
      <c r="J14" s="10">
        <v>-1.0667</v>
      </c>
      <c r="K14" s="10">
        <v>0.1028</v>
      </c>
      <c r="L14" s="10">
        <v>-2.86E-2</v>
      </c>
      <c r="M14" s="10">
        <v>0.4798</v>
      </c>
      <c r="N14" s="10">
        <v>9.7000000000000003E-2</v>
      </c>
      <c r="O14" s="10"/>
      <c r="P14" s="10">
        <f t="shared" si="4"/>
        <v>-0.6512</v>
      </c>
      <c r="Q14" s="10">
        <f t="shared" si="5"/>
        <v>-0.52238000000000007</v>
      </c>
      <c r="R14" s="10">
        <f t="shared" si="6"/>
        <v>0.16275000000000001</v>
      </c>
      <c r="S14" s="10"/>
      <c r="T14" s="25" t="s">
        <v>13</v>
      </c>
      <c r="U14" s="10">
        <f t="shared" si="7"/>
        <v>-0.11629999999999996</v>
      </c>
      <c r="V14" s="10">
        <f t="shared" si="0"/>
        <v>0.44789999999999996</v>
      </c>
      <c r="W14" s="10">
        <f t="shared" si="0"/>
        <v>-0.25939999999999996</v>
      </c>
      <c r="X14" s="10">
        <f t="shared" si="0"/>
        <v>-7.2200000000000042E-2</v>
      </c>
      <c r="Y14" s="10">
        <f t="shared" si="8"/>
        <v>-1.38252</v>
      </c>
      <c r="Z14" s="10">
        <f t="shared" si="1"/>
        <v>1.3077800000000002</v>
      </c>
      <c r="AA14" s="10">
        <f t="shared" si="1"/>
        <v>0.26538000000000006</v>
      </c>
      <c r="AB14" s="10">
        <f t="shared" si="1"/>
        <v>0.35368000000000011</v>
      </c>
      <c r="AC14" s="10">
        <f t="shared" si="1"/>
        <v>-0.54431999999999992</v>
      </c>
      <c r="AD14" s="10">
        <f t="shared" si="9"/>
        <v>-5.9950000000000003E-2</v>
      </c>
      <c r="AE14" s="10">
        <f t="shared" si="2"/>
        <v>-0.19135000000000002</v>
      </c>
      <c r="AF14" s="10">
        <f t="shared" si="2"/>
        <v>0.31705</v>
      </c>
      <c r="AG14" s="10">
        <f t="shared" si="2"/>
        <v>-6.5750000000000003E-2</v>
      </c>
      <c r="AH14" s="10"/>
      <c r="AI14" s="25" t="s">
        <v>13</v>
      </c>
      <c r="AJ14" s="10">
        <f t="shared" si="10"/>
        <v>1.3525689999999991E-2</v>
      </c>
      <c r="AK14" s="10">
        <f t="shared" si="3"/>
        <v>0.20061440999999997</v>
      </c>
      <c r="AL14" s="10">
        <f t="shared" si="3"/>
        <v>6.7288359999999978E-2</v>
      </c>
      <c r="AM14" s="10">
        <f t="shared" si="3"/>
        <v>5.2128400000000059E-3</v>
      </c>
      <c r="AN14" s="10">
        <f t="shared" si="3"/>
        <v>1.9113615503999999</v>
      </c>
      <c r="AO14" s="10">
        <f t="shared" si="3"/>
        <v>1.7102885284000005</v>
      </c>
      <c r="AP14" s="10">
        <f t="shared" si="3"/>
        <v>7.0426544400000027E-2</v>
      </c>
      <c r="AQ14" s="10">
        <f t="shared" si="3"/>
        <v>0.12508954240000009</v>
      </c>
      <c r="AR14" s="10">
        <f t="shared" si="3"/>
        <v>0.29628426239999989</v>
      </c>
      <c r="AS14" s="10">
        <f t="shared" si="3"/>
        <v>3.5940025000000004E-3</v>
      </c>
      <c r="AT14" s="10">
        <f t="shared" si="3"/>
        <v>3.6614822500000005E-2</v>
      </c>
      <c r="AU14" s="10">
        <f t="shared" si="3"/>
        <v>0.1005207025</v>
      </c>
      <c r="AV14" s="10">
        <f t="shared" si="3"/>
        <v>4.3230625000000005E-3</v>
      </c>
      <c r="AW14" s="10"/>
      <c r="AX14" s="25" t="s">
        <v>13</v>
      </c>
      <c r="AY14" s="10">
        <f t="shared" si="11"/>
        <v>0.34962648600000001</v>
      </c>
      <c r="AZ14" s="10">
        <v>0.37921156</v>
      </c>
      <c r="BA14" s="10">
        <f t="shared" si="12"/>
        <v>1.0846190868960655</v>
      </c>
    </row>
    <row r="15" spans="1:53" x14ac:dyDescent="0.25">
      <c r="A15" s="25" t="s">
        <v>14</v>
      </c>
      <c r="B15" s="10">
        <v>-1.1269</v>
      </c>
      <c r="C15" s="10">
        <v>-0.21</v>
      </c>
      <c r="D15" s="10">
        <v>-0.66759999999999997</v>
      </c>
      <c r="E15" s="10">
        <v>-1.6963999999999999</v>
      </c>
      <c r="F15" s="10">
        <v>-0.34960000000000002</v>
      </c>
      <c r="G15" s="10">
        <v>1.2371000000000001</v>
      </c>
      <c r="H15" s="10">
        <v>0.94320000000000004</v>
      </c>
      <c r="I15" s="10">
        <v>-0.36209999999999998</v>
      </c>
      <c r="J15" s="10">
        <v>-1.8086</v>
      </c>
      <c r="K15" s="10">
        <v>0.66169999999999995</v>
      </c>
      <c r="L15" s="10">
        <v>0.61919999999999997</v>
      </c>
      <c r="M15" s="10">
        <v>0.20499999999999999</v>
      </c>
      <c r="N15" s="10">
        <v>-0.72499999999999998</v>
      </c>
      <c r="O15" s="10"/>
      <c r="P15" s="10">
        <f t="shared" si="4"/>
        <v>-0.92522499999999996</v>
      </c>
      <c r="Q15" s="10">
        <f t="shared" si="5"/>
        <v>-6.7999999999999922E-2</v>
      </c>
      <c r="R15" s="10">
        <f t="shared" si="6"/>
        <v>0.19022500000000001</v>
      </c>
      <c r="S15" s="10"/>
      <c r="T15" s="25" t="s">
        <v>14</v>
      </c>
      <c r="U15" s="10">
        <f t="shared" si="7"/>
        <v>-0.20167500000000005</v>
      </c>
      <c r="V15" s="10">
        <f t="shared" si="0"/>
        <v>0.715225</v>
      </c>
      <c r="W15" s="10">
        <f t="shared" si="0"/>
        <v>0.25762499999999999</v>
      </c>
      <c r="X15" s="10">
        <f t="shared" si="0"/>
        <v>-0.77117499999999994</v>
      </c>
      <c r="Y15" s="10">
        <f t="shared" si="8"/>
        <v>-0.28160000000000007</v>
      </c>
      <c r="Z15" s="10">
        <f t="shared" si="1"/>
        <v>1.3050999999999999</v>
      </c>
      <c r="AA15" s="10">
        <f t="shared" si="1"/>
        <v>1.0111999999999999</v>
      </c>
      <c r="AB15" s="10">
        <f t="shared" si="1"/>
        <v>-0.29410000000000003</v>
      </c>
      <c r="AC15" s="10">
        <f t="shared" si="1"/>
        <v>-1.7406000000000001</v>
      </c>
      <c r="AD15" s="10">
        <f t="shared" si="9"/>
        <v>0.47147499999999998</v>
      </c>
      <c r="AE15" s="10">
        <f t="shared" si="2"/>
        <v>0.428975</v>
      </c>
      <c r="AF15" s="10">
        <f t="shared" si="2"/>
        <v>1.4774999999999983E-2</v>
      </c>
      <c r="AG15" s="10">
        <f t="shared" si="2"/>
        <v>-0.91522499999999996</v>
      </c>
      <c r="AH15" s="10"/>
      <c r="AI15" s="25" t="s">
        <v>14</v>
      </c>
      <c r="AJ15" s="10">
        <f t="shared" si="10"/>
        <v>4.0672805625000016E-2</v>
      </c>
      <c r="AK15" s="10">
        <f t="shared" si="3"/>
        <v>0.51154680062500002</v>
      </c>
      <c r="AL15" s="10">
        <f t="shared" si="3"/>
        <v>6.6370640624999991E-2</v>
      </c>
      <c r="AM15" s="10">
        <f t="shared" si="3"/>
        <v>0.59471088062499988</v>
      </c>
      <c r="AN15" s="10">
        <f t="shared" si="3"/>
        <v>7.9298560000000046E-2</v>
      </c>
      <c r="AO15" s="10">
        <f t="shared" si="3"/>
        <v>1.7032860099999998</v>
      </c>
      <c r="AP15" s="10">
        <f t="shared" si="3"/>
        <v>1.0225254399999997</v>
      </c>
      <c r="AQ15" s="10">
        <f t="shared" si="3"/>
        <v>8.6494810000000019E-2</v>
      </c>
      <c r="AR15" s="10">
        <f t="shared" si="3"/>
        <v>3.0296883600000006</v>
      </c>
      <c r="AS15" s="10">
        <f t="shared" si="3"/>
        <v>0.22228867562499999</v>
      </c>
      <c r="AT15" s="10">
        <f t="shared" si="3"/>
        <v>0.184019550625</v>
      </c>
      <c r="AU15" s="10">
        <f t="shared" si="3"/>
        <v>2.1830062499999947E-4</v>
      </c>
      <c r="AV15" s="10">
        <f t="shared" si="3"/>
        <v>0.8376368006249999</v>
      </c>
      <c r="AW15" s="10"/>
      <c r="AX15" s="25" t="s">
        <v>14</v>
      </c>
      <c r="AY15" s="10">
        <f t="shared" si="11"/>
        <v>0.64451981807692305</v>
      </c>
      <c r="AZ15" s="10">
        <v>0.67820661900000001</v>
      </c>
      <c r="BA15" s="10">
        <f t="shared" si="12"/>
        <v>1.0522665090789443</v>
      </c>
    </row>
    <row r="16" spans="1:53" x14ac:dyDescent="0.25">
      <c r="A16" s="25" t="s">
        <v>15</v>
      </c>
      <c r="B16" s="10">
        <v>-0.20250000000000001</v>
      </c>
      <c r="C16" s="10">
        <v>-1.0587</v>
      </c>
      <c r="D16" s="10">
        <v>-0.64019999999999999</v>
      </c>
      <c r="E16" s="10">
        <v>-2.2532000000000001</v>
      </c>
      <c r="F16" s="10">
        <v>-8.3000000000000004E-2</v>
      </c>
      <c r="G16" s="10">
        <v>-1.6116999999999999</v>
      </c>
      <c r="H16" s="10">
        <v>-0.104</v>
      </c>
      <c r="I16" s="10">
        <v>-0.1487</v>
      </c>
      <c r="J16" s="10">
        <v>-0.93940000000000001</v>
      </c>
      <c r="K16" s="10">
        <v>-0.59009999999999996</v>
      </c>
      <c r="L16" s="10">
        <v>0.13289999999999999</v>
      </c>
      <c r="M16" s="10">
        <v>-0.72219999999999995</v>
      </c>
      <c r="N16" s="10">
        <v>-0.51170000000000004</v>
      </c>
      <c r="O16" s="10"/>
      <c r="P16" s="10">
        <f t="shared" si="4"/>
        <v>-1.0386500000000001</v>
      </c>
      <c r="Q16" s="10">
        <f t="shared" si="5"/>
        <v>-0.57735999999999998</v>
      </c>
      <c r="R16" s="10">
        <f t="shared" si="6"/>
        <v>-0.42277499999999996</v>
      </c>
      <c r="S16" s="10"/>
      <c r="T16" s="25" t="s">
        <v>15</v>
      </c>
      <c r="U16" s="10">
        <f t="shared" si="7"/>
        <v>0.83615000000000006</v>
      </c>
      <c r="V16" s="10">
        <f t="shared" si="0"/>
        <v>-2.0049999999999901E-2</v>
      </c>
      <c r="W16" s="10">
        <f t="shared" si="0"/>
        <v>0.39845000000000008</v>
      </c>
      <c r="X16" s="10">
        <f t="shared" si="0"/>
        <v>-1.21455</v>
      </c>
      <c r="Y16" s="10">
        <f t="shared" si="8"/>
        <v>0.49435999999999997</v>
      </c>
      <c r="Z16" s="10">
        <f t="shared" si="1"/>
        <v>-1.0343399999999998</v>
      </c>
      <c r="AA16" s="10">
        <f t="shared" si="1"/>
        <v>0.47336</v>
      </c>
      <c r="AB16" s="10">
        <f t="shared" si="1"/>
        <v>0.42865999999999999</v>
      </c>
      <c r="AC16" s="10">
        <f t="shared" si="1"/>
        <v>-0.36204000000000003</v>
      </c>
      <c r="AD16" s="10">
        <f t="shared" si="9"/>
        <v>-0.167325</v>
      </c>
      <c r="AE16" s="10">
        <f t="shared" si="2"/>
        <v>0.55567499999999992</v>
      </c>
      <c r="AF16" s="10">
        <f t="shared" si="2"/>
        <v>-0.299425</v>
      </c>
      <c r="AG16" s="10">
        <f t="shared" si="2"/>
        <v>-8.8925000000000087E-2</v>
      </c>
      <c r="AH16" s="10"/>
      <c r="AI16" s="25" t="s">
        <v>15</v>
      </c>
      <c r="AJ16" s="10">
        <f t="shared" si="10"/>
        <v>0.69914682250000015</v>
      </c>
      <c r="AK16" s="10">
        <f t="shared" si="3"/>
        <v>4.0200249999999604E-4</v>
      </c>
      <c r="AL16" s="10">
        <f t="shared" si="3"/>
        <v>0.15876240250000007</v>
      </c>
      <c r="AM16" s="10">
        <f t="shared" si="3"/>
        <v>1.4751317025000001</v>
      </c>
      <c r="AN16" s="10">
        <f t="shared" si="3"/>
        <v>0.24439180959999995</v>
      </c>
      <c r="AO16" s="10">
        <f t="shared" si="3"/>
        <v>1.0698592355999996</v>
      </c>
      <c r="AP16" s="10">
        <f t="shared" si="3"/>
        <v>0.22406968960000001</v>
      </c>
      <c r="AQ16" s="10">
        <f t="shared" si="3"/>
        <v>0.18374939559999998</v>
      </c>
      <c r="AR16" s="10">
        <f t="shared" si="3"/>
        <v>0.13107296160000001</v>
      </c>
      <c r="AS16" s="10">
        <f t="shared" si="3"/>
        <v>2.7997655624999999E-2</v>
      </c>
      <c r="AT16" s="10">
        <f t="shared" si="3"/>
        <v>0.30877470562499992</v>
      </c>
      <c r="AU16" s="10">
        <f t="shared" si="3"/>
        <v>8.9655330625000001E-2</v>
      </c>
      <c r="AV16" s="10">
        <f t="shared" si="3"/>
        <v>7.9076556250000148E-3</v>
      </c>
      <c r="AW16" s="10"/>
      <c r="AX16" s="25" t="s">
        <v>15</v>
      </c>
      <c r="AY16" s="10">
        <f t="shared" si="11"/>
        <v>0.35545548996153836</v>
      </c>
      <c r="AZ16" s="10">
        <v>0.39036011399999998</v>
      </c>
      <c r="BA16" s="10">
        <f t="shared" si="12"/>
        <v>1.0981968910994691</v>
      </c>
    </row>
    <row r="17" spans="1:53" x14ac:dyDescent="0.25">
      <c r="A17" s="25" t="s">
        <v>16</v>
      </c>
      <c r="B17" s="10">
        <v>0.65939999999999999</v>
      </c>
      <c r="C17" s="10">
        <v>0.61350000000000005</v>
      </c>
      <c r="D17" s="10">
        <v>0.32379999999999998</v>
      </c>
      <c r="E17" s="10">
        <v>-0.37119999999999997</v>
      </c>
      <c r="F17" s="10">
        <v>1.4712000000000001</v>
      </c>
      <c r="G17" s="10">
        <v>1.9049</v>
      </c>
      <c r="H17" s="10">
        <v>0.59899999999999998</v>
      </c>
      <c r="I17" s="10">
        <v>-0.2354</v>
      </c>
      <c r="J17" s="10">
        <v>-0.39400000000000002</v>
      </c>
      <c r="K17" s="10">
        <v>2.9605999999999999</v>
      </c>
      <c r="L17" s="10">
        <v>3.5569000000000002</v>
      </c>
      <c r="M17" s="10">
        <v>1.3863000000000001</v>
      </c>
      <c r="N17" s="10"/>
      <c r="O17" s="10"/>
      <c r="P17" s="10">
        <f t="shared" si="4"/>
        <v>0.30637499999999995</v>
      </c>
      <c r="Q17" s="10">
        <f t="shared" si="5"/>
        <v>0.66914000000000007</v>
      </c>
      <c r="R17" s="10">
        <f t="shared" si="6"/>
        <v>2.6346000000000003</v>
      </c>
      <c r="S17" s="10"/>
      <c r="T17" s="25" t="s">
        <v>16</v>
      </c>
      <c r="U17" s="10">
        <f t="shared" si="7"/>
        <v>0.35302500000000003</v>
      </c>
      <c r="V17" s="10">
        <f t="shared" si="0"/>
        <v>0.30712500000000009</v>
      </c>
      <c r="W17" s="10">
        <f t="shared" si="0"/>
        <v>1.7425000000000024E-2</v>
      </c>
      <c r="X17" s="10">
        <f t="shared" si="0"/>
        <v>-0.67757499999999993</v>
      </c>
      <c r="Y17" s="10">
        <f t="shared" si="8"/>
        <v>0.80206</v>
      </c>
      <c r="Z17" s="10">
        <f t="shared" si="1"/>
        <v>1.23576</v>
      </c>
      <c r="AA17" s="10">
        <f t="shared" si="1"/>
        <v>-7.0140000000000091E-2</v>
      </c>
      <c r="AB17" s="10">
        <f t="shared" si="1"/>
        <v>-0.90454000000000012</v>
      </c>
      <c r="AC17" s="10">
        <f t="shared" si="1"/>
        <v>-1.0631400000000002</v>
      </c>
      <c r="AD17" s="10">
        <f t="shared" si="9"/>
        <v>0.32599999999999962</v>
      </c>
      <c r="AE17" s="10">
        <f t="shared" si="2"/>
        <v>0.9222999999999999</v>
      </c>
      <c r="AF17" s="10">
        <f t="shared" si="2"/>
        <v>-1.2483000000000002</v>
      </c>
      <c r="AG17" s="10">
        <f t="shared" si="2"/>
        <v>-2.6346000000000003</v>
      </c>
      <c r="AH17" s="10"/>
      <c r="AI17" s="25" t="s">
        <v>16</v>
      </c>
      <c r="AJ17" s="10">
        <f t="shared" si="10"/>
        <v>0.12462665062500003</v>
      </c>
      <c r="AK17" s="10">
        <f t="shared" si="3"/>
        <v>9.4325765625000058E-2</v>
      </c>
      <c r="AL17" s="10">
        <f t="shared" si="3"/>
        <v>3.0363062500000086E-4</v>
      </c>
      <c r="AM17" s="10">
        <f t="shared" si="3"/>
        <v>0.45910788062499991</v>
      </c>
      <c r="AN17" s="10">
        <f t="shared" si="3"/>
        <v>0.64330024360000004</v>
      </c>
      <c r="AO17" s="10">
        <f t="shared" si="3"/>
        <v>1.5271027775999999</v>
      </c>
      <c r="AP17" s="10">
        <f t="shared" si="3"/>
        <v>4.9196196000000124E-3</v>
      </c>
      <c r="AQ17" s="10">
        <f t="shared" si="3"/>
        <v>0.81819261160000023</v>
      </c>
      <c r="AR17" s="10">
        <f t="shared" si="3"/>
        <v>1.1302666596000004</v>
      </c>
      <c r="AS17" s="10">
        <f t="shared" si="3"/>
        <v>0.10627599999999976</v>
      </c>
      <c r="AT17" s="10">
        <f t="shared" si="3"/>
        <v>0.85063728999999977</v>
      </c>
      <c r="AU17" s="10">
        <f t="shared" si="3"/>
        <v>1.5582528900000006</v>
      </c>
      <c r="AV17" s="10">
        <f t="shared" si="3"/>
        <v>6.941117160000001</v>
      </c>
      <c r="AW17" s="10"/>
      <c r="AX17" s="25" t="s">
        <v>16</v>
      </c>
      <c r="AY17" s="10">
        <f t="shared" si="11"/>
        <v>1.0968022445769232</v>
      </c>
      <c r="AZ17" s="10">
        <v>1.717146321</v>
      </c>
      <c r="BA17" s="10">
        <f t="shared" si="12"/>
        <v>1.5655933688049355</v>
      </c>
    </row>
    <row r="18" spans="1:53" x14ac:dyDescent="0.25">
      <c r="A18" s="26"/>
      <c r="T18" s="26"/>
      <c r="AI18" s="26"/>
      <c r="AX18" s="26"/>
    </row>
    <row r="19" spans="1:53" x14ac:dyDescent="0.25">
      <c r="A19" s="30" t="s">
        <v>19</v>
      </c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</row>
    <row r="20" spans="1:53" x14ac:dyDescent="0.25">
      <c r="A20" s="30" t="s">
        <v>1</v>
      </c>
      <c r="B20" s="30">
        <v>15</v>
      </c>
      <c r="C20" s="30">
        <v>15</v>
      </c>
      <c r="D20" s="30">
        <v>15</v>
      </c>
      <c r="E20" s="30">
        <v>15</v>
      </c>
      <c r="F20" s="30">
        <v>30</v>
      </c>
      <c r="G20" s="30">
        <v>30</v>
      </c>
      <c r="H20" s="30">
        <v>30</v>
      </c>
      <c r="I20" s="30">
        <v>30</v>
      </c>
      <c r="J20" s="30" t="s">
        <v>22</v>
      </c>
      <c r="K20" s="30">
        <v>60</v>
      </c>
      <c r="L20" s="30">
        <v>60</v>
      </c>
      <c r="M20" s="30">
        <v>60</v>
      </c>
      <c r="N20" s="30">
        <v>60</v>
      </c>
      <c r="O20" s="30"/>
      <c r="P20" s="30" t="s">
        <v>24</v>
      </c>
      <c r="Q20" s="30" t="s">
        <v>25</v>
      </c>
      <c r="R20" s="30" t="s">
        <v>27</v>
      </c>
      <c r="S20" s="30"/>
      <c r="T20" s="30" t="s">
        <v>1</v>
      </c>
      <c r="U20" s="30">
        <v>15</v>
      </c>
      <c r="V20" s="30">
        <v>15</v>
      </c>
      <c r="W20" s="30">
        <v>15</v>
      </c>
      <c r="X20" s="30">
        <v>15</v>
      </c>
      <c r="Y20" s="30">
        <v>30</v>
      </c>
      <c r="Z20" s="30">
        <v>30</v>
      </c>
      <c r="AA20" s="30">
        <v>30</v>
      </c>
      <c r="AB20" s="30">
        <v>30</v>
      </c>
      <c r="AC20" s="30" t="s">
        <v>22</v>
      </c>
      <c r="AD20" s="30">
        <v>60</v>
      </c>
      <c r="AE20" s="30">
        <v>60</v>
      </c>
      <c r="AF20" s="30">
        <v>60</v>
      </c>
      <c r="AG20" s="30">
        <v>60</v>
      </c>
      <c r="AH20" s="30"/>
      <c r="AI20" s="30" t="s">
        <v>1</v>
      </c>
      <c r="AJ20" s="30">
        <v>15</v>
      </c>
      <c r="AK20" s="30">
        <v>15</v>
      </c>
      <c r="AL20" s="30">
        <v>15</v>
      </c>
      <c r="AM20" s="30">
        <v>15</v>
      </c>
      <c r="AN20" s="30">
        <v>30</v>
      </c>
      <c r="AO20" s="30">
        <v>30</v>
      </c>
      <c r="AP20" s="30">
        <v>30</v>
      </c>
      <c r="AQ20" s="30">
        <v>30</v>
      </c>
      <c r="AR20" s="30" t="s">
        <v>22</v>
      </c>
      <c r="AS20" s="30">
        <v>60</v>
      </c>
      <c r="AT20" s="30">
        <v>60</v>
      </c>
      <c r="AU20" s="30">
        <v>60</v>
      </c>
      <c r="AV20" s="30">
        <v>60</v>
      </c>
      <c r="AW20" s="30"/>
      <c r="AX20" s="30"/>
      <c r="AY20" s="30" t="s">
        <v>32</v>
      </c>
      <c r="AZ20" s="30" t="s">
        <v>33</v>
      </c>
      <c r="BA20" s="30" t="s">
        <v>34</v>
      </c>
    </row>
    <row r="21" spans="1:53" x14ac:dyDescent="0.25">
      <c r="A21" s="30" t="s">
        <v>2</v>
      </c>
      <c r="B21" s="18">
        <v>-0.55800000000000005</v>
      </c>
      <c r="C21" s="18">
        <v>-0.313</v>
      </c>
      <c r="D21" s="18">
        <v>-8.8599999999999998E-2</v>
      </c>
      <c r="E21" s="18">
        <v>0.56740000000000002</v>
      </c>
      <c r="F21" s="18">
        <v>-0.44800000000000001</v>
      </c>
      <c r="G21" s="18">
        <v>-0.4768</v>
      </c>
      <c r="H21" s="18">
        <v>-0.59799999999999998</v>
      </c>
      <c r="I21" s="18">
        <v>-0.1176</v>
      </c>
      <c r="J21" s="18"/>
      <c r="K21" s="18">
        <v>-0.27829999999999999</v>
      </c>
      <c r="L21" s="18">
        <v>-0.60829999999999995</v>
      </c>
      <c r="M21" s="18">
        <v>-0.6331</v>
      </c>
      <c r="N21" s="18">
        <v>0.19850000000000001</v>
      </c>
      <c r="O21" s="18"/>
      <c r="P21" s="18">
        <f>AVERAGE(B21:E21)</f>
        <v>-9.8049999999999998E-2</v>
      </c>
      <c r="Q21" s="18">
        <f>AVERAGE(F21:I21)</f>
        <v>-0.41010000000000002</v>
      </c>
      <c r="R21" s="18">
        <f>AVERAGE(K21:N21)</f>
        <v>-0.33029999999999993</v>
      </c>
      <c r="S21" s="18"/>
      <c r="T21" s="30" t="s">
        <v>2</v>
      </c>
      <c r="U21" s="18">
        <f>B21-$P21</f>
        <v>-0.45995000000000008</v>
      </c>
      <c r="V21" s="18">
        <f t="shared" ref="V21:X35" si="13">C21-$P21</f>
        <v>-0.21495</v>
      </c>
      <c r="W21" s="18">
        <f t="shared" si="13"/>
        <v>9.4500000000000001E-3</v>
      </c>
      <c r="X21" s="18">
        <f t="shared" si="13"/>
        <v>0.66544999999999999</v>
      </c>
      <c r="Y21" s="18">
        <f>F21-$Q21</f>
        <v>-3.7899999999999989E-2</v>
      </c>
      <c r="Z21" s="18">
        <f t="shared" ref="Z21:AB35" si="14">G21-$Q21</f>
        <v>-6.6699999999999982E-2</v>
      </c>
      <c r="AA21" s="18">
        <f t="shared" si="14"/>
        <v>-0.18789999999999996</v>
      </c>
      <c r="AB21" s="18">
        <f t="shared" si="14"/>
        <v>0.29250000000000004</v>
      </c>
      <c r="AC21" s="18"/>
      <c r="AD21" s="18">
        <f>K21-$R21</f>
        <v>5.1999999999999935E-2</v>
      </c>
      <c r="AE21" s="18">
        <f t="shared" ref="AE21:AG35" si="15">L21-$R21</f>
        <v>-0.27800000000000002</v>
      </c>
      <c r="AF21" s="18">
        <f t="shared" si="15"/>
        <v>-0.30280000000000007</v>
      </c>
      <c r="AG21" s="18">
        <f t="shared" si="15"/>
        <v>0.52879999999999994</v>
      </c>
      <c r="AH21" s="18"/>
      <c r="AI21" s="30" t="s">
        <v>2</v>
      </c>
      <c r="AJ21" s="18">
        <f>U21^2</f>
        <v>0.21155400250000009</v>
      </c>
      <c r="AK21" s="18">
        <f t="shared" ref="AK21:AQ35" si="16">V21^2</f>
        <v>4.62035025E-2</v>
      </c>
      <c r="AL21" s="18">
        <f t="shared" si="16"/>
        <v>8.9302500000000001E-5</v>
      </c>
      <c r="AM21" s="18">
        <f t="shared" si="16"/>
        <v>0.44282370249999997</v>
      </c>
      <c r="AN21" s="18">
        <f t="shared" si="16"/>
        <v>1.4364099999999993E-3</v>
      </c>
      <c r="AO21" s="18">
        <f t="shared" si="16"/>
        <v>4.4488899999999979E-3</v>
      </c>
      <c r="AP21" s="18">
        <f t="shared" si="16"/>
        <v>3.5306409999999983E-2</v>
      </c>
      <c r="AQ21" s="18">
        <f t="shared" si="16"/>
        <v>8.5556250000000028E-2</v>
      </c>
      <c r="AR21" s="18"/>
      <c r="AS21" s="18">
        <f t="shared" ref="AS21:AV35" si="17">AD21^2</f>
        <v>2.7039999999999933E-3</v>
      </c>
      <c r="AT21" s="18">
        <f t="shared" si="17"/>
        <v>7.7284000000000019E-2</v>
      </c>
      <c r="AU21" s="18">
        <f t="shared" si="17"/>
        <v>9.1687840000000048E-2</v>
      </c>
      <c r="AV21" s="18">
        <f t="shared" si="17"/>
        <v>0.27962943999999995</v>
      </c>
      <c r="AW21" s="18"/>
      <c r="AX21" s="30" t="s">
        <v>2</v>
      </c>
      <c r="AY21" s="18">
        <f>SUM(AJ21:AV21)/13</f>
        <v>9.8363365384615417E-2</v>
      </c>
      <c r="AZ21" s="18">
        <v>0.13266478800000001</v>
      </c>
      <c r="BA21" s="18">
        <f>AZ21/AY21</f>
        <v>1.3487215233157275</v>
      </c>
    </row>
    <row r="22" spans="1:53" x14ac:dyDescent="0.25">
      <c r="A22" s="30" t="s">
        <v>3</v>
      </c>
      <c r="B22" s="18">
        <v>-1.5401</v>
      </c>
      <c r="C22" s="18">
        <v>-5.2299999999999999E-2</v>
      </c>
      <c r="D22" s="18">
        <v>-0.7026</v>
      </c>
      <c r="E22" s="18">
        <v>-0.49330000000000002</v>
      </c>
      <c r="F22" s="18">
        <v>-0.81669999999999998</v>
      </c>
      <c r="G22" s="18">
        <v>-2.8E-3</v>
      </c>
      <c r="H22" s="18">
        <v>-0.65680000000000005</v>
      </c>
      <c r="I22" s="18">
        <v>-1.0266999999999999</v>
      </c>
      <c r="J22" s="18"/>
      <c r="K22" s="18">
        <v>-1.9866999999999999</v>
      </c>
      <c r="L22" s="18">
        <v>-1.5253000000000001</v>
      </c>
      <c r="M22" s="18">
        <v>-1.0837000000000001</v>
      </c>
      <c r="N22" s="18">
        <v>-1.5982000000000001</v>
      </c>
      <c r="O22" s="18"/>
      <c r="P22" s="18">
        <f t="shared" ref="P22:P35" si="18">AVERAGE(B22:E22)</f>
        <v>-0.697075</v>
      </c>
      <c r="Q22" s="18">
        <f t="shared" ref="Q22:Q35" si="19">AVERAGE(F22:I22)</f>
        <v>-0.62575000000000003</v>
      </c>
      <c r="R22" s="18">
        <f t="shared" ref="R22:R35" si="20">AVERAGE(K22:N22)</f>
        <v>-1.548475</v>
      </c>
      <c r="S22" s="18"/>
      <c r="T22" s="30" t="s">
        <v>3</v>
      </c>
      <c r="U22" s="18">
        <f t="shared" ref="U22:U35" si="21">B22-$P22</f>
        <v>-0.84302500000000002</v>
      </c>
      <c r="V22" s="18">
        <f t="shared" si="13"/>
        <v>0.64477499999999999</v>
      </c>
      <c r="W22" s="18">
        <f t="shared" si="13"/>
        <v>-5.5250000000000021E-3</v>
      </c>
      <c r="X22" s="18">
        <f t="shared" si="13"/>
        <v>0.20377499999999998</v>
      </c>
      <c r="Y22" s="18">
        <f t="shared" ref="Y22:Y35" si="22">F22-$Q22</f>
        <v>-0.19094999999999995</v>
      </c>
      <c r="Z22" s="18">
        <f t="shared" si="14"/>
        <v>0.62295</v>
      </c>
      <c r="AA22" s="18">
        <f t="shared" si="14"/>
        <v>-3.1050000000000022E-2</v>
      </c>
      <c r="AB22" s="18">
        <f t="shared" si="14"/>
        <v>-0.40094999999999992</v>
      </c>
      <c r="AC22" s="18"/>
      <c r="AD22" s="18">
        <f t="shared" ref="AD22:AD35" si="23">K22-$R22</f>
        <v>-0.43822499999999986</v>
      </c>
      <c r="AE22" s="18">
        <f t="shared" si="15"/>
        <v>2.3174999999999946E-2</v>
      </c>
      <c r="AF22" s="18">
        <f t="shared" si="15"/>
        <v>0.46477499999999994</v>
      </c>
      <c r="AG22" s="18">
        <f t="shared" si="15"/>
        <v>-4.9725000000000019E-2</v>
      </c>
      <c r="AH22" s="18"/>
      <c r="AI22" s="30" t="s">
        <v>3</v>
      </c>
      <c r="AJ22" s="18">
        <f t="shared" ref="AJ22:AJ35" si="24">U22^2</f>
        <v>0.71069115062499999</v>
      </c>
      <c r="AK22" s="18">
        <f t="shared" si="16"/>
        <v>0.41573480062499996</v>
      </c>
      <c r="AL22" s="18">
        <f t="shared" si="16"/>
        <v>3.0525625000000027E-5</v>
      </c>
      <c r="AM22" s="18">
        <f t="shared" si="16"/>
        <v>4.1524250624999995E-2</v>
      </c>
      <c r="AN22" s="18">
        <f t="shared" si="16"/>
        <v>3.6461902499999983E-2</v>
      </c>
      <c r="AO22" s="18">
        <f t="shared" si="16"/>
        <v>0.38806670250000003</v>
      </c>
      <c r="AP22" s="18">
        <f t="shared" si="16"/>
        <v>9.6410250000000136E-4</v>
      </c>
      <c r="AQ22" s="18">
        <f t="shared" si="16"/>
        <v>0.16076090249999994</v>
      </c>
      <c r="AR22" s="18"/>
      <c r="AS22" s="18">
        <f t="shared" si="17"/>
        <v>0.19204115062499988</v>
      </c>
      <c r="AT22" s="18">
        <f t="shared" si="17"/>
        <v>5.370806249999975E-4</v>
      </c>
      <c r="AU22" s="18">
        <f t="shared" si="17"/>
        <v>0.21601580062499995</v>
      </c>
      <c r="AV22" s="18">
        <f t="shared" si="17"/>
        <v>2.4725756250000017E-3</v>
      </c>
      <c r="AW22" s="18"/>
      <c r="AX22" s="30" t="s">
        <v>3</v>
      </c>
      <c r="AY22" s="18">
        <f t="shared" ref="AY22:AY35" si="25">SUM(AJ22:AV22)/13</f>
        <v>0.16656161115384613</v>
      </c>
      <c r="AZ22" s="18">
        <v>0.31907679999999999</v>
      </c>
      <c r="BA22" s="18">
        <f t="shared" ref="BA22:BA35" si="26">AZ22/AY22</f>
        <v>1.9156683090996391</v>
      </c>
    </row>
    <row r="23" spans="1:53" x14ac:dyDescent="0.25">
      <c r="A23" s="30" t="s">
        <v>4</v>
      </c>
      <c r="B23" s="18">
        <v>-0.39429999999999998</v>
      </c>
      <c r="C23" s="18">
        <v>3.0979999999999999</v>
      </c>
      <c r="D23" s="18">
        <v>-0.78180000000000005</v>
      </c>
      <c r="E23" s="18">
        <v>0.53659999999999997</v>
      </c>
      <c r="F23" s="18">
        <v>1.0477000000000001</v>
      </c>
      <c r="G23" s="18">
        <v>1.9388000000000001</v>
      </c>
      <c r="H23" s="18">
        <v>1.9984999999999999</v>
      </c>
      <c r="I23" s="18">
        <v>1.948</v>
      </c>
      <c r="J23" s="18"/>
      <c r="K23" s="18">
        <v>2.8677999999999999</v>
      </c>
      <c r="L23" s="18">
        <v>3.26</v>
      </c>
      <c r="M23" s="18">
        <v>2.2513000000000001</v>
      </c>
      <c r="N23" s="18">
        <v>1.9187000000000001</v>
      </c>
      <c r="O23" s="18"/>
      <c r="P23" s="18">
        <f t="shared" si="18"/>
        <v>0.61462499999999998</v>
      </c>
      <c r="Q23" s="18">
        <f t="shared" si="19"/>
        <v>1.73325</v>
      </c>
      <c r="R23" s="18">
        <f t="shared" si="20"/>
        <v>2.5744499999999997</v>
      </c>
      <c r="S23" s="18"/>
      <c r="T23" s="30" t="s">
        <v>4</v>
      </c>
      <c r="U23" s="18">
        <f t="shared" si="21"/>
        <v>-1.0089250000000001</v>
      </c>
      <c r="V23" s="18">
        <f t="shared" si="13"/>
        <v>2.4833749999999997</v>
      </c>
      <c r="W23" s="18">
        <f t="shared" si="13"/>
        <v>-1.396425</v>
      </c>
      <c r="X23" s="18">
        <f t="shared" si="13"/>
        <v>-7.8025000000000011E-2</v>
      </c>
      <c r="Y23" s="18">
        <f t="shared" si="22"/>
        <v>-0.68554999999999988</v>
      </c>
      <c r="Z23" s="18">
        <f t="shared" si="14"/>
        <v>0.20555000000000012</v>
      </c>
      <c r="AA23" s="18">
        <f t="shared" si="14"/>
        <v>0.26524999999999999</v>
      </c>
      <c r="AB23" s="18">
        <f t="shared" si="14"/>
        <v>0.21475</v>
      </c>
      <c r="AC23" s="18"/>
      <c r="AD23" s="18">
        <f t="shared" si="23"/>
        <v>0.29335000000000022</v>
      </c>
      <c r="AE23" s="18">
        <f t="shared" si="15"/>
        <v>0.6855500000000001</v>
      </c>
      <c r="AF23" s="18">
        <f t="shared" si="15"/>
        <v>-0.3231499999999996</v>
      </c>
      <c r="AG23" s="18">
        <f t="shared" si="15"/>
        <v>-0.65574999999999961</v>
      </c>
      <c r="AH23" s="18"/>
      <c r="AI23" s="30" t="s">
        <v>4</v>
      </c>
      <c r="AJ23" s="18">
        <f t="shared" si="24"/>
        <v>1.0179296556250002</v>
      </c>
      <c r="AK23" s="18">
        <f t="shared" si="16"/>
        <v>6.1671513906249986</v>
      </c>
      <c r="AL23" s="18">
        <f t="shared" si="16"/>
        <v>1.950002780625</v>
      </c>
      <c r="AM23" s="18">
        <f t="shared" si="16"/>
        <v>6.0879006250000017E-3</v>
      </c>
      <c r="AN23" s="18">
        <f t="shared" si="16"/>
        <v>0.46997880249999985</v>
      </c>
      <c r="AO23" s="18">
        <f t="shared" si="16"/>
        <v>4.2250802500000052E-2</v>
      </c>
      <c r="AP23" s="18">
        <f t="shared" si="16"/>
        <v>7.0357562499999998E-2</v>
      </c>
      <c r="AQ23" s="18">
        <f t="shared" si="16"/>
        <v>4.6117562500000001E-2</v>
      </c>
      <c r="AR23" s="18"/>
      <c r="AS23" s="18">
        <f t="shared" si="17"/>
        <v>8.6054222500000124E-2</v>
      </c>
      <c r="AT23" s="18">
        <f t="shared" si="17"/>
        <v>0.46997880250000013</v>
      </c>
      <c r="AU23" s="18">
        <f t="shared" si="17"/>
        <v>0.10442592249999974</v>
      </c>
      <c r="AV23" s="18">
        <f t="shared" si="17"/>
        <v>0.43000806249999951</v>
      </c>
      <c r="AW23" s="18"/>
      <c r="AX23" s="30" t="s">
        <v>4</v>
      </c>
      <c r="AY23" s="18">
        <f t="shared" si="25"/>
        <v>0.8354110359615381</v>
      </c>
      <c r="AZ23" s="18">
        <v>0.96372920699999998</v>
      </c>
      <c r="BA23" s="18">
        <f t="shared" si="26"/>
        <v>1.1535988459749884</v>
      </c>
    </row>
    <row r="24" spans="1:53" x14ac:dyDescent="0.25">
      <c r="A24" s="30" t="s">
        <v>5</v>
      </c>
      <c r="B24" s="18">
        <v>1.5094000000000001</v>
      </c>
      <c r="C24" s="18">
        <v>0.40570000000000001</v>
      </c>
      <c r="D24" s="18">
        <v>0.59989999999999999</v>
      </c>
      <c r="E24" s="18">
        <v>1.2909999999999999</v>
      </c>
      <c r="F24" s="18">
        <v>1.5787</v>
      </c>
      <c r="G24" s="18">
        <v>-0.50419999999999998</v>
      </c>
      <c r="H24" s="18">
        <v>1.659</v>
      </c>
      <c r="I24" s="18">
        <v>1.728</v>
      </c>
      <c r="J24" s="18"/>
      <c r="K24" s="18">
        <v>0.4889</v>
      </c>
      <c r="L24" s="18">
        <v>-0.29909999999999998</v>
      </c>
      <c r="M24" s="18">
        <v>0.98629999999999995</v>
      </c>
      <c r="N24" s="18">
        <v>0.95779999999999998</v>
      </c>
      <c r="O24" s="18"/>
      <c r="P24" s="18">
        <f t="shared" si="18"/>
        <v>0.95150000000000001</v>
      </c>
      <c r="Q24" s="18">
        <f t="shared" si="19"/>
        <v>1.115375</v>
      </c>
      <c r="R24" s="18">
        <f t="shared" si="20"/>
        <v>0.53347499999999992</v>
      </c>
      <c r="S24" s="18"/>
      <c r="T24" s="30" t="s">
        <v>5</v>
      </c>
      <c r="U24" s="18">
        <f t="shared" si="21"/>
        <v>0.55790000000000006</v>
      </c>
      <c r="V24" s="18">
        <f t="shared" si="13"/>
        <v>-0.54580000000000006</v>
      </c>
      <c r="W24" s="18">
        <f t="shared" si="13"/>
        <v>-0.35160000000000002</v>
      </c>
      <c r="X24" s="18">
        <f t="shared" si="13"/>
        <v>0.33949999999999991</v>
      </c>
      <c r="Y24" s="18">
        <f t="shared" si="22"/>
        <v>0.46332499999999999</v>
      </c>
      <c r="Z24" s="18">
        <f t="shared" si="14"/>
        <v>-1.619575</v>
      </c>
      <c r="AA24" s="18">
        <f t="shared" si="14"/>
        <v>0.54362500000000002</v>
      </c>
      <c r="AB24" s="18">
        <f t="shared" si="14"/>
        <v>0.61262499999999998</v>
      </c>
      <c r="AC24" s="18"/>
      <c r="AD24" s="18">
        <f t="shared" si="23"/>
        <v>-4.457499999999992E-2</v>
      </c>
      <c r="AE24" s="18">
        <f t="shared" si="15"/>
        <v>-0.83257499999999984</v>
      </c>
      <c r="AF24" s="18">
        <f t="shared" si="15"/>
        <v>0.45282500000000003</v>
      </c>
      <c r="AG24" s="18">
        <f t="shared" si="15"/>
        <v>0.42432500000000006</v>
      </c>
      <c r="AH24" s="18"/>
      <c r="AI24" s="30" t="s">
        <v>5</v>
      </c>
      <c r="AJ24" s="18">
        <f t="shared" si="24"/>
        <v>0.31125241000000009</v>
      </c>
      <c r="AK24" s="18">
        <f t="shared" si="16"/>
        <v>0.29789764000000007</v>
      </c>
      <c r="AL24" s="18">
        <f t="shared" si="16"/>
        <v>0.12362256000000002</v>
      </c>
      <c r="AM24" s="18">
        <f t="shared" si="16"/>
        <v>0.11526024999999994</v>
      </c>
      <c r="AN24" s="18">
        <f t="shared" si="16"/>
        <v>0.21467005562499999</v>
      </c>
      <c r="AO24" s="18">
        <f t="shared" si="16"/>
        <v>2.6230231806250002</v>
      </c>
      <c r="AP24" s="18">
        <f t="shared" si="16"/>
        <v>0.29552814062500005</v>
      </c>
      <c r="AQ24" s="18">
        <f t="shared" si="16"/>
        <v>0.37530939062499996</v>
      </c>
      <c r="AR24" s="18"/>
      <c r="AS24" s="18">
        <f t="shared" si="17"/>
        <v>1.9869306249999928E-3</v>
      </c>
      <c r="AT24" s="18">
        <f t="shared" si="17"/>
        <v>0.69318113062499975</v>
      </c>
      <c r="AU24" s="18">
        <f t="shared" si="17"/>
        <v>0.20505048062500003</v>
      </c>
      <c r="AV24" s="18">
        <f t="shared" si="17"/>
        <v>0.18005170562500006</v>
      </c>
      <c r="AW24" s="18"/>
      <c r="AX24" s="30" t="s">
        <v>5</v>
      </c>
      <c r="AY24" s="18">
        <f t="shared" si="25"/>
        <v>0.41821799038461543</v>
      </c>
      <c r="AZ24" s="18">
        <v>0.77135385400000001</v>
      </c>
      <c r="BA24" s="18">
        <f t="shared" si="26"/>
        <v>1.8443822880278826</v>
      </c>
    </row>
    <row r="25" spans="1:53" x14ac:dyDescent="0.25">
      <c r="A25" s="30" t="s">
        <v>6</v>
      </c>
      <c r="B25" s="18">
        <v>-0.41689999999999999</v>
      </c>
      <c r="C25" s="18">
        <v>0.6492</v>
      </c>
      <c r="D25" s="18">
        <v>-0.12590000000000001</v>
      </c>
      <c r="E25" s="18">
        <v>0.71489999999999998</v>
      </c>
      <c r="F25" s="18">
        <v>4.5699999999999998E-2</v>
      </c>
      <c r="G25" s="18">
        <v>0.29320000000000002</v>
      </c>
      <c r="H25" s="18">
        <v>-0.3901</v>
      </c>
      <c r="I25" s="18">
        <v>0.2321</v>
      </c>
      <c r="J25" s="18"/>
      <c r="K25" s="18">
        <v>0.92379999999999995</v>
      </c>
      <c r="L25" s="18">
        <v>0.31740000000000002</v>
      </c>
      <c r="M25" s="18">
        <v>-2.52E-2</v>
      </c>
      <c r="N25" s="18">
        <v>1.0246</v>
      </c>
      <c r="O25" s="18"/>
      <c r="P25" s="18">
        <f t="shared" si="18"/>
        <v>0.20532499999999998</v>
      </c>
      <c r="Q25" s="18">
        <f t="shared" si="19"/>
        <v>4.5225000000000008E-2</v>
      </c>
      <c r="R25" s="18">
        <f t="shared" si="20"/>
        <v>0.56015000000000004</v>
      </c>
      <c r="S25" s="18"/>
      <c r="T25" s="30" t="s">
        <v>6</v>
      </c>
      <c r="U25" s="18">
        <f t="shared" si="21"/>
        <v>-0.62222500000000003</v>
      </c>
      <c r="V25" s="18">
        <f t="shared" si="13"/>
        <v>0.44387500000000002</v>
      </c>
      <c r="W25" s="18">
        <f t="shared" si="13"/>
        <v>-0.33122499999999999</v>
      </c>
      <c r="X25" s="18">
        <f t="shared" si="13"/>
        <v>0.509575</v>
      </c>
      <c r="Y25" s="18">
        <f t="shared" si="22"/>
        <v>4.7499999999998932E-4</v>
      </c>
      <c r="Z25" s="18">
        <f t="shared" si="14"/>
        <v>0.247975</v>
      </c>
      <c r="AA25" s="18">
        <f t="shared" si="14"/>
        <v>-0.43532500000000002</v>
      </c>
      <c r="AB25" s="18">
        <f t="shared" si="14"/>
        <v>0.18687499999999999</v>
      </c>
      <c r="AC25" s="18"/>
      <c r="AD25" s="18">
        <f t="shared" si="23"/>
        <v>0.36364999999999992</v>
      </c>
      <c r="AE25" s="18">
        <f t="shared" si="15"/>
        <v>-0.24275000000000002</v>
      </c>
      <c r="AF25" s="18">
        <f t="shared" si="15"/>
        <v>-0.58535000000000004</v>
      </c>
      <c r="AG25" s="18">
        <f t="shared" si="15"/>
        <v>0.46444999999999992</v>
      </c>
      <c r="AH25" s="18"/>
      <c r="AI25" s="30" t="s">
        <v>6</v>
      </c>
      <c r="AJ25" s="18">
        <f t="shared" si="24"/>
        <v>0.38716395062500003</v>
      </c>
      <c r="AK25" s="18">
        <f t="shared" si="16"/>
        <v>0.19702501562500002</v>
      </c>
      <c r="AL25" s="18">
        <f t="shared" si="16"/>
        <v>0.109710000625</v>
      </c>
      <c r="AM25" s="18">
        <f t="shared" si="16"/>
        <v>0.25966668062499998</v>
      </c>
      <c r="AN25" s="18">
        <f t="shared" si="16"/>
        <v>2.2562499999998985E-7</v>
      </c>
      <c r="AO25" s="18">
        <f t="shared" si="16"/>
        <v>6.1491600625000004E-2</v>
      </c>
      <c r="AP25" s="18">
        <f t="shared" si="16"/>
        <v>0.18950785562500003</v>
      </c>
      <c r="AQ25" s="18">
        <f t="shared" si="16"/>
        <v>3.4922265624999997E-2</v>
      </c>
      <c r="AR25" s="18"/>
      <c r="AS25" s="18">
        <f t="shared" si="17"/>
        <v>0.13224132249999995</v>
      </c>
      <c r="AT25" s="18">
        <f t="shared" si="17"/>
        <v>5.8927562500000009E-2</v>
      </c>
      <c r="AU25" s="18">
        <f t="shared" si="17"/>
        <v>0.34263462250000004</v>
      </c>
      <c r="AV25" s="18">
        <f t="shared" si="17"/>
        <v>0.21571380249999991</v>
      </c>
      <c r="AW25" s="18"/>
      <c r="AX25" s="30" t="s">
        <v>6</v>
      </c>
      <c r="AY25" s="18">
        <f t="shared" si="25"/>
        <v>0.15300037730769228</v>
      </c>
      <c r="AZ25" s="18">
        <v>0.18425954899999999</v>
      </c>
      <c r="BA25" s="18">
        <f t="shared" si="26"/>
        <v>1.2043078078784328</v>
      </c>
    </row>
    <row r="26" spans="1:53" x14ac:dyDescent="0.25">
      <c r="A26" s="30" t="s">
        <v>7</v>
      </c>
      <c r="B26" s="18">
        <v>0.41020000000000001</v>
      </c>
      <c r="C26" s="18">
        <v>-0.92030000000000001</v>
      </c>
      <c r="D26" s="18">
        <v>0.37859999999999999</v>
      </c>
      <c r="E26" s="18">
        <v>-0.81689999999999996</v>
      </c>
      <c r="F26" s="18">
        <v>3.0099999999999998E-2</v>
      </c>
      <c r="G26" s="18">
        <v>-1.4461999999999999</v>
      </c>
      <c r="H26" s="18">
        <v>-0.30249999999999999</v>
      </c>
      <c r="I26" s="18">
        <v>-0.37269999999999998</v>
      </c>
      <c r="J26" s="18"/>
      <c r="K26" s="18">
        <v>-0.2195</v>
      </c>
      <c r="L26" s="18">
        <v>-1.1638999999999999</v>
      </c>
      <c r="M26" s="18">
        <v>0.26190000000000002</v>
      </c>
      <c r="N26" s="18">
        <v>-0.52849999999999997</v>
      </c>
      <c r="O26" s="18"/>
      <c r="P26" s="18">
        <f t="shared" si="18"/>
        <v>-0.23709999999999998</v>
      </c>
      <c r="Q26" s="18">
        <f t="shared" si="19"/>
        <v>-0.52282499999999998</v>
      </c>
      <c r="R26" s="18">
        <f t="shared" si="20"/>
        <v>-0.41249999999999998</v>
      </c>
      <c r="S26" s="18"/>
      <c r="T26" s="30" t="s">
        <v>7</v>
      </c>
      <c r="U26" s="18">
        <f t="shared" si="21"/>
        <v>0.64729999999999999</v>
      </c>
      <c r="V26" s="18">
        <f t="shared" si="13"/>
        <v>-0.68320000000000003</v>
      </c>
      <c r="W26" s="18">
        <f t="shared" si="13"/>
        <v>0.61569999999999991</v>
      </c>
      <c r="X26" s="18">
        <f t="shared" si="13"/>
        <v>-0.57979999999999998</v>
      </c>
      <c r="Y26" s="18">
        <f t="shared" si="22"/>
        <v>0.552925</v>
      </c>
      <c r="Z26" s="18">
        <f t="shared" si="14"/>
        <v>-0.92337499999999995</v>
      </c>
      <c r="AA26" s="18">
        <f t="shared" si="14"/>
        <v>0.22032499999999999</v>
      </c>
      <c r="AB26" s="18">
        <f t="shared" si="14"/>
        <v>0.15012500000000001</v>
      </c>
      <c r="AC26" s="18"/>
      <c r="AD26" s="18">
        <f t="shared" si="23"/>
        <v>0.19299999999999998</v>
      </c>
      <c r="AE26" s="18">
        <f t="shared" si="15"/>
        <v>-0.75139999999999996</v>
      </c>
      <c r="AF26" s="18">
        <f t="shared" si="15"/>
        <v>0.6744</v>
      </c>
      <c r="AG26" s="18">
        <f t="shared" si="15"/>
        <v>-0.11599999999999999</v>
      </c>
      <c r="AH26" s="18"/>
      <c r="AI26" s="30" t="s">
        <v>7</v>
      </c>
      <c r="AJ26" s="18">
        <f t="shared" si="24"/>
        <v>0.41899728999999997</v>
      </c>
      <c r="AK26" s="18">
        <f t="shared" si="16"/>
        <v>0.46676224000000005</v>
      </c>
      <c r="AL26" s="18">
        <f t="shared" si="16"/>
        <v>0.37908648999999989</v>
      </c>
      <c r="AM26" s="18">
        <f t="shared" si="16"/>
        <v>0.33616804</v>
      </c>
      <c r="AN26" s="18">
        <f t="shared" si="16"/>
        <v>0.30572605562499999</v>
      </c>
      <c r="AO26" s="18">
        <f t="shared" si="16"/>
        <v>0.85262139062499986</v>
      </c>
      <c r="AP26" s="18">
        <f t="shared" si="16"/>
        <v>4.8543105624999999E-2</v>
      </c>
      <c r="AQ26" s="18">
        <f t="shared" si="16"/>
        <v>2.2537515625000004E-2</v>
      </c>
      <c r="AR26" s="18"/>
      <c r="AS26" s="18">
        <f t="shared" si="17"/>
        <v>3.724899999999999E-2</v>
      </c>
      <c r="AT26" s="18">
        <f t="shared" si="17"/>
        <v>0.56460195999999996</v>
      </c>
      <c r="AU26" s="18">
        <f t="shared" si="17"/>
        <v>0.45481536</v>
      </c>
      <c r="AV26" s="18">
        <f t="shared" si="17"/>
        <v>1.3455999999999997E-2</v>
      </c>
      <c r="AW26" s="18"/>
      <c r="AX26" s="30" t="s">
        <v>7</v>
      </c>
      <c r="AY26" s="18">
        <f t="shared" si="25"/>
        <v>0.30004341903846155</v>
      </c>
      <c r="AZ26" s="18">
        <v>0.49161991799999999</v>
      </c>
      <c r="BA26" s="18">
        <f t="shared" si="26"/>
        <v>1.6384959202753948</v>
      </c>
    </row>
    <row r="27" spans="1:53" x14ac:dyDescent="0.25">
      <c r="A27" s="30" t="s">
        <v>8</v>
      </c>
      <c r="B27" s="18">
        <v>2.9630999999999998</v>
      </c>
      <c r="C27" s="18">
        <v>5.4000000000000003E-3</v>
      </c>
      <c r="D27" s="18">
        <v>1.0226999999999999</v>
      </c>
      <c r="E27" s="18">
        <v>-1.8079000000000001</v>
      </c>
      <c r="F27" s="18">
        <v>2.6496</v>
      </c>
      <c r="G27" s="18">
        <v>1.8896999999999999</v>
      </c>
      <c r="H27" s="18">
        <v>1.3274999999999999</v>
      </c>
      <c r="I27" s="18">
        <v>-2.4363000000000001</v>
      </c>
      <c r="J27" s="18"/>
      <c r="K27" s="18">
        <v>1.3018000000000001</v>
      </c>
      <c r="L27" s="18">
        <v>-0.26040000000000002</v>
      </c>
      <c r="M27" s="18">
        <v>2.3205</v>
      </c>
      <c r="N27" s="18">
        <v>-0.2676</v>
      </c>
      <c r="O27" s="18"/>
      <c r="P27" s="18">
        <f t="shared" si="18"/>
        <v>0.54582499999999989</v>
      </c>
      <c r="Q27" s="18">
        <f t="shared" si="19"/>
        <v>0.85762499999999986</v>
      </c>
      <c r="R27" s="18">
        <f t="shared" si="20"/>
        <v>0.77357500000000012</v>
      </c>
      <c r="S27" s="18"/>
      <c r="T27" s="30" t="s">
        <v>8</v>
      </c>
      <c r="U27" s="18">
        <f t="shared" si="21"/>
        <v>2.4172750000000001</v>
      </c>
      <c r="V27" s="18">
        <f t="shared" si="13"/>
        <v>-0.54042499999999993</v>
      </c>
      <c r="W27" s="18">
        <f t="shared" si="13"/>
        <v>0.47687500000000005</v>
      </c>
      <c r="X27" s="18">
        <f t="shared" si="13"/>
        <v>-2.3537249999999998</v>
      </c>
      <c r="Y27" s="18">
        <f t="shared" si="22"/>
        <v>1.7919750000000001</v>
      </c>
      <c r="Z27" s="18">
        <f t="shared" si="14"/>
        <v>1.0320750000000001</v>
      </c>
      <c r="AA27" s="18">
        <f t="shared" si="14"/>
        <v>0.46987500000000004</v>
      </c>
      <c r="AB27" s="18">
        <f t="shared" si="14"/>
        <v>-3.2939249999999998</v>
      </c>
      <c r="AC27" s="18"/>
      <c r="AD27" s="18">
        <f t="shared" si="23"/>
        <v>0.52822499999999994</v>
      </c>
      <c r="AE27" s="18">
        <f t="shared" si="15"/>
        <v>-1.0339750000000001</v>
      </c>
      <c r="AF27" s="18">
        <f t="shared" si="15"/>
        <v>1.5469249999999999</v>
      </c>
      <c r="AG27" s="18">
        <f t="shared" si="15"/>
        <v>-1.0411750000000002</v>
      </c>
      <c r="AH27" s="18"/>
      <c r="AI27" s="30" t="s">
        <v>8</v>
      </c>
      <c r="AJ27" s="18">
        <f t="shared" si="24"/>
        <v>5.8432184256250004</v>
      </c>
      <c r="AK27" s="18">
        <f t="shared" si="16"/>
        <v>0.29205918062499991</v>
      </c>
      <c r="AL27" s="18">
        <f t="shared" si="16"/>
        <v>0.22740976562500004</v>
      </c>
      <c r="AM27" s="18">
        <f t="shared" si="16"/>
        <v>5.540021375624999</v>
      </c>
      <c r="AN27" s="18">
        <f t="shared" si="16"/>
        <v>3.2111744006250005</v>
      </c>
      <c r="AO27" s="18">
        <f t="shared" si="16"/>
        <v>1.0651788056250002</v>
      </c>
      <c r="AP27" s="18">
        <f t="shared" si="16"/>
        <v>0.22078251562500004</v>
      </c>
      <c r="AQ27" s="18">
        <f t="shared" si="16"/>
        <v>10.849941905624998</v>
      </c>
      <c r="AR27" s="18"/>
      <c r="AS27" s="18">
        <f t="shared" si="17"/>
        <v>0.27902165062499995</v>
      </c>
      <c r="AT27" s="18">
        <f t="shared" si="17"/>
        <v>1.0691043006250003</v>
      </c>
      <c r="AU27" s="18">
        <f t="shared" si="17"/>
        <v>2.3929769556249996</v>
      </c>
      <c r="AV27" s="18">
        <f t="shared" si="17"/>
        <v>1.0840453806250003</v>
      </c>
      <c r="AW27" s="18"/>
      <c r="AX27" s="30" t="s">
        <v>8</v>
      </c>
      <c r="AY27" s="18">
        <f t="shared" si="25"/>
        <v>2.4673026663461539</v>
      </c>
      <c r="AZ27" s="18">
        <v>2.843203978</v>
      </c>
      <c r="BA27" s="18">
        <f t="shared" si="26"/>
        <v>1.1523531412587176</v>
      </c>
    </row>
    <row r="28" spans="1:53" x14ac:dyDescent="0.25">
      <c r="A28" s="30" t="s">
        <v>9</v>
      </c>
      <c r="B28" s="18">
        <v>0.83460000000000001</v>
      </c>
      <c r="C28" s="18">
        <v>0.54579999999999995</v>
      </c>
      <c r="D28" s="18">
        <v>-0.40350000000000003</v>
      </c>
      <c r="E28" s="18">
        <v>0.5827</v>
      </c>
      <c r="F28" s="18">
        <v>1.0075000000000001</v>
      </c>
      <c r="G28" s="18">
        <v>0.80379999999999996</v>
      </c>
      <c r="H28" s="18">
        <v>1.1451</v>
      </c>
      <c r="I28" s="18">
        <v>0.6532</v>
      </c>
      <c r="J28" s="18"/>
      <c r="K28" s="18">
        <v>1.4213</v>
      </c>
      <c r="L28" s="18">
        <v>0.75490000000000002</v>
      </c>
      <c r="M28" s="18">
        <v>0.33239999999999997</v>
      </c>
      <c r="N28" s="18">
        <v>0.34039999999999998</v>
      </c>
      <c r="O28" s="18"/>
      <c r="P28" s="18">
        <f t="shared" si="18"/>
        <v>0.38989999999999997</v>
      </c>
      <c r="Q28" s="18">
        <f t="shared" si="19"/>
        <v>0.90240000000000009</v>
      </c>
      <c r="R28" s="18">
        <f t="shared" si="20"/>
        <v>0.71224999999999994</v>
      </c>
      <c r="S28" s="18"/>
      <c r="T28" s="30" t="s">
        <v>9</v>
      </c>
      <c r="U28" s="18">
        <f t="shared" si="21"/>
        <v>0.44470000000000004</v>
      </c>
      <c r="V28" s="18">
        <f t="shared" si="13"/>
        <v>0.15589999999999998</v>
      </c>
      <c r="W28" s="18">
        <f t="shared" si="13"/>
        <v>-0.79339999999999999</v>
      </c>
      <c r="X28" s="18">
        <f t="shared" si="13"/>
        <v>0.19280000000000003</v>
      </c>
      <c r="Y28" s="18">
        <f t="shared" si="22"/>
        <v>0.10509999999999997</v>
      </c>
      <c r="Z28" s="18">
        <f t="shared" si="14"/>
        <v>-9.8600000000000132E-2</v>
      </c>
      <c r="AA28" s="18">
        <f t="shared" si="14"/>
        <v>0.24269999999999992</v>
      </c>
      <c r="AB28" s="18">
        <f t="shared" si="14"/>
        <v>-0.24920000000000009</v>
      </c>
      <c r="AC28" s="18"/>
      <c r="AD28" s="18">
        <f t="shared" si="23"/>
        <v>0.70905000000000007</v>
      </c>
      <c r="AE28" s="18">
        <f t="shared" si="15"/>
        <v>4.2650000000000077E-2</v>
      </c>
      <c r="AF28" s="18">
        <f t="shared" si="15"/>
        <v>-0.37984999999999997</v>
      </c>
      <c r="AG28" s="18">
        <f t="shared" si="15"/>
        <v>-0.37184999999999996</v>
      </c>
      <c r="AH28" s="18"/>
      <c r="AI28" s="30" t="s">
        <v>9</v>
      </c>
      <c r="AJ28" s="18">
        <f t="shared" si="24"/>
        <v>0.19775809000000003</v>
      </c>
      <c r="AK28" s="18">
        <f t="shared" si="16"/>
        <v>2.4304809999999996E-2</v>
      </c>
      <c r="AL28" s="18">
        <f t="shared" si="16"/>
        <v>0.62948355999999994</v>
      </c>
      <c r="AM28" s="18">
        <f t="shared" si="16"/>
        <v>3.7171840000000012E-2</v>
      </c>
      <c r="AN28" s="18">
        <f t="shared" si="16"/>
        <v>1.1046009999999993E-2</v>
      </c>
      <c r="AO28" s="18">
        <f t="shared" si="16"/>
        <v>9.721960000000026E-3</v>
      </c>
      <c r="AP28" s="18">
        <f t="shared" si="16"/>
        <v>5.8903289999999962E-2</v>
      </c>
      <c r="AQ28" s="18">
        <f t="shared" si="16"/>
        <v>6.2100640000000047E-2</v>
      </c>
      <c r="AR28" s="18"/>
      <c r="AS28" s="18">
        <f t="shared" si="17"/>
        <v>0.50275190250000013</v>
      </c>
      <c r="AT28" s="18">
        <f t="shared" si="17"/>
        <v>1.8190225000000065E-3</v>
      </c>
      <c r="AU28" s="18">
        <f t="shared" si="17"/>
        <v>0.14428602249999997</v>
      </c>
      <c r="AV28" s="18">
        <f t="shared" si="17"/>
        <v>0.13827242249999996</v>
      </c>
      <c r="AW28" s="18"/>
      <c r="AX28" s="30" t="s">
        <v>9</v>
      </c>
      <c r="AY28" s="18">
        <f t="shared" si="25"/>
        <v>0.13981689000000003</v>
      </c>
      <c r="AZ28" s="18">
        <v>0.22404897300000001</v>
      </c>
      <c r="BA28" s="18">
        <f t="shared" si="26"/>
        <v>1.6024456916471248</v>
      </c>
    </row>
    <row r="29" spans="1:53" x14ac:dyDescent="0.25">
      <c r="A29" s="30" t="s">
        <v>10</v>
      </c>
      <c r="B29" s="18">
        <v>0.47499999999999998</v>
      </c>
      <c r="C29" s="18">
        <v>0.89349999999999996</v>
      </c>
      <c r="D29" s="18">
        <v>3.44E-2</v>
      </c>
      <c r="E29" s="18">
        <v>0.92530000000000001</v>
      </c>
      <c r="F29" s="18">
        <v>-0.28220000000000001</v>
      </c>
      <c r="G29" s="18">
        <v>0.8125</v>
      </c>
      <c r="H29" s="18">
        <v>0.4466</v>
      </c>
      <c r="I29" s="18">
        <v>0.3866</v>
      </c>
      <c r="J29" s="18"/>
      <c r="K29" s="18">
        <v>-0.1762</v>
      </c>
      <c r="L29" s="18">
        <v>0.49059999999999998</v>
      </c>
      <c r="M29" s="18">
        <v>0.49409999999999998</v>
      </c>
      <c r="N29" s="18">
        <v>0.45229999999999998</v>
      </c>
      <c r="O29" s="18"/>
      <c r="P29" s="18">
        <f t="shared" si="18"/>
        <v>0.58204999999999996</v>
      </c>
      <c r="Q29" s="18">
        <f t="shared" si="19"/>
        <v>0.34087499999999998</v>
      </c>
      <c r="R29" s="18">
        <f t="shared" si="20"/>
        <v>0.31519999999999998</v>
      </c>
      <c r="S29" s="18"/>
      <c r="T29" s="30" t="s">
        <v>10</v>
      </c>
      <c r="U29" s="18">
        <f t="shared" si="21"/>
        <v>-0.10704999999999998</v>
      </c>
      <c r="V29" s="18">
        <f t="shared" si="13"/>
        <v>0.31145</v>
      </c>
      <c r="W29" s="18">
        <f t="shared" si="13"/>
        <v>-0.54764999999999997</v>
      </c>
      <c r="X29" s="18">
        <f t="shared" si="13"/>
        <v>0.34325000000000006</v>
      </c>
      <c r="Y29" s="18">
        <f t="shared" si="22"/>
        <v>-0.62307500000000005</v>
      </c>
      <c r="Z29" s="18">
        <f t="shared" si="14"/>
        <v>0.47162500000000002</v>
      </c>
      <c r="AA29" s="18">
        <f t="shared" si="14"/>
        <v>0.10572500000000001</v>
      </c>
      <c r="AB29" s="18">
        <f t="shared" si="14"/>
        <v>4.5725000000000016E-2</v>
      </c>
      <c r="AC29" s="18"/>
      <c r="AD29" s="18">
        <f t="shared" si="23"/>
        <v>-0.49139999999999995</v>
      </c>
      <c r="AE29" s="18">
        <f t="shared" si="15"/>
        <v>0.1754</v>
      </c>
      <c r="AF29" s="18">
        <f t="shared" si="15"/>
        <v>0.1789</v>
      </c>
      <c r="AG29" s="18">
        <f t="shared" si="15"/>
        <v>0.1371</v>
      </c>
      <c r="AH29" s="18"/>
      <c r="AI29" s="30" t="s">
        <v>10</v>
      </c>
      <c r="AJ29" s="18">
        <f t="shared" si="24"/>
        <v>1.1459702499999995E-2</v>
      </c>
      <c r="AK29" s="18">
        <f t="shared" si="16"/>
        <v>9.7001102500000005E-2</v>
      </c>
      <c r="AL29" s="18">
        <f t="shared" si="16"/>
        <v>0.29992052249999995</v>
      </c>
      <c r="AM29" s="18">
        <f t="shared" si="16"/>
        <v>0.11782056250000003</v>
      </c>
      <c r="AN29" s="18">
        <f t="shared" si="16"/>
        <v>0.38822245562500007</v>
      </c>
      <c r="AO29" s="18">
        <f t="shared" si="16"/>
        <v>0.22243014062500002</v>
      </c>
      <c r="AP29" s="18">
        <f t="shared" si="16"/>
        <v>1.1177775625000002E-2</v>
      </c>
      <c r="AQ29" s="18">
        <f t="shared" si="16"/>
        <v>2.0907756250000014E-3</v>
      </c>
      <c r="AR29" s="18"/>
      <c r="AS29" s="18">
        <f t="shared" si="17"/>
        <v>0.24147395999999996</v>
      </c>
      <c r="AT29" s="18">
        <f t="shared" si="17"/>
        <v>3.076516E-2</v>
      </c>
      <c r="AU29" s="18">
        <f t="shared" si="17"/>
        <v>3.2005209999999999E-2</v>
      </c>
      <c r="AV29" s="18">
        <f t="shared" si="17"/>
        <v>1.879641E-2</v>
      </c>
      <c r="AW29" s="18"/>
      <c r="AX29" s="30" t="s">
        <v>10</v>
      </c>
      <c r="AY29" s="18">
        <f t="shared" si="25"/>
        <v>0.11332029057692307</v>
      </c>
      <c r="AZ29" s="18">
        <v>0.148608353</v>
      </c>
      <c r="BA29" s="18">
        <f t="shared" si="26"/>
        <v>1.3114010936913632</v>
      </c>
    </row>
    <row r="30" spans="1:53" x14ac:dyDescent="0.25">
      <c r="A30" s="30" t="s">
        <v>11</v>
      </c>
      <c r="B30" s="18">
        <v>-0.19409999999999999</v>
      </c>
      <c r="C30" s="18">
        <v>-0.19769999999999999</v>
      </c>
      <c r="D30" s="18">
        <v>0.32219999999999999</v>
      </c>
      <c r="E30" s="18"/>
      <c r="F30" s="18">
        <v>0.40579999999999999</v>
      </c>
      <c r="G30" s="18">
        <v>-0.84</v>
      </c>
      <c r="H30" s="18">
        <v>0.4143</v>
      </c>
      <c r="I30" s="18"/>
      <c r="J30" s="18"/>
      <c r="K30" s="19"/>
      <c r="L30" s="18">
        <v>-0.1119</v>
      </c>
      <c r="M30" s="18">
        <v>0.41210000000000002</v>
      </c>
      <c r="N30" s="18">
        <v>0.16170000000000001</v>
      </c>
      <c r="O30" s="18"/>
      <c r="P30" s="18">
        <f t="shared" si="18"/>
        <v>-2.3199999999999998E-2</v>
      </c>
      <c r="Q30" s="18">
        <f t="shared" si="19"/>
        <v>-6.6333333333333244E-3</v>
      </c>
      <c r="R30" s="18">
        <f t="shared" si="20"/>
        <v>0.15396666666666667</v>
      </c>
      <c r="S30" s="18"/>
      <c r="T30" s="30" t="s">
        <v>11</v>
      </c>
      <c r="U30" s="18">
        <f t="shared" si="21"/>
        <v>-0.1709</v>
      </c>
      <c r="V30" s="18">
        <f t="shared" si="13"/>
        <v>-0.17449999999999999</v>
      </c>
      <c r="W30" s="18">
        <f t="shared" si="13"/>
        <v>0.34539999999999998</v>
      </c>
      <c r="X30" s="18">
        <f t="shared" si="13"/>
        <v>2.3199999999999998E-2</v>
      </c>
      <c r="Y30" s="18">
        <f t="shared" si="22"/>
        <v>0.41243333333333332</v>
      </c>
      <c r="Z30" s="18">
        <f t="shared" si="14"/>
        <v>-0.83336666666666659</v>
      </c>
      <c r="AA30" s="18">
        <f t="shared" si="14"/>
        <v>0.42093333333333333</v>
      </c>
      <c r="AB30" s="18">
        <f t="shared" si="14"/>
        <v>6.6333333333333244E-3</v>
      </c>
      <c r="AC30" s="18"/>
      <c r="AD30" s="18">
        <f t="shared" si="23"/>
        <v>-0.15396666666666667</v>
      </c>
      <c r="AE30" s="18">
        <f t="shared" si="15"/>
        <v>-0.2658666666666667</v>
      </c>
      <c r="AF30" s="18">
        <f t="shared" si="15"/>
        <v>0.25813333333333333</v>
      </c>
      <c r="AG30" s="18">
        <f t="shared" si="15"/>
        <v>7.7333333333333421E-3</v>
      </c>
      <c r="AH30" s="18"/>
      <c r="AI30" s="30" t="s">
        <v>11</v>
      </c>
      <c r="AJ30" s="18">
        <f t="shared" si="24"/>
        <v>2.920681E-2</v>
      </c>
      <c r="AK30" s="18">
        <f t="shared" si="16"/>
        <v>3.0450249999999995E-2</v>
      </c>
      <c r="AL30" s="18">
        <f t="shared" si="16"/>
        <v>0.11930115999999999</v>
      </c>
      <c r="AM30" s="18">
        <f t="shared" si="16"/>
        <v>5.3823999999999994E-4</v>
      </c>
      <c r="AN30" s="18">
        <f t="shared" si="16"/>
        <v>0.17010125444444443</v>
      </c>
      <c r="AO30" s="18">
        <f t="shared" si="16"/>
        <v>0.69450000111111099</v>
      </c>
      <c r="AP30" s="18">
        <f t="shared" si="16"/>
        <v>0.17718487111111111</v>
      </c>
      <c r="AQ30" s="18">
        <f t="shared" si="16"/>
        <v>4.4001111111110995E-5</v>
      </c>
      <c r="AR30" s="18"/>
      <c r="AS30" s="18">
        <f t="shared" si="17"/>
        <v>2.3705734444444446E-2</v>
      </c>
      <c r="AT30" s="18">
        <f t="shared" si="17"/>
        <v>7.0685084444444463E-2</v>
      </c>
      <c r="AU30" s="18">
        <f t="shared" si="17"/>
        <v>6.663281777777777E-2</v>
      </c>
      <c r="AV30" s="18">
        <f t="shared" si="17"/>
        <v>5.9804444444444577E-5</v>
      </c>
      <c r="AW30" s="18"/>
      <c r="AX30" s="30" t="s">
        <v>11</v>
      </c>
      <c r="AY30" s="18">
        <f t="shared" si="25"/>
        <v>0.10633923299145298</v>
      </c>
      <c r="AZ30" s="18">
        <v>0.250552202</v>
      </c>
      <c r="BA30" s="18">
        <f t="shared" si="26"/>
        <v>2.3561595748968598</v>
      </c>
    </row>
    <row r="31" spans="1:53" x14ac:dyDescent="0.25">
      <c r="A31" s="30" t="s">
        <v>12</v>
      </c>
      <c r="B31" s="18">
        <v>0.85699999999999998</v>
      </c>
      <c r="C31" s="18">
        <v>0.39439999999999997</v>
      </c>
      <c r="D31" s="18">
        <v>-1.01E-2</v>
      </c>
      <c r="E31" s="18">
        <v>-0.85629999999999995</v>
      </c>
      <c r="F31" s="18">
        <v>-0.1573</v>
      </c>
      <c r="G31" s="18">
        <v>-0.13389999999999999</v>
      </c>
      <c r="H31" s="18">
        <v>-0.1171</v>
      </c>
      <c r="I31" s="18"/>
      <c r="J31" s="18"/>
      <c r="K31" s="18">
        <v>0.3775</v>
      </c>
      <c r="L31" s="18">
        <v>0.45390000000000003</v>
      </c>
      <c r="M31" s="18">
        <v>0.33310000000000001</v>
      </c>
      <c r="N31" s="18">
        <v>0.20960000000000001</v>
      </c>
      <c r="O31" s="18"/>
      <c r="P31" s="18">
        <f t="shared" si="18"/>
        <v>9.6249999999999974E-2</v>
      </c>
      <c r="Q31" s="18">
        <f t="shared" si="19"/>
        <v>-0.1361</v>
      </c>
      <c r="R31" s="18">
        <f t="shared" si="20"/>
        <v>0.34352500000000002</v>
      </c>
      <c r="S31" s="18"/>
      <c r="T31" s="30" t="s">
        <v>12</v>
      </c>
      <c r="U31" s="18">
        <f t="shared" si="21"/>
        <v>0.76075000000000004</v>
      </c>
      <c r="V31" s="18">
        <f t="shared" si="13"/>
        <v>0.29815000000000003</v>
      </c>
      <c r="W31" s="18">
        <f t="shared" si="13"/>
        <v>-0.10634999999999997</v>
      </c>
      <c r="X31" s="18">
        <f t="shared" si="13"/>
        <v>-0.9525499999999999</v>
      </c>
      <c r="Y31" s="18">
        <f t="shared" si="22"/>
        <v>-2.1199999999999997E-2</v>
      </c>
      <c r="Z31" s="18">
        <f t="shared" si="14"/>
        <v>2.2000000000000075E-3</v>
      </c>
      <c r="AA31" s="18">
        <f t="shared" si="14"/>
        <v>1.9000000000000003E-2</v>
      </c>
      <c r="AB31" s="18">
        <f t="shared" si="14"/>
        <v>0.1361</v>
      </c>
      <c r="AC31" s="18"/>
      <c r="AD31" s="18">
        <f t="shared" si="23"/>
        <v>3.3974999999999977E-2</v>
      </c>
      <c r="AE31" s="18">
        <f t="shared" si="15"/>
        <v>0.110375</v>
      </c>
      <c r="AF31" s="18">
        <f t="shared" si="15"/>
        <v>-1.0425000000000018E-2</v>
      </c>
      <c r="AG31" s="18">
        <f t="shared" si="15"/>
        <v>-0.13392500000000002</v>
      </c>
      <c r="AH31" s="18"/>
      <c r="AI31" s="30" t="s">
        <v>12</v>
      </c>
      <c r="AJ31" s="18">
        <f t="shared" si="24"/>
        <v>0.57874056250000006</v>
      </c>
      <c r="AK31" s="18">
        <f t="shared" si="16"/>
        <v>8.8893422500000013E-2</v>
      </c>
      <c r="AL31" s="18">
        <f t="shared" si="16"/>
        <v>1.1310322499999994E-2</v>
      </c>
      <c r="AM31" s="18">
        <f t="shared" si="16"/>
        <v>0.90735150249999985</v>
      </c>
      <c r="AN31" s="18">
        <f t="shared" si="16"/>
        <v>4.4943999999999984E-4</v>
      </c>
      <c r="AO31" s="18">
        <f t="shared" si="16"/>
        <v>4.8400000000000333E-6</v>
      </c>
      <c r="AP31" s="18">
        <f t="shared" si="16"/>
        <v>3.610000000000001E-4</v>
      </c>
      <c r="AQ31" s="18">
        <f t="shared" si="16"/>
        <v>1.8523209999999998E-2</v>
      </c>
      <c r="AR31" s="18"/>
      <c r="AS31" s="18">
        <f t="shared" si="17"/>
        <v>1.1543006249999984E-3</v>
      </c>
      <c r="AT31" s="18">
        <f t="shared" si="17"/>
        <v>1.2182640624999999E-2</v>
      </c>
      <c r="AU31" s="18">
        <f t="shared" si="17"/>
        <v>1.0868062500000037E-4</v>
      </c>
      <c r="AV31" s="18">
        <f t="shared" si="17"/>
        <v>1.7935905625000005E-2</v>
      </c>
      <c r="AW31" s="18"/>
      <c r="AX31" s="30" t="s">
        <v>12</v>
      </c>
      <c r="AY31" s="18">
        <f t="shared" si="25"/>
        <v>0.1259242944230769</v>
      </c>
      <c r="AZ31" s="18">
        <v>0.21197495</v>
      </c>
      <c r="BA31" s="18">
        <f t="shared" si="26"/>
        <v>1.6833522948940458</v>
      </c>
    </row>
    <row r="32" spans="1:53" x14ac:dyDescent="0.25">
      <c r="A32" s="30" t="s">
        <v>13</v>
      </c>
      <c r="B32" s="18"/>
      <c r="C32" s="18">
        <v>0.14910000000000001</v>
      </c>
      <c r="D32" s="18">
        <v>-0.96150000000000002</v>
      </c>
      <c r="E32" s="18">
        <v>0.69450000000000001</v>
      </c>
      <c r="F32" s="18">
        <v>-1.177</v>
      </c>
      <c r="G32" s="18">
        <v>0.155</v>
      </c>
      <c r="H32" s="18">
        <v>-1.3154999999999999</v>
      </c>
      <c r="I32" s="18">
        <v>-0.11840000000000001</v>
      </c>
      <c r="J32" s="18"/>
      <c r="K32" s="18">
        <v>-1.0330999999999999</v>
      </c>
      <c r="L32" s="18">
        <v>7.0000000000000007E-2</v>
      </c>
      <c r="M32" s="18">
        <v>-0.74029999999999996</v>
      </c>
      <c r="N32" s="18">
        <v>0.72799999999999998</v>
      </c>
      <c r="O32" s="18"/>
      <c r="P32" s="18">
        <f t="shared" si="18"/>
        <v>-3.9300000000000002E-2</v>
      </c>
      <c r="Q32" s="18">
        <f t="shared" si="19"/>
        <v>-0.61397499999999994</v>
      </c>
      <c r="R32" s="18">
        <f t="shared" si="20"/>
        <v>-0.24384999999999996</v>
      </c>
      <c r="S32" s="18"/>
      <c r="T32" s="30" t="s">
        <v>13</v>
      </c>
      <c r="U32" s="18">
        <f t="shared" si="21"/>
        <v>3.9300000000000002E-2</v>
      </c>
      <c r="V32" s="18">
        <f t="shared" si="13"/>
        <v>0.18840000000000001</v>
      </c>
      <c r="W32" s="18">
        <f t="shared" si="13"/>
        <v>-0.92220000000000002</v>
      </c>
      <c r="X32" s="18">
        <f t="shared" si="13"/>
        <v>0.73380000000000001</v>
      </c>
      <c r="Y32" s="18">
        <f t="shared" si="22"/>
        <v>-0.56302500000000011</v>
      </c>
      <c r="Z32" s="18">
        <f t="shared" si="14"/>
        <v>0.76897499999999996</v>
      </c>
      <c r="AA32" s="18">
        <f t="shared" si="14"/>
        <v>-0.70152499999999995</v>
      </c>
      <c r="AB32" s="18">
        <f t="shared" si="14"/>
        <v>0.49557499999999993</v>
      </c>
      <c r="AC32" s="18"/>
      <c r="AD32" s="18">
        <f t="shared" si="23"/>
        <v>-0.78925000000000001</v>
      </c>
      <c r="AE32" s="18">
        <f t="shared" si="15"/>
        <v>0.31384999999999996</v>
      </c>
      <c r="AF32" s="18">
        <f t="shared" si="15"/>
        <v>-0.49645</v>
      </c>
      <c r="AG32" s="18">
        <f t="shared" si="15"/>
        <v>0.97184999999999988</v>
      </c>
      <c r="AH32" s="18"/>
      <c r="AI32" s="30" t="s">
        <v>13</v>
      </c>
      <c r="AJ32" s="18">
        <f t="shared" si="24"/>
        <v>1.5444900000000001E-3</v>
      </c>
      <c r="AK32" s="18">
        <f t="shared" si="16"/>
        <v>3.5494560000000001E-2</v>
      </c>
      <c r="AL32" s="18">
        <f t="shared" si="16"/>
        <v>0.85045283999999999</v>
      </c>
      <c r="AM32" s="18">
        <f t="shared" si="16"/>
        <v>0.53846243999999999</v>
      </c>
      <c r="AN32" s="18">
        <f t="shared" si="16"/>
        <v>0.31699715062500011</v>
      </c>
      <c r="AO32" s="18">
        <f t="shared" si="16"/>
        <v>0.59132255062499994</v>
      </c>
      <c r="AP32" s="18">
        <f t="shared" si="16"/>
        <v>0.49213732562499996</v>
      </c>
      <c r="AQ32" s="18">
        <f t="shared" si="16"/>
        <v>0.24559458062499992</v>
      </c>
      <c r="AR32" s="18"/>
      <c r="AS32" s="18">
        <f t="shared" si="17"/>
        <v>0.62291556250000002</v>
      </c>
      <c r="AT32" s="18">
        <f t="shared" si="17"/>
        <v>9.8501822499999975E-2</v>
      </c>
      <c r="AU32" s="18">
        <f t="shared" si="17"/>
        <v>0.24646260249999999</v>
      </c>
      <c r="AV32" s="18">
        <f t="shared" si="17"/>
        <v>0.94449242249999976</v>
      </c>
      <c r="AW32" s="18"/>
      <c r="AX32" s="30" t="s">
        <v>13</v>
      </c>
      <c r="AY32" s="18">
        <f t="shared" si="25"/>
        <v>0.38341371903846144</v>
      </c>
      <c r="AZ32" s="18">
        <v>0.57261659399999998</v>
      </c>
      <c r="BA32" s="18">
        <f t="shared" si="26"/>
        <v>1.4934692358844859</v>
      </c>
    </row>
    <row r="33" spans="1:53" x14ac:dyDescent="0.25">
      <c r="A33" s="30" t="s">
        <v>14</v>
      </c>
      <c r="B33" s="18">
        <v>-0.87780000000000002</v>
      </c>
      <c r="C33" s="18">
        <v>-0.54210000000000003</v>
      </c>
      <c r="D33" s="18">
        <v>-1.4449000000000001</v>
      </c>
      <c r="E33" s="18">
        <v>-0.64190000000000003</v>
      </c>
      <c r="F33" s="18">
        <v>-0.98599999999999999</v>
      </c>
      <c r="G33" s="18">
        <v>-2.24E-2</v>
      </c>
      <c r="H33" s="18">
        <v>-0.44590000000000002</v>
      </c>
      <c r="I33" s="18">
        <v>-0.13830000000000001</v>
      </c>
      <c r="J33" s="18"/>
      <c r="K33" s="18">
        <v>0.93240000000000001</v>
      </c>
      <c r="L33" s="18">
        <v>1.2888999999999999</v>
      </c>
      <c r="M33" s="18">
        <v>0.65710000000000002</v>
      </c>
      <c r="N33" s="18">
        <v>0.97740000000000005</v>
      </c>
      <c r="O33" s="18"/>
      <c r="P33" s="18">
        <f t="shared" si="18"/>
        <v>-0.87667500000000009</v>
      </c>
      <c r="Q33" s="18">
        <f t="shared" si="19"/>
        <v>-0.39815</v>
      </c>
      <c r="R33" s="18">
        <f t="shared" si="20"/>
        <v>0.96395000000000008</v>
      </c>
      <c r="S33" s="18"/>
      <c r="T33" s="30" t="s">
        <v>14</v>
      </c>
      <c r="U33" s="18">
        <f t="shared" si="21"/>
        <v>-1.1249999999999316E-3</v>
      </c>
      <c r="V33" s="18">
        <f t="shared" si="13"/>
        <v>0.33457500000000007</v>
      </c>
      <c r="W33" s="18">
        <f t="shared" si="13"/>
        <v>-0.56822499999999998</v>
      </c>
      <c r="X33" s="18">
        <f t="shared" si="13"/>
        <v>0.23477500000000007</v>
      </c>
      <c r="Y33" s="18">
        <f t="shared" si="22"/>
        <v>-0.58784999999999998</v>
      </c>
      <c r="Z33" s="18">
        <f t="shared" si="14"/>
        <v>0.37575000000000003</v>
      </c>
      <c r="AA33" s="18">
        <f t="shared" si="14"/>
        <v>-4.7750000000000015E-2</v>
      </c>
      <c r="AB33" s="18">
        <f t="shared" si="14"/>
        <v>0.25985000000000003</v>
      </c>
      <c r="AC33" s="18"/>
      <c r="AD33" s="18">
        <f t="shared" si="23"/>
        <v>-3.1550000000000078E-2</v>
      </c>
      <c r="AE33" s="18">
        <f t="shared" si="15"/>
        <v>0.32494999999999985</v>
      </c>
      <c r="AF33" s="18">
        <f t="shared" si="15"/>
        <v>-0.30685000000000007</v>
      </c>
      <c r="AG33" s="18">
        <f t="shared" si="15"/>
        <v>1.3449999999999962E-2</v>
      </c>
      <c r="AH33" s="18"/>
      <c r="AI33" s="30" t="s">
        <v>14</v>
      </c>
      <c r="AJ33" s="18">
        <f t="shared" si="24"/>
        <v>1.2656249999998461E-6</v>
      </c>
      <c r="AK33" s="18">
        <f t="shared" si="16"/>
        <v>0.11194043062500005</v>
      </c>
      <c r="AL33" s="18">
        <f t="shared" si="16"/>
        <v>0.32287965062499996</v>
      </c>
      <c r="AM33" s="18">
        <f t="shared" si="16"/>
        <v>5.5119300625000034E-2</v>
      </c>
      <c r="AN33" s="18">
        <f t="shared" si="16"/>
        <v>0.3455676225</v>
      </c>
      <c r="AO33" s="18">
        <f t="shared" si="16"/>
        <v>0.14118806250000002</v>
      </c>
      <c r="AP33" s="18">
        <f t="shared" si="16"/>
        <v>2.2800625000000013E-3</v>
      </c>
      <c r="AQ33" s="18">
        <f t="shared" si="16"/>
        <v>6.7522022500000015E-2</v>
      </c>
      <c r="AR33" s="18"/>
      <c r="AS33" s="18">
        <f t="shared" si="17"/>
        <v>9.9540250000000499E-4</v>
      </c>
      <c r="AT33" s="18">
        <f t="shared" si="17"/>
        <v>0.10559250249999991</v>
      </c>
      <c r="AU33" s="18">
        <f t="shared" si="17"/>
        <v>9.4156922500000045E-2</v>
      </c>
      <c r="AV33" s="18">
        <f t="shared" si="17"/>
        <v>1.8090249999999899E-4</v>
      </c>
      <c r="AW33" s="18"/>
      <c r="AX33" s="30" t="s">
        <v>14</v>
      </c>
      <c r="AY33" s="18">
        <f t="shared" si="25"/>
        <v>9.5955703653846161E-2</v>
      </c>
      <c r="AZ33" s="18">
        <v>0.202170339</v>
      </c>
      <c r="BA33" s="18">
        <f t="shared" si="26"/>
        <v>2.1069132037144565</v>
      </c>
    </row>
    <row r="34" spans="1:53" x14ac:dyDescent="0.25">
      <c r="A34" s="30" t="s">
        <v>15</v>
      </c>
      <c r="B34" s="18">
        <v>-1.7099</v>
      </c>
      <c r="C34" s="18">
        <v>-1.3897999999999999</v>
      </c>
      <c r="D34" s="18">
        <v>-2.1356000000000002</v>
      </c>
      <c r="E34" s="18">
        <v>-1.6841999999999999</v>
      </c>
      <c r="F34" s="18">
        <v>-0.12379999999999999</v>
      </c>
      <c r="G34" s="18">
        <v>-1.0174000000000001</v>
      </c>
      <c r="H34" s="18">
        <v>0.37</v>
      </c>
      <c r="I34" s="18">
        <v>-1.6722999999999999</v>
      </c>
      <c r="J34" s="18"/>
      <c r="K34" s="18">
        <v>-0.25900000000000001</v>
      </c>
      <c r="L34" s="18">
        <v>-0.20080000000000001</v>
      </c>
      <c r="M34" s="18">
        <v>-1.5284</v>
      </c>
      <c r="N34" s="18">
        <v>-1.0412999999999999</v>
      </c>
      <c r="O34" s="18"/>
      <c r="P34" s="18">
        <f t="shared" si="18"/>
        <v>-1.7298750000000001</v>
      </c>
      <c r="Q34" s="18">
        <f t="shared" si="19"/>
        <v>-0.61087499999999995</v>
      </c>
      <c r="R34" s="18">
        <f t="shared" si="20"/>
        <v>-0.75737499999999991</v>
      </c>
      <c r="S34" s="18"/>
      <c r="T34" s="30" t="s">
        <v>15</v>
      </c>
      <c r="U34" s="18">
        <f t="shared" si="21"/>
        <v>1.9975000000000076E-2</v>
      </c>
      <c r="V34" s="18">
        <f t="shared" si="13"/>
        <v>0.34007500000000013</v>
      </c>
      <c r="W34" s="18">
        <f t="shared" si="13"/>
        <v>-0.40572500000000011</v>
      </c>
      <c r="X34" s="18">
        <f t="shared" si="13"/>
        <v>4.5675000000000132E-2</v>
      </c>
      <c r="Y34" s="18">
        <f t="shared" si="22"/>
        <v>0.48707499999999992</v>
      </c>
      <c r="Z34" s="18">
        <f t="shared" si="14"/>
        <v>-0.40652500000000014</v>
      </c>
      <c r="AA34" s="18">
        <f t="shared" si="14"/>
        <v>0.98087499999999994</v>
      </c>
      <c r="AB34" s="18">
        <f t="shared" si="14"/>
        <v>-1.0614249999999998</v>
      </c>
      <c r="AC34" s="18"/>
      <c r="AD34" s="18">
        <f t="shared" si="23"/>
        <v>0.4983749999999999</v>
      </c>
      <c r="AE34" s="18">
        <f t="shared" si="15"/>
        <v>0.55657499999999993</v>
      </c>
      <c r="AF34" s="18">
        <f t="shared" si="15"/>
        <v>-0.77102500000000007</v>
      </c>
      <c r="AG34" s="18">
        <f t="shared" si="15"/>
        <v>-0.28392499999999998</v>
      </c>
      <c r="AH34" s="18"/>
      <c r="AI34" s="30" t="s">
        <v>15</v>
      </c>
      <c r="AJ34" s="18">
        <f t="shared" si="24"/>
        <v>3.9900062500000303E-4</v>
      </c>
      <c r="AK34" s="18">
        <f t="shared" si="16"/>
        <v>0.11565100562500008</v>
      </c>
      <c r="AL34" s="18">
        <f t="shared" si="16"/>
        <v>0.1646127756250001</v>
      </c>
      <c r="AM34" s="18">
        <f t="shared" si="16"/>
        <v>2.0862056250000121E-3</v>
      </c>
      <c r="AN34" s="18">
        <f t="shared" si="16"/>
        <v>0.23724205562499992</v>
      </c>
      <c r="AO34" s="18">
        <f t="shared" si="16"/>
        <v>0.1652625756250001</v>
      </c>
      <c r="AP34" s="18">
        <f t="shared" si="16"/>
        <v>0.9621157656249999</v>
      </c>
      <c r="AQ34" s="18">
        <f t="shared" si="16"/>
        <v>1.1266230306249996</v>
      </c>
      <c r="AR34" s="18"/>
      <c r="AS34" s="18">
        <f t="shared" si="17"/>
        <v>0.2483776406249999</v>
      </c>
      <c r="AT34" s="18">
        <f t="shared" si="17"/>
        <v>0.30977573062499991</v>
      </c>
      <c r="AU34" s="18">
        <f t="shared" si="17"/>
        <v>0.59447955062500013</v>
      </c>
      <c r="AV34" s="18">
        <f t="shared" si="17"/>
        <v>8.0613405624999995E-2</v>
      </c>
      <c r="AW34" s="18"/>
      <c r="AX34" s="30" t="s">
        <v>15</v>
      </c>
      <c r="AY34" s="18">
        <f t="shared" si="25"/>
        <v>0.30824913403846149</v>
      </c>
      <c r="AZ34" s="18">
        <v>0.40165663600000001</v>
      </c>
      <c r="BA34" s="18">
        <f t="shared" si="26"/>
        <v>1.3030259995795599</v>
      </c>
    </row>
    <row r="35" spans="1:53" x14ac:dyDescent="0.25">
      <c r="A35" s="30" t="s">
        <v>16</v>
      </c>
      <c r="B35" s="18">
        <v>-1.903</v>
      </c>
      <c r="C35" s="18"/>
      <c r="D35" s="18">
        <v>1.5545</v>
      </c>
      <c r="E35" s="18">
        <v>-8.4900000000000003E-2</v>
      </c>
      <c r="F35" s="18">
        <v>-0.61270000000000002</v>
      </c>
      <c r="G35" s="18">
        <v>1.2343</v>
      </c>
      <c r="H35" s="18">
        <v>-0.58879999999999999</v>
      </c>
      <c r="I35" s="18">
        <v>-0.87460000000000004</v>
      </c>
      <c r="J35" s="18"/>
      <c r="K35" s="18">
        <v>-0.88219999999999998</v>
      </c>
      <c r="L35" s="18">
        <v>0.6754</v>
      </c>
      <c r="M35" s="18">
        <v>-0.73409999999999997</v>
      </c>
      <c r="N35" s="18">
        <v>-0.5958</v>
      </c>
      <c r="O35" s="18"/>
      <c r="P35" s="18">
        <f t="shared" si="18"/>
        <v>-0.14446666666666666</v>
      </c>
      <c r="Q35" s="18">
        <f t="shared" si="19"/>
        <v>-0.21045000000000003</v>
      </c>
      <c r="R35" s="18">
        <f t="shared" si="20"/>
        <v>-0.38417499999999999</v>
      </c>
      <c r="S35" s="18"/>
      <c r="T35" s="30" t="s">
        <v>16</v>
      </c>
      <c r="U35" s="18">
        <f t="shared" si="21"/>
        <v>-1.7585333333333333</v>
      </c>
      <c r="V35" s="18">
        <f t="shared" si="13"/>
        <v>0.14446666666666666</v>
      </c>
      <c r="W35" s="18">
        <f t="shared" si="13"/>
        <v>1.6989666666666667</v>
      </c>
      <c r="X35" s="18">
        <f t="shared" si="13"/>
        <v>5.9566666666666657E-2</v>
      </c>
      <c r="Y35" s="18">
        <f t="shared" si="22"/>
        <v>-0.40225</v>
      </c>
      <c r="Z35" s="18">
        <f t="shared" si="14"/>
        <v>1.44475</v>
      </c>
      <c r="AA35" s="18">
        <f t="shared" si="14"/>
        <v>-0.37834999999999996</v>
      </c>
      <c r="AB35" s="18">
        <f t="shared" si="14"/>
        <v>-0.66415000000000002</v>
      </c>
      <c r="AC35" s="18"/>
      <c r="AD35" s="18">
        <f t="shared" si="23"/>
        <v>-0.498025</v>
      </c>
      <c r="AE35" s="18">
        <f t="shared" si="15"/>
        <v>1.0595749999999999</v>
      </c>
      <c r="AF35" s="18">
        <f t="shared" si="15"/>
        <v>-0.34992499999999999</v>
      </c>
      <c r="AG35" s="18">
        <f t="shared" si="15"/>
        <v>-0.21162500000000001</v>
      </c>
      <c r="AH35" s="18"/>
      <c r="AI35" s="30" t="s">
        <v>16</v>
      </c>
      <c r="AJ35" s="18">
        <f t="shared" si="24"/>
        <v>3.0924394844444443</v>
      </c>
      <c r="AK35" s="18">
        <f t="shared" si="16"/>
        <v>2.0870617777777777E-2</v>
      </c>
      <c r="AL35" s="18">
        <f t="shared" si="16"/>
        <v>2.8864877344444446</v>
      </c>
      <c r="AM35" s="18">
        <f t="shared" si="16"/>
        <v>3.5481877777777766E-3</v>
      </c>
      <c r="AN35" s="18">
        <f t="shared" si="16"/>
        <v>0.16180506249999999</v>
      </c>
      <c r="AO35" s="18">
        <f t="shared" si="16"/>
        <v>2.0873025625000001</v>
      </c>
      <c r="AP35" s="18">
        <f t="shared" si="16"/>
        <v>0.14314872249999996</v>
      </c>
      <c r="AQ35" s="18">
        <f t="shared" si="16"/>
        <v>0.44109522250000005</v>
      </c>
      <c r="AR35" s="18"/>
      <c r="AS35" s="18">
        <f t="shared" si="17"/>
        <v>0.24802890062499999</v>
      </c>
      <c r="AT35" s="18">
        <f t="shared" si="17"/>
        <v>1.122699180625</v>
      </c>
      <c r="AU35" s="18">
        <f t="shared" si="17"/>
        <v>0.12244750562499999</v>
      </c>
      <c r="AV35" s="18">
        <f t="shared" si="17"/>
        <v>4.4785140625000004E-2</v>
      </c>
      <c r="AW35" s="18"/>
      <c r="AX35" s="30" t="s">
        <v>16</v>
      </c>
      <c r="AY35" s="18">
        <f t="shared" si="25"/>
        <v>0.79805064014957261</v>
      </c>
      <c r="AZ35" s="18">
        <v>1.4852401630000001</v>
      </c>
      <c r="BA35" s="18">
        <f t="shared" si="26"/>
        <v>1.8610851094883312</v>
      </c>
    </row>
    <row r="36" spans="1:53" x14ac:dyDescent="0.25">
      <c r="A36" s="26"/>
      <c r="T36" s="26"/>
      <c r="AI36" s="26"/>
      <c r="AX36" s="26"/>
    </row>
    <row r="37" spans="1:53" x14ac:dyDescent="0.25">
      <c r="A37" s="32" t="s">
        <v>21</v>
      </c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</row>
    <row r="38" spans="1:53" x14ac:dyDescent="0.25">
      <c r="A38" s="32" t="s">
        <v>1</v>
      </c>
      <c r="B38" s="32">
        <v>15</v>
      </c>
      <c r="C38" s="32">
        <v>15</v>
      </c>
      <c r="D38" s="32">
        <v>15</v>
      </c>
      <c r="E38" s="32">
        <v>15</v>
      </c>
      <c r="F38" s="32">
        <v>30</v>
      </c>
      <c r="G38" s="32">
        <v>30</v>
      </c>
      <c r="H38" s="32">
        <v>30</v>
      </c>
      <c r="I38" s="32">
        <v>30</v>
      </c>
      <c r="J38" s="32" t="s">
        <v>22</v>
      </c>
      <c r="K38" s="32">
        <v>60</v>
      </c>
      <c r="L38" s="32">
        <v>60</v>
      </c>
      <c r="M38" s="32">
        <v>60</v>
      </c>
      <c r="N38" s="32">
        <v>60</v>
      </c>
      <c r="O38" s="32"/>
      <c r="P38" s="32" t="s">
        <v>28</v>
      </c>
      <c r="Q38" s="32" t="s">
        <v>29</v>
      </c>
      <c r="R38" s="32" t="s">
        <v>27</v>
      </c>
      <c r="S38" s="32"/>
      <c r="T38" s="32" t="s">
        <v>1</v>
      </c>
      <c r="U38" s="32">
        <v>15</v>
      </c>
      <c r="V38" s="32">
        <v>15</v>
      </c>
      <c r="W38" s="32">
        <v>15</v>
      </c>
      <c r="X38" s="32">
        <v>15</v>
      </c>
      <c r="Y38" s="32">
        <v>30</v>
      </c>
      <c r="Z38" s="32">
        <v>30</v>
      </c>
      <c r="AA38" s="32">
        <v>30</v>
      </c>
      <c r="AB38" s="32">
        <v>30</v>
      </c>
      <c r="AC38" s="32" t="s">
        <v>22</v>
      </c>
      <c r="AD38" s="32">
        <v>60</v>
      </c>
      <c r="AE38" s="32">
        <v>60</v>
      </c>
      <c r="AF38" s="32">
        <v>60</v>
      </c>
      <c r="AG38" s="32">
        <v>60</v>
      </c>
      <c r="AH38" s="32"/>
      <c r="AI38" s="32" t="s">
        <v>1</v>
      </c>
      <c r="AJ38" s="32">
        <v>15</v>
      </c>
      <c r="AK38" s="32">
        <v>15</v>
      </c>
      <c r="AL38" s="32">
        <v>15</v>
      </c>
      <c r="AM38" s="32">
        <v>15</v>
      </c>
      <c r="AN38" s="32">
        <v>30</v>
      </c>
      <c r="AO38" s="32">
        <v>30</v>
      </c>
      <c r="AP38" s="32">
        <v>30</v>
      </c>
      <c r="AQ38" s="32">
        <v>30</v>
      </c>
      <c r="AR38" s="32" t="s">
        <v>22</v>
      </c>
      <c r="AS38" s="32">
        <v>60</v>
      </c>
      <c r="AT38" s="32">
        <v>60</v>
      </c>
      <c r="AU38" s="32">
        <v>60</v>
      </c>
      <c r="AV38" s="32">
        <v>60</v>
      </c>
      <c r="AW38" s="32"/>
      <c r="AX38" s="32"/>
      <c r="AY38" s="32" t="s">
        <v>32</v>
      </c>
      <c r="AZ38" s="32" t="s">
        <v>33</v>
      </c>
      <c r="BA38" s="32" t="s">
        <v>34</v>
      </c>
    </row>
    <row r="39" spans="1:53" x14ac:dyDescent="0.25">
      <c r="A39" s="32" t="s">
        <v>2</v>
      </c>
      <c r="B39" s="21">
        <v>-0.27779999999999999</v>
      </c>
      <c r="C39" s="21">
        <v>-0.80400000000000005</v>
      </c>
      <c r="D39" s="21">
        <v>-0.38350000000000001</v>
      </c>
      <c r="E39" s="21">
        <v>0.32800000000000001</v>
      </c>
      <c r="F39" s="21">
        <v>-0.64180000000000004</v>
      </c>
      <c r="G39" s="21">
        <v>-0.80030000000000001</v>
      </c>
      <c r="H39" s="21">
        <v>-3.4693000000000001</v>
      </c>
      <c r="I39" s="21">
        <v>-1.458</v>
      </c>
      <c r="J39" s="21"/>
      <c r="K39" s="21">
        <v>0.2762</v>
      </c>
      <c r="L39" s="21">
        <v>-0.74109999999999998</v>
      </c>
      <c r="M39" s="21">
        <v>-1.2214</v>
      </c>
      <c r="N39" s="21">
        <v>-0.53690000000000004</v>
      </c>
      <c r="O39" s="21"/>
      <c r="P39" s="21">
        <f>AVERAGE(B39:E39)</f>
        <v>-0.28432499999999999</v>
      </c>
      <c r="Q39" s="21">
        <f>AVERAGE(F39:I39)</f>
        <v>-1.5923500000000002</v>
      </c>
      <c r="R39" s="21">
        <f>AVERAGE(K39:N39)</f>
        <v>-0.55580000000000007</v>
      </c>
      <c r="S39" s="21"/>
      <c r="T39" s="32" t="s">
        <v>2</v>
      </c>
      <c r="U39" s="21">
        <f>B39-$P39</f>
        <v>6.525000000000003E-3</v>
      </c>
      <c r="V39" s="21">
        <f t="shared" ref="V39:X53" si="27">C39-$P39</f>
        <v>-0.51967500000000011</v>
      </c>
      <c r="W39" s="21">
        <f t="shared" si="27"/>
        <v>-9.9175000000000013E-2</v>
      </c>
      <c r="X39" s="21">
        <f t="shared" si="27"/>
        <v>0.61232500000000001</v>
      </c>
      <c r="Y39" s="21">
        <f>F39-$Q39</f>
        <v>0.95055000000000012</v>
      </c>
      <c r="Z39" s="21">
        <f t="shared" ref="Z39:AB53" si="28">G39-$Q39</f>
        <v>0.79205000000000014</v>
      </c>
      <c r="AA39" s="21">
        <f t="shared" si="28"/>
        <v>-1.8769499999999999</v>
      </c>
      <c r="AB39" s="21">
        <f t="shared" si="28"/>
        <v>0.13435000000000019</v>
      </c>
      <c r="AC39" s="21"/>
      <c r="AD39" s="21">
        <f>K39-$R39</f>
        <v>0.83200000000000007</v>
      </c>
      <c r="AE39" s="21">
        <f t="shared" ref="AE39:AG53" si="29">L39-$R39</f>
        <v>-0.18529999999999991</v>
      </c>
      <c r="AF39" s="21">
        <f t="shared" si="29"/>
        <v>-0.66559999999999997</v>
      </c>
      <c r="AG39" s="21">
        <f t="shared" si="29"/>
        <v>1.8900000000000028E-2</v>
      </c>
      <c r="AH39" s="21"/>
      <c r="AI39" s="32" t="s">
        <v>2</v>
      </c>
      <c r="AJ39" s="21">
        <f>U39^2</f>
        <v>4.2575625000000042E-5</v>
      </c>
      <c r="AK39" s="21">
        <f t="shared" ref="AK39:AQ53" si="30">V39^2</f>
        <v>0.2700621056250001</v>
      </c>
      <c r="AL39" s="21">
        <f t="shared" si="30"/>
        <v>9.8356806250000026E-3</v>
      </c>
      <c r="AM39" s="21">
        <f t="shared" si="30"/>
        <v>0.37494190562500002</v>
      </c>
      <c r="AN39" s="21">
        <f t="shared" si="30"/>
        <v>0.9035453025000002</v>
      </c>
      <c r="AO39" s="21">
        <f t="shared" si="30"/>
        <v>0.6273432025000002</v>
      </c>
      <c r="AP39" s="21">
        <f t="shared" si="30"/>
        <v>3.5229413024999996</v>
      </c>
      <c r="AQ39" s="21">
        <f t="shared" si="30"/>
        <v>1.8049922500000051E-2</v>
      </c>
      <c r="AR39" s="21"/>
      <c r="AS39" s="21">
        <f t="shared" ref="AS39:AV53" si="31">AD39^2</f>
        <v>0.69222400000000017</v>
      </c>
      <c r="AT39" s="21">
        <f t="shared" si="31"/>
        <v>3.4336089999999965E-2</v>
      </c>
      <c r="AU39" s="21">
        <f t="shared" si="31"/>
        <v>0.44302335999999998</v>
      </c>
      <c r="AV39" s="21">
        <f t="shared" si="31"/>
        <v>3.5721000000000103E-4</v>
      </c>
      <c r="AW39" s="21"/>
      <c r="AX39" s="32" t="s">
        <v>2</v>
      </c>
      <c r="AY39" s="21">
        <f>SUM(AJ39:AV39)/13</f>
        <v>0.53051558903846163</v>
      </c>
      <c r="AZ39" s="21">
        <v>0.84659505099999999</v>
      </c>
      <c r="BA39" s="21">
        <f>AZ39/AY39</f>
        <v>1.5957967465846192</v>
      </c>
    </row>
    <row r="40" spans="1:53" x14ac:dyDescent="0.25">
      <c r="A40" s="32" t="s">
        <v>3</v>
      </c>
      <c r="B40" s="21">
        <v>1.3934</v>
      </c>
      <c r="C40" s="21">
        <v>-0.54239999999999999</v>
      </c>
      <c r="D40" s="21">
        <v>0.21049999999999999</v>
      </c>
      <c r="E40" s="21">
        <v>2.8875000000000002</v>
      </c>
      <c r="F40" s="21">
        <v>0.64729999999999999</v>
      </c>
      <c r="G40" s="21">
        <v>-0.81430000000000002</v>
      </c>
      <c r="H40" s="21">
        <v>0.2084</v>
      </c>
      <c r="I40" s="21">
        <v>-0.89510000000000001</v>
      </c>
      <c r="J40" s="21"/>
      <c r="K40" s="21">
        <v>-7.9399999999999998E-2</v>
      </c>
      <c r="L40" s="21">
        <v>-1.7999000000000001</v>
      </c>
      <c r="M40" s="21">
        <v>-0.441</v>
      </c>
      <c r="N40" s="21">
        <v>-1.2416</v>
      </c>
      <c r="O40" s="21"/>
      <c r="P40" s="21">
        <f t="shared" ref="P40:P53" si="32">AVERAGE(B40:E40)</f>
        <v>0.98724999999999996</v>
      </c>
      <c r="Q40" s="21">
        <f t="shared" ref="Q40:Q53" si="33">AVERAGE(F40:I40)</f>
        <v>-0.213425</v>
      </c>
      <c r="R40" s="21">
        <f t="shared" ref="R40:R53" si="34">AVERAGE(K40:N40)</f>
        <v>-0.89047500000000002</v>
      </c>
      <c r="S40" s="21"/>
      <c r="T40" s="32" t="s">
        <v>3</v>
      </c>
      <c r="U40" s="21">
        <f t="shared" ref="U40:U53" si="35">B40-$P40</f>
        <v>0.40615000000000001</v>
      </c>
      <c r="V40" s="21">
        <f t="shared" si="27"/>
        <v>-1.52965</v>
      </c>
      <c r="W40" s="21">
        <f t="shared" si="27"/>
        <v>-0.77674999999999994</v>
      </c>
      <c r="X40" s="21">
        <f t="shared" si="27"/>
        <v>1.9002500000000002</v>
      </c>
      <c r="Y40" s="21">
        <f t="shared" ref="Y40:Y53" si="36">F40-$Q40</f>
        <v>0.86072499999999996</v>
      </c>
      <c r="Z40" s="21">
        <f t="shared" si="28"/>
        <v>-0.60087500000000005</v>
      </c>
      <c r="AA40" s="21">
        <f t="shared" si="28"/>
        <v>0.42182500000000001</v>
      </c>
      <c r="AB40" s="21">
        <f t="shared" si="28"/>
        <v>-0.68167500000000003</v>
      </c>
      <c r="AC40" s="21"/>
      <c r="AD40" s="21">
        <f t="shared" ref="AD40:AD53" si="37">K40-$R40</f>
        <v>0.81107499999999999</v>
      </c>
      <c r="AE40" s="21">
        <f t="shared" si="29"/>
        <v>-0.90942500000000004</v>
      </c>
      <c r="AF40" s="21">
        <f t="shared" si="29"/>
        <v>0.44947500000000001</v>
      </c>
      <c r="AG40" s="21">
        <f t="shared" si="29"/>
        <v>-0.35112500000000002</v>
      </c>
      <c r="AH40" s="21"/>
      <c r="AI40" s="32" t="s">
        <v>3</v>
      </c>
      <c r="AJ40" s="21">
        <f t="shared" ref="AJ40:AJ53" si="38">U40^2</f>
        <v>0.16495782250000002</v>
      </c>
      <c r="AK40" s="21">
        <f t="shared" si="30"/>
        <v>2.3398291224999999</v>
      </c>
      <c r="AL40" s="21">
        <f t="shared" si="30"/>
        <v>0.6033405624999999</v>
      </c>
      <c r="AM40" s="21">
        <f t="shared" si="30"/>
        <v>3.6109500625000006</v>
      </c>
      <c r="AN40" s="21">
        <f t="shared" si="30"/>
        <v>0.74084752562499989</v>
      </c>
      <c r="AO40" s="21">
        <f t="shared" si="30"/>
        <v>0.36105076562500005</v>
      </c>
      <c r="AP40" s="21">
        <f t="shared" si="30"/>
        <v>0.177936330625</v>
      </c>
      <c r="AQ40" s="21">
        <f t="shared" si="30"/>
        <v>0.46468080562500003</v>
      </c>
      <c r="AR40" s="21"/>
      <c r="AS40" s="21">
        <f t="shared" si="31"/>
        <v>0.65784265562499999</v>
      </c>
      <c r="AT40" s="21">
        <f t="shared" si="31"/>
        <v>0.82705383062500004</v>
      </c>
      <c r="AU40" s="21">
        <f t="shared" si="31"/>
        <v>0.20202777562500002</v>
      </c>
      <c r="AV40" s="21">
        <f t="shared" si="31"/>
        <v>0.12328876562500002</v>
      </c>
      <c r="AW40" s="21"/>
      <c r="AX40" s="32" t="s">
        <v>3</v>
      </c>
      <c r="AY40" s="21">
        <f t="shared" ref="AY40:AY53" si="39">SUM(AJ40:AV40)/13</f>
        <v>0.79029277115384622</v>
      </c>
      <c r="AZ40" s="21">
        <v>1.0476094810000001</v>
      </c>
      <c r="BA40" s="21">
        <f t="shared" ref="BA40:BA53" si="40">AZ40/AY40</f>
        <v>1.3255966892756279</v>
      </c>
    </row>
    <row r="41" spans="1:53" x14ac:dyDescent="0.25">
      <c r="A41" s="32" t="s">
        <v>4</v>
      </c>
      <c r="B41" s="21"/>
      <c r="C41" s="21">
        <v>2.4161999999999999</v>
      </c>
      <c r="D41" s="21">
        <v>1.1740999999999999</v>
      </c>
      <c r="E41" s="21">
        <v>0.74129999999999996</v>
      </c>
      <c r="F41" s="21">
        <v>1.7565</v>
      </c>
      <c r="G41" s="21">
        <v>2.5972</v>
      </c>
      <c r="H41" s="21">
        <v>0.86929999999999996</v>
      </c>
      <c r="I41" s="21">
        <v>2.4257</v>
      </c>
      <c r="J41" s="21"/>
      <c r="K41" s="21">
        <v>1.5716000000000001</v>
      </c>
      <c r="L41" s="21">
        <v>3.7502</v>
      </c>
      <c r="M41" s="21">
        <v>2.3832</v>
      </c>
      <c r="N41" s="21">
        <v>2.6749999999999998</v>
      </c>
      <c r="O41" s="21"/>
      <c r="P41" s="21">
        <f t="shared" si="32"/>
        <v>1.4438666666666666</v>
      </c>
      <c r="Q41" s="21">
        <f t="shared" si="33"/>
        <v>1.912175</v>
      </c>
      <c r="R41" s="21">
        <f t="shared" si="34"/>
        <v>2.5949999999999998</v>
      </c>
      <c r="S41" s="21"/>
      <c r="T41" s="32" t="s">
        <v>4</v>
      </c>
      <c r="U41" s="21">
        <f t="shared" si="35"/>
        <v>-1.4438666666666666</v>
      </c>
      <c r="V41" s="21">
        <f t="shared" si="27"/>
        <v>0.97233333333333327</v>
      </c>
      <c r="W41" s="21">
        <f t="shared" si="27"/>
        <v>-0.26976666666666671</v>
      </c>
      <c r="X41" s="21">
        <f t="shared" si="27"/>
        <v>-0.70256666666666667</v>
      </c>
      <c r="Y41" s="21">
        <f t="shared" si="36"/>
        <v>-0.15567500000000001</v>
      </c>
      <c r="Z41" s="21">
        <f t="shared" si="28"/>
        <v>0.685025</v>
      </c>
      <c r="AA41" s="21">
        <f t="shared" si="28"/>
        <v>-1.042875</v>
      </c>
      <c r="AB41" s="21">
        <f t="shared" si="28"/>
        <v>0.51352500000000001</v>
      </c>
      <c r="AC41" s="21"/>
      <c r="AD41" s="21">
        <f t="shared" si="37"/>
        <v>-1.0233999999999996</v>
      </c>
      <c r="AE41" s="21">
        <f t="shared" si="29"/>
        <v>1.1552000000000002</v>
      </c>
      <c r="AF41" s="21">
        <f t="shared" si="29"/>
        <v>-0.21179999999999977</v>
      </c>
      <c r="AG41" s="21">
        <f t="shared" si="29"/>
        <v>8.0000000000000071E-2</v>
      </c>
      <c r="AH41" s="21"/>
      <c r="AI41" s="32" t="s">
        <v>4</v>
      </c>
      <c r="AJ41" s="21">
        <f t="shared" si="38"/>
        <v>2.0847509511111109</v>
      </c>
      <c r="AK41" s="21">
        <f t="shared" si="30"/>
        <v>0.94543211111111103</v>
      </c>
      <c r="AL41" s="21">
        <f t="shared" si="30"/>
        <v>7.2774054444444472E-2</v>
      </c>
      <c r="AM41" s="21">
        <f t="shared" si="30"/>
        <v>0.49359992111111112</v>
      </c>
      <c r="AN41" s="21">
        <f t="shared" si="30"/>
        <v>2.4234705625000002E-2</v>
      </c>
      <c r="AO41" s="21">
        <f t="shared" si="30"/>
        <v>0.46925925062500001</v>
      </c>
      <c r="AP41" s="21">
        <f t="shared" si="30"/>
        <v>1.087588265625</v>
      </c>
      <c r="AQ41" s="21">
        <f t="shared" si="30"/>
        <v>0.26370792562500001</v>
      </c>
      <c r="AR41" s="21"/>
      <c r="AS41" s="21">
        <f t="shared" si="31"/>
        <v>1.0473475599999993</v>
      </c>
      <c r="AT41" s="21">
        <f t="shared" si="31"/>
        <v>1.3344870400000006</v>
      </c>
      <c r="AU41" s="21">
        <f t="shared" si="31"/>
        <v>4.4859239999999898E-2</v>
      </c>
      <c r="AV41" s="21">
        <f t="shared" si="31"/>
        <v>6.4000000000000116E-3</v>
      </c>
      <c r="AW41" s="21"/>
      <c r="AX41" s="32" t="s">
        <v>4</v>
      </c>
      <c r="AY41" s="21">
        <f t="shared" si="39"/>
        <v>0.60572623271367532</v>
      </c>
      <c r="AZ41" s="21">
        <v>0.72607833499999996</v>
      </c>
      <c r="BA41" s="21">
        <f t="shared" si="40"/>
        <v>1.1986905895541999</v>
      </c>
    </row>
    <row r="42" spans="1:53" x14ac:dyDescent="0.25">
      <c r="A42" s="32" t="s">
        <v>5</v>
      </c>
      <c r="B42" s="21">
        <v>0.66930000000000001</v>
      </c>
      <c r="C42" s="21">
        <v>0.45929999999999999</v>
      </c>
      <c r="D42" s="21">
        <v>-0.1973</v>
      </c>
      <c r="E42" s="21">
        <v>1.153</v>
      </c>
      <c r="F42" s="21">
        <v>-0.19359999999999999</v>
      </c>
      <c r="G42" s="21">
        <v>0.31009999999999999</v>
      </c>
      <c r="H42" s="21">
        <v>0.99350000000000005</v>
      </c>
      <c r="I42" s="21">
        <v>0.32929999999999998</v>
      </c>
      <c r="J42" s="21"/>
      <c r="K42" s="21">
        <v>0.2218</v>
      </c>
      <c r="L42" s="21">
        <v>-0.2001</v>
      </c>
      <c r="M42" s="21">
        <v>0.89090000000000003</v>
      </c>
      <c r="N42" s="21">
        <v>0.6109</v>
      </c>
      <c r="O42" s="21"/>
      <c r="P42" s="21">
        <f t="shared" si="32"/>
        <v>0.52107499999999995</v>
      </c>
      <c r="Q42" s="21">
        <f t="shared" si="33"/>
        <v>0.35982500000000001</v>
      </c>
      <c r="R42" s="21">
        <f t="shared" si="34"/>
        <v>0.38087500000000002</v>
      </c>
      <c r="S42" s="21"/>
      <c r="T42" s="32" t="s">
        <v>5</v>
      </c>
      <c r="U42" s="21">
        <f t="shared" si="35"/>
        <v>0.14822500000000005</v>
      </c>
      <c r="V42" s="21">
        <f t="shared" si="27"/>
        <v>-6.1774999999999969E-2</v>
      </c>
      <c r="W42" s="21">
        <f t="shared" si="27"/>
        <v>-0.71837499999999999</v>
      </c>
      <c r="X42" s="21">
        <f t="shared" si="27"/>
        <v>0.63192500000000007</v>
      </c>
      <c r="Y42" s="21">
        <f t="shared" si="36"/>
        <v>-0.55342500000000006</v>
      </c>
      <c r="Z42" s="21">
        <f t="shared" si="28"/>
        <v>-4.9725000000000019E-2</v>
      </c>
      <c r="AA42" s="21">
        <f t="shared" si="28"/>
        <v>0.63367499999999999</v>
      </c>
      <c r="AB42" s="21">
        <f t="shared" si="28"/>
        <v>-3.0525000000000024E-2</v>
      </c>
      <c r="AC42" s="21"/>
      <c r="AD42" s="21">
        <f t="shared" si="37"/>
        <v>-0.15907500000000002</v>
      </c>
      <c r="AE42" s="21">
        <f t="shared" si="29"/>
        <v>-0.58097500000000002</v>
      </c>
      <c r="AF42" s="21">
        <f t="shared" si="29"/>
        <v>0.51002499999999995</v>
      </c>
      <c r="AG42" s="21">
        <f t="shared" si="29"/>
        <v>0.23002499999999998</v>
      </c>
      <c r="AH42" s="21"/>
      <c r="AI42" s="32" t="s">
        <v>5</v>
      </c>
      <c r="AJ42" s="21">
        <f t="shared" si="38"/>
        <v>2.1970650625000015E-2</v>
      </c>
      <c r="AK42" s="21">
        <f t="shared" si="30"/>
        <v>3.8161506249999961E-3</v>
      </c>
      <c r="AL42" s="21">
        <f t="shared" si="30"/>
        <v>0.51606264062499996</v>
      </c>
      <c r="AM42" s="21">
        <f t="shared" si="30"/>
        <v>0.39932920562500007</v>
      </c>
      <c r="AN42" s="21">
        <f t="shared" si="30"/>
        <v>0.30627923062500007</v>
      </c>
      <c r="AO42" s="21">
        <f t="shared" si="30"/>
        <v>2.4725756250000017E-3</v>
      </c>
      <c r="AP42" s="21">
        <f t="shared" si="30"/>
        <v>0.40154400562499998</v>
      </c>
      <c r="AQ42" s="21">
        <f t="shared" si="30"/>
        <v>9.3177562500000144E-4</v>
      </c>
      <c r="AR42" s="21"/>
      <c r="AS42" s="21">
        <f t="shared" si="31"/>
        <v>2.5304855625000008E-2</v>
      </c>
      <c r="AT42" s="21">
        <f t="shared" si="31"/>
        <v>0.33753195062500002</v>
      </c>
      <c r="AU42" s="21">
        <f t="shared" si="31"/>
        <v>0.26012550062499995</v>
      </c>
      <c r="AV42" s="21">
        <f t="shared" si="31"/>
        <v>5.2911500624999989E-2</v>
      </c>
      <c r="AW42" s="21"/>
      <c r="AX42" s="32" t="s">
        <v>5</v>
      </c>
      <c r="AY42" s="21">
        <f t="shared" si="39"/>
        <v>0.17909846480769229</v>
      </c>
      <c r="AZ42" s="21">
        <v>0.208150002</v>
      </c>
      <c r="BA42" s="21">
        <f t="shared" si="40"/>
        <v>1.1622098616171943</v>
      </c>
    </row>
    <row r="43" spans="1:53" x14ac:dyDescent="0.25">
      <c r="A43" s="32" t="s">
        <v>6</v>
      </c>
      <c r="B43" s="21">
        <v>0.49440000000000001</v>
      </c>
      <c r="C43" s="21">
        <v>0.64149999999999996</v>
      </c>
      <c r="D43" s="21">
        <v>-0.12570000000000001</v>
      </c>
      <c r="E43" s="21">
        <v>0.93879999999999997</v>
      </c>
      <c r="F43" s="21">
        <v>0.66839999999999999</v>
      </c>
      <c r="G43" s="21">
        <v>0.42559999999999998</v>
      </c>
      <c r="H43" s="21">
        <v>0.19800000000000001</v>
      </c>
      <c r="I43" s="21">
        <v>0.5877</v>
      </c>
      <c r="J43" s="21"/>
      <c r="K43" s="21">
        <v>0.58540000000000003</v>
      </c>
      <c r="L43" s="21">
        <v>0.17799999999999999</v>
      </c>
      <c r="M43" s="21">
        <v>2.6700000000000002E-2</v>
      </c>
      <c r="N43" s="21">
        <v>1.0084</v>
      </c>
      <c r="O43" s="21"/>
      <c r="P43" s="21">
        <f t="shared" si="32"/>
        <v>0.48724999999999996</v>
      </c>
      <c r="Q43" s="21">
        <f t="shared" si="33"/>
        <v>0.46992499999999993</v>
      </c>
      <c r="R43" s="21">
        <f t="shared" si="34"/>
        <v>0.449625</v>
      </c>
      <c r="S43" s="21"/>
      <c r="T43" s="32" t="s">
        <v>6</v>
      </c>
      <c r="U43" s="21">
        <f t="shared" si="35"/>
        <v>7.1500000000000452E-3</v>
      </c>
      <c r="V43" s="21">
        <f t="shared" si="27"/>
        <v>0.15425</v>
      </c>
      <c r="W43" s="21">
        <f t="shared" si="27"/>
        <v>-0.61294999999999999</v>
      </c>
      <c r="X43" s="21">
        <f t="shared" si="27"/>
        <v>0.45155000000000001</v>
      </c>
      <c r="Y43" s="21">
        <f t="shared" si="36"/>
        <v>0.19847500000000007</v>
      </c>
      <c r="Z43" s="21">
        <f t="shared" si="28"/>
        <v>-4.4324999999999948E-2</v>
      </c>
      <c r="AA43" s="21">
        <f t="shared" si="28"/>
        <v>-0.27192499999999992</v>
      </c>
      <c r="AB43" s="21">
        <f t="shared" si="28"/>
        <v>0.11777500000000007</v>
      </c>
      <c r="AC43" s="21"/>
      <c r="AD43" s="21">
        <f t="shared" si="37"/>
        <v>0.13577500000000003</v>
      </c>
      <c r="AE43" s="21">
        <f t="shared" si="29"/>
        <v>-0.27162500000000001</v>
      </c>
      <c r="AF43" s="21">
        <f t="shared" si="29"/>
        <v>-0.422925</v>
      </c>
      <c r="AG43" s="21">
        <f t="shared" si="29"/>
        <v>0.55877500000000002</v>
      </c>
      <c r="AH43" s="21"/>
      <c r="AI43" s="32" t="s">
        <v>6</v>
      </c>
      <c r="AJ43" s="21">
        <f t="shared" si="38"/>
        <v>5.1122500000000648E-5</v>
      </c>
      <c r="AK43" s="21">
        <f t="shared" si="30"/>
        <v>2.37930625E-2</v>
      </c>
      <c r="AL43" s="21">
        <f t="shared" si="30"/>
        <v>0.37570770250000002</v>
      </c>
      <c r="AM43" s="21">
        <f t="shared" si="30"/>
        <v>0.20389740250000002</v>
      </c>
      <c r="AN43" s="21">
        <f t="shared" si="30"/>
        <v>3.939232562500003E-2</v>
      </c>
      <c r="AO43" s="21">
        <f t="shared" si="30"/>
        <v>1.9647056249999955E-3</v>
      </c>
      <c r="AP43" s="21">
        <f t="shared" si="30"/>
        <v>7.3943205624999953E-2</v>
      </c>
      <c r="AQ43" s="21">
        <f t="shared" si="30"/>
        <v>1.3870950625000017E-2</v>
      </c>
      <c r="AR43" s="21"/>
      <c r="AS43" s="21">
        <f t="shared" si="31"/>
        <v>1.8434850625000009E-2</v>
      </c>
      <c r="AT43" s="21">
        <f t="shared" si="31"/>
        <v>7.3780140625000004E-2</v>
      </c>
      <c r="AU43" s="21">
        <f t="shared" si="31"/>
        <v>0.17886555562500001</v>
      </c>
      <c r="AV43" s="21">
        <f t="shared" si="31"/>
        <v>0.31222950062500004</v>
      </c>
      <c r="AW43" s="21"/>
      <c r="AX43" s="32" t="s">
        <v>6</v>
      </c>
      <c r="AY43" s="21">
        <f t="shared" si="39"/>
        <v>0.10122542499999999</v>
      </c>
      <c r="AZ43" s="21">
        <v>0.15941612999999999</v>
      </c>
      <c r="BA43" s="21">
        <f t="shared" si="40"/>
        <v>1.5748625407104984</v>
      </c>
    </row>
    <row r="44" spans="1:53" x14ac:dyDescent="0.25">
      <c r="A44" s="32" t="s">
        <v>7</v>
      </c>
      <c r="B44" s="21">
        <v>0.9889</v>
      </c>
      <c r="C44" s="21">
        <v>1.6616</v>
      </c>
      <c r="D44" s="21">
        <v>0.5464</v>
      </c>
      <c r="E44" s="21">
        <v>1.3427</v>
      </c>
      <c r="F44" s="21">
        <v>3.5900000000000001E-2</v>
      </c>
      <c r="G44" s="21">
        <v>-0.31390000000000001</v>
      </c>
      <c r="H44" s="21">
        <v>0.246</v>
      </c>
      <c r="I44" s="21">
        <v>-1.8160000000000001</v>
      </c>
      <c r="J44" s="21"/>
      <c r="K44" s="21">
        <v>-0.1356</v>
      </c>
      <c r="L44" s="21">
        <v>-0.63580000000000003</v>
      </c>
      <c r="M44" s="21">
        <v>-0.21690000000000001</v>
      </c>
      <c r="N44" s="21">
        <v>-1.1214</v>
      </c>
      <c r="O44" s="21"/>
      <c r="P44" s="21">
        <f t="shared" si="32"/>
        <v>1.1349</v>
      </c>
      <c r="Q44" s="21">
        <f t="shared" si="33"/>
        <v>-0.46200000000000002</v>
      </c>
      <c r="R44" s="21">
        <f t="shared" si="34"/>
        <v>-0.52742500000000003</v>
      </c>
      <c r="S44" s="21"/>
      <c r="T44" s="32" t="s">
        <v>7</v>
      </c>
      <c r="U44" s="21">
        <f t="shared" si="35"/>
        <v>-0.14600000000000002</v>
      </c>
      <c r="V44" s="21">
        <f t="shared" si="27"/>
        <v>0.52669999999999995</v>
      </c>
      <c r="W44" s="21">
        <f t="shared" si="27"/>
        <v>-0.58850000000000002</v>
      </c>
      <c r="X44" s="21">
        <f t="shared" si="27"/>
        <v>0.20779999999999998</v>
      </c>
      <c r="Y44" s="21">
        <f t="shared" si="36"/>
        <v>0.49790000000000001</v>
      </c>
      <c r="Z44" s="21">
        <f t="shared" si="28"/>
        <v>0.14810000000000001</v>
      </c>
      <c r="AA44" s="21">
        <f t="shared" si="28"/>
        <v>0.70799999999999996</v>
      </c>
      <c r="AB44" s="21">
        <f t="shared" si="28"/>
        <v>-1.3540000000000001</v>
      </c>
      <c r="AC44" s="21"/>
      <c r="AD44" s="21">
        <f t="shared" si="37"/>
        <v>0.39182500000000003</v>
      </c>
      <c r="AE44" s="21">
        <f t="shared" si="29"/>
        <v>-0.108375</v>
      </c>
      <c r="AF44" s="21">
        <f t="shared" si="29"/>
        <v>0.31052500000000005</v>
      </c>
      <c r="AG44" s="21">
        <f t="shared" si="29"/>
        <v>-0.59397499999999992</v>
      </c>
      <c r="AH44" s="21"/>
      <c r="AI44" s="32" t="s">
        <v>7</v>
      </c>
      <c r="AJ44" s="21">
        <f t="shared" si="38"/>
        <v>2.1316000000000005E-2</v>
      </c>
      <c r="AK44" s="21">
        <f t="shared" si="30"/>
        <v>0.27741288999999997</v>
      </c>
      <c r="AL44" s="21">
        <f t="shared" si="30"/>
        <v>0.34633225000000001</v>
      </c>
      <c r="AM44" s="21">
        <f t="shared" si="30"/>
        <v>4.3180839999999991E-2</v>
      </c>
      <c r="AN44" s="21">
        <f t="shared" si="30"/>
        <v>0.24790441000000002</v>
      </c>
      <c r="AO44" s="21">
        <f t="shared" si="30"/>
        <v>2.1933610000000003E-2</v>
      </c>
      <c r="AP44" s="21">
        <f t="shared" si="30"/>
        <v>0.50126399999999993</v>
      </c>
      <c r="AQ44" s="21">
        <f t="shared" si="30"/>
        <v>1.8333160000000002</v>
      </c>
      <c r="AR44" s="21"/>
      <c r="AS44" s="21">
        <f t="shared" si="31"/>
        <v>0.15352683062500003</v>
      </c>
      <c r="AT44" s="21">
        <f t="shared" si="31"/>
        <v>1.1745140624999999E-2</v>
      </c>
      <c r="AU44" s="21">
        <f t="shared" si="31"/>
        <v>9.6425775625000029E-2</v>
      </c>
      <c r="AV44" s="21">
        <f t="shared" si="31"/>
        <v>0.3528063006249999</v>
      </c>
      <c r="AW44" s="21"/>
      <c r="AX44" s="32" t="s">
        <v>7</v>
      </c>
      <c r="AY44" s="21">
        <f t="shared" si="39"/>
        <v>0.30055108057692309</v>
      </c>
      <c r="AZ44" s="21">
        <v>0.50297446899999998</v>
      </c>
      <c r="BA44" s="21">
        <f t="shared" si="40"/>
        <v>1.6735074385176554</v>
      </c>
    </row>
    <row r="45" spans="1:53" x14ac:dyDescent="0.25">
      <c r="A45" s="32" t="s">
        <v>8</v>
      </c>
      <c r="B45" s="21">
        <v>0.35189999999999999</v>
      </c>
      <c r="C45" s="21">
        <v>1.4939</v>
      </c>
      <c r="D45" s="21">
        <v>2.1932999999999998</v>
      </c>
      <c r="E45" s="21">
        <v>0.75609999999999999</v>
      </c>
      <c r="F45" s="21">
        <v>0.39610000000000001</v>
      </c>
      <c r="G45" s="21">
        <v>1.6777</v>
      </c>
      <c r="H45" s="21">
        <v>1.8124</v>
      </c>
      <c r="I45" s="21">
        <v>0.72519999999999996</v>
      </c>
      <c r="J45" s="21"/>
      <c r="K45" s="21">
        <v>1.1679999999999999</v>
      </c>
      <c r="L45" s="21">
        <v>2.1741000000000001</v>
      </c>
      <c r="M45" s="21">
        <v>2.2208999999999999</v>
      </c>
      <c r="N45" s="21">
        <v>2.0417000000000001</v>
      </c>
      <c r="O45" s="21"/>
      <c r="P45" s="21">
        <f t="shared" si="32"/>
        <v>1.1987999999999999</v>
      </c>
      <c r="Q45" s="21">
        <f t="shared" si="33"/>
        <v>1.1528499999999999</v>
      </c>
      <c r="R45" s="21">
        <f t="shared" si="34"/>
        <v>1.9011750000000003</v>
      </c>
      <c r="S45" s="21"/>
      <c r="T45" s="32" t="s">
        <v>8</v>
      </c>
      <c r="U45" s="21">
        <f t="shared" si="35"/>
        <v>-0.84689999999999988</v>
      </c>
      <c r="V45" s="21">
        <f t="shared" si="27"/>
        <v>0.29510000000000014</v>
      </c>
      <c r="W45" s="21">
        <f t="shared" si="27"/>
        <v>0.99449999999999994</v>
      </c>
      <c r="X45" s="21">
        <f t="shared" si="27"/>
        <v>-0.44269999999999987</v>
      </c>
      <c r="Y45" s="21">
        <f t="shared" si="36"/>
        <v>-0.75674999999999992</v>
      </c>
      <c r="Z45" s="21">
        <f t="shared" si="28"/>
        <v>0.52485000000000004</v>
      </c>
      <c r="AA45" s="21">
        <f t="shared" si="28"/>
        <v>0.65955000000000008</v>
      </c>
      <c r="AB45" s="21">
        <f t="shared" si="28"/>
        <v>-0.42764999999999997</v>
      </c>
      <c r="AC45" s="21"/>
      <c r="AD45" s="21">
        <f t="shared" si="37"/>
        <v>-0.73317500000000035</v>
      </c>
      <c r="AE45" s="21">
        <f t="shared" si="29"/>
        <v>0.27292499999999986</v>
      </c>
      <c r="AF45" s="21">
        <f t="shared" si="29"/>
        <v>0.31972499999999959</v>
      </c>
      <c r="AG45" s="21">
        <f t="shared" si="29"/>
        <v>0.14052499999999979</v>
      </c>
      <c r="AH45" s="21"/>
      <c r="AI45" s="32" t="s">
        <v>8</v>
      </c>
      <c r="AJ45" s="21">
        <f t="shared" si="38"/>
        <v>0.71723960999999981</v>
      </c>
      <c r="AK45" s="21">
        <f t="shared" si="30"/>
        <v>8.7084010000000087E-2</v>
      </c>
      <c r="AL45" s="21">
        <f t="shared" si="30"/>
        <v>0.98903024999999989</v>
      </c>
      <c r="AM45" s="21">
        <f t="shared" si="30"/>
        <v>0.19598328999999989</v>
      </c>
      <c r="AN45" s="21">
        <f t="shared" si="30"/>
        <v>0.57267056249999992</v>
      </c>
      <c r="AO45" s="21">
        <f t="shared" si="30"/>
        <v>0.27546752250000006</v>
      </c>
      <c r="AP45" s="21">
        <f t="shared" si="30"/>
        <v>0.43500620250000011</v>
      </c>
      <c r="AQ45" s="21">
        <f t="shared" si="30"/>
        <v>0.18288452249999998</v>
      </c>
      <c r="AR45" s="21"/>
      <c r="AS45" s="21">
        <f t="shared" si="31"/>
        <v>0.53754558062500057</v>
      </c>
      <c r="AT45" s="21">
        <f t="shared" si="31"/>
        <v>7.4488055624999924E-2</v>
      </c>
      <c r="AU45" s="21">
        <f t="shared" si="31"/>
        <v>0.10222407562499974</v>
      </c>
      <c r="AV45" s="21">
        <f t="shared" si="31"/>
        <v>1.9747275624999942E-2</v>
      </c>
      <c r="AW45" s="21"/>
      <c r="AX45" s="32" t="s">
        <v>8</v>
      </c>
      <c r="AY45" s="21">
        <f t="shared" si="39"/>
        <v>0.32225930442307693</v>
      </c>
      <c r="AZ45" s="21">
        <v>0.49289380500000002</v>
      </c>
      <c r="BA45" s="21">
        <f t="shared" si="40"/>
        <v>1.5294944109756603</v>
      </c>
    </row>
    <row r="46" spans="1:53" x14ac:dyDescent="0.25">
      <c r="A46" s="32" t="s">
        <v>9</v>
      </c>
      <c r="B46" s="21">
        <v>-0.14549999999999999</v>
      </c>
      <c r="C46" s="21">
        <v>0.7077</v>
      </c>
      <c r="D46" s="21">
        <v>-0.35189999999999999</v>
      </c>
      <c r="E46" s="21">
        <v>0.97850000000000004</v>
      </c>
      <c r="F46" s="21">
        <v>1.0745</v>
      </c>
      <c r="G46" s="21">
        <v>0.53269999999999995</v>
      </c>
      <c r="H46" s="21">
        <v>0.50319999999999998</v>
      </c>
      <c r="I46" s="21">
        <v>1.0996999999999999</v>
      </c>
      <c r="J46" s="21"/>
      <c r="K46" s="21">
        <v>1.1006</v>
      </c>
      <c r="L46" s="21">
        <v>0.46260000000000001</v>
      </c>
      <c r="M46" s="21">
        <v>-0.2581</v>
      </c>
      <c r="N46" s="21">
        <v>0.84799999999999998</v>
      </c>
      <c r="O46" s="21"/>
      <c r="P46" s="21">
        <f t="shared" si="32"/>
        <v>0.29720000000000002</v>
      </c>
      <c r="Q46" s="21">
        <f t="shared" si="33"/>
        <v>0.80252499999999993</v>
      </c>
      <c r="R46" s="21">
        <f t="shared" si="34"/>
        <v>0.53827500000000006</v>
      </c>
      <c r="S46" s="21"/>
      <c r="T46" s="32" t="s">
        <v>9</v>
      </c>
      <c r="U46" s="21">
        <f t="shared" si="35"/>
        <v>-0.44269999999999998</v>
      </c>
      <c r="V46" s="21">
        <f t="shared" si="27"/>
        <v>0.41049999999999998</v>
      </c>
      <c r="W46" s="21">
        <f t="shared" si="27"/>
        <v>-0.64910000000000001</v>
      </c>
      <c r="X46" s="21">
        <f t="shared" si="27"/>
        <v>0.68130000000000002</v>
      </c>
      <c r="Y46" s="21">
        <f t="shared" si="36"/>
        <v>0.27197500000000008</v>
      </c>
      <c r="Z46" s="21">
        <f t="shared" si="28"/>
        <v>-0.26982499999999998</v>
      </c>
      <c r="AA46" s="21">
        <f t="shared" si="28"/>
        <v>-0.29932499999999995</v>
      </c>
      <c r="AB46" s="21">
        <f t="shared" si="28"/>
        <v>0.29717499999999997</v>
      </c>
      <c r="AC46" s="21"/>
      <c r="AD46" s="21">
        <f t="shared" si="37"/>
        <v>0.56232499999999996</v>
      </c>
      <c r="AE46" s="21">
        <f t="shared" si="29"/>
        <v>-7.5675000000000048E-2</v>
      </c>
      <c r="AF46" s="21">
        <f t="shared" si="29"/>
        <v>-0.79637500000000006</v>
      </c>
      <c r="AG46" s="21">
        <f t="shared" si="29"/>
        <v>0.30972499999999992</v>
      </c>
      <c r="AH46" s="21"/>
      <c r="AI46" s="32" t="s">
        <v>9</v>
      </c>
      <c r="AJ46" s="21">
        <f t="shared" si="38"/>
        <v>0.19598328999999998</v>
      </c>
      <c r="AK46" s="21">
        <f t="shared" si="30"/>
        <v>0.16851024999999997</v>
      </c>
      <c r="AL46" s="21">
        <f t="shared" si="30"/>
        <v>0.42133081</v>
      </c>
      <c r="AM46" s="21">
        <f t="shared" si="30"/>
        <v>0.46416969000000002</v>
      </c>
      <c r="AN46" s="21">
        <f t="shared" si="30"/>
        <v>7.3970400625000043E-2</v>
      </c>
      <c r="AO46" s="21">
        <f t="shared" si="30"/>
        <v>7.280553062499999E-2</v>
      </c>
      <c r="AP46" s="21">
        <f t="shared" si="30"/>
        <v>8.9595455624999973E-2</v>
      </c>
      <c r="AQ46" s="21">
        <f t="shared" si="30"/>
        <v>8.8312980624999982E-2</v>
      </c>
      <c r="AR46" s="21"/>
      <c r="AS46" s="21">
        <f t="shared" si="31"/>
        <v>0.31620940562499994</v>
      </c>
      <c r="AT46" s="21">
        <f t="shared" si="31"/>
        <v>5.7267056250000069E-3</v>
      </c>
      <c r="AU46" s="21">
        <f t="shared" si="31"/>
        <v>0.63421314062500012</v>
      </c>
      <c r="AV46" s="21">
        <f t="shared" si="31"/>
        <v>9.5929575624999944E-2</v>
      </c>
      <c r="AW46" s="21"/>
      <c r="AX46" s="32" t="s">
        <v>9</v>
      </c>
      <c r="AY46" s="21">
        <f t="shared" si="39"/>
        <v>0.20205824884615387</v>
      </c>
      <c r="AZ46" s="21">
        <v>0.269441241</v>
      </c>
      <c r="BA46" s="21">
        <f t="shared" si="40"/>
        <v>1.3334830057106513</v>
      </c>
    </row>
    <row r="47" spans="1:53" x14ac:dyDescent="0.25">
      <c r="A47" s="32" t="s">
        <v>10</v>
      </c>
      <c r="B47" s="21">
        <v>0.55179999999999996</v>
      </c>
      <c r="C47" s="21">
        <v>0.69489999999999996</v>
      </c>
      <c r="D47" s="21">
        <v>0.4098</v>
      </c>
      <c r="E47" s="21">
        <v>0.55769999999999997</v>
      </c>
      <c r="F47" s="21">
        <v>0.82</v>
      </c>
      <c r="G47" s="21">
        <v>1.0041</v>
      </c>
      <c r="H47" s="21">
        <v>1.3720000000000001</v>
      </c>
      <c r="I47" s="21">
        <v>1.4371</v>
      </c>
      <c r="J47" s="21"/>
      <c r="K47" s="21">
        <v>-0.68630000000000002</v>
      </c>
      <c r="L47" s="22">
        <v>1E-4</v>
      </c>
      <c r="M47" s="21">
        <v>0.34949999999999998</v>
      </c>
      <c r="N47" s="21">
        <v>0.55059999999999998</v>
      </c>
      <c r="O47" s="21"/>
      <c r="P47" s="21">
        <f t="shared" si="32"/>
        <v>0.55354999999999999</v>
      </c>
      <c r="Q47" s="21">
        <f t="shared" si="33"/>
        <v>1.1583000000000001</v>
      </c>
      <c r="R47" s="21">
        <f t="shared" si="34"/>
        <v>5.3474999999999981E-2</v>
      </c>
      <c r="S47" s="21"/>
      <c r="T47" s="32" t="s">
        <v>10</v>
      </c>
      <c r="U47" s="21">
        <f t="shared" si="35"/>
        <v>-1.7500000000000293E-3</v>
      </c>
      <c r="V47" s="21">
        <f t="shared" si="27"/>
        <v>0.14134999999999998</v>
      </c>
      <c r="W47" s="21">
        <f t="shared" si="27"/>
        <v>-0.14374999999999999</v>
      </c>
      <c r="X47" s="21">
        <f t="shared" si="27"/>
        <v>4.149999999999987E-3</v>
      </c>
      <c r="Y47" s="21">
        <f t="shared" si="36"/>
        <v>-0.33830000000000016</v>
      </c>
      <c r="Z47" s="21">
        <f t="shared" si="28"/>
        <v>-0.15420000000000011</v>
      </c>
      <c r="AA47" s="21">
        <f t="shared" si="28"/>
        <v>0.2137</v>
      </c>
      <c r="AB47" s="21">
        <f t="shared" si="28"/>
        <v>0.27879999999999994</v>
      </c>
      <c r="AC47" s="21"/>
      <c r="AD47" s="21">
        <f t="shared" si="37"/>
        <v>-0.73977499999999996</v>
      </c>
      <c r="AE47" s="21">
        <f t="shared" si="29"/>
        <v>-5.3374999999999978E-2</v>
      </c>
      <c r="AF47" s="21">
        <f t="shared" si="29"/>
        <v>0.29602499999999998</v>
      </c>
      <c r="AG47" s="21">
        <f t="shared" si="29"/>
        <v>0.49712499999999998</v>
      </c>
      <c r="AH47" s="21"/>
      <c r="AI47" s="32" t="s">
        <v>10</v>
      </c>
      <c r="AJ47" s="21">
        <f t="shared" si="38"/>
        <v>3.0625000000001024E-6</v>
      </c>
      <c r="AK47" s="21">
        <f t="shared" si="30"/>
        <v>1.9979822499999994E-2</v>
      </c>
      <c r="AL47" s="21">
        <f t="shared" si="30"/>
        <v>2.0664062499999997E-2</v>
      </c>
      <c r="AM47" s="21">
        <f t="shared" si="30"/>
        <v>1.7222499999999891E-5</v>
      </c>
      <c r="AN47" s="21">
        <f t="shared" si="30"/>
        <v>0.11444689000000011</v>
      </c>
      <c r="AO47" s="21">
        <f t="shared" si="30"/>
        <v>2.3777640000000034E-2</v>
      </c>
      <c r="AP47" s="21">
        <f t="shared" si="30"/>
        <v>4.5667690000000004E-2</v>
      </c>
      <c r="AQ47" s="21">
        <f t="shared" si="30"/>
        <v>7.7729439999999969E-2</v>
      </c>
      <c r="AR47" s="21"/>
      <c r="AS47" s="21">
        <f t="shared" si="31"/>
        <v>0.54726705062499992</v>
      </c>
      <c r="AT47" s="21">
        <f t="shared" si="31"/>
        <v>2.8488906249999977E-3</v>
      </c>
      <c r="AU47" s="21">
        <f t="shared" si="31"/>
        <v>8.7630800624999991E-2</v>
      </c>
      <c r="AV47" s="21">
        <f t="shared" si="31"/>
        <v>0.24713326562499999</v>
      </c>
      <c r="AW47" s="21"/>
      <c r="AX47" s="32" t="s">
        <v>10</v>
      </c>
      <c r="AY47" s="21">
        <f t="shared" si="39"/>
        <v>9.1320449038461537E-2</v>
      </c>
      <c r="AZ47" s="21">
        <v>0.24862452700000001</v>
      </c>
      <c r="BA47" s="21">
        <f t="shared" si="40"/>
        <v>2.722550421267492</v>
      </c>
    </row>
    <row r="48" spans="1:53" x14ac:dyDescent="0.25">
      <c r="A48" s="32" t="s">
        <v>11</v>
      </c>
      <c r="B48" s="21">
        <v>0.33160000000000001</v>
      </c>
      <c r="C48" s="21">
        <v>-3.3906000000000001</v>
      </c>
      <c r="D48" s="21">
        <v>0.81830000000000003</v>
      </c>
      <c r="E48" s="21">
        <v>-7.3499999999999996E-2</v>
      </c>
      <c r="F48" s="21">
        <v>-0.161</v>
      </c>
      <c r="G48" s="21">
        <v>0.54049999999999998</v>
      </c>
      <c r="H48" s="21">
        <v>0.54890000000000005</v>
      </c>
      <c r="I48" s="21">
        <v>0.50180000000000002</v>
      </c>
      <c r="J48" s="21"/>
      <c r="K48" s="21">
        <v>-0.53580000000000005</v>
      </c>
      <c r="L48" s="21">
        <v>-0.1065</v>
      </c>
      <c r="M48" s="21">
        <v>1.1893</v>
      </c>
      <c r="N48" s="21">
        <v>0.19139999999999999</v>
      </c>
      <c r="O48" s="21"/>
      <c r="P48" s="21">
        <f t="shared" si="32"/>
        <v>-0.57855000000000012</v>
      </c>
      <c r="Q48" s="21">
        <f t="shared" si="33"/>
        <v>0.35755000000000003</v>
      </c>
      <c r="R48" s="21">
        <f t="shared" si="34"/>
        <v>0.18459999999999999</v>
      </c>
      <c r="S48" s="21"/>
      <c r="T48" s="32" t="s">
        <v>11</v>
      </c>
      <c r="U48" s="21">
        <f t="shared" si="35"/>
        <v>0.91015000000000013</v>
      </c>
      <c r="V48" s="21">
        <f t="shared" si="27"/>
        <v>-2.8120500000000002</v>
      </c>
      <c r="W48" s="21">
        <f t="shared" si="27"/>
        <v>1.3968500000000001</v>
      </c>
      <c r="X48" s="21">
        <f t="shared" si="27"/>
        <v>0.50505000000000011</v>
      </c>
      <c r="Y48" s="21">
        <f t="shared" si="36"/>
        <v>-0.51855000000000007</v>
      </c>
      <c r="Z48" s="21">
        <f t="shared" si="28"/>
        <v>0.18294999999999995</v>
      </c>
      <c r="AA48" s="21">
        <f t="shared" si="28"/>
        <v>0.19135000000000002</v>
      </c>
      <c r="AB48" s="21">
        <f t="shared" si="28"/>
        <v>0.14424999999999999</v>
      </c>
      <c r="AC48" s="21"/>
      <c r="AD48" s="21">
        <f t="shared" si="37"/>
        <v>-0.72040000000000004</v>
      </c>
      <c r="AE48" s="21">
        <f t="shared" si="29"/>
        <v>-0.29109999999999997</v>
      </c>
      <c r="AF48" s="21">
        <f t="shared" si="29"/>
        <v>1.0047000000000001</v>
      </c>
      <c r="AG48" s="21">
        <f t="shared" si="29"/>
        <v>6.8000000000000005E-3</v>
      </c>
      <c r="AH48" s="21"/>
      <c r="AI48" s="32" t="s">
        <v>11</v>
      </c>
      <c r="AJ48" s="21">
        <f t="shared" si="38"/>
        <v>0.82837302250000022</v>
      </c>
      <c r="AK48" s="21">
        <f t="shared" si="30"/>
        <v>7.9076252025000011</v>
      </c>
      <c r="AL48" s="21">
        <f t="shared" si="30"/>
        <v>1.9511899225000005</v>
      </c>
      <c r="AM48" s="21">
        <f t="shared" si="30"/>
        <v>0.25507550250000011</v>
      </c>
      <c r="AN48" s="21">
        <f t="shared" si="30"/>
        <v>0.26889410250000007</v>
      </c>
      <c r="AO48" s="21">
        <f t="shared" si="30"/>
        <v>3.3470702499999977E-2</v>
      </c>
      <c r="AP48" s="21">
        <f t="shared" si="30"/>
        <v>3.6614822500000005E-2</v>
      </c>
      <c r="AQ48" s="21">
        <f t="shared" si="30"/>
        <v>2.0808062499999998E-2</v>
      </c>
      <c r="AR48" s="21"/>
      <c r="AS48" s="21">
        <f t="shared" si="31"/>
        <v>0.51897616000000002</v>
      </c>
      <c r="AT48" s="21">
        <f t="shared" si="31"/>
        <v>8.4739209999999981E-2</v>
      </c>
      <c r="AU48" s="21">
        <f t="shared" si="31"/>
        <v>1.0094220900000004</v>
      </c>
      <c r="AV48" s="21">
        <f t="shared" si="31"/>
        <v>4.6240000000000005E-5</v>
      </c>
      <c r="AW48" s="21"/>
      <c r="AX48" s="32" t="s">
        <v>11</v>
      </c>
      <c r="AY48" s="21">
        <f t="shared" si="39"/>
        <v>0.99347961846153887</v>
      </c>
      <c r="AZ48" s="21">
        <v>1.292047127</v>
      </c>
      <c r="BA48" s="21">
        <f t="shared" si="40"/>
        <v>1.3005270596298799</v>
      </c>
    </row>
    <row r="49" spans="1:53" x14ac:dyDescent="0.25">
      <c r="A49" s="32" t="s">
        <v>12</v>
      </c>
      <c r="B49" s="21">
        <v>-3.8899999999999997E-2</v>
      </c>
      <c r="C49" s="21">
        <v>-0.93069999999999997</v>
      </c>
      <c r="D49" s="21">
        <v>0.49580000000000002</v>
      </c>
      <c r="E49" s="21">
        <v>-1.9599999999999999E-2</v>
      </c>
      <c r="F49" s="21">
        <v>0.4521</v>
      </c>
      <c r="G49" s="21">
        <v>-0.60529999999999995</v>
      </c>
      <c r="H49" s="21">
        <v>-0.79879999999999995</v>
      </c>
      <c r="I49" s="21">
        <v>-0.1749</v>
      </c>
      <c r="J49" s="21"/>
      <c r="K49" s="21">
        <v>0.30059999999999998</v>
      </c>
      <c r="L49" s="21">
        <v>9.0899999999999995E-2</v>
      </c>
      <c r="M49" s="21">
        <v>-0.78659999999999997</v>
      </c>
      <c r="N49" s="21">
        <v>0.2419</v>
      </c>
      <c r="O49" s="21"/>
      <c r="P49" s="21">
        <f t="shared" si="32"/>
        <v>-0.12335</v>
      </c>
      <c r="Q49" s="21">
        <f t="shared" si="33"/>
        <v>-0.281725</v>
      </c>
      <c r="R49" s="21">
        <f t="shared" si="34"/>
        <v>-3.8300000000000001E-2</v>
      </c>
      <c r="S49" s="21"/>
      <c r="T49" s="32" t="s">
        <v>12</v>
      </c>
      <c r="U49" s="21">
        <f t="shared" si="35"/>
        <v>8.4449999999999997E-2</v>
      </c>
      <c r="V49" s="21">
        <f t="shared" si="27"/>
        <v>-0.80735000000000001</v>
      </c>
      <c r="W49" s="21">
        <f t="shared" si="27"/>
        <v>0.61914999999999998</v>
      </c>
      <c r="X49" s="21">
        <f t="shared" si="27"/>
        <v>0.10375000000000001</v>
      </c>
      <c r="Y49" s="21">
        <f t="shared" si="36"/>
        <v>0.73382499999999995</v>
      </c>
      <c r="Z49" s="21">
        <f t="shared" si="28"/>
        <v>-0.32357499999999995</v>
      </c>
      <c r="AA49" s="21">
        <f t="shared" si="28"/>
        <v>-0.51707499999999995</v>
      </c>
      <c r="AB49" s="21">
        <f t="shared" si="28"/>
        <v>0.106825</v>
      </c>
      <c r="AC49" s="21"/>
      <c r="AD49" s="21">
        <f t="shared" si="37"/>
        <v>0.33889999999999998</v>
      </c>
      <c r="AE49" s="21">
        <f t="shared" si="29"/>
        <v>0.12919999999999998</v>
      </c>
      <c r="AF49" s="21">
        <f t="shared" si="29"/>
        <v>-0.74829999999999997</v>
      </c>
      <c r="AG49" s="21">
        <f t="shared" si="29"/>
        <v>0.2802</v>
      </c>
      <c r="AH49" s="21"/>
      <c r="AI49" s="32" t="s">
        <v>12</v>
      </c>
      <c r="AJ49" s="21">
        <f t="shared" si="38"/>
        <v>7.1318024999999993E-3</v>
      </c>
      <c r="AK49" s="21">
        <f t="shared" si="30"/>
        <v>0.65181402249999998</v>
      </c>
      <c r="AL49" s="21">
        <f t="shared" si="30"/>
        <v>0.38334672249999996</v>
      </c>
      <c r="AM49" s="21">
        <f t="shared" si="30"/>
        <v>1.0764062500000001E-2</v>
      </c>
      <c r="AN49" s="21">
        <f t="shared" si="30"/>
        <v>0.53849913062499988</v>
      </c>
      <c r="AO49" s="21">
        <f t="shared" si="30"/>
        <v>0.10470078062499996</v>
      </c>
      <c r="AP49" s="21">
        <f t="shared" si="30"/>
        <v>0.26736655562499995</v>
      </c>
      <c r="AQ49" s="21">
        <f t="shared" si="30"/>
        <v>1.1411580625000001E-2</v>
      </c>
      <c r="AR49" s="21"/>
      <c r="AS49" s="21">
        <f t="shared" si="31"/>
        <v>0.11485320999999998</v>
      </c>
      <c r="AT49" s="21">
        <f t="shared" si="31"/>
        <v>1.6692639999999995E-2</v>
      </c>
      <c r="AU49" s="21">
        <f t="shared" si="31"/>
        <v>0.55995288999999993</v>
      </c>
      <c r="AV49" s="21">
        <f t="shared" si="31"/>
        <v>7.8512040000000005E-2</v>
      </c>
      <c r="AW49" s="21"/>
      <c r="AX49" s="32" t="s">
        <v>12</v>
      </c>
      <c r="AY49" s="21">
        <f t="shared" si="39"/>
        <v>0.21115734134615385</v>
      </c>
      <c r="AZ49" s="21">
        <v>0.230116351</v>
      </c>
      <c r="BA49" s="21">
        <f t="shared" si="40"/>
        <v>1.089786173348178</v>
      </c>
    </row>
    <row r="50" spans="1:53" x14ac:dyDescent="0.25">
      <c r="A50" s="32" t="s">
        <v>13</v>
      </c>
      <c r="B50" s="21">
        <v>-1.0275000000000001</v>
      </c>
      <c r="C50" s="21">
        <v>-0.34050000000000002</v>
      </c>
      <c r="D50" s="21">
        <v>-1.2339</v>
      </c>
      <c r="E50" s="21">
        <v>-0.66169999999999995</v>
      </c>
      <c r="F50" s="21">
        <v>1.0471999999999999</v>
      </c>
      <c r="G50" s="21">
        <v>-0.25269999999999998</v>
      </c>
      <c r="H50" s="21">
        <v>-0.82669999999999999</v>
      </c>
      <c r="I50" s="21">
        <v>-0.54949999999999999</v>
      </c>
      <c r="J50" s="21"/>
      <c r="K50" s="21">
        <v>-0.217</v>
      </c>
      <c r="L50" s="21">
        <v>-0.15310000000000001</v>
      </c>
      <c r="M50" s="21">
        <v>-0.39069999999999999</v>
      </c>
      <c r="N50" s="21">
        <v>-0.28360000000000002</v>
      </c>
      <c r="O50" s="21"/>
      <c r="P50" s="21">
        <f t="shared" si="32"/>
        <v>-0.81590000000000007</v>
      </c>
      <c r="Q50" s="21">
        <f t="shared" si="33"/>
        <v>-0.145425</v>
      </c>
      <c r="R50" s="21">
        <f t="shared" si="34"/>
        <v>-0.2611</v>
      </c>
      <c r="S50" s="21"/>
      <c r="T50" s="32" t="s">
        <v>13</v>
      </c>
      <c r="U50" s="21">
        <f t="shared" si="35"/>
        <v>-0.21160000000000001</v>
      </c>
      <c r="V50" s="21">
        <f t="shared" si="27"/>
        <v>0.47540000000000004</v>
      </c>
      <c r="W50" s="21">
        <f t="shared" si="27"/>
        <v>-0.41799999999999993</v>
      </c>
      <c r="X50" s="21">
        <f t="shared" si="27"/>
        <v>0.15420000000000011</v>
      </c>
      <c r="Y50" s="21">
        <f t="shared" si="36"/>
        <v>1.1926249999999998</v>
      </c>
      <c r="Z50" s="21">
        <f t="shared" si="28"/>
        <v>-0.10727499999999998</v>
      </c>
      <c r="AA50" s="21">
        <f t="shared" si="28"/>
        <v>-0.68127499999999996</v>
      </c>
      <c r="AB50" s="21">
        <f t="shared" si="28"/>
        <v>-0.40407499999999996</v>
      </c>
      <c r="AC50" s="21"/>
      <c r="AD50" s="21">
        <f t="shared" si="37"/>
        <v>4.41E-2</v>
      </c>
      <c r="AE50" s="21">
        <f t="shared" si="29"/>
        <v>0.10799999999999998</v>
      </c>
      <c r="AF50" s="21">
        <f t="shared" si="29"/>
        <v>-0.12959999999999999</v>
      </c>
      <c r="AG50" s="21">
        <f t="shared" si="29"/>
        <v>-2.250000000000002E-2</v>
      </c>
      <c r="AH50" s="21"/>
      <c r="AI50" s="32" t="s">
        <v>13</v>
      </c>
      <c r="AJ50" s="21">
        <f t="shared" si="38"/>
        <v>4.4774560000000005E-2</v>
      </c>
      <c r="AK50" s="21">
        <f t="shared" si="30"/>
        <v>0.22600516000000004</v>
      </c>
      <c r="AL50" s="21">
        <f t="shared" si="30"/>
        <v>0.17472399999999993</v>
      </c>
      <c r="AM50" s="21">
        <f t="shared" si="30"/>
        <v>2.3777640000000034E-2</v>
      </c>
      <c r="AN50" s="21">
        <f t="shared" si="30"/>
        <v>1.4223543906249996</v>
      </c>
      <c r="AO50" s="21">
        <f t="shared" si="30"/>
        <v>1.1507925624999997E-2</v>
      </c>
      <c r="AP50" s="21">
        <f t="shared" si="30"/>
        <v>0.46413562562499994</v>
      </c>
      <c r="AQ50" s="21">
        <f t="shared" si="30"/>
        <v>0.16327660562499996</v>
      </c>
      <c r="AR50" s="21"/>
      <c r="AS50" s="21">
        <f t="shared" si="31"/>
        <v>1.9448099999999999E-3</v>
      </c>
      <c r="AT50" s="21">
        <f t="shared" si="31"/>
        <v>1.1663999999999997E-2</v>
      </c>
      <c r="AU50" s="21">
        <f t="shared" si="31"/>
        <v>1.6796159999999997E-2</v>
      </c>
      <c r="AV50" s="21">
        <f t="shared" si="31"/>
        <v>5.0625000000000095E-4</v>
      </c>
      <c r="AW50" s="21"/>
      <c r="AX50" s="32" t="s">
        <v>13</v>
      </c>
      <c r="AY50" s="21">
        <f t="shared" si="39"/>
        <v>0.19703593288461538</v>
      </c>
      <c r="AZ50" s="21">
        <v>0.25338190500000002</v>
      </c>
      <c r="BA50" s="21">
        <f t="shared" si="40"/>
        <v>1.2859680023358022</v>
      </c>
    </row>
    <row r="51" spans="1:53" x14ac:dyDescent="0.25">
      <c r="A51" s="32" t="s">
        <v>14</v>
      </c>
      <c r="B51" s="21">
        <v>-0.70609999999999995</v>
      </c>
      <c r="C51" s="21">
        <v>-0.84360000000000002</v>
      </c>
      <c r="D51" s="21">
        <v>-2.1758000000000002</v>
      </c>
      <c r="E51" s="21">
        <v>-1.6096999999999999</v>
      </c>
      <c r="F51" s="21">
        <v>-0.74219999999999997</v>
      </c>
      <c r="G51" s="21">
        <v>0.48330000000000001</v>
      </c>
      <c r="H51" s="21">
        <v>0.61160000000000003</v>
      </c>
      <c r="I51" s="21">
        <v>-8.3500000000000005E-2</v>
      </c>
      <c r="J51" s="21"/>
      <c r="K51" s="21">
        <v>-0.44540000000000002</v>
      </c>
      <c r="L51" s="21">
        <v>0.34720000000000001</v>
      </c>
      <c r="M51" s="21">
        <v>0.74909999999999999</v>
      </c>
      <c r="N51" s="21">
        <v>0.69569999999999999</v>
      </c>
      <c r="O51" s="21"/>
      <c r="P51" s="21">
        <f t="shared" si="32"/>
        <v>-1.3338000000000001</v>
      </c>
      <c r="Q51" s="21">
        <f t="shared" si="33"/>
        <v>6.7300000000000013E-2</v>
      </c>
      <c r="R51" s="21">
        <f t="shared" si="34"/>
        <v>0.33665</v>
      </c>
      <c r="S51" s="21"/>
      <c r="T51" s="32" t="s">
        <v>14</v>
      </c>
      <c r="U51" s="21">
        <f t="shared" si="35"/>
        <v>0.62770000000000015</v>
      </c>
      <c r="V51" s="21">
        <f t="shared" si="27"/>
        <v>0.49020000000000008</v>
      </c>
      <c r="W51" s="21">
        <f t="shared" si="27"/>
        <v>-0.84200000000000008</v>
      </c>
      <c r="X51" s="21">
        <f t="shared" si="27"/>
        <v>-0.27589999999999981</v>
      </c>
      <c r="Y51" s="21">
        <f t="shared" si="36"/>
        <v>-0.8095</v>
      </c>
      <c r="Z51" s="21">
        <f t="shared" si="28"/>
        <v>0.41599999999999998</v>
      </c>
      <c r="AA51" s="21">
        <f t="shared" si="28"/>
        <v>0.54430000000000001</v>
      </c>
      <c r="AB51" s="21">
        <f t="shared" si="28"/>
        <v>-0.15080000000000002</v>
      </c>
      <c r="AC51" s="21"/>
      <c r="AD51" s="21">
        <f t="shared" si="37"/>
        <v>-0.78205000000000002</v>
      </c>
      <c r="AE51" s="21">
        <f t="shared" si="29"/>
        <v>1.0550000000000004E-2</v>
      </c>
      <c r="AF51" s="21">
        <f t="shared" si="29"/>
        <v>0.41244999999999998</v>
      </c>
      <c r="AG51" s="21">
        <f t="shared" si="29"/>
        <v>0.35904999999999998</v>
      </c>
      <c r="AH51" s="21"/>
      <c r="AI51" s="32" t="s">
        <v>14</v>
      </c>
      <c r="AJ51" s="21">
        <f t="shared" si="38"/>
        <v>0.39400729000000018</v>
      </c>
      <c r="AK51" s="21">
        <f t="shared" si="30"/>
        <v>0.24029604000000007</v>
      </c>
      <c r="AL51" s="21">
        <f t="shared" si="30"/>
        <v>0.70896400000000015</v>
      </c>
      <c r="AM51" s="21">
        <f t="shared" si="30"/>
        <v>7.61208099999999E-2</v>
      </c>
      <c r="AN51" s="21">
        <f t="shared" si="30"/>
        <v>0.65529024999999996</v>
      </c>
      <c r="AO51" s="21">
        <f t="shared" si="30"/>
        <v>0.17305599999999999</v>
      </c>
      <c r="AP51" s="21">
        <f t="shared" si="30"/>
        <v>0.29626248999999999</v>
      </c>
      <c r="AQ51" s="21">
        <f t="shared" si="30"/>
        <v>2.2740640000000006E-2</v>
      </c>
      <c r="AR51" s="21"/>
      <c r="AS51" s="21">
        <f t="shared" si="31"/>
        <v>0.61160220250000008</v>
      </c>
      <c r="AT51" s="21">
        <f t="shared" si="31"/>
        <v>1.1130250000000007E-4</v>
      </c>
      <c r="AU51" s="21">
        <f t="shared" si="31"/>
        <v>0.17011500249999997</v>
      </c>
      <c r="AV51" s="21">
        <f t="shared" si="31"/>
        <v>0.12891690249999999</v>
      </c>
      <c r="AW51" s="21"/>
      <c r="AX51" s="32" t="s">
        <v>14</v>
      </c>
      <c r="AY51" s="21">
        <f t="shared" si="39"/>
        <v>0.26749868692307693</v>
      </c>
      <c r="AZ51" s="21">
        <v>0.35099097000000001</v>
      </c>
      <c r="BA51" s="21">
        <f t="shared" si="40"/>
        <v>1.3121222165136552</v>
      </c>
    </row>
    <row r="52" spans="1:53" x14ac:dyDescent="0.25">
      <c r="A52" s="32" t="s">
        <v>15</v>
      </c>
      <c r="B52" s="21">
        <v>-1.7194</v>
      </c>
      <c r="C52" s="21">
        <v>-0.49790000000000001</v>
      </c>
      <c r="D52" s="21">
        <v>-1.2355</v>
      </c>
      <c r="E52" s="21">
        <v>-1.9155</v>
      </c>
      <c r="F52" s="21">
        <v>-0.51780000000000004</v>
      </c>
      <c r="G52" s="21">
        <v>0.62549999999999994</v>
      </c>
      <c r="H52" s="21">
        <v>-0.89380000000000004</v>
      </c>
      <c r="I52" s="21">
        <v>-0.50629999999999997</v>
      </c>
      <c r="J52" s="21"/>
      <c r="K52" s="21">
        <v>-1.0351999999999999</v>
      </c>
      <c r="L52" s="21">
        <v>0.85160000000000002</v>
      </c>
      <c r="M52" s="21">
        <v>-0.3387</v>
      </c>
      <c r="N52" s="21">
        <v>-1.0581</v>
      </c>
      <c r="O52" s="21"/>
      <c r="P52" s="21">
        <f t="shared" si="32"/>
        <v>-1.3420749999999999</v>
      </c>
      <c r="Q52" s="21">
        <f t="shared" si="33"/>
        <v>-0.32310000000000005</v>
      </c>
      <c r="R52" s="21">
        <f t="shared" si="34"/>
        <v>-0.39510000000000001</v>
      </c>
      <c r="S52" s="21"/>
      <c r="T52" s="32" t="s">
        <v>15</v>
      </c>
      <c r="U52" s="21">
        <f t="shared" si="35"/>
        <v>-0.37732500000000013</v>
      </c>
      <c r="V52" s="21">
        <f t="shared" si="27"/>
        <v>0.8441749999999999</v>
      </c>
      <c r="W52" s="21">
        <f t="shared" si="27"/>
        <v>0.10657499999999986</v>
      </c>
      <c r="X52" s="21">
        <f t="shared" si="27"/>
        <v>-0.57342500000000007</v>
      </c>
      <c r="Y52" s="21">
        <f t="shared" si="36"/>
        <v>-0.19469999999999998</v>
      </c>
      <c r="Z52" s="21">
        <f t="shared" si="28"/>
        <v>0.9486</v>
      </c>
      <c r="AA52" s="21">
        <f t="shared" si="28"/>
        <v>-0.57069999999999999</v>
      </c>
      <c r="AB52" s="21">
        <f t="shared" si="28"/>
        <v>-0.18319999999999992</v>
      </c>
      <c r="AC52" s="21"/>
      <c r="AD52" s="21">
        <f t="shared" si="37"/>
        <v>-0.64009999999999989</v>
      </c>
      <c r="AE52" s="21">
        <f t="shared" si="29"/>
        <v>1.2467000000000001</v>
      </c>
      <c r="AF52" s="21">
        <f t="shared" si="29"/>
        <v>5.6400000000000006E-2</v>
      </c>
      <c r="AG52" s="21">
        <f t="shared" si="29"/>
        <v>-0.66300000000000003</v>
      </c>
      <c r="AH52" s="21"/>
      <c r="AI52" s="32" t="s">
        <v>15</v>
      </c>
      <c r="AJ52" s="21">
        <f t="shared" si="38"/>
        <v>0.14237415562500011</v>
      </c>
      <c r="AK52" s="21">
        <f t="shared" si="30"/>
        <v>0.71263143062499978</v>
      </c>
      <c r="AL52" s="21">
        <f t="shared" si="30"/>
        <v>1.1358230624999971E-2</v>
      </c>
      <c r="AM52" s="21">
        <f t="shared" si="30"/>
        <v>0.32881623062500009</v>
      </c>
      <c r="AN52" s="21">
        <f t="shared" si="30"/>
        <v>3.7908089999999992E-2</v>
      </c>
      <c r="AO52" s="21">
        <f t="shared" si="30"/>
        <v>0.89984196000000005</v>
      </c>
      <c r="AP52" s="21">
        <f t="shared" si="30"/>
        <v>0.32569849000000001</v>
      </c>
      <c r="AQ52" s="21">
        <f t="shared" si="30"/>
        <v>3.3562239999999972E-2</v>
      </c>
      <c r="AR52" s="21"/>
      <c r="AS52" s="21">
        <f t="shared" si="31"/>
        <v>0.40972800999999986</v>
      </c>
      <c r="AT52" s="21">
        <f t="shared" si="31"/>
        <v>1.5542608900000003</v>
      </c>
      <c r="AU52" s="21">
        <f t="shared" si="31"/>
        <v>3.1809600000000005E-3</v>
      </c>
      <c r="AV52" s="21">
        <f t="shared" si="31"/>
        <v>0.43956900000000004</v>
      </c>
      <c r="AW52" s="21"/>
      <c r="AX52" s="32" t="s">
        <v>15</v>
      </c>
      <c r="AY52" s="21">
        <f t="shared" si="39"/>
        <v>0.3768407451923077</v>
      </c>
      <c r="AZ52" s="21">
        <v>0.42749540699999999</v>
      </c>
      <c r="BA52" s="21">
        <f t="shared" si="40"/>
        <v>1.134419280435937</v>
      </c>
    </row>
    <row r="53" spans="1:53" x14ac:dyDescent="0.25">
      <c r="A53" s="32" t="s">
        <v>16</v>
      </c>
      <c r="B53" s="21"/>
      <c r="C53" s="21">
        <v>0.12870000000000001</v>
      </c>
      <c r="D53" s="21">
        <v>0.7379</v>
      </c>
      <c r="E53" s="21">
        <v>0.76519999999999999</v>
      </c>
      <c r="F53" s="21">
        <v>-1.2347999999999999</v>
      </c>
      <c r="G53" s="21">
        <v>-0.2555</v>
      </c>
      <c r="H53" s="21">
        <v>-5.0620000000000003</v>
      </c>
      <c r="I53" s="21">
        <v>-0.23730000000000001</v>
      </c>
      <c r="J53" s="21"/>
      <c r="K53" s="21"/>
      <c r="L53" s="21">
        <v>0.69140000000000001</v>
      </c>
      <c r="M53" s="21">
        <v>-2.6760000000000002</v>
      </c>
      <c r="N53" s="21">
        <v>-0.8246</v>
      </c>
      <c r="O53" s="21"/>
      <c r="P53" s="21">
        <f t="shared" si="32"/>
        <v>0.54393333333333338</v>
      </c>
      <c r="Q53" s="21">
        <f t="shared" si="33"/>
        <v>-1.6974000000000002</v>
      </c>
      <c r="R53" s="21">
        <f t="shared" si="34"/>
        <v>-0.93640000000000001</v>
      </c>
      <c r="S53" s="21"/>
      <c r="T53" s="32" t="s">
        <v>16</v>
      </c>
      <c r="U53" s="21">
        <f t="shared" si="35"/>
        <v>-0.54393333333333338</v>
      </c>
      <c r="V53" s="21">
        <f t="shared" si="27"/>
        <v>-0.41523333333333334</v>
      </c>
      <c r="W53" s="21">
        <f t="shared" si="27"/>
        <v>0.19396666666666662</v>
      </c>
      <c r="X53" s="21">
        <f t="shared" si="27"/>
        <v>0.22126666666666661</v>
      </c>
      <c r="Y53" s="21">
        <f t="shared" si="36"/>
        <v>0.46260000000000034</v>
      </c>
      <c r="Z53" s="21">
        <f t="shared" si="28"/>
        <v>1.4419000000000002</v>
      </c>
      <c r="AA53" s="21">
        <f t="shared" si="28"/>
        <v>-3.3646000000000003</v>
      </c>
      <c r="AB53" s="21">
        <f t="shared" si="28"/>
        <v>1.4601000000000002</v>
      </c>
      <c r="AC53" s="21"/>
      <c r="AD53" s="21">
        <f t="shared" si="37"/>
        <v>0.93640000000000001</v>
      </c>
      <c r="AE53" s="21">
        <f t="shared" si="29"/>
        <v>1.6278000000000001</v>
      </c>
      <c r="AF53" s="21">
        <f t="shared" si="29"/>
        <v>-1.7396000000000003</v>
      </c>
      <c r="AG53" s="21">
        <f t="shared" si="29"/>
        <v>0.11180000000000001</v>
      </c>
      <c r="AH53" s="21"/>
      <c r="AI53" s="32" t="s">
        <v>16</v>
      </c>
      <c r="AJ53" s="21">
        <f t="shared" si="38"/>
        <v>0.29586347111111116</v>
      </c>
      <c r="AK53" s="21">
        <f t="shared" si="30"/>
        <v>0.17241872111111112</v>
      </c>
      <c r="AL53" s="21">
        <f t="shared" si="30"/>
        <v>3.7623067777777762E-2</v>
      </c>
      <c r="AM53" s="21">
        <f t="shared" si="30"/>
        <v>4.8958937777777753E-2</v>
      </c>
      <c r="AN53" s="21">
        <f t="shared" si="30"/>
        <v>0.21399876000000032</v>
      </c>
      <c r="AO53" s="21">
        <f t="shared" si="30"/>
        <v>2.0790756100000007</v>
      </c>
      <c r="AP53" s="21">
        <f t="shared" si="30"/>
        <v>11.320533160000002</v>
      </c>
      <c r="AQ53" s="21">
        <f t="shared" si="30"/>
        <v>2.1318920100000005</v>
      </c>
      <c r="AR53" s="21"/>
      <c r="AS53" s="21">
        <f t="shared" si="31"/>
        <v>0.87684496000000001</v>
      </c>
      <c r="AT53" s="21">
        <f t="shared" si="31"/>
        <v>2.6497328400000004</v>
      </c>
      <c r="AU53" s="21">
        <f t="shared" si="31"/>
        <v>3.0262081600000008</v>
      </c>
      <c r="AV53" s="21">
        <f t="shared" si="31"/>
        <v>1.2499240000000002E-2</v>
      </c>
      <c r="AW53" s="21"/>
      <c r="AX53" s="32" t="s">
        <v>16</v>
      </c>
      <c r="AY53" s="21">
        <f t="shared" si="39"/>
        <v>1.7588960721367526</v>
      </c>
      <c r="AZ53" s="21">
        <v>3.6735732840000002</v>
      </c>
      <c r="BA53" s="21">
        <f t="shared" si="40"/>
        <v>2.0885675635953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4"/>
  <sheetViews>
    <sheetView zoomScale="55" zoomScaleNormal="55" workbookViewId="0">
      <selection activeCell="Y50" sqref="Y50"/>
    </sheetView>
  </sheetViews>
  <sheetFormatPr defaultRowHeight="15" x14ac:dyDescent="0.25"/>
  <sheetData>
    <row r="1" spans="1:53" x14ac:dyDescent="0.25">
      <c r="A1" s="25" t="s">
        <v>0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 t="s">
        <v>31</v>
      </c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</row>
    <row r="2" spans="1:53" x14ac:dyDescent="0.25">
      <c r="A2" s="25" t="s">
        <v>1</v>
      </c>
      <c r="B2" s="25">
        <v>15</v>
      </c>
      <c r="C2" s="25">
        <v>15</v>
      </c>
      <c r="D2" s="25">
        <v>15</v>
      </c>
      <c r="E2" s="25">
        <v>15</v>
      </c>
      <c r="F2" s="25">
        <v>30</v>
      </c>
      <c r="G2" s="25">
        <v>30</v>
      </c>
      <c r="H2" s="25">
        <v>30</v>
      </c>
      <c r="I2" s="25">
        <v>30</v>
      </c>
      <c r="J2" s="25">
        <v>30</v>
      </c>
      <c r="K2" s="25">
        <v>60</v>
      </c>
      <c r="L2" s="25">
        <v>60</v>
      </c>
      <c r="M2" s="25">
        <v>60</v>
      </c>
      <c r="N2" s="25">
        <v>60</v>
      </c>
      <c r="O2" s="25"/>
      <c r="P2" s="25" t="s">
        <v>24</v>
      </c>
      <c r="Q2" s="25" t="s">
        <v>25</v>
      </c>
      <c r="R2" s="25" t="s">
        <v>26</v>
      </c>
      <c r="S2" s="25"/>
      <c r="T2" s="25" t="s">
        <v>1</v>
      </c>
      <c r="U2" s="25">
        <v>15</v>
      </c>
      <c r="V2" s="25">
        <v>15</v>
      </c>
      <c r="W2" s="25">
        <v>15</v>
      </c>
      <c r="X2" s="25">
        <v>15</v>
      </c>
      <c r="Y2" s="25">
        <v>30</v>
      </c>
      <c r="Z2" s="25">
        <v>30</v>
      </c>
      <c r="AA2" s="25">
        <v>30</v>
      </c>
      <c r="AB2" s="25">
        <v>30</v>
      </c>
      <c r="AC2" s="25">
        <v>30</v>
      </c>
      <c r="AD2" s="25">
        <v>60</v>
      </c>
      <c r="AE2" s="25">
        <v>60</v>
      </c>
      <c r="AF2" s="25">
        <v>60</v>
      </c>
      <c r="AG2" s="25">
        <v>60</v>
      </c>
      <c r="AH2" s="25"/>
      <c r="AI2" s="25" t="s">
        <v>1</v>
      </c>
      <c r="AJ2" s="25">
        <v>15</v>
      </c>
      <c r="AK2" s="25">
        <v>15</v>
      </c>
      <c r="AL2" s="25">
        <v>15</v>
      </c>
      <c r="AM2" s="25">
        <v>15</v>
      </c>
      <c r="AN2" s="25">
        <v>30</v>
      </c>
      <c r="AO2" s="25">
        <v>30</v>
      </c>
      <c r="AP2" s="25">
        <v>30</v>
      </c>
      <c r="AQ2" s="25">
        <v>30</v>
      </c>
      <c r="AR2" s="25">
        <v>30</v>
      </c>
      <c r="AS2" s="25">
        <v>60</v>
      </c>
      <c r="AT2" s="25">
        <v>60</v>
      </c>
      <c r="AU2" s="25">
        <v>60</v>
      </c>
      <c r="AV2" s="25">
        <v>60</v>
      </c>
      <c r="AW2" s="25"/>
      <c r="AX2" s="25"/>
      <c r="AY2" s="25" t="s">
        <v>32</v>
      </c>
      <c r="AZ2" s="25" t="s">
        <v>33</v>
      </c>
      <c r="BA2" s="25" t="s">
        <v>34</v>
      </c>
    </row>
    <row r="3" spans="1:53" x14ac:dyDescent="0.25">
      <c r="A3" s="25" t="s">
        <v>2</v>
      </c>
      <c r="B3" s="10">
        <v>0.6139</v>
      </c>
      <c r="C3" s="10">
        <v>-1.0689</v>
      </c>
      <c r="D3" s="10">
        <v>0.19059999999999999</v>
      </c>
      <c r="E3" s="10">
        <v>-0.39800000000000002</v>
      </c>
      <c r="F3" s="10">
        <v>0.5827</v>
      </c>
      <c r="G3" s="10"/>
      <c r="H3" s="10">
        <v>-0.3947</v>
      </c>
      <c r="I3" s="10">
        <v>-0.62639999999999996</v>
      </c>
      <c r="J3" s="10">
        <v>0.3377</v>
      </c>
      <c r="K3" s="10">
        <v>0.81699999999999995</v>
      </c>
      <c r="L3" s="10">
        <v>0.55659999999999998</v>
      </c>
      <c r="M3" s="10">
        <v>-0.43569999999999998</v>
      </c>
      <c r="N3" s="10">
        <v>-1.2497</v>
      </c>
      <c r="O3" s="10"/>
      <c r="P3" s="10">
        <f>AVERAGE(B3:E3)</f>
        <v>-0.1656</v>
      </c>
      <c r="Q3" s="10">
        <f>AVERAGE(F3:J3)</f>
        <v>-2.5174999999999989E-2</v>
      </c>
      <c r="R3" s="10">
        <f>AVERAGE(K3:N3)</f>
        <v>-7.7950000000000019E-2</v>
      </c>
      <c r="S3" s="10"/>
      <c r="T3" s="25" t="s">
        <v>2</v>
      </c>
      <c r="U3" s="10">
        <f>B3-$P3</f>
        <v>0.77949999999999997</v>
      </c>
      <c r="V3" s="10">
        <f t="shared" ref="V3:X17" si="0">C3-$P3</f>
        <v>-0.90329999999999999</v>
      </c>
      <c r="W3" s="10">
        <f t="shared" si="0"/>
        <v>0.35619999999999996</v>
      </c>
      <c r="X3" s="10">
        <f t="shared" si="0"/>
        <v>-0.23240000000000002</v>
      </c>
      <c r="Y3" s="10">
        <f>F3-$Q3</f>
        <v>0.60787499999999994</v>
      </c>
      <c r="Z3" s="10">
        <f t="shared" ref="Z3:AC17" si="1">G3-$Q3</f>
        <v>2.5174999999999989E-2</v>
      </c>
      <c r="AA3" s="10">
        <f t="shared" si="1"/>
        <v>-0.36952499999999999</v>
      </c>
      <c r="AB3" s="10">
        <f t="shared" si="1"/>
        <v>-0.60122500000000001</v>
      </c>
      <c r="AC3" s="10">
        <f t="shared" si="1"/>
        <v>0.362875</v>
      </c>
      <c r="AD3" s="10">
        <f>K3-$R3</f>
        <v>0.89494999999999991</v>
      </c>
      <c r="AE3" s="10">
        <f t="shared" ref="AE3:AG17" si="2">L3-$R3</f>
        <v>0.63454999999999995</v>
      </c>
      <c r="AF3" s="10">
        <f t="shared" si="2"/>
        <v>-0.35774999999999996</v>
      </c>
      <c r="AG3" s="10">
        <f t="shared" si="2"/>
        <v>-1.1717500000000001</v>
      </c>
      <c r="AH3" s="10"/>
      <c r="AI3" s="25" t="s">
        <v>2</v>
      </c>
      <c r="AJ3" s="10">
        <f>U3^2</f>
        <v>0.60762024999999997</v>
      </c>
      <c r="AK3" s="10">
        <f t="shared" ref="AK3:AV17" si="3">V3^2</f>
        <v>0.81595088999999998</v>
      </c>
      <c r="AL3" s="10">
        <f t="shared" si="3"/>
        <v>0.12687843999999998</v>
      </c>
      <c r="AM3" s="10">
        <f t="shared" si="3"/>
        <v>5.4009760000000011E-2</v>
      </c>
      <c r="AN3" s="10">
        <f t="shared" si="3"/>
        <v>0.36951201562499991</v>
      </c>
      <c r="AO3" s="10">
        <f t="shared" si="3"/>
        <v>6.3378062499999947E-4</v>
      </c>
      <c r="AP3" s="10">
        <f t="shared" si="3"/>
        <v>0.13654872562500001</v>
      </c>
      <c r="AQ3" s="10">
        <f t="shared" si="3"/>
        <v>0.361471500625</v>
      </c>
      <c r="AR3" s="10">
        <f t="shared" si="3"/>
        <v>0.13167826562500001</v>
      </c>
      <c r="AS3" s="10">
        <f t="shared" si="3"/>
        <v>0.8009355024999999</v>
      </c>
      <c r="AT3" s="10">
        <f t="shared" si="3"/>
        <v>0.40265370249999993</v>
      </c>
      <c r="AU3" s="10">
        <f t="shared" si="3"/>
        <v>0.12798506249999997</v>
      </c>
      <c r="AV3" s="10">
        <f t="shared" si="3"/>
        <v>1.3729980625000002</v>
      </c>
      <c r="AW3" s="10"/>
      <c r="AX3" s="25" t="s">
        <v>2</v>
      </c>
      <c r="AY3" s="10">
        <f>SUM(AJ3:AV3)/13</f>
        <v>0.40837507370192311</v>
      </c>
      <c r="AZ3" s="10">
        <v>0.45133791499999998</v>
      </c>
      <c r="BA3" s="10">
        <f>AZ3/AY3</f>
        <v>1.1052043674179679</v>
      </c>
    </row>
    <row r="4" spans="1:53" x14ac:dyDescent="0.25">
      <c r="A4" s="25" t="s">
        <v>3</v>
      </c>
      <c r="B4" s="10">
        <v>0.97</v>
      </c>
      <c r="C4" s="10">
        <v>0.30430000000000001</v>
      </c>
      <c r="D4" s="10">
        <v>-0.99039999999999995</v>
      </c>
      <c r="E4" s="10">
        <v>-0.2636</v>
      </c>
      <c r="F4" s="10">
        <v>-0.38200000000000001</v>
      </c>
      <c r="G4" s="10">
        <v>0.42059999999999997</v>
      </c>
      <c r="H4" s="10">
        <v>-0.49109999999999998</v>
      </c>
      <c r="I4" s="10">
        <v>-0.12839999999999999</v>
      </c>
      <c r="J4" s="10">
        <v>-0.72360000000000002</v>
      </c>
      <c r="K4" s="10">
        <v>-1.3476999999999999</v>
      </c>
      <c r="L4" s="10">
        <v>-1.0468</v>
      </c>
      <c r="M4" s="10">
        <v>-1.0978000000000001</v>
      </c>
      <c r="N4" s="10">
        <v>-0.92479999999999996</v>
      </c>
      <c r="O4" s="10"/>
      <c r="P4" s="10">
        <f t="shared" ref="P4:P17" si="4">AVERAGE(B4:E4)</f>
        <v>5.0750000000000101E-3</v>
      </c>
      <c r="Q4" s="10">
        <f t="shared" ref="Q4:Q17" si="5">AVERAGE(F4:J4)</f>
        <v>-0.26090000000000002</v>
      </c>
      <c r="R4" s="10">
        <f t="shared" ref="R4:R17" si="6">AVERAGE(K4:N4)</f>
        <v>-1.1042750000000001</v>
      </c>
      <c r="S4" s="10"/>
      <c r="T4" s="25" t="s">
        <v>3</v>
      </c>
      <c r="U4" s="10">
        <f t="shared" ref="U4:U17" si="7">B4-$P4</f>
        <v>0.96492499999999992</v>
      </c>
      <c r="V4" s="10">
        <f t="shared" si="0"/>
        <v>0.29922500000000002</v>
      </c>
      <c r="W4" s="10">
        <f t="shared" si="0"/>
        <v>-0.995475</v>
      </c>
      <c r="X4" s="10">
        <f t="shared" si="0"/>
        <v>-0.268675</v>
      </c>
      <c r="Y4" s="10">
        <f t="shared" ref="Y4:Y17" si="8">F4-$Q4</f>
        <v>-0.12109999999999999</v>
      </c>
      <c r="Z4" s="10">
        <f t="shared" si="1"/>
        <v>0.68149999999999999</v>
      </c>
      <c r="AA4" s="10">
        <f t="shared" si="1"/>
        <v>-0.23019999999999996</v>
      </c>
      <c r="AB4" s="10">
        <f t="shared" si="1"/>
        <v>0.13250000000000003</v>
      </c>
      <c r="AC4" s="10">
        <f t="shared" si="1"/>
        <v>-0.4627</v>
      </c>
      <c r="AD4" s="10">
        <f t="shared" ref="AD4:AD17" si="9">K4-$R4</f>
        <v>-0.24342499999999978</v>
      </c>
      <c r="AE4" s="10">
        <f t="shared" si="2"/>
        <v>5.7475000000000165E-2</v>
      </c>
      <c r="AF4" s="10">
        <f t="shared" si="2"/>
        <v>6.4750000000000085E-3</v>
      </c>
      <c r="AG4" s="10">
        <f t="shared" si="2"/>
        <v>0.17947500000000016</v>
      </c>
      <c r="AH4" s="10"/>
      <c r="AI4" s="25" t="s">
        <v>3</v>
      </c>
      <c r="AJ4" s="10">
        <f t="shared" ref="AJ4:AJ17" si="10">U4^2</f>
        <v>0.93108025562499985</v>
      </c>
      <c r="AK4" s="10">
        <f t="shared" si="3"/>
        <v>8.9535600625000017E-2</v>
      </c>
      <c r="AL4" s="10">
        <f t="shared" si="3"/>
        <v>0.99097047562499996</v>
      </c>
      <c r="AM4" s="10">
        <f t="shared" si="3"/>
        <v>7.2186255625000001E-2</v>
      </c>
      <c r="AN4" s="10">
        <f t="shared" si="3"/>
        <v>1.4665209999999996E-2</v>
      </c>
      <c r="AO4" s="10">
        <f t="shared" si="3"/>
        <v>0.46444225</v>
      </c>
      <c r="AP4" s="10">
        <f t="shared" si="3"/>
        <v>5.2992039999999983E-2</v>
      </c>
      <c r="AQ4" s="10">
        <f t="shared" si="3"/>
        <v>1.7556250000000009E-2</v>
      </c>
      <c r="AR4" s="10">
        <f t="shared" si="3"/>
        <v>0.21409128999999999</v>
      </c>
      <c r="AS4" s="10">
        <f t="shared" si="3"/>
        <v>5.9255730624999892E-2</v>
      </c>
      <c r="AT4" s="10">
        <f t="shared" si="3"/>
        <v>3.3033756250000191E-3</v>
      </c>
      <c r="AU4" s="10">
        <f t="shared" si="3"/>
        <v>4.1925625000000107E-5</v>
      </c>
      <c r="AV4" s="10">
        <f t="shared" si="3"/>
        <v>3.2211275625000056E-2</v>
      </c>
      <c r="AW4" s="10"/>
      <c r="AX4" s="25" t="s">
        <v>3</v>
      </c>
      <c r="AY4" s="10">
        <f t="shared" ref="AY4:AY17" si="11">SUM(AJ4:AV4)/13</f>
        <v>0.22633322576923073</v>
      </c>
      <c r="AZ4" s="10">
        <v>0.26768091700000002</v>
      </c>
      <c r="BA4" s="10">
        <f t="shared" ref="BA4:BA17" si="12">AZ4/AY4</f>
        <v>1.1826850259843307</v>
      </c>
    </row>
    <row r="5" spans="1:53" x14ac:dyDescent="0.25">
      <c r="A5" s="25" t="s">
        <v>4</v>
      </c>
      <c r="B5" s="10">
        <v>-0.13730000000000001</v>
      </c>
      <c r="C5" s="10">
        <v>-9.9699999999999997E-2</v>
      </c>
      <c r="D5" s="10">
        <v>1.2385999999999999</v>
      </c>
      <c r="E5" s="10">
        <v>1.3909</v>
      </c>
      <c r="F5" s="10">
        <v>-0.4224</v>
      </c>
      <c r="G5" s="10">
        <v>0.54610000000000003</v>
      </c>
      <c r="H5" s="10">
        <v>1.0285</v>
      </c>
      <c r="I5" s="10">
        <v>1.2338</v>
      </c>
      <c r="J5" s="10">
        <v>2.2159</v>
      </c>
      <c r="K5" s="10">
        <v>2.1796000000000002</v>
      </c>
      <c r="L5" s="10">
        <v>0.84470000000000001</v>
      </c>
      <c r="M5" s="10">
        <v>2.4687000000000001</v>
      </c>
      <c r="N5" s="10">
        <v>1.4784999999999999</v>
      </c>
      <c r="O5" s="10"/>
      <c r="P5" s="10">
        <f t="shared" si="4"/>
        <v>0.59812500000000002</v>
      </c>
      <c r="Q5" s="10">
        <f t="shared" si="5"/>
        <v>0.92038000000000009</v>
      </c>
      <c r="R5" s="10">
        <f t="shared" si="6"/>
        <v>1.7428750000000002</v>
      </c>
      <c r="S5" s="10"/>
      <c r="T5" s="25" t="s">
        <v>4</v>
      </c>
      <c r="U5" s="10">
        <f t="shared" si="7"/>
        <v>-0.735425</v>
      </c>
      <c r="V5" s="10">
        <f t="shared" si="0"/>
        <v>-0.69782500000000003</v>
      </c>
      <c r="W5" s="10">
        <f t="shared" si="0"/>
        <v>0.64047499999999991</v>
      </c>
      <c r="X5" s="10">
        <f t="shared" si="0"/>
        <v>0.79277500000000001</v>
      </c>
      <c r="Y5" s="10">
        <f t="shared" si="8"/>
        <v>-1.3427800000000001</v>
      </c>
      <c r="Z5" s="10">
        <f t="shared" si="1"/>
        <v>-0.37428000000000006</v>
      </c>
      <c r="AA5" s="10">
        <f t="shared" si="1"/>
        <v>0.10811999999999988</v>
      </c>
      <c r="AB5" s="10">
        <f t="shared" si="1"/>
        <v>0.31341999999999992</v>
      </c>
      <c r="AC5" s="10">
        <f t="shared" si="1"/>
        <v>1.2955199999999998</v>
      </c>
      <c r="AD5" s="10">
        <f t="shared" si="9"/>
        <v>0.43672500000000003</v>
      </c>
      <c r="AE5" s="10">
        <f t="shared" si="2"/>
        <v>-0.89817500000000017</v>
      </c>
      <c r="AF5" s="10">
        <f t="shared" si="2"/>
        <v>0.72582499999999994</v>
      </c>
      <c r="AG5" s="10">
        <f t="shared" si="2"/>
        <v>-0.26437500000000025</v>
      </c>
      <c r="AH5" s="10"/>
      <c r="AI5" s="25" t="s">
        <v>4</v>
      </c>
      <c r="AJ5" s="10">
        <f t="shared" si="10"/>
        <v>0.54084993062499997</v>
      </c>
      <c r="AK5" s="10">
        <f t="shared" si="3"/>
        <v>0.48695973062500003</v>
      </c>
      <c r="AL5" s="10">
        <f t="shared" si="3"/>
        <v>0.41020822562499987</v>
      </c>
      <c r="AM5" s="10">
        <f t="shared" si="3"/>
        <v>0.628492200625</v>
      </c>
      <c r="AN5" s="10">
        <f t="shared" si="3"/>
        <v>1.8030581284000002</v>
      </c>
      <c r="AO5" s="10">
        <f t="shared" si="3"/>
        <v>0.14008551840000005</v>
      </c>
      <c r="AP5" s="10">
        <f t="shared" si="3"/>
        <v>1.1689934399999975E-2</v>
      </c>
      <c r="AQ5" s="10">
        <f t="shared" si="3"/>
        <v>9.8232096399999955E-2</v>
      </c>
      <c r="AR5" s="10">
        <f t="shared" si="3"/>
        <v>1.6783720703999994</v>
      </c>
      <c r="AS5" s="10">
        <f t="shared" si="3"/>
        <v>0.19072872562500004</v>
      </c>
      <c r="AT5" s="10">
        <f t="shared" si="3"/>
        <v>0.80671833062500031</v>
      </c>
      <c r="AU5" s="10">
        <f t="shared" si="3"/>
        <v>0.52682193062499993</v>
      </c>
      <c r="AV5" s="10">
        <f t="shared" si="3"/>
        <v>6.9894140625000128E-2</v>
      </c>
      <c r="AW5" s="10"/>
      <c r="AX5" s="25" t="s">
        <v>4</v>
      </c>
      <c r="AY5" s="10">
        <f t="shared" si="11"/>
        <v>0.56862392023076924</v>
      </c>
      <c r="AZ5" s="10">
        <v>0.81273721300000001</v>
      </c>
      <c r="BA5" s="10">
        <f t="shared" si="12"/>
        <v>1.4293053529477977</v>
      </c>
    </row>
    <row r="6" spans="1:53" x14ac:dyDescent="0.25">
      <c r="A6" s="25" t="s">
        <v>5</v>
      </c>
      <c r="B6" s="10">
        <v>0.50639999999999996</v>
      </c>
      <c r="C6" s="10">
        <v>0.89049999999999996</v>
      </c>
      <c r="D6" s="10">
        <v>-0.1242</v>
      </c>
      <c r="E6" s="10">
        <v>-1.1405000000000001</v>
      </c>
      <c r="F6" s="10">
        <v>0.38369999999999999</v>
      </c>
      <c r="G6" s="10">
        <v>0.85250000000000004</v>
      </c>
      <c r="H6" s="10">
        <v>9.8799999999999999E-2</v>
      </c>
      <c r="I6" s="10">
        <v>-0.32729999999999998</v>
      </c>
      <c r="J6" s="10">
        <v>-0.29820000000000002</v>
      </c>
      <c r="K6" s="10">
        <v>-0.315</v>
      </c>
      <c r="L6" s="10">
        <v>-0.59989999999999999</v>
      </c>
      <c r="M6" s="10">
        <v>-0.94469999999999998</v>
      </c>
      <c r="N6" s="10">
        <v>-0.35849999999999999</v>
      </c>
      <c r="O6" s="10"/>
      <c r="P6" s="10">
        <f t="shared" si="4"/>
        <v>3.3049999999999968E-2</v>
      </c>
      <c r="Q6" s="10">
        <f t="shared" si="5"/>
        <v>0.1419</v>
      </c>
      <c r="R6" s="10">
        <f t="shared" si="6"/>
        <v>-0.55452499999999993</v>
      </c>
      <c r="S6" s="10"/>
      <c r="T6" s="25" t="s">
        <v>5</v>
      </c>
      <c r="U6" s="10">
        <f t="shared" si="7"/>
        <v>0.47334999999999999</v>
      </c>
      <c r="V6" s="10">
        <f t="shared" si="0"/>
        <v>0.85745000000000005</v>
      </c>
      <c r="W6" s="10">
        <f t="shared" si="0"/>
        <v>-0.15724999999999997</v>
      </c>
      <c r="X6" s="10">
        <f t="shared" si="0"/>
        <v>-1.1735500000000001</v>
      </c>
      <c r="Y6" s="10">
        <f t="shared" si="8"/>
        <v>0.24179999999999999</v>
      </c>
      <c r="Z6" s="10">
        <f t="shared" si="1"/>
        <v>0.71060000000000001</v>
      </c>
      <c r="AA6" s="10">
        <f t="shared" si="1"/>
        <v>-4.3099999999999999E-2</v>
      </c>
      <c r="AB6" s="10">
        <f t="shared" si="1"/>
        <v>-0.46919999999999995</v>
      </c>
      <c r="AC6" s="10">
        <f t="shared" si="1"/>
        <v>-0.44010000000000005</v>
      </c>
      <c r="AD6" s="10">
        <f t="shared" si="9"/>
        <v>0.23952499999999993</v>
      </c>
      <c r="AE6" s="10">
        <f t="shared" si="2"/>
        <v>-4.5375000000000054E-2</v>
      </c>
      <c r="AF6" s="10">
        <f t="shared" si="2"/>
        <v>-0.39017500000000005</v>
      </c>
      <c r="AG6" s="10">
        <f t="shared" si="2"/>
        <v>0.19602499999999995</v>
      </c>
      <c r="AH6" s="10"/>
      <c r="AI6" s="25" t="s">
        <v>5</v>
      </c>
      <c r="AJ6" s="10">
        <f t="shared" si="10"/>
        <v>0.22406022249999999</v>
      </c>
      <c r="AK6" s="10">
        <f t="shared" si="3"/>
        <v>0.73522050250000004</v>
      </c>
      <c r="AL6" s="10">
        <f t="shared" si="3"/>
        <v>2.4727562499999991E-2</v>
      </c>
      <c r="AM6" s="10">
        <f t="shared" si="3"/>
        <v>1.3772196025000003</v>
      </c>
      <c r="AN6" s="10">
        <f t="shared" si="3"/>
        <v>5.8467239999999997E-2</v>
      </c>
      <c r="AO6" s="10">
        <f t="shared" si="3"/>
        <v>0.50495235999999999</v>
      </c>
      <c r="AP6" s="10">
        <f t="shared" si="3"/>
        <v>1.85761E-3</v>
      </c>
      <c r="AQ6" s="10">
        <f t="shared" si="3"/>
        <v>0.22014863999999995</v>
      </c>
      <c r="AR6" s="10">
        <f t="shared" si="3"/>
        <v>0.19368801000000005</v>
      </c>
      <c r="AS6" s="10">
        <f t="shared" si="3"/>
        <v>5.7372225624999967E-2</v>
      </c>
      <c r="AT6" s="10">
        <f t="shared" si="3"/>
        <v>2.0588906250000047E-3</v>
      </c>
      <c r="AU6" s="10">
        <f t="shared" si="3"/>
        <v>0.15223653062500003</v>
      </c>
      <c r="AV6" s="10">
        <f t="shared" si="3"/>
        <v>3.8425800624999978E-2</v>
      </c>
      <c r="AW6" s="10"/>
      <c r="AX6" s="25" t="s">
        <v>5</v>
      </c>
      <c r="AY6" s="10">
        <f t="shared" si="11"/>
        <v>0.27618732288461545</v>
      </c>
      <c r="AZ6" s="10">
        <v>0.43344552600000003</v>
      </c>
      <c r="BA6" s="10">
        <f t="shared" si="12"/>
        <v>1.5693896500133113</v>
      </c>
    </row>
    <row r="7" spans="1:53" x14ac:dyDescent="0.25">
      <c r="A7" s="25" t="s">
        <v>6</v>
      </c>
      <c r="B7" s="10">
        <v>-1.3141</v>
      </c>
      <c r="C7" s="10">
        <v>0.39389999999999997</v>
      </c>
      <c r="D7" s="10">
        <v>0.1439</v>
      </c>
      <c r="E7" s="10">
        <v>-0.51329999999999998</v>
      </c>
      <c r="F7" s="10">
        <v>-0.70040000000000002</v>
      </c>
      <c r="G7" s="10">
        <v>-0.2467</v>
      </c>
      <c r="H7" s="10">
        <v>1.4085000000000001</v>
      </c>
      <c r="I7" s="10">
        <v>0.97330000000000005</v>
      </c>
      <c r="J7" s="10">
        <v>0.65039999999999998</v>
      </c>
      <c r="K7" s="10">
        <v>0.20250000000000001</v>
      </c>
      <c r="L7" s="10">
        <v>0.89239999999999997</v>
      </c>
      <c r="M7" s="10">
        <v>0.90069999999999995</v>
      </c>
      <c r="N7" s="10">
        <v>0.1953</v>
      </c>
      <c r="O7" s="10"/>
      <c r="P7" s="10">
        <f t="shared" si="4"/>
        <v>-0.32240000000000002</v>
      </c>
      <c r="Q7" s="10">
        <f t="shared" si="5"/>
        <v>0.41702000000000006</v>
      </c>
      <c r="R7" s="10">
        <f t="shared" si="6"/>
        <v>0.54772500000000002</v>
      </c>
      <c r="S7" s="10"/>
      <c r="T7" s="25" t="s">
        <v>6</v>
      </c>
      <c r="U7" s="10">
        <f t="shared" si="7"/>
        <v>-0.99170000000000003</v>
      </c>
      <c r="V7" s="10">
        <f t="shared" si="0"/>
        <v>0.71629999999999994</v>
      </c>
      <c r="W7" s="10">
        <f t="shared" si="0"/>
        <v>0.46630000000000005</v>
      </c>
      <c r="X7" s="10">
        <f t="shared" si="0"/>
        <v>-0.19089999999999996</v>
      </c>
      <c r="Y7" s="10">
        <f t="shared" si="8"/>
        <v>-1.1174200000000001</v>
      </c>
      <c r="Z7" s="10">
        <f t="shared" si="1"/>
        <v>-0.66372000000000009</v>
      </c>
      <c r="AA7" s="10">
        <f t="shared" si="1"/>
        <v>0.99148000000000003</v>
      </c>
      <c r="AB7" s="10">
        <f t="shared" si="1"/>
        <v>0.55628</v>
      </c>
      <c r="AC7" s="10">
        <f t="shared" si="1"/>
        <v>0.23337999999999992</v>
      </c>
      <c r="AD7" s="10">
        <f t="shared" si="9"/>
        <v>-0.345225</v>
      </c>
      <c r="AE7" s="10">
        <f t="shared" si="2"/>
        <v>0.34467499999999995</v>
      </c>
      <c r="AF7" s="10">
        <f t="shared" si="2"/>
        <v>0.35297499999999993</v>
      </c>
      <c r="AG7" s="10">
        <f t="shared" si="2"/>
        <v>-0.35242499999999999</v>
      </c>
      <c r="AH7" s="10"/>
      <c r="AI7" s="25" t="s">
        <v>6</v>
      </c>
      <c r="AJ7" s="10">
        <f t="shared" si="10"/>
        <v>0.98346889000000004</v>
      </c>
      <c r="AK7" s="10">
        <f t="shared" si="3"/>
        <v>0.51308568999999993</v>
      </c>
      <c r="AL7" s="10">
        <f t="shared" si="3"/>
        <v>0.21743569000000004</v>
      </c>
      <c r="AM7" s="10">
        <f t="shared" si="3"/>
        <v>3.6442809999999985E-2</v>
      </c>
      <c r="AN7" s="10">
        <f t="shared" si="3"/>
        <v>1.2486274564000002</v>
      </c>
      <c r="AO7" s="10">
        <f t="shared" si="3"/>
        <v>0.4405242384000001</v>
      </c>
      <c r="AP7" s="10">
        <f t="shared" si="3"/>
        <v>0.98303259040000002</v>
      </c>
      <c r="AQ7" s="10">
        <f t="shared" si="3"/>
        <v>0.3094474384</v>
      </c>
      <c r="AR7" s="10">
        <f t="shared" si="3"/>
        <v>5.4466224399999964E-2</v>
      </c>
      <c r="AS7" s="10">
        <f t="shared" si="3"/>
        <v>0.119180300625</v>
      </c>
      <c r="AT7" s="10">
        <f t="shared" si="3"/>
        <v>0.11880085562499997</v>
      </c>
      <c r="AU7" s="10">
        <f t="shared" si="3"/>
        <v>0.12459135062499994</v>
      </c>
      <c r="AV7" s="10">
        <f t="shared" si="3"/>
        <v>0.124203380625</v>
      </c>
      <c r="AW7" s="10"/>
      <c r="AX7" s="25" t="s">
        <v>6</v>
      </c>
      <c r="AY7" s="10">
        <f t="shared" si="11"/>
        <v>0.40563899349999988</v>
      </c>
      <c r="AZ7" s="10">
        <v>0.44535927600000003</v>
      </c>
      <c r="BA7" s="10">
        <f t="shared" si="12"/>
        <v>1.0979202767398646</v>
      </c>
    </row>
    <row r="8" spans="1:53" x14ac:dyDescent="0.25">
      <c r="A8" s="25" t="s">
        <v>7</v>
      </c>
      <c r="B8" s="10">
        <v>0.51380000000000003</v>
      </c>
      <c r="C8" s="10">
        <v>1.9214</v>
      </c>
      <c r="D8" s="10">
        <v>-0.88590000000000002</v>
      </c>
      <c r="E8" s="10">
        <v>-2.6541999999999999</v>
      </c>
      <c r="F8" s="10">
        <v>0.13800000000000001</v>
      </c>
      <c r="G8" s="10">
        <v>1.5184</v>
      </c>
      <c r="H8" s="10">
        <v>0.27939999999999998</v>
      </c>
      <c r="I8" s="10">
        <v>-2.5135000000000001</v>
      </c>
      <c r="J8" s="10">
        <v>-1.1181000000000001</v>
      </c>
      <c r="K8" s="10">
        <v>0.2225</v>
      </c>
      <c r="L8" s="10">
        <v>-1.0353000000000001</v>
      </c>
      <c r="M8" s="10">
        <v>-0.2074</v>
      </c>
      <c r="N8" s="10">
        <v>-1.8463000000000001</v>
      </c>
      <c r="O8" s="10"/>
      <c r="P8" s="10">
        <f t="shared" si="4"/>
        <v>-0.27622499999999994</v>
      </c>
      <c r="Q8" s="10">
        <f t="shared" si="5"/>
        <v>-0.33916000000000002</v>
      </c>
      <c r="R8" s="10">
        <f t="shared" si="6"/>
        <v>-0.71662500000000007</v>
      </c>
      <c r="S8" s="10"/>
      <c r="T8" s="25" t="s">
        <v>7</v>
      </c>
      <c r="U8" s="10">
        <f t="shared" si="7"/>
        <v>0.79002499999999998</v>
      </c>
      <c r="V8" s="10">
        <f t="shared" si="0"/>
        <v>2.1976249999999999</v>
      </c>
      <c r="W8" s="10">
        <f t="shared" si="0"/>
        <v>-0.60967500000000008</v>
      </c>
      <c r="X8" s="10">
        <f t="shared" si="0"/>
        <v>-2.3779750000000002</v>
      </c>
      <c r="Y8" s="10">
        <f t="shared" si="8"/>
        <v>0.47716000000000003</v>
      </c>
      <c r="Z8" s="10">
        <f t="shared" si="1"/>
        <v>1.8575599999999999</v>
      </c>
      <c r="AA8" s="10">
        <f t="shared" si="1"/>
        <v>0.61856</v>
      </c>
      <c r="AB8" s="10">
        <f t="shared" si="1"/>
        <v>-2.1743399999999999</v>
      </c>
      <c r="AC8" s="10">
        <f t="shared" si="1"/>
        <v>-0.77894000000000008</v>
      </c>
      <c r="AD8" s="10">
        <f t="shared" si="9"/>
        <v>0.9391250000000001</v>
      </c>
      <c r="AE8" s="10">
        <f t="shared" si="2"/>
        <v>-0.31867500000000004</v>
      </c>
      <c r="AF8" s="10">
        <f t="shared" si="2"/>
        <v>0.50922500000000004</v>
      </c>
      <c r="AG8" s="10">
        <f t="shared" si="2"/>
        <v>-1.129675</v>
      </c>
      <c r="AH8" s="10"/>
      <c r="AI8" s="25" t="s">
        <v>7</v>
      </c>
      <c r="AJ8" s="10">
        <f t="shared" si="10"/>
        <v>0.62413950062500001</v>
      </c>
      <c r="AK8" s="10">
        <f t="shared" si="3"/>
        <v>4.8295556406249993</v>
      </c>
      <c r="AL8" s="10">
        <f t="shared" si="3"/>
        <v>0.3717036056250001</v>
      </c>
      <c r="AM8" s="10">
        <f t="shared" si="3"/>
        <v>5.654765100625001</v>
      </c>
      <c r="AN8" s="10">
        <f t="shared" si="3"/>
        <v>0.22768166560000003</v>
      </c>
      <c r="AO8" s="10">
        <f t="shared" si="3"/>
        <v>3.4505291535999993</v>
      </c>
      <c r="AP8" s="10">
        <f t="shared" si="3"/>
        <v>0.38261647360000001</v>
      </c>
      <c r="AQ8" s="10">
        <f t="shared" si="3"/>
        <v>4.7277544355999996</v>
      </c>
      <c r="AR8" s="10">
        <f t="shared" si="3"/>
        <v>0.60674752360000017</v>
      </c>
      <c r="AS8" s="10">
        <f t="shared" si="3"/>
        <v>0.88195576562500022</v>
      </c>
      <c r="AT8" s="10">
        <f t="shared" si="3"/>
        <v>0.10155375562500003</v>
      </c>
      <c r="AU8" s="10">
        <f t="shared" si="3"/>
        <v>0.25931010062500004</v>
      </c>
      <c r="AV8" s="10">
        <f t="shared" si="3"/>
        <v>1.2761656056249999</v>
      </c>
      <c r="AW8" s="10"/>
      <c r="AX8" s="25" t="s">
        <v>7</v>
      </c>
      <c r="AY8" s="10">
        <f t="shared" si="11"/>
        <v>1.7995752559230771</v>
      </c>
      <c r="AZ8" s="10">
        <v>1.9319815789999999</v>
      </c>
      <c r="BA8" s="10">
        <f t="shared" si="12"/>
        <v>1.0735764301276782</v>
      </c>
    </row>
    <row r="9" spans="1:53" x14ac:dyDescent="0.25">
      <c r="A9" s="25" t="s">
        <v>8</v>
      </c>
      <c r="B9" s="10">
        <v>0.30580000000000002</v>
      </c>
      <c r="C9" s="10">
        <v>0.2392</v>
      </c>
      <c r="D9" s="10">
        <v>1.8398000000000001</v>
      </c>
      <c r="E9" s="10">
        <v>1.2493000000000001</v>
      </c>
      <c r="F9" s="10">
        <v>-0.95250000000000001</v>
      </c>
      <c r="G9" s="10">
        <v>1.405</v>
      </c>
      <c r="H9" s="10">
        <v>1.3109</v>
      </c>
      <c r="I9" s="10">
        <v>1.2568999999999999</v>
      </c>
      <c r="J9" s="10">
        <v>1.9007000000000001</v>
      </c>
      <c r="K9" s="10">
        <v>1.4816</v>
      </c>
      <c r="L9" s="10">
        <v>0.93799999999999994</v>
      </c>
      <c r="M9" s="10">
        <v>1.8391</v>
      </c>
      <c r="N9" s="10">
        <v>2.2172000000000001</v>
      </c>
      <c r="O9" s="10"/>
      <c r="P9" s="10">
        <f t="shared" si="4"/>
        <v>0.90852500000000003</v>
      </c>
      <c r="Q9" s="10">
        <f t="shared" si="5"/>
        <v>0.98419999999999985</v>
      </c>
      <c r="R9" s="10">
        <f t="shared" si="6"/>
        <v>1.6189750000000001</v>
      </c>
      <c r="S9" s="10"/>
      <c r="T9" s="25" t="s">
        <v>8</v>
      </c>
      <c r="U9" s="10">
        <f t="shared" si="7"/>
        <v>-0.60272499999999996</v>
      </c>
      <c r="V9" s="10">
        <f t="shared" si="0"/>
        <v>-0.66932500000000006</v>
      </c>
      <c r="W9" s="10">
        <f t="shared" si="0"/>
        <v>0.93127500000000007</v>
      </c>
      <c r="X9" s="10">
        <f t="shared" si="0"/>
        <v>0.34077500000000005</v>
      </c>
      <c r="Y9" s="10">
        <f t="shared" si="8"/>
        <v>-1.9366999999999999</v>
      </c>
      <c r="Z9" s="10">
        <f t="shared" si="1"/>
        <v>0.42080000000000017</v>
      </c>
      <c r="AA9" s="10">
        <f t="shared" si="1"/>
        <v>0.3267000000000001</v>
      </c>
      <c r="AB9" s="10">
        <f t="shared" si="1"/>
        <v>0.27270000000000005</v>
      </c>
      <c r="AC9" s="10">
        <f t="shared" si="1"/>
        <v>0.9165000000000002</v>
      </c>
      <c r="AD9" s="10">
        <f t="shared" si="9"/>
        <v>-0.13737500000000002</v>
      </c>
      <c r="AE9" s="10">
        <f t="shared" si="2"/>
        <v>-0.68097500000000011</v>
      </c>
      <c r="AF9" s="10">
        <f t="shared" si="2"/>
        <v>0.2201249999999999</v>
      </c>
      <c r="AG9" s="10">
        <f t="shared" si="2"/>
        <v>0.59822500000000001</v>
      </c>
      <c r="AH9" s="10"/>
      <c r="AI9" s="25" t="s">
        <v>8</v>
      </c>
      <c r="AJ9" s="10">
        <f t="shared" si="10"/>
        <v>0.36327742562499993</v>
      </c>
      <c r="AK9" s="10">
        <f t="shared" si="3"/>
        <v>0.44799595562500005</v>
      </c>
      <c r="AL9" s="10">
        <f t="shared" si="3"/>
        <v>0.86727312562500014</v>
      </c>
      <c r="AM9" s="10">
        <f t="shared" si="3"/>
        <v>0.11612760062500004</v>
      </c>
      <c r="AN9" s="10">
        <f t="shared" si="3"/>
        <v>3.7508068899999993</v>
      </c>
      <c r="AO9" s="10">
        <f t="shared" si="3"/>
        <v>0.17707264000000014</v>
      </c>
      <c r="AP9" s="10">
        <f t="shared" si="3"/>
        <v>0.10673289000000007</v>
      </c>
      <c r="AQ9" s="10">
        <f t="shared" si="3"/>
        <v>7.4365290000000028E-2</v>
      </c>
      <c r="AR9" s="10">
        <f t="shared" si="3"/>
        <v>0.83997225000000042</v>
      </c>
      <c r="AS9" s="10">
        <f t="shared" si="3"/>
        <v>1.8871890625000005E-2</v>
      </c>
      <c r="AT9" s="10">
        <f t="shared" si="3"/>
        <v>0.46372695062500013</v>
      </c>
      <c r="AU9" s="10">
        <f t="shared" si="3"/>
        <v>4.8455015624999959E-2</v>
      </c>
      <c r="AV9" s="10">
        <f t="shared" si="3"/>
        <v>0.35787315062500002</v>
      </c>
      <c r="AW9" s="10"/>
      <c r="AX9" s="25" t="s">
        <v>8</v>
      </c>
      <c r="AY9" s="10">
        <f t="shared" si="11"/>
        <v>0.58711931346153856</v>
      </c>
      <c r="AZ9" s="10">
        <v>0.62199806300000005</v>
      </c>
      <c r="BA9" s="10">
        <f t="shared" si="12"/>
        <v>1.0594065784224049</v>
      </c>
    </row>
    <row r="10" spans="1:53" x14ac:dyDescent="0.25">
      <c r="A10" s="25" t="s">
        <v>9</v>
      </c>
      <c r="B10" s="10">
        <v>-1.0625</v>
      </c>
      <c r="C10" s="10">
        <v>0.92459999999999998</v>
      </c>
      <c r="D10" s="10">
        <v>0.1666</v>
      </c>
      <c r="E10" s="10">
        <v>-0.26960000000000001</v>
      </c>
      <c r="F10" s="10">
        <v>0.35849999999999999</v>
      </c>
      <c r="G10" s="10">
        <v>0.95140000000000002</v>
      </c>
      <c r="H10" s="10">
        <v>0.12330000000000001</v>
      </c>
      <c r="I10" s="10">
        <v>1.2802</v>
      </c>
      <c r="J10" s="10">
        <v>-0.68079999999999996</v>
      </c>
      <c r="K10" s="10">
        <v>0.76339999999999997</v>
      </c>
      <c r="L10" s="10">
        <v>1.3451</v>
      </c>
      <c r="M10" s="10">
        <v>0.83550000000000002</v>
      </c>
      <c r="N10" s="10">
        <v>-0.12709999999999999</v>
      </c>
      <c r="O10" s="10"/>
      <c r="P10" s="10">
        <f t="shared" si="4"/>
        <v>-6.0225000000000008E-2</v>
      </c>
      <c r="Q10" s="10">
        <f t="shared" si="5"/>
        <v>0.40651999999999999</v>
      </c>
      <c r="R10" s="10">
        <f t="shared" si="6"/>
        <v>0.70422499999999999</v>
      </c>
      <c r="S10" s="10"/>
      <c r="T10" s="25" t="s">
        <v>9</v>
      </c>
      <c r="U10" s="10">
        <f t="shared" si="7"/>
        <v>-1.002275</v>
      </c>
      <c r="V10" s="10">
        <f t="shared" si="0"/>
        <v>0.98482499999999995</v>
      </c>
      <c r="W10" s="10">
        <f t="shared" si="0"/>
        <v>0.226825</v>
      </c>
      <c r="X10" s="10">
        <f t="shared" si="0"/>
        <v>-0.20937500000000001</v>
      </c>
      <c r="Y10" s="10">
        <f t="shared" si="8"/>
        <v>-4.8020000000000007E-2</v>
      </c>
      <c r="Z10" s="10">
        <f t="shared" si="1"/>
        <v>0.54488000000000003</v>
      </c>
      <c r="AA10" s="10">
        <f t="shared" si="1"/>
        <v>-0.28321999999999997</v>
      </c>
      <c r="AB10" s="10">
        <f t="shared" si="1"/>
        <v>0.87368000000000001</v>
      </c>
      <c r="AC10" s="10">
        <f t="shared" si="1"/>
        <v>-1.0873200000000001</v>
      </c>
      <c r="AD10" s="10">
        <f t="shared" si="9"/>
        <v>5.9174999999999978E-2</v>
      </c>
      <c r="AE10" s="10">
        <f t="shared" si="2"/>
        <v>0.64087499999999997</v>
      </c>
      <c r="AF10" s="10">
        <f t="shared" si="2"/>
        <v>0.13127500000000003</v>
      </c>
      <c r="AG10" s="10">
        <f t="shared" si="2"/>
        <v>-0.83132499999999998</v>
      </c>
      <c r="AH10" s="10"/>
      <c r="AI10" s="25" t="s">
        <v>9</v>
      </c>
      <c r="AJ10" s="10">
        <f t="shared" si="10"/>
        <v>1.004555175625</v>
      </c>
      <c r="AK10" s="10">
        <f t="shared" si="3"/>
        <v>0.96988028062499987</v>
      </c>
      <c r="AL10" s="10">
        <f t="shared" si="3"/>
        <v>5.1449580624999998E-2</v>
      </c>
      <c r="AM10" s="10">
        <f t="shared" si="3"/>
        <v>4.3837890625000001E-2</v>
      </c>
      <c r="AN10" s="10">
        <f t="shared" si="3"/>
        <v>2.3059204000000005E-3</v>
      </c>
      <c r="AO10" s="10">
        <f t="shared" si="3"/>
        <v>0.29689421440000002</v>
      </c>
      <c r="AP10" s="10">
        <f t="shared" si="3"/>
        <v>8.021356839999999E-2</v>
      </c>
      <c r="AQ10" s="10">
        <f t="shared" si="3"/>
        <v>0.76331674240000003</v>
      </c>
      <c r="AR10" s="10">
        <f t="shared" si="3"/>
        <v>1.1822647824000001</v>
      </c>
      <c r="AS10" s="10">
        <f t="shared" si="3"/>
        <v>3.5016806249999971E-3</v>
      </c>
      <c r="AT10" s="10">
        <f t="shared" si="3"/>
        <v>0.41072076562499998</v>
      </c>
      <c r="AU10" s="10">
        <f t="shared" si="3"/>
        <v>1.7233125625000009E-2</v>
      </c>
      <c r="AV10" s="10">
        <f t="shared" si="3"/>
        <v>0.69110125562500002</v>
      </c>
      <c r="AW10" s="10"/>
      <c r="AX10" s="25" t="s">
        <v>9</v>
      </c>
      <c r="AY10" s="10">
        <f t="shared" si="11"/>
        <v>0.42440576792307694</v>
      </c>
      <c r="AZ10" s="10">
        <v>0.479786887</v>
      </c>
      <c r="BA10" s="10">
        <f t="shared" si="12"/>
        <v>1.1304909670477448</v>
      </c>
    </row>
    <row r="11" spans="1:53" x14ac:dyDescent="0.25">
      <c r="A11" s="25" t="s">
        <v>10</v>
      </c>
      <c r="B11" s="10">
        <v>3.0700000000000002E-2</v>
      </c>
      <c r="C11" s="10">
        <v>2.1524999999999999</v>
      </c>
      <c r="D11" s="10">
        <v>1.2788999999999999</v>
      </c>
      <c r="E11" s="10">
        <v>-0.4526</v>
      </c>
      <c r="F11" s="10">
        <v>0.69169999999999998</v>
      </c>
      <c r="G11" s="10">
        <v>0.53420000000000001</v>
      </c>
      <c r="H11" s="10">
        <v>2.2597999999999998</v>
      </c>
      <c r="I11" s="10">
        <v>-0.92320000000000002</v>
      </c>
      <c r="J11" s="10">
        <v>0.82930000000000004</v>
      </c>
      <c r="K11" s="10">
        <v>1.3828</v>
      </c>
      <c r="L11" s="10">
        <v>0.90039999999999998</v>
      </c>
      <c r="M11" s="10">
        <v>0.88880000000000003</v>
      </c>
      <c r="N11" s="10">
        <v>-1.0367</v>
      </c>
      <c r="O11" s="10"/>
      <c r="P11" s="10">
        <f t="shared" si="4"/>
        <v>0.7523749999999999</v>
      </c>
      <c r="Q11" s="10">
        <f t="shared" si="5"/>
        <v>0.67835999999999985</v>
      </c>
      <c r="R11" s="10">
        <f t="shared" si="6"/>
        <v>0.53382499999999999</v>
      </c>
      <c r="S11" s="10"/>
      <c r="T11" s="25" t="s">
        <v>10</v>
      </c>
      <c r="U11" s="10">
        <f t="shared" si="7"/>
        <v>-0.72167499999999996</v>
      </c>
      <c r="V11" s="10">
        <f t="shared" si="0"/>
        <v>1.4001250000000001</v>
      </c>
      <c r="W11" s="10">
        <f t="shared" si="0"/>
        <v>0.52652500000000002</v>
      </c>
      <c r="X11" s="10">
        <f t="shared" si="0"/>
        <v>-1.2049749999999999</v>
      </c>
      <c r="Y11" s="10">
        <f t="shared" si="8"/>
        <v>1.334000000000013E-2</v>
      </c>
      <c r="Z11" s="10">
        <f t="shared" si="1"/>
        <v>-0.14415999999999984</v>
      </c>
      <c r="AA11" s="10">
        <f t="shared" si="1"/>
        <v>1.58144</v>
      </c>
      <c r="AB11" s="10">
        <f t="shared" si="1"/>
        <v>-1.6015599999999999</v>
      </c>
      <c r="AC11" s="10">
        <f t="shared" si="1"/>
        <v>0.15094000000000019</v>
      </c>
      <c r="AD11" s="10">
        <f t="shared" si="9"/>
        <v>0.84897500000000004</v>
      </c>
      <c r="AE11" s="10">
        <f t="shared" si="2"/>
        <v>0.36657499999999998</v>
      </c>
      <c r="AF11" s="10">
        <f t="shared" si="2"/>
        <v>0.35497500000000004</v>
      </c>
      <c r="AG11" s="10">
        <f t="shared" si="2"/>
        <v>-1.5705249999999999</v>
      </c>
      <c r="AH11" s="10"/>
      <c r="AI11" s="25" t="s">
        <v>10</v>
      </c>
      <c r="AJ11" s="10">
        <f t="shared" si="10"/>
        <v>0.52081480562499993</v>
      </c>
      <c r="AK11" s="10">
        <f t="shared" si="3"/>
        <v>1.9603500156250002</v>
      </c>
      <c r="AL11" s="10">
        <f t="shared" si="3"/>
        <v>0.27722857562500003</v>
      </c>
      <c r="AM11" s="10">
        <f t="shared" si="3"/>
        <v>1.4519647506249997</v>
      </c>
      <c r="AN11" s="10">
        <f t="shared" si="3"/>
        <v>1.7795560000000344E-4</v>
      </c>
      <c r="AO11" s="10">
        <f t="shared" si="3"/>
        <v>2.0782105599999955E-2</v>
      </c>
      <c r="AP11" s="10">
        <f t="shared" si="3"/>
        <v>2.5009524735999999</v>
      </c>
      <c r="AQ11" s="10">
        <f t="shared" si="3"/>
        <v>2.5649944335999995</v>
      </c>
      <c r="AR11" s="10">
        <f t="shared" si="3"/>
        <v>2.2782883600000057E-2</v>
      </c>
      <c r="AS11" s="10">
        <f t="shared" si="3"/>
        <v>0.72075855062500005</v>
      </c>
      <c r="AT11" s="10">
        <f t="shared" si="3"/>
        <v>0.13437723062499998</v>
      </c>
      <c r="AU11" s="10">
        <f t="shared" si="3"/>
        <v>0.12600725062500004</v>
      </c>
      <c r="AV11" s="10">
        <f t="shared" si="3"/>
        <v>2.4665487756249997</v>
      </c>
      <c r="AW11" s="10"/>
      <c r="AX11" s="25" t="s">
        <v>10</v>
      </c>
      <c r="AY11" s="10">
        <f t="shared" si="11"/>
        <v>0.98213383130769227</v>
      </c>
      <c r="AZ11" s="10">
        <v>0.99540918099999998</v>
      </c>
      <c r="BA11" s="10">
        <f t="shared" si="12"/>
        <v>1.0135168439057147</v>
      </c>
    </row>
    <row r="12" spans="1:53" x14ac:dyDescent="0.25">
      <c r="A12" s="25" t="s">
        <v>11</v>
      </c>
      <c r="B12" s="10">
        <v>-1.6758</v>
      </c>
      <c r="C12" s="10">
        <v>-0.49859999999999999</v>
      </c>
      <c r="D12" s="10">
        <v>0.38</v>
      </c>
      <c r="E12" s="10">
        <v>-0.12740000000000001</v>
      </c>
      <c r="F12" s="10">
        <v>-2.5268999999999999</v>
      </c>
      <c r="G12" s="10">
        <v>-1.9189000000000001</v>
      </c>
      <c r="H12" s="10">
        <v>0.54430000000000001</v>
      </c>
      <c r="I12" s="10">
        <v>8.4500000000000006E-2</v>
      </c>
      <c r="J12" s="10">
        <v>4.07E-2</v>
      </c>
      <c r="K12" s="10">
        <v>-1.3691</v>
      </c>
      <c r="L12" s="10">
        <v>-2.6627000000000001</v>
      </c>
      <c r="M12" s="10">
        <v>0.20280000000000001</v>
      </c>
      <c r="N12" s="10">
        <v>-0.27479999999999999</v>
      </c>
      <c r="O12" s="10"/>
      <c r="P12" s="10">
        <f t="shared" si="4"/>
        <v>-0.48044999999999999</v>
      </c>
      <c r="Q12" s="10">
        <f t="shared" si="5"/>
        <v>-0.75526000000000004</v>
      </c>
      <c r="R12" s="10">
        <f t="shared" si="6"/>
        <v>-1.0259500000000001</v>
      </c>
      <c r="S12" s="10"/>
      <c r="T12" s="25" t="s">
        <v>11</v>
      </c>
      <c r="U12" s="10">
        <f t="shared" si="7"/>
        <v>-1.1953499999999999</v>
      </c>
      <c r="V12" s="10">
        <f t="shared" si="0"/>
        <v>-1.8149999999999999E-2</v>
      </c>
      <c r="W12" s="10">
        <f t="shared" si="0"/>
        <v>0.86044999999999994</v>
      </c>
      <c r="X12" s="10">
        <f t="shared" si="0"/>
        <v>0.35304999999999997</v>
      </c>
      <c r="Y12" s="10">
        <f t="shared" si="8"/>
        <v>-1.7716399999999999</v>
      </c>
      <c r="Z12" s="10">
        <f t="shared" si="1"/>
        <v>-1.16364</v>
      </c>
      <c r="AA12" s="10">
        <f t="shared" si="1"/>
        <v>1.29956</v>
      </c>
      <c r="AB12" s="10">
        <f t="shared" si="1"/>
        <v>0.83976000000000006</v>
      </c>
      <c r="AC12" s="10">
        <f t="shared" si="1"/>
        <v>0.79596</v>
      </c>
      <c r="AD12" s="10">
        <f t="shared" si="9"/>
        <v>-0.34314999999999984</v>
      </c>
      <c r="AE12" s="10">
        <f t="shared" si="2"/>
        <v>-1.6367499999999999</v>
      </c>
      <c r="AF12" s="10">
        <f t="shared" si="2"/>
        <v>1.2287500000000002</v>
      </c>
      <c r="AG12" s="10">
        <f t="shared" si="2"/>
        <v>0.75115000000000021</v>
      </c>
      <c r="AH12" s="10"/>
      <c r="AI12" s="25" t="s">
        <v>11</v>
      </c>
      <c r="AJ12" s="10">
        <f t="shared" si="10"/>
        <v>1.4288616224999997</v>
      </c>
      <c r="AK12" s="10">
        <f t="shared" si="3"/>
        <v>3.2942249999999996E-4</v>
      </c>
      <c r="AL12" s="10">
        <f t="shared" si="3"/>
        <v>0.74037420249999986</v>
      </c>
      <c r="AM12" s="10">
        <f t="shared" si="3"/>
        <v>0.12464430249999998</v>
      </c>
      <c r="AN12" s="10">
        <f t="shared" si="3"/>
        <v>3.1387082895999994</v>
      </c>
      <c r="AO12" s="10">
        <f t="shared" si="3"/>
        <v>1.3540580496000001</v>
      </c>
      <c r="AP12" s="10">
        <f t="shared" si="3"/>
        <v>1.6888561936000002</v>
      </c>
      <c r="AQ12" s="10">
        <f t="shared" si="3"/>
        <v>0.70519685760000006</v>
      </c>
      <c r="AR12" s="10">
        <f t="shared" si="3"/>
        <v>0.63355232159999997</v>
      </c>
      <c r="AS12" s="10">
        <f t="shared" si="3"/>
        <v>0.1177519224999999</v>
      </c>
      <c r="AT12" s="10">
        <f t="shared" si="3"/>
        <v>2.6789505624999999</v>
      </c>
      <c r="AU12" s="10">
        <f t="shared" si="3"/>
        <v>1.5098265625000005</v>
      </c>
      <c r="AV12" s="10">
        <f t="shared" si="3"/>
        <v>0.56422632250000027</v>
      </c>
      <c r="AW12" s="10"/>
      <c r="AX12" s="25" t="s">
        <v>11</v>
      </c>
      <c r="AY12" s="10">
        <f t="shared" si="11"/>
        <v>1.1296412793846153</v>
      </c>
      <c r="AZ12" s="10">
        <v>1.3945399089999999</v>
      </c>
      <c r="BA12" s="10">
        <f t="shared" si="12"/>
        <v>1.2344980078628953</v>
      </c>
    </row>
    <row r="13" spans="1:53" x14ac:dyDescent="0.25">
      <c r="A13" s="25" t="s">
        <v>12</v>
      </c>
      <c r="B13" s="10">
        <v>-0.92859999999999998</v>
      </c>
      <c r="C13" s="10">
        <v>-2.3E-2</v>
      </c>
      <c r="D13" s="10">
        <v>-0.36509999999999998</v>
      </c>
      <c r="E13" s="10">
        <v>-0.32779999999999998</v>
      </c>
      <c r="F13" s="10">
        <v>-0.4798</v>
      </c>
      <c r="G13" s="10">
        <v>0.20469999999999999</v>
      </c>
      <c r="H13" s="10">
        <v>0.32219999999999999</v>
      </c>
      <c r="I13" s="10">
        <v>-0.23769999999999999</v>
      </c>
      <c r="J13" s="10">
        <v>-0.63690000000000002</v>
      </c>
      <c r="K13" s="10">
        <v>-1.4226000000000001</v>
      </c>
      <c r="L13" s="10">
        <v>-0.52939999999999998</v>
      </c>
      <c r="M13" s="10">
        <v>0.29959999999999998</v>
      </c>
      <c r="N13" s="10">
        <v>0.28120000000000001</v>
      </c>
      <c r="O13" s="10"/>
      <c r="P13" s="10">
        <f t="shared" si="4"/>
        <v>-0.41112499999999996</v>
      </c>
      <c r="Q13" s="10">
        <f t="shared" si="5"/>
        <v>-0.16550000000000001</v>
      </c>
      <c r="R13" s="10">
        <f t="shared" si="6"/>
        <v>-0.34279999999999999</v>
      </c>
      <c r="S13" s="10"/>
      <c r="T13" s="25" t="s">
        <v>12</v>
      </c>
      <c r="U13" s="10">
        <f t="shared" si="7"/>
        <v>-0.51747500000000002</v>
      </c>
      <c r="V13" s="10">
        <f t="shared" si="0"/>
        <v>0.38812499999999994</v>
      </c>
      <c r="W13" s="10">
        <f t="shared" si="0"/>
        <v>4.6024999999999983E-2</v>
      </c>
      <c r="X13" s="10">
        <f t="shared" si="0"/>
        <v>8.3324999999999982E-2</v>
      </c>
      <c r="Y13" s="10">
        <f t="shared" si="8"/>
        <v>-0.31430000000000002</v>
      </c>
      <c r="Z13" s="10">
        <f t="shared" si="1"/>
        <v>0.37019999999999997</v>
      </c>
      <c r="AA13" s="10">
        <f t="shared" si="1"/>
        <v>0.48770000000000002</v>
      </c>
      <c r="AB13" s="10">
        <f t="shared" si="1"/>
        <v>-7.2199999999999986E-2</v>
      </c>
      <c r="AC13" s="10">
        <f t="shared" si="1"/>
        <v>-0.47140000000000004</v>
      </c>
      <c r="AD13" s="10">
        <f t="shared" si="9"/>
        <v>-1.0798000000000001</v>
      </c>
      <c r="AE13" s="10">
        <f t="shared" si="2"/>
        <v>-0.18659999999999999</v>
      </c>
      <c r="AF13" s="10">
        <f t="shared" si="2"/>
        <v>0.64239999999999997</v>
      </c>
      <c r="AG13" s="10">
        <f t="shared" si="2"/>
        <v>0.624</v>
      </c>
      <c r="AH13" s="10"/>
      <c r="AI13" s="25" t="s">
        <v>12</v>
      </c>
      <c r="AJ13" s="10">
        <f t="shared" si="10"/>
        <v>0.26778037562500001</v>
      </c>
      <c r="AK13" s="10">
        <f t="shared" si="3"/>
        <v>0.15064101562499996</v>
      </c>
      <c r="AL13" s="10">
        <f t="shared" si="3"/>
        <v>2.1183006249999984E-3</v>
      </c>
      <c r="AM13" s="10">
        <f t="shared" si="3"/>
        <v>6.9430556249999971E-3</v>
      </c>
      <c r="AN13" s="10">
        <f t="shared" si="3"/>
        <v>9.8784490000000016E-2</v>
      </c>
      <c r="AO13" s="10">
        <f t="shared" si="3"/>
        <v>0.13704803999999998</v>
      </c>
      <c r="AP13" s="10">
        <f t="shared" si="3"/>
        <v>0.23785129000000002</v>
      </c>
      <c r="AQ13" s="10">
        <f t="shared" si="3"/>
        <v>5.2128399999999981E-3</v>
      </c>
      <c r="AR13" s="10">
        <f t="shared" si="3"/>
        <v>0.22221796000000005</v>
      </c>
      <c r="AS13" s="10">
        <f t="shared" si="3"/>
        <v>1.1659680400000001</v>
      </c>
      <c r="AT13" s="10">
        <f t="shared" si="3"/>
        <v>3.4819559999999992E-2</v>
      </c>
      <c r="AU13" s="10">
        <f t="shared" si="3"/>
        <v>0.41267775999999995</v>
      </c>
      <c r="AV13" s="10">
        <f t="shared" si="3"/>
        <v>0.389376</v>
      </c>
      <c r="AW13" s="10"/>
      <c r="AX13" s="25" t="s">
        <v>12</v>
      </c>
      <c r="AY13" s="10">
        <f t="shared" si="11"/>
        <v>0.24087990211538463</v>
      </c>
      <c r="AZ13" s="10">
        <v>0.281577085</v>
      </c>
      <c r="BA13" s="10">
        <f t="shared" si="12"/>
        <v>1.1689521729592902</v>
      </c>
    </row>
    <row r="14" spans="1:53" x14ac:dyDescent="0.25">
      <c r="A14" s="25" t="s">
        <v>13</v>
      </c>
      <c r="B14" s="10">
        <v>-0.76749999999999996</v>
      </c>
      <c r="C14" s="10">
        <v>-0.20330000000000001</v>
      </c>
      <c r="D14" s="10">
        <v>-0.91059999999999997</v>
      </c>
      <c r="E14" s="10">
        <v>-0.72340000000000004</v>
      </c>
      <c r="F14" s="10">
        <v>-1.9049</v>
      </c>
      <c r="G14" s="10">
        <v>0.78539999999999999</v>
      </c>
      <c r="H14" s="10">
        <v>-0.25700000000000001</v>
      </c>
      <c r="I14" s="10">
        <v>-0.16869999999999999</v>
      </c>
      <c r="J14" s="10">
        <v>-1.0667</v>
      </c>
      <c r="K14" s="10">
        <v>0.1028</v>
      </c>
      <c r="L14" s="10">
        <v>-2.86E-2</v>
      </c>
      <c r="M14" s="10">
        <v>0.4798</v>
      </c>
      <c r="N14" s="10">
        <v>9.7000000000000003E-2</v>
      </c>
      <c r="O14" s="10"/>
      <c r="P14" s="10">
        <f t="shared" si="4"/>
        <v>-0.6512</v>
      </c>
      <c r="Q14" s="10">
        <f t="shared" si="5"/>
        <v>-0.52238000000000007</v>
      </c>
      <c r="R14" s="10">
        <f t="shared" si="6"/>
        <v>0.16275000000000001</v>
      </c>
      <c r="S14" s="10"/>
      <c r="T14" s="25" t="s">
        <v>13</v>
      </c>
      <c r="U14" s="10">
        <f t="shared" si="7"/>
        <v>-0.11629999999999996</v>
      </c>
      <c r="V14" s="10">
        <f t="shared" si="0"/>
        <v>0.44789999999999996</v>
      </c>
      <c r="W14" s="10">
        <f t="shared" si="0"/>
        <v>-0.25939999999999996</v>
      </c>
      <c r="X14" s="10">
        <f t="shared" si="0"/>
        <v>-7.2200000000000042E-2</v>
      </c>
      <c r="Y14" s="10">
        <f t="shared" si="8"/>
        <v>-1.38252</v>
      </c>
      <c r="Z14" s="10">
        <f t="shared" si="1"/>
        <v>1.3077800000000002</v>
      </c>
      <c r="AA14" s="10">
        <f t="shared" si="1"/>
        <v>0.26538000000000006</v>
      </c>
      <c r="AB14" s="10">
        <f t="shared" si="1"/>
        <v>0.35368000000000011</v>
      </c>
      <c r="AC14" s="10">
        <f t="shared" si="1"/>
        <v>-0.54431999999999992</v>
      </c>
      <c r="AD14" s="10">
        <f t="shared" si="9"/>
        <v>-5.9950000000000003E-2</v>
      </c>
      <c r="AE14" s="10">
        <f t="shared" si="2"/>
        <v>-0.19135000000000002</v>
      </c>
      <c r="AF14" s="10">
        <f t="shared" si="2"/>
        <v>0.31705</v>
      </c>
      <c r="AG14" s="10">
        <f t="shared" si="2"/>
        <v>-6.5750000000000003E-2</v>
      </c>
      <c r="AH14" s="10"/>
      <c r="AI14" s="25" t="s">
        <v>13</v>
      </c>
      <c r="AJ14" s="10">
        <f t="shared" si="10"/>
        <v>1.3525689999999991E-2</v>
      </c>
      <c r="AK14" s="10">
        <f t="shared" si="3"/>
        <v>0.20061440999999997</v>
      </c>
      <c r="AL14" s="10">
        <f t="shared" si="3"/>
        <v>6.7288359999999978E-2</v>
      </c>
      <c r="AM14" s="10">
        <f t="shared" si="3"/>
        <v>5.2128400000000059E-3</v>
      </c>
      <c r="AN14" s="10">
        <f t="shared" si="3"/>
        <v>1.9113615503999999</v>
      </c>
      <c r="AO14" s="10">
        <f t="shared" si="3"/>
        <v>1.7102885284000005</v>
      </c>
      <c r="AP14" s="10">
        <f t="shared" si="3"/>
        <v>7.0426544400000027E-2</v>
      </c>
      <c r="AQ14" s="10">
        <f t="shared" si="3"/>
        <v>0.12508954240000009</v>
      </c>
      <c r="AR14" s="10">
        <f t="shared" si="3"/>
        <v>0.29628426239999989</v>
      </c>
      <c r="AS14" s="10">
        <f t="shared" si="3"/>
        <v>3.5940025000000004E-3</v>
      </c>
      <c r="AT14" s="10">
        <f t="shared" si="3"/>
        <v>3.6614822500000005E-2</v>
      </c>
      <c r="AU14" s="10">
        <f t="shared" si="3"/>
        <v>0.1005207025</v>
      </c>
      <c r="AV14" s="10">
        <f t="shared" si="3"/>
        <v>4.3230625000000005E-3</v>
      </c>
      <c r="AW14" s="10"/>
      <c r="AX14" s="25" t="s">
        <v>13</v>
      </c>
      <c r="AY14" s="10">
        <f t="shared" si="11"/>
        <v>0.34962648600000001</v>
      </c>
      <c r="AZ14" s="10">
        <v>0.39704060299999999</v>
      </c>
      <c r="BA14" s="10">
        <f t="shared" si="12"/>
        <v>1.1356136302556894</v>
      </c>
    </row>
    <row r="15" spans="1:53" x14ac:dyDescent="0.25">
      <c r="A15" s="25" t="s">
        <v>14</v>
      </c>
      <c r="B15" s="10">
        <v>-1.1269</v>
      </c>
      <c r="C15" s="10">
        <v>-0.21</v>
      </c>
      <c r="D15" s="10">
        <v>-0.66759999999999997</v>
      </c>
      <c r="E15" s="10">
        <v>-1.6963999999999999</v>
      </c>
      <c r="F15" s="10">
        <v>-0.34960000000000002</v>
      </c>
      <c r="G15" s="10">
        <v>1.2371000000000001</v>
      </c>
      <c r="H15" s="10">
        <v>0.94320000000000004</v>
      </c>
      <c r="I15" s="10">
        <v>-0.36209999999999998</v>
      </c>
      <c r="J15" s="10">
        <v>-1.8086</v>
      </c>
      <c r="K15" s="10">
        <v>0.66169999999999995</v>
      </c>
      <c r="L15" s="10">
        <v>0.61919999999999997</v>
      </c>
      <c r="M15" s="10">
        <v>0.20499999999999999</v>
      </c>
      <c r="N15" s="10">
        <v>-0.72499999999999998</v>
      </c>
      <c r="O15" s="10"/>
      <c r="P15" s="10">
        <f t="shared" si="4"/>
        <v>-0.92522499999999996</v>
      </c>
      <c r="Q15" s="10">
        <f t="shared" si="5"/>
        <v>-6.7999999999999922E-2</v>
      </c>
      <c r="R15" s="10">
        <f t="shared" si="6"/>
        <v>0.19022500000000001</v>
      </c>
      <c r="S15" s="10"/>
      <c r="T15" s="25" t="s">
        <v>14</v>
      </c>
      <c r="U15" s="10">
        <f t="shared" si="7"/>
        <v>-0.20167500000000005</v>
      </c>
      <c r="V15" s="10">
        <f t="shared" si="0"/>
        <v>0.715225</v>
      </c>
      <c r="W15" s="10">
        <f t="shared" si="0"/>
        <v>0.25762499999999999</v>
      </c>
      <c r="X15" s="10">
        <f t="shared" si="0"/>
        <v>-0.77117499999999994</v>
      </c>
      <c r="Y15" s="10">
        <f t="shared" si="8"/>
        <v>-0.28160000000000007</v>
      </c>
      <c r="Z15" s="10">
        <f t="shared" si="1"/>
        <v>1.3050999999999999</v>
      </c>
      <c r="AA15" s="10">
        <f t="shared" si="1"/>
        <v>1.0111999999999999</v>
      </c>
      <c r="AB15" s="10">
        <f t="shared" si="1"/>
        <v>-0.29410000000000003</v>
      </c>
      <c r="AC15" s="10">
        <f t="shared" si="1"/>
        <v>-1.7406000000000001</v>
      </c>
      <c r="AD15" s="10">
        <f t="shared" si="9"/>
        <v>0.47147499999999998</v>
      </c>
      <c r="AE15" s="10">
        <f t="shared" si="2"/>
        <v>0.428975</v>
      </c>
      <c r="AF15" s="10">
        <f t="shared" si="2"/>
        <v>1.4774999999999983E-2</v>
      </c>
      <c r="AG15" s="10">
        <f t="shared" si="2"/>
        <v>-0.91522499999999996</v>
      </c>
      <c r="AH15" s="10"/>
      <c r="AI15" s="25" t="s">
        <v>14</v>
      </c>
      <c r="AJ15" s="10">
        <f t="shared" si="10"/>
        <v>4.0672805625000016E-2</v>
      </c>
      <c r="AK15" s="10">
        <f t="shared" si="3"/>
        <v>0.51154680062500002</v>
      </c>
      <c r="AL15" s="10">
        <f t="shared" si="3"/>
        <v>6.6370640624999991E-2</v>
      </c>
      <c r="AM15" s="10">
        <f t="shared" si="3"/>
        <v>0.59471088062499988</v>
      </c>
      <c r="AN15" s="10">
        <f t="shared" si="3"/>
        <v>7.9298560000000046E-2</v>
      </c>
      <c r="AO15" s="10">
        <f t="shared" si="3"/>
        <v>1.7032860099999998</v>
      </c>
      <c r="AP15" s="10">
        <f t="shared" si="3"/>
        <v>1.0225254399999997</v>
      </c>
      <c r="AQ15" s="10">
        <f t="shared" si="3"/>
        <v>8.6494810000000019E-2</v>
      </c>
      <c r="AR15" s="10">
        <f t="shared" si="3"/>
        <v>3.0296883600000006</v>
      </c>
      <c r="AS15" s="10">
        <f t="shared" si="3"/>
        <v>0.22228867562499999</v>
      </c>
      <c r="AT15" s="10">
        <f t="shared" si="3"/>
        <v>0.184019550625</v>
      </c>
      <c r="AU15" s="10">
        <f t="shared" si="3"/>
        <v>2.1830062499999947E-4</v>
      </c>
      <c r="AV15" s="10">
        <f t="shared" si="3"/>
        <v>0.8376368006249999</v>
      </c>
      <c r="AW15" s="10"/>
      <c r="AX15" s="25" t="s">
        <v>14</v>
      </c>
      <c r="AY15" s="10">
        <f t="shared" si="11"/>
        <v>0.64451981807692305</v>
      </c>
      <c r="AZ15" s="10">
        <v>0.64606379400000002</v>
      </c>
      <c r="BA15" s="10">
        <f t="shared" si="12"/>
        <v>1.0023955445275272</v>
      </c>
    </row>
    <row r="16" spans="1:53" x14ac:dyDescent="0.25">
      <c r="A16" s="25" t="s">
        <v>15</v>
      </c>
      <c r="B16" s="10">
        <v>-0.20250000000000001</v>
      </c>
      <c r="C16" s="10">
        <v>-1.0587</v>
      </c>
      <c r="D16" s="10">
        <v>-0.64019999999999999</v>
      </c>
      <c r="E16" s="10">
        <v>-2.2532000000000001</v>
      </c>
      <c r="F16" s="10">
        <v>-8.3000000000000004E-2</v>
      </c>
      <c r="G16" s="10">
        <v>-1.6116999999999999</v>
      </c>
      <c r="H16" s="10">
        <v>-0.104</v>
      </c>
      <c r="I16" s="10">
        <v>-0.1487</v>
      </c>
      <c r="J16" s="10">
        <v>-0.93940000000000001</v>
      </c>
      <c r="K16" s="10">
        <v>-0.59009999999999996</v>
      </c>
      <c r="L16" s="10">
        <v>0.13289999999999999</v>
      </c>
      <c r="M16" s="10">
        <v>-0.72219999999999995</v>
      </c>
      <c r="N16" s="10">
        <v>-0.51170000000000004</v>
      </c>
      <c r="O16" s="10"/>
      <c r="P16" s="10">
        <f t="shared" si="4"/>
        <v>-1.0386500000000001</v>
      </c>
      <c r="Q16" s="10">
        <f t="shared" si="5"/>
        <v>-0.57735999999999998</v>
      </c>
      <c r="R16" s="10">
        <f t="shared" si="6"/>
        <v>-0.42277499999999996</v>
      </c>
      <c r="S16" s="10"/>
      <c r="T16" s="25" t="s">
        <v>15</v>
      </c>
      <c r="U16" s="10">
        <f t="shared" si="7"/>
        <v>0.83615000000000006</v>
      </c>
      <c r="V16" s="10">
        <f t="shared" si="0"/>
        <v>-2.0049999999999901E-2</v>
      </c>
      <c r="W16" s="10">
        <f t="shared" si="0"/>
        <v>0.39845000000000008</v>
      </c>
      <c r="X16" s="10">
        <f t="shared" si="0"/>
        <v>-1.21455</v>
      </c>
      <c r="Y16" s="10">
        <f t="shared" si="8"/>
        <v>0.49435999999999997</v>
      </c>
      <c r="Z16" s="10">
        <f t="shared" si="1"/>
        <v>-1.0343399999999998</v>
      </c>
      <c r="AA16" s="10">
        <f t="shared" si="1"/>
        <v>0.47336</v>
      </c>
      <c r="AB16" s="10">
        <f t="shared" si="1"/>
        <v>0.42865999999999999</v>
      </c>
      <c r="AC16" s="10">
        <f t="shared" si="1"/>
        <v>-0.36204000000000003</v>
      </c>
      <c r="AD16" s="10">
        <f t="shared" si="9"/>
        <v>-0.167325</v>
      </c>
      <c r="AE16" s="10">
        <f t="shared" si="2"/>
        <v>0.55567499999999992</v>
      </c>
      <c r="AF16" s="10">
        <f t="shared" si="2"/>
        <v>-0.299425</v>
      </c>
      <c r="AG16" s="10">
        <f t="shared" si="2"/>
        <v>-8.8925000000000087E-2</v>
      </c>
      <c r="AH16" s="10"/>
      <c r="AI16" s="25" t="s">
        <v>15</v>
      </c>
      <c r="AJ16" s="10">
        <f t="shared" si="10"/>
        <v>0.69914682250000015</v>
      </c>
      <c r="AK16" s="10">
        <f t="shared" si="3"/>
        <v>4.0200249999999604E-4</v>
      </c>
      <c r="AL16" s="10">
        <f t="shared" si="3"/>
        <v>0.15876240250000007</v>
      </c>
      <c r="AM16" s="10">
        <f t="shared" si="3"/>
        <v>1.4751317025000001</v>
      </c>
      <c r="AN16" s="10">
        <f t="shared" si="3"/>
        <v>0.24439180959999995</v>
      </c>
      <c r="AO16" s="10">
        <f t="shared" si="3"/>
        <v>1.0698592355999996</v>
      </c>
      <c r="AP16" s="10">
        <f t="shared" si="3"/>
        <v>0.22406968960000001</v>
      </c>
      <c r="AQ16" s="10">
        <f t="shared" si="3"/>
        <v>0.18374939559999998</v>
      </c>
      <c r="AR16" s="10">
        <f t="shared" si="3"/>
        <v>0.13107296160000001</v>
      </c>
      <c r="AS16" s="10">
        <f t="shared" si="3"/>
        <v>2.7997655624999999E-2</v>
      </c>
      <c r="AT16" s="10">
        <f t="shared" si="3"/>
        <v>0.30877470562499992</v>
      </c>
      <c r="AU16" s="10">
        <f t="shared" si="3"/>
        <v>8.9655330625000001E-2</v>
      </c>
      <c r="AV16" s="10">
        <f t="shared" si="3"/>
        <v>7.9076556250000148E-3</v>
      </c>
      <c r="AW16" s="10"/>
      <c r="AX16" s="25" t="s">
        <v>15</v>
      </c>
      <c r="AY16" s="10">
        <f t="shared" si="11"/>
        <v>0.35545548996153836</v>
      </c>
      <c r="AZ16" s="10">
        <v>0.35571280700000002</v>
      </c>
      <c r="BA16" s="10">
        <f t="shared" si="12"/>
        <v>1.0007239079033201</v>
      </c>
    </row>
    <row r="17" spans="1:53" x14ac:dyDescent="0.25">
      <c r="A17" s="25" t="s">
        <v>16</v>
      </c>
      <c r="B17" s="10">
        <v>0.65939999999999999</v>
      </c>
      <c r="C17" s="10">
        <v>0.61350000000000005</v>
      </c>
      <c r="D17" s="10">
        <v>0.32379999999999998</v>
      </c>
      <c r="E17" s="10">
        <v>-0.37119999999999997</v>
      </c>
      <c r="F17" s="10">
        <v>1.4712000000000001</v>
      </c>
      <c r="G17" s="10">
        <v>1.9049</v>
      </c>
      <c r="H17" s="10">
        <v>0.59899999999999998</v>
      </c>
      <c r="I17" s="10">
        <v>-0.2354</v>
      </c>
      <c r="J17" s="10">
        <v>-0.39400000000000002</v>
      </c>
      <c r="K17" s="10">
        <v>2.9605999999999999</v>
      </c>
      <c r="L17" s="10">
        <v>3.5569000000000002</v>
      </c>
      <c r="M17" s="10">
        <v>1.3863000000000001</v>
      </c>
      <c r="N17" s="10"/>
      <c r="O17" s="10"/>
      <c r="P17" s="10">
        <f t="shared" si="4"/>
        <v>0.30637499999999995</v>
      </c>
      <c r="Q17" s="10">
        <f t="shared" si="5"/>
        <v>0.66914000000000007</v>
      </c>
      <c r="R17" s="10">
        <f t="shared" si="6"/>
        <v>2.6346000000000003</v>
      </c>
      <c r="S17" s="10"/>
      <c r="T17" s="25" t="s">
        <v>16</v>
      </c>
      <c r="U17" s="10">
        <f t="shared" si="7"/>
        <v>0.35302500000000003</v>
      </c>
      <c r="V17" s="10">
        <f t="shared" si="0"/>
        <v>0.30712500000000009</v>
      </c>
      <c r="W17" s="10">
        <f t="shared" si="0"/>
        <v>1.7425000000000024E-2</v>
      </c>
      <c r="X17" s="10">
        <f t="shared" si="0"/>
        <v>-0.67757499999999993</v>
      </c>
      <c r="Y17" s="10">
        <f t="shared" si="8"/>
        <v>0.80206</v>
      </c>
      <c r="Z17" s="10">
        <f t="shared" si="1"/>
        <v>1.23576</v>
      </c>
      <c r="AA17" s="10">
        <f t="shared" si="1"/>
        <v>-7.0140000000000091E-2</v>
      </c>
      <c r="AB17" s="10">
        <f t="shared" si="1"/>
        <v>-0.90454000000000012</v>
      </c>
      <c r="AC17" s="10">
        <f t="shared" si="1"/>
        <v>-1.0631400000000002</v>
      </c>
      <c r="AD17" s="10">
        <f t="shared" si="9"/>
        <v>0.32599999999999962</v>
      </c>
      <c r="AE17" s="10">
        <f t="shared" si="2"/>
        <v>0.9222999999999999</v>
      </c>
      <c r="AF17" s="10">
        <f t="shared" si="2"/>
        <v>-1.2483000000000002</v>
      </c>
      <c r="AG17" s="10">
        <f t="shared" si="2"/>
        <v>-2.6346000000000003</v>
      </c>
      <c r="AH17" s="10"/>
      <c r="AI17" s="25" t="s">
        <v>16</v>
      </c>
      <c r="AJ17" s="10">
        <f t="shared" si="10"/>
        <v>0.12462665062500003</v>
      </c>
      <c r="AK17" s="10">
        <f t="shared" si="3"/>
        <v>9.4325765625000058E-2</v>
      </c>
      <c r="AL17" s="10">
        <f t="shared" si="3"/>
        <v>3.0363062500000086E-4</v>
      </c>
      <c r="AM17" s="10">
        <f t="shared" si="3"/>
        <v>0.45910788062499991</v>
      </c>
      <c r="AN17" s="10">
        <f t="shared" si="3"/>
        <v>0.64330024360000004</v>
      </c>
      <c r="AO17" s="10">
        <f t="shared" si="3"/>
        <v>1.5271027775999999</v>
      </c>
      <c r="AP17" s="10">
        <f t="shared" si="3"/>
        <v>4.9196196000000124E-3</v>
      </c>
      <c r="AQ17" s="10">
        <f t="shared" si="3"/>
        <v>0.81819261160000023</v>
      </c>
      <c r="AR17" s="10">
        <f t="shared" si="3"/>
        <v>1.1302666596000004</v>
      </c>
      <c r="AS17" s="10">
        <f t="shared" si="3"/>
        <v>0.10627599999999976</v>
      </c>
      <c r="AT17" s="10">
        <f t="shared" si="3"/>
        <v>0.85063728999999977</v>
      </c>
      <c r="AU17" s="10">
        <f t="shared" si="3"/>
        <v>1.5582528900000006</v>
      </c>
      <c r="AV17" s="10">
        <f t="shared" si="3"/>
        <v>6.941117160000001</v>
      </c>
      <c r="AW17" s="10"/>
      <c r="AX17" s="25" t="s">
        <v>16</v>
      </c>
      <c r="AY17" s="10">
        <f t="shared" si="11"/>
        <v>1.0968022445769232</v>
      </c>
      <c r="AZ17" s="10">
        <v>1.6649951730000001</v>
      </c>
      <c r="BA17" s="10">
        <f t="shared" si="12"/>
        <v>1.5180450087811861</v>
      </c>
    </row>
    <row r="18" spans="1:53" x14ac:dyDescent="0.25">
      <c r="A18" s="26"/>
      <c r="T18" s="26"/>
      <c r="AI18" s="26"/>
      <c r="AX18" s="26"/>
    </row>
    <row r="19" spans="1:53" x14ac:dyDescent="0.25">
      <c r="A19" s="31" t="s">
        <v>23</v>
      </c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</row>
    <row r="20" spans="1:53" x14ac:dyDescent="0.25">
      <c r="A20" s="31" t="s">
        <v>1</v>
      </c>
      <c r="B20" s="31">
        <v>15</v>
      </c>
      <c r="C20" s="31">
        <v>15</v>
      </c>
      <c r="D20" s="31">
        <v>15</v>
      </c>
      <c r="E20" s="31">
        <v>15</v>
      </c>
      <c r="F20" s="31">
        <v>30</v>
      </c>
      <c r="G20" s="31">
        <v>30</v>
      </c>
      <c r="H20" s="31">
        <v>30</v>
      </c>
      <c r="I20" s="31">
        <v>30</v>
      </c>
      <c r="J20" s="31" t="s">
        <v>22</v>
      </c>
      <c r="K20" s="31">
        <v>60</v>
      </c>
      <c r="L20" s="31">
        <v>60</v>
      </c>
      <c r="M20" s="31">
        <v>60</v>
      </c>
      <c r="N20" s="31">
        <v>60</v>
      </c>
      <c r="O20" s="31"/>
      <c r="P20" s="31" t="s">
        <v>24</v>
      </c>
      <c r="Q20" s="31" t="s">
        <v>25</v>
      </c>
      <c r="R20" s="31" t="s">
        <v>27</v>
      </c>
      <c r="S20" s="31"/>
      <c r="T20" s="31" t="s">
        <v>1</v>
      </c>
      <c r="U20" s="31">
        <v>15</v>
      </c>
      <c r="V20" s="31">
        <v>15</v>
      </c>
      <c r="W20" s="31">
        <v>15</v>
      </c>
      <c r="X20" s="31">
        <v>15</v>
      </c>
      <c r="Y20" s="31">
        <v>30</v>
      </c>
      <c r="Z20" s="31">
        <v>30</v>
      </c>
      <c r="AA20" s="31">
        <v>30</v>
      </c>
      <c r="AB20" s="31">
        <v>30</v>
      </c>
      <c r="AC20" s="31" t="s">
        <v>22</v>
      </c>
      <c r="AD20" s="31">
        <v>60</v>
      </c>
      <c r="AE20" s="31">
        <v>60</v>
      </c>
      <c r="AF20" s="31">
        <v>60</v>
      </c>
      <c r="AG20" s="31">
        <v>60</v>
      </c>
      <c r="AH20" s="31"/>
      <c r="AI20" s="31" t="s">
        <v>1</v>
      </c>
      <c r="AJ20" s="31">
        <v>15</v>
      </c>
      <c r="AK20" s="31">
        <v>15</v>
      </c>
      <c r="AL20" s="31">
        <v>15</v>
      </c>
      <c r="AM20" s="31">
        <v>15</v>
      </c>
      <c r="AN20" s="31">
        <v>30</v>
      </c>
      <c r="AO20" s="31">
        <v>30</v>
      </c>
      <c r="AP20" s="31">
        <v>30</v>
      </c>
      <c r="AQ20" s="31">
        <v>30</v>
      </c>
      <c r="AR20" s="31" t="s">
        <v>22</v>
      </c>
      <c r="AS20" s="31">
        <v>60</v>
      </c>
      <c r="AT20" s="31">
        <v>60</v>
      </c>
      <c r="AU20" s="31">
        <v>60</v>
      </c>
      <c r="AV20" s="31">
        <v>60</v>
      </c>
      <c r="AW20" s="31"/>
      <c r="AX20" s="31"/>
      <c r="AY20" s="31" t="s">
        <v>32</v>
      </c>
      <c r="AZ20" s="31" t="s">
        <v>33</v>
      </c>
      <c r="BA20" s="31" t="s">
        <v>34</v>
      </c>
    </row>
    <row r="21" spans="1:53" x14ac:dyDescent="0.25">
      <c r="A21" s="31" t="s">
        <v>2</v>
      </c>
      <c r="B21" s="20">
        <v>0.2392</v>
      </c>
      <c r="C21" s="20">
        <v>-0.3695</v>
      </c>
      <c r="D21" s="20">
        <v>-1.0907</v>
      </c>
      <c r="E21" s="20">
        <v>0.17549999999999999</v>
      </c>
      <c r="F21" s="20">
        <v>0.52700000000000002</v>
      </c>
      <c r="G21" s="20">
        <v>-0.19889999999999999</v>
      </c>
      <c r="H21" s="20">
        <v>-0.95930000000000004</v>
      </c>
      <c r="I21" s="20">
        <v>-0.2329</v>
      </c>
      <c r="J21" s="20"/>
      <c r="K21" s="20">
        <v>1.7500000000000002E-2</v>
      </c>
      <c r="L21" s="20">
        <v>-0.49980000000000002</v>
      </c>
      <c r="M21" s="20">
        <v>-0.29909999999999998</v>
      </c>
      <c r="N21" s="20">
        <v>-0.23880000000000001</v>
      </c>
      <c r="O21" s="20"/>
      <c r="P21" s="20">
        <f>AVERAGE(B21:E21)</f>
        <v>-0.26137500000000002</v>
      </c>
      <c r="Q21" s="20">
        <f>AVERAGE(F21:I21)</f>
        <v>-0.21602499999999999</v>
      </c>
      <c r="R21" s="20">
        <f>AVERAGE(K21:N21)</f>
        <v>-0.25505</v>
      </c>
      <c r="S21" s="20"/>
      <c r="T21" s="31" t="s">
        <v>2</v>
      </c>
      <c r="U21" s="20">
        <f>B21-$P21</f>
        <v>0.50057499999999999</v>
      </c>
      <c r="V21" s="20">
        <f t="shared" ref="V21:X35" si="13">C21-$P21</f>
        <v>-0.10812499999999997</v>
      </c>
      <c r="W21" s="20">
        <f t="shared" si="13"/>
        <v>-0.82932499999999998</v>
      </c>
      <c r="X21" s="20">
        <f t="shared" si="13"/>
        <v>0.43687500000000001</v>
      </c>
      <c r="Y21" s="20">
        <f>F21-$Q21</f>
        <v>0.74302500000000005</v>
      </c>
      <c r="Z21" s="20">
        <f t="shared" ref="Z21:AB35" si="14">G21-$Q21</f>
        <v>1.7125000000000001E-2</v>
      </c>
      <c r="AA21" s="20">
        <f t="shared" si="14"/>
        <v>-0.74327500000000002</v>
      </c>
      <c r="AB21" s="20">
        <f t="shared" si="14"/>
        <v>-1.6875000000000001E-2</v>
      </c>
      <c r="AC21" s="20"/>
      <c r="AD21" s="20">
        <f>K21-$R21</f>
        <v>0.27255000000000001</v>
      </c>
      <c r="AE21" s="20">
        <f t="shared" ref="AE21:AG35" si="15">L21-$R21</f>
        <v>-0.24475000000000002</v>
      </c>
      <c r="AF21" s="20">
        <f t="shared" si="15"/>
        <v>-4.4049999999999978E-2</v>
      </c>
      <c r="AG21" s="20">
        <f t="shared" si="15"/>
        <v>1.6249999999999987E-2</v>
      </c>
      <c r="AH21" s="20"/>
      <c r="AI21" s="31" t="s">
        <v>2</v>
      </c>
      <c r="AJ21" s="20">
        <f>U21^2</f>
        <v>0.25057533062499998</v>
      </c>
      <c r="AK21" s="20">
        <f t="shared" ref="AK21:AQ35" si="16">V21^2</f>
        <v>1.1691015624999994E-2</v>
      </c>
      <c r="AL21" s="20">
        <f t="shared" si="16"/>
        <v>0.68777995562499994</v>
      </c>
      <c r="AM21" s="20">
        <f t="shared" si="16"/>
        <v>0.19085976562500001</v>
      </c>
      <c r="AN21" s="20">
        <f t="shared" si="16"/>
        <v>0.5520861506250001</v>
      </c>
      <c r="AO21" s="20">
        <f t="shared" si="16"/>
        <v>2.9326562500000007E-4</v>
      </c>
      <c r="AP21" s="20">
        <f t="shared" si="16"/>
        <v>0.55245772562500006</v>
      </c>
      <c r="AQ21" s="20">
        <f t="shared" si="16"/>
        <v>2.8476562500000003E-4</v>
      </c>
      <c r="AR21" s="20"/>
      <c r="AS21" s="20">
        <f t="shared" ref="AS21:AV35" si="17">AD21^2</f>
        <v>7.4283502500000001E-2</v>
      </c>
      <c r="AT21" s="20">
        <f t="shared" si="17"/>
        <v>5.9902562500000013E-2</v>
      </c>
      <c r="AU21" s="20">
        <f t="shared" si="17"/>
        <v>1.9404024999999981E-3</v>
      </c>
      <c r="AV21" s="20">
        <f t="shared" si="17"/>
        <v>2.6406249999999954E-4</v>
      </c>
      <c r="AW21" s="20"/>
      <c r="AX21" s="31" t="s">
        <v>2</v>
      </c>
      <c r="AY21" s="20">
        <f>SUM(AJ21:AV21)/13</f>
        <v>0.18326296192307692</v>
      </c>
      <c r="AZ21" s="20">
        <v>0.20530580800000001</v>
      </c>
      <c r="BA21" s="20">
        <f>AZ21/AY21</f>
        <v>1.1202798745890366</v>
      </c>
    </row>
    <row r="22" spans="1:53" x14ac:dyDescent="0.25">
      <c r="A22" s="31" t="s">
        <v>3</v>
      </c>
      <c r="B22" s="20">
        <v>0.27179999999999999</v>
      </c>
      <c r="C22" s="20">
        <v>1.0969</v>
      </c>
      <c r="D22" s="20">
        <v>8.2500000000000004E-2</v>
      </c>
      <c r="E22" s="20">
        <v>-0.43659999999999999</v>
      </c>
      <c r="F22" s="20">
        <v>-2.2907000000000002</v>
      </c>
      <c r="G22" s="20">
        <v>0.50260000000000005</v>
      </c>
      <c r="H22" s="20">
        <v>-0.27150000000000002</v>
      </c>
      <c r="I22" s="20">
        <v>-0.57410000000000005</v>
      </c>
      <c r="J22" s="20"/>
      <c r="K22" s="20">
        <v>-1.5159</v>
      </c>
      <c r="L22" s="20">
        <v>0.42109999999999997</v>
      </c>
      <c r="M22" s="20">
        <v>1.7901</v>
      </c>
      <c r="N22" s="20">
        <v>-0.87539999999999996</v>
      </c>
      <c r="O22" s="20"/>
      <c r="P22" s="20">
        <f t="shared" ref="P22:P35" si="18">AVERAGE(B22:E22)</f>
        <v>0.25365000000000004</v>
      </c>
      <c r="Q22" s="20">
        <f t="shared" ref="Q22:Q35" si="19">AVERAGE(F22:I22)</f>
        <v>-0.65842500000000004</v>
      </c>
      <c r="R22" s="20">
        <f t="shared" ref="R22:R35" si="20">AVERAGE(K22:N22)</f>
        <v>-4.5024999999999982E-2</v>
      </c>
      <c r="S22" s="20"/>
      <c r="T22" s="31" t="s">
        <v>3</v>
      </c>
      <c r="U22" s="20">
        <f t="shared" ref="U22:U35" si="21">B22-$P22</f>
        <v>1.8149999999999944E-2</v>
      </c>
      <c r="V22" s="20">
        <f t="shared" si="13"/>
        <v>0.84324999999999994</v>
      </c>
      <c r="W22" s="20">
        <f t="shared" si="13"/>
        <v>-0.17115000000000002</v>
      </c>
      <c r="X22" s="20">
        <f t="shared" si="13"/>
        <v>-0.69025000000000003</v>
      </c>
      <c r="Y22" s="20">
        <f t="shared" ref="Y22:Y35" si="22">F22-$Q22</f>
        <v>-1.6322750000000001</v>
      </c>
      <c r="Z22" s="20">
        <f t="shared" si="14"/>
        <v>1.161025</v>
      </c>
      <c r="AA22" s="20">
        <f t="shared" si="14"/>
        <v>0.38692500000000002</v>
      </c>
      <c r="AB22" s="20">
        <f t="shared" si="14"/>
        <v>8.4324999999999983E-2</v>
      </c>
      <c r="AC22" s="20"/>
      <c r="AD22" s="20">
        <f t="shared" ref="AD22:AD35" si="23">K22-$R22</f>
        <v>-1.4708749999999999</v>
      </c>
      <c r="AE22" s="20">
        <f t="shared" si="15"/>
        <v>0.46612499999999996</v>
      </c>
      <c r="AF22" s="20">
        <f t="shared" si="15"/>
        <v>1.8351250000000001</v>
      </c>
      <c r="AG22" s="20">
        <f t="shared" si="15"/>
        <v>-0.83037499999999997</v>
      </c>
      <c r="AH22" s="20"/>
      <c r="AI22" s="31" t="s">
        <v>3</v>
      </c>
      <c r="AJ22" s="20">
        <f t="shared" ref="AJ22:AJ35" si="24">U22^2</f>
        <v>3.2942249999999795E-4</v>
      </c>
      <c r="AK22" s="20">
        <f t="shared" si="16"/>
        <v>0.71107056249999989</v>
      </c>
      <c r="AL22" s="20">
        <f t="shared" si="16"/>
        <v>2.9292322500000009E-2</v>
      </c>
      <c r="AM22" s="20">
        <f t="shared" si="16"/>
        <v>0.47644506250000002</v>
      </c>
      <c r="AN22" s="20">
        <f t="shared" si="16"/>
        <v>2.6643216756250006</v>
      </c>
      <c r="AO22" s="20">
        <f t="shared" si="16"/>
        <v>1.347979050625</v>
      </c>
      <c r="AP22" s="20">
        <f t="shared" si="16"/>
        <v>0.149710955625</v>
      </c>
      <c r="AQ22" s="20">
        <f t="shared" si="16"/>
        <v>7.1107056249999972E-3</v>
      </c>
      <c r="AR22" s="20"/>
      <c r="AS22" s="20">
        <f t="shared" si="17"/>
        <v>2.163473265625</v>
      </c>
      <c r="AT22" s="20">
        <f t="shared" si="17"/>
        <v>0.21727251562499997</v>
      </c>
      <c r="AU22" s="20">
        <f t="shared" si="17"/>
        <v>3.3676837656250003</v>
      </c>
      <c r="AV22" s="20">
        <f t="shared" si="17"/>
        <v>0.68952264062499991</v>
      </c>
      <c r="AW22" s="20"/>
      <c r="AX22" s="31" t="s">
        <v>3</v>
      </c>
      <c r="AY22" s="20">
        <f t="shared" ref="AY22:AY35" si="25">SUM(AJ22:AV22)/13</f>
        <v>0.9095547650000001</v>
      </c>
      <c r="AZ22" s="20">
        <v>1.0529485670000001</v>
      </c>
      <c r="BA22" s="20">
        <f t="shared" ref="BA22:BA35" si="26">AZ22/AY22</f>
        <v>1.1576527412288362</v>
      </c>
    </row>
    <row r="23" spans="1:53" x14ac:dyDescent="0.25">
      <c r="A23" s="31" t="s">
        <v>4</v>
      </c>
      <c r="B23" s="20">
        <v>0.62390000000000001</v>
      </c>
      <c r="C23" s="20">
        <v>0.81840000000000002</v>
      </c>
      <c r="D23" s="20">
        <v>1.4916</v>
      </c>
      <c r="E23" s="20">
        <v>-0.8397</v>
      </c>
      <c r="F23" s="20">
        <v>0.88670000000000004</v>
      </c>
      <c r="G23" s="20">
        <v>1.2386999999999999</v>
      </c>
      <c r="H23" s="20">
        <v>2.2606000000000002</v>
      </c>
      <c r="I23" s="20">
        <v>0.32929999999999998</v>
      </c>
      <c r="J23" s="20"/>
      <c r="K23" s="20">
        <v>1.2067000000000001</v>
      </c>
      <c r="L23" s="20">
        <v>1.7983</v>
      </c>
      <c r="M23" s="20">
        <v>-0.70660000000000001</v>
      </c>
      <c r="N23" s="20">
        <v>1.0147999999999999</v>
      </c>
      <c r="O23" s="20"/>
      <c r="P23" s="20">
        <f t="shared" si="18"/>
        <v>0.52354999999999996</v>
      </c>
      <c r="Q23" s="20">
        <f t="shared" si="19"/>
        <v>1.178825</v>
      </c>
      <c r="R23" s="20">
        <f t="shared" si="20"/>
        <v>0.82830000000000004</v>
      </c>
      <c r="S23" s="20"/>
      <c r="T23" s="31" t="s">
        <v>4</v>
      </c>
      <c r="U23" s="20">
        <f t="shared" si="21"/>
        <v>0.10035000000000005</v>
      </c>
      <c r="V23" s="20">
        <f t="shared" si="13"/>
        <v>0.29485000000000006</v>
      </c>
      <c r="W23" s="20">
        <f t="shared" si="13"/>
        <v>0.96805000000000008</v>
      </c>
      <c r="X23" s="20">
        <f t="shared" si="13"/>
        <v>-1.3632499999999999</v>
      </c>
      <c r="Y23" s="20">
        <f t="shared" si="22"/>
        <v>-0.29212499999999997</v>
      </c>
      <c r="Z23" s="20">
        <f t="shared" si="14"/>
        <v>5.9874999999999901E-2</v>
      </c>
      <c r="AA23" s="20">
        <f t="shared" si="14"/>
        <v>1.0817750000000002</v>
      </c>
      <c r="AB23" s="20">
        <f t="shared" si="14"/>
        <v>-0.84952500000000009</v>
      </c>
      <c r="AC23" s="20"/>
      <c r="AD23" s="20">
        <f t="shared" si="23"/>
        <v>0.37840000000000007</v>
      </c>
      <c r="AE23" s="20">
        <f t="shared" si="15"/>
        <v>0.97</v>
      </c>
      <c r="AF23" s="20">
        <f t="shared" si="15"/>
        <v>-1.5348999999999999</v>
      </c>
      <c r="AG23" s="20">
        <f t="shared" si="15"/>
        <v>0.18649999999999989</v>
      </c>
      <c r="AH23" s="20"/>
      <c r="AI23" s="31" t="s">
        <v>4</v>
      </c>
      <c r="AJ23" s="20">
        <f t="shared" si="24"/>
        <v>1.0070122500000011E-2</v>
      </c>
      <c r="AK23" s="20">
        <f t="shared" si="16"/>
        <v>8.693652250000003E-2</v>
      </c>
      <c r="AL23" s="20">
        <f t="shared" si="16"/>
        <v>0.93712080250000018</v>
      </c>
      <c r="AM23" s="20">
        <f t="shared" si="16"/>
        <v>1.8584505624999996</v>
      </c>
      <c r="AN23" s="20">
        <f t="shared" si="16"/>
        <v>8.5337015624999984E-2</v>
      </c>
      <c r="AO23" s="20">
        <f t="shared" si="16"/>
        <v>3.585015624999988E-3</v>
      </c>
      <c r="AP23" s="20">
        <f t="shared" si="16"/>
        <v>1.1702371506250002</v>
      </c>
      <c r="AQ23" s="20">
        <f t="shared" si="16"/>
        <v>0.7216927256250002</v>
      </c>
      <c r="AR23" s="20"/>
      <c r="AS23" s="20">
        <f t="shared" si="17"/>
        <v>0.14318656000000005</v>
      </c>
      <c r="AT23" s="20">
        <f t="shared" si="17"/>
        <v>0.94089999999999996</v>
      </c>
      <c r="AU23" s="20">
        <f t="shared" si="17"/>
        <v>2.3559180099999999</v>
      </c>
      <c r="AV23" s="20">
        <f t="shared" si="17"/>
        <v>3.4782249999999959E-2</v>
      </c>
      <c r="AW23" s="20"/>
      <c r="AX23" s="31" t="s">
        <v>4</v>
      </c>
      <c r="AY23" s="20">
        <f t="shared" si="25"/>
        <v>0.64217051826923077</v>
      </c>
      <c r="AZ23" s="20">
        <v>0.74464979399999998</v>
      </c>
      <c r="BA23" s="20">
        <f t="shared" si="26"/>
        <v>1.1595826541632119</v>
      </c>
    </row>
    <row r="24" spans="1:53" x14ac:dyDescent="0.25">
      <c r="A24" s="31" t="s">
        <v>5</v>
      </c>
      <c r="B24" s="20">
        <v>-0.53159999999999996</v>
      </c>
      <c r="C24" s="20">
        <v>-0.22209999999999999</v>
      </c>
      <c r="D24" s="20">
        <v>1.0726</v>
      </c>
      <c r="E24" s="20">
        <v>-0.99180000000000001</v>
      </c>
      <c r="F24" s="20">
        <v>0.38919999999999999</v>
      </c>
      <c r="G24" s="20">
        <v>0.33529999999999999</v>
      </c>
      <c r="H24" s="20">
        <v>-0.29570000000000002</v>
      </c>
      <c r="I24" s="20">
        <v>-0.45029999999999998</v>
      </c>
      <c r="J24" s="20"/>
      <c r="K24" s="20">
        <v>0.28920000000000001</v>
      </c>
      <c r="L24" s="20">
        <v>1.2637</v>
      </c>
      <c r="M24" s="20">
        <v>5.0200000000000002E-2</v>
      </c>
      <c r="N24" s="20">
        <v>-0.80569999999999997</v>
      </c>
      <c r="O24" s="20"/>
      <c r="P24" s="20">
        <f t="shared" si="18"/>
        <v>-0.16822499999999999</v>
      </c>
      <c r="Q24" s="20">
        <f t="shared" si="19"/>
        <v>-5.3750000000000187E-3</v>
      </c>
      <c r="R24" s="20">
        <f t="shared" si="20"/>
        <v>0.19935000000000005</v>
      </c>
      <c r="S24" s="20"/>
      <c r="T24" s="31" t="s">
        <v>5</v>
      </c>
      <c r="U24" s="20">
        <f t="shared" si="21"/>
        <v>-0.363375</v>
      </c>
      <c r="V24" s="20">
        <f t="shared" si="13"/>
        <v>-5.3875000000000006E-2</v>
      </c>
      <c r="W24" s="20">
        <f t="shared" si="13"/>
        <v>1.2408250000000001</v>
      </c>
      <c r="X24" s="20">
        <f t="shared" si="13"/>
        <v>-0.82357500000000006</v>
      </c>
      <c r="Y24" s="20">
        <f t="shared" si="22"/>
        <v>0.39457500000000001</v>
      </c>
      <c r="Z24" s="20">
        <f t="shared" si="14"/>
        <v>0.34067500000000001</v>
      </c>
      <c r="AA24" s="20">
        <f t="shared" si="14"/>
        <v>-0.290325</v>
      </c>
      <c r="AB24" s="20">
        <f t="shared" si="14"/>
        <v>-0.44492499999999996</v>
      </c>
      <c r="AC24" s="20"/>
      <c r="AD24" s="20">
        <f t="shared" si="23"/>
        <v>8.9849999999999958E-2</v>
      </c>
      <c r="AE24" s="20">
        <f t="shared" si="15"/>
        <v>1.0643499999999999</v>
      </c>
      <c r="AF24" s="20">
        <f t="shared" si="15"/>
        <v>-0.14915000000000006</v>
      </c>
      <c r="AG24" s="20">
        <f t="shared" si="15"/>
        <v>-1.00505</v>
      </c>
      <c r="AH24" s="20"/>
      <c r="AI24" s="31" t="s">
        <v>5</v>
      </c>
      <c r="AJ24" s="20">
        <f t="shared" si="24"/>
        <v>0.132041390625</v>
      </c>
      <c r="AK24" s="20">
        <f t="shared" si="16"/>
        <v>2.9025156250000006E-3</v>
      </c>
      <c r="AL24" s="20">
        <f t="shared" si="16"/>
        <v>1.5396466806250002</v>
      </c>
      <c r="AM24" s="20">
        <f t="shared" si="16"/>
        <v>0.67827578062500005</v>
      </c>
      <c r="AN24" s="20">
        <f t="shared" si="16"/>
        <v>0.15568943062500001</v>
      </c>
      <c r="AO24" s="20">
        <f t="shared" si="16"/>
        <v>0.116059455625</v>
      </c>
      <c r="AP24" s="20">
        <f t="shared" si="16"/>
        <v>8.4288605624999999E-2</v>
      </c>
      <c r="AQ24" s="20">
        <f t="shared" si="16"/>
        <v>0.19795825562499997</v>
      </c>
      <c r="AR24" s="20"/>
      <c r="AS24" s="20">
        <f t="shared" si="17"/>
        <v>8.0730224999999919E-3</v>
      </c>
      <c r="AT24" s="20">
        <f t="shared" si="17"/>
        <v>1.1328409224999998</v>
      </c>
      <c r="AU24" s="20">
        <f t="shared" si="17"/>
        <v>2.224572250000002E-2</v>
      </c>
      <c r="AV24" s="20">
        <f t="shared" si="17"/>
        <v>1.0101255025</v>
      </c>
      <c r="AW24" s="20"/>
      <c r="AX24" s="31" t="s">
        <v>5</v>
      </c>
      <c r="AY24" s="20">
        <f t="shared" si="25"/>
        <v>0.39078056038461545</v>
      </c>
      <c r="AZ24" s="20">
        <v>0.45951051599999998</v>
      </c>
      <c r="BA24" s="20">
        <f t="shared" si="26"/>
        <v>1.1758786454160843</v>
      </c>
    </row>
    <row r="25" spans="1:53" x14ac:dyDescent="0.25">
      <c r="A25" s="31" t="s">
        <v>6</v>
      </c>
      <c r="B25" s="20">
        <v>-0.39379999999999998</v>
      </c>
      <c r="C25" s="20">
        <v>7.8600000000000003E-2</v>
      </c>
      <c r="D25" s="20">
        <v>-0.97989999999999999</v>
      </c>
      <c r="E25" s="20">
        <v>0.36030000000000001</v>
      </c>
      <c r="F25" s="20">
        <v>-0.56820000000000004</v>
      </c>
      <c r="G25" s="20">
        <v>-7.2800000000000004E-2</v>
      </c>
      <c r="H25" s="20">
        <v>-0.186</v>
      </c>
      <c r="I25" s="20">
        <v>0.63060000000000005</v>
      </c>
      <c r="J25" s="20"/>
      <c r="K25" s="20">
        <v>0.29170000000000001</v>
      </c>
      <c r="L25" s="20">
        <v>-0.1706</v>
      </c>
      <c r="M25" s="20">
        <v>0.29249999999999998</v>
      </c>
      <c r="N25" s="20">
        <v>0.89139999999999997</v>
      </c>
      <c r="O25" s="20"/>
      <c r="P25" s="20">
        <f t="shared" si="18"/>
        <v>-0.23369999999999996</v>
      </c>
      <c r="Q25" s="20">
        <f t="shared" si="19"/>
        <v>-4.9099999999999977E-2</v>
      </c>
      <c r="R25" s="20">
        <f t="shared" si="20"/>
        <v>0.32624999999999998</v>
      </c>
      <c r="S25" s="20"/>
      <c r="T25" s="31" t="s">
        <v>6</v>
      </c>
      <c r="U25" s="20">
        <f t="shared" si="21"/>
        <v>-0.16010000000000002</v>
      </c>
      <c r="V25" s="20">
        <f t="shared" si="13"/>
        <v>0.31229999999999997</v>
      </c>
      <c r="W25" s="20">
        <f t="shared" si="13"/>
        <v>-0.74619999999999997</v>
      </c>
      <c r="X25" s="20">
        <f t="shared" si="13"/>
        <v>0.59399999999999997</v>
      </c>
      <c r="Y25" s="20">
        <f t="shared" si="22"/>
        <v>-0.51910000000000012</v>
      </c>
      <c r="Z25" s="20">
        <f t="shared" si="14"/>
        <v>-2.3700000000000027E-2</v>
      </c>
      <c r="AA25" s="20">
        <f t="shared" si="14"/>
        <v>-0.13690000000000002</v>
      </c>
      <c r="AB25" s="20">
        <f t="shared" si="14"/>
        <v>0.67969999999999997</v>
      </c>
      <c r="AC25" s="20"/>
      <c r="AD25" s="20">
        <f t="shared" si="23"/>
        <v>-3.454999999999997E-2</v>
      </c>
      <c r="AE25" s="20">
        <f t="shared" si="15"/>
        <v>-0.49685000000000001</v>
      </c>
      <c r="AF25" s="20">
        <f t="shared" si="15"/>
        <v>-3.3750000000000002E-2</v>
      </c>
      <c r="AG25" s="20">
        <f t="shared" si="15"/>
        <v>0.56515000000000004</v>
      </c>
      <c r="AH25" s="20"/>
      <c r="AI25" s="31" t="s">
        <v>6</v>
      </c>
      <c r="AJ25" s="20">
        <f t="shared" si="24"/>
        <v>2.5632010000000007E-2</v>
      </c>
      <c r="AK25" s="20">
        <f t="shared" si="16"/>
        <v>9.7531289999999979E-2</v>
      </c>
      <c r="AL25" s="20">
        <f t="shared" si="16"/>
        <v>0.55681443999999991</v>
      </c>
      <c r="AM25" s="20">
        <f t="shared" si="16"/>
        <v>0.35283599999999998</v>
      </c>
      <c r="AN25" s="20">
        <f t="shared" si="16"/>
        <v>0.26946481000000011</v>
      </c>
      <c r="AO25" s="20">
        <f t="shared" si="16"/>
        <v>5.616900000000013E-4</v>
      </c>
      <c r="AP25" s="20">
        <f t="shared" si="16"/>
        <v>1.8741610000000006E-2</v>
      </c>
      <c r="AQ25" s="20">
        <f t="shared" si="16"/>
        <v>0.46199208999999997</v>
      </c>
      <c r="AR25" s="20"/>
      <c r="AS25" s="20">
        <f t="shared" si="17"/>
        <v>1.1937024999999978E-3</v>
      </c>
      <c r="AT25" s="20">
        <f t="shared" si="17"/>
        <v>0.24685992250000002</v>
      </c>
      <c r="AU25" s="20">
        <f t="shared" si="17"/>
        <v>1.1390625000000001E-3</v>
      </c>
      <c r="AV25" s="20">
        <f t="shared" si="17"/>
        <v>0.31939452250000006</v>
      </c>
      <c r="AW25" s="20"/>
      <c r="AX25" s="31" t="s">
        <v>6</v>
      </c>
      <c r="AY25" s="20">
        <f t="shared" si="25"/>
        <v>0.18093547307692309</v>
      </c>
      <c r="AZ25" s="20">
        <v>0.24786503500000001</v>
      </c>
      <c r="BA25" s="20">
        <f t="shared" si="26"/>
        <v>1.3699084584404431</v>
      </c>
    </row>
    <row r="26" spans="1:53" x14ac:dyDescent="0.25">
      <c r="A26" s="31" t="s">
        <v>7</v>
      </c>
      <c r="B26" s="20">
        <v>0.2944</v>
      </c>
      <c r="C26" s="20">
        <v>-1.0325</v>
      </c>
      <c r="D26" s="20">
        <v>-0.34420000000000001</v>
      </c>
      <c r="E26" s="20">
        <v>0.89370000000000005</v>
      </c>
      <c r="F26" s="20">
        <v>-1.5780000000000001</v>
      </c>
      <c r="G26" s="20">
        <v>-1.4498</v>
      </c>
      <c r="H26" s="20">
        <v>-0.73839999999999995</v>
      </c>
      <c r="I26" s="20">
        <v>-0.2666</v>
      </c>
      <c r="J26" s="20"/>
      <c r="K26" s="20">
        <v>-1.5417000000000001</v>
      </c>
      <c r="L26" s="20">
        <v>-3.0545</v>
      </c>
      <c r="M26" s="20">
        <v>1.8973</v>
      </c>
      <c r="N26" s="20">
        <v>-0.88439999999999996</v>
      </c>
      <c r="O26" s="20"/>
      <c r="P26" s="20">
        <f t="shared" si="18"/>
        <v>-4.7149999999999997E-2</v>
      </c>
      <c r="Q26" s="20">
        <f t="shared" si="19"/>
        <v>-1.0082</v>
      </c>
      <c r="R26" s="20">
        <f t="shared" si="20"/>
        <v>-0.89582499999999987</v>
      </c>
      <c r="S26" s="20"/>
      <c r="T26" s="31" t="s">
        <v>7</v>
      </c>
      <c r="U26" s="20">
        <f t="shared" si="21"/>
        <v>0.34155000000000002</v>
      </c>
      <c r="V26" s="20">
        <f t="shared" si="13"/>
        <v>-0.98534999999999995</v>
      </c>
      <c r="W26" s="20">
        <f t="shared" si="13"/>
        <v>-0.29705000000000004</v>
      </c>
      <c r="X26" s="20">
        <f t="shared" si="13"/>
        <v>0.94085000000000008</v>
      </c>
      <c r="Y26" s="20">
        <f t="shared" si="22"/>
        <v>-0.56980000000000008</v>
      </c>
      <c r="Z26" s="20">
        <f t="shared" si="14"/>
        <v>-0.44159999999999999</v>
      </c>
      <c r="AA26" s="20">
        <f t="shared" si="14"/>
        <v>0.26980000000000004</v>
      </c>
      <c r="AB26" s="20">
        <f t="shared" si="14"/>
        <v>0.74160000000000004</v>
      </c>
      <c r="AC26" s="20"/>
      <c r="AD26" s="20">
        <f t="shared" si="23"/>
        <v>-0.6458750000000002</v>
      </c>
      <c r="AE26" s="20">
        <f t="shared" si="15"/>
        <v>-2.1586750000000001</v>
      </c>
      <c r="AF26" s="20">
        <f t="shared" si="15"/>
        <v>2.7931249999999999</v>
      </c>
      <c r="AG26" s="20">
        <f t="shared" si="15"/>
        <v>1.1424999999999907E-2</v>
      </c>
      <c r="AH26" s="20"/>
      <c r="AI26" s="31" t="s">
        <v>7</v>
      </c>
      <c r="AJ26" s="20">
        <f t="shared" si="24"/>
        <v>0.11665640250000002</v>
      </c>
      <c r="AK26" s="20">
        <f t="shared" si="16"/>
        <v>0.97091462249999994</v>
      </c>
      <c r="AL26" s="20">
        <f t="shared" si="16"/>
        <v>8.8238702500000016E-2</v>
      </c>
      <c r="AM26" s="20">
        <f t="shared" si="16"/>
        <v>0.88519872250000009</v>
      </c>
      <c r="AN26" s="20">
        <f t="shared" si="16"/>
        <v>0.32467204000000011</v>
      </c>
      <c r="AO26" s="20">
        <f t="shared" si="16"/>
        <v>0.19501056</v>
      </c>
      <c r="AP26" s="20">
        <f t="shared" si="16"/>
        <v>7.2792040000000016E-2</v>
      </c>
      <c r="AQ26" s="20">
        <f t="shared" si="16"/>
        <v>0.54997056000000011</v>
      </c>
      <c r="AR26" s="20"/>
      <c r="AS26" s="20">
        <f t="shared" si="17"/>
        <v>0.41715451562500028</v>
      </c>
      <c r="AT26" s="20">
        <f t="shared" si="17"/>
        <v>4.6598777556250006</v>
      </c>
      <c r="AU26" s="20">
        <f t="shared" si="17"/>
        <v>7.8015472656249996</v>
      </c>
      <c r="AV26" s="20">
        <f t="shared" si="17"/>
        <v>1.3053062499999789E-4</v>
      </c>
      <c r="AW26" s="20"/>
      <c r="AX26" s="31" t="s">
        <v>7</v>
      </c>
      <c r="AY26" s="20">
        <f t="shared" si="25"/>
        <v>1.2370895167307694</v>
      </c>
      <c r="AZ26" s="20">
        <v>1.3758909509999999</v>
      </c>
      <c r="BA26" s="20">
        <f t="shared" si="26"/>
        <v>1.1121999923142492</v>
      </c>
    </row>
    <row r="27" spans="1:53" x14ac:dyDescent="0.25">
      <c r="A27" s="31" t="s">
        <v>8</v>
      </c>
      <c r="B27" s="20">
        <v>1.0058</v>
      </c>
      <c r="C27" s="20">
        <v>-3.1699999999999999E-2</v>
      </c>
      <c r="D27" s="20">
        <v>2.0181</v>
      </c>
      <c r="E27" s="20">
        <v>0.78879999999999995</v>
      </c>
      <c r="F27" s="20">
        <v>-0.20660000000000001</v>
      </c>
      <c r="G27" s="20">
        <v>0.3846</v>
      </c>
      <c r="H27" s="20">
        <v>9.1399999999999995E-2</v>
      </c>
      <c r="I27" s="20">
        <v>0.1787</v>
      </c>
      <c r="J27" s="20"/>
      <c r="K27" s="20">
        <v>0.1767</v>
      </c>
      <c r="L27" s="20">
        <v>0.48980000000000001</v>
      </c>
      <c r="M27" s="20">
        <v>0.83540000000000003</v>
      </c>
      <c r="N27" s="20">
        <v>0.46439999999999998</v>
      </c>
      <c r="O27" s="20"/>
      <c r="P27" s="20">
        <f t="shared" si="18"/>
        <v>0.94524999999999992</v>
      </c>
      <c r="Q27" s="20">
        <f t="shared" si="19"/>
        <v>0.11202499999999999</v>
      </c>
      <c r="R27" s="20">
        <f t="shared" si="20"/>
        <v>0.49157499999999998</v>
      </c>
      <c r="S27" s="20"/>
      <c r="T27" s="31" t="s">
        <v>8</v>
      </c>
      <c r="U27" s="20">
        <f t="shared" si="21"/>
        <v>6.0550000000000104E-2</v>
      </c>
      <c r="V27" s="20">
        <f t="shared" si="13"/>
        <v>-0.97694999999999987</v>
      </c>
      <c r="W27" s="20">
        <f t="shared" si="13"/>
        <v>1.0728500000000001</v>
      </c>
      <c r="X27" s="20">
        <f t="shared" si="13"/>
        <v>-0.15644999999999998</v>
      </c>
      <c r="Y27" s="20">
        <f t="shared" si="22"/>
        <v>-0.31862499999999999</v>
      </c>
      <c r="Z27" s="20">
        <f t="shared" si="14"/>
        <v>0.27257500000000001</v>
      </c>
      <c r="AA27" s="20">
        <f t="shared" si="14"/>
        <v>-2.0624999999999991E-2</v>
      </c>
      <c r="AB27" s="20">
        <f t="shared" si="14"/>
        <v>6.6675000000000012E-2</v>
      </c>
      <c r="AC27" s="20"/>
      <c r="AD27" s="20">
        <f t="shared" si="23"/>
        <v>-0.31487500000000002</v>
      </c>
      <c r="AE27" s="20">
        <f t="shared" si="15"/>
        <v>-1.774999999999971E-3</v>
      </c>
      <c r="AF27" s="20">
        <f t="shared" si="15"/>
        <v>0.34382500000000005</v>
      </c>
      <c r="AG27" s="20">
        <f t="shared" si="15"/>
        <v>-2.7175000000000005E-2</v>
      </c>
      <c r="AH27" s="20"/>
      <c r="AI27" s="31" t="s">
        <v>8</v>
      </c>
      <c r="AJ27" s="20">
        <f t="shared" si="24"/>
        <v>3.6663025000000125E-3</v>
      </c>
      <c r="AK27" s="20">
        <f t="shared" si="16"/>
        <v>0.95443130249999975</v>
      </c>
      <c r="AL27" s="20">
        <f t="shared" si="16"/>
        <v>1.1510071225000003</v>
      </c>
      <c r="AM27" s="20">
        <f t="shared" si="16"/>
        <v>2.4476602499999993E-2</v>
      </c>
      <c r="AN27" s="20">
        <f t="shared" si="16"/>
        <v>0.101521890625</v>
      </c>
      <c r="AO27" s="20">
        <f t="shared" si="16"/>
        <v>7.4297130625000013E-2</v>
      </c>
      <c r="AP27" s="20">
        <f t="shared" si="16"/>
        <v>4.2539062499999961E-4</v>
      </c>
      <c r="AQ27" s="20">
        <f t="shared" si="16"/>
        <v>4.4455556250000017E-3</v>
      </c>
      <c r="AR27" s="20"/>
      <c r="AS27" s="20">
        <f t="shared" si="17"/>
        <v>9.9146265625000007E-2</v>
      </c>
      <c r="AT27" s="20">
        <f t="shared" si="17"/>
        <v>3.1506249999998971E-6</v>
      </c>
      <c r="AU27" s="20">
        <f t="shared" si="17"/>
        <v>0.11821563062500003</v>
      </c>
      <c r="AV27" s="20">
        <f t="shared" si="17"/>
        <v>7.3848062500000023E-4</v>
      </c>
      <c r="AW27" s="20"/>
      <c r="AX27" s="31" t="s">
        <v>8</v>
      </c>
      <c r="AY27" s="20">
        <f t="shared" si="25"/>
        <v>0.19479806346153844</v>
      </c>
      <c r="AZ27" s="20">
        <v>0.59359561699999996</v>
      </c>
      <c r="BA27" s="20">
        <f t="shared" si="26"/>
        <v>3.047235719143591</v>
      </c>
    </row>
    <row r="28" spans="1:53" x14ac:dyDescent="0.25">
      <c r="A28" s="31" t="s">
        <v>9</v>
      </c>
      <c r="B28" s="20">
        <v>-0.32290000000000002</v>
      </c>
      <c r="C28" s="20">
        <v>-0.37169999999999997</v>
      </c>
      <c r="D28" s="20">
        <v>-0.80130000000000001</v>
      </c>
      <c r="E28" s="20">
        <v>0.4516</v>
      </c>
      <c r="F28" s="20">
        <v>-0.37780000000000002</v>
      </c>
      <c r="G28" s="20">
        <v>-0.32479999999999998</v>
      </c>
      <c r="H28" s="20">
        <v>-0.47610000000000002</v>
      </c>
      <c r="I28" s="20">
        <v>0.95050000000000001</v>
      </c>
      <c r="J28" s="20"/>
      <c r="K28" s="20">
        <v>-0.2303</v>
      </c>
      <c r="L28" s="20">
        <v>-0.56030000000000002</v>
      </c>
      <c r="M28" s="20">
        <v>1.2226999999999999</v>
      </c>
      <c r="N28" s="20">
        <v>0.57889999999999997</v>
      </c>
      <c r="O28" s="20"/>
      <c r="P28" s="20">
        <f t="shared" si="18"/>
        <v>-0.261075</v>
      </c>
      <c r="Q28" s="20">
        <f t="shared" si="19"/>
        <v>-5.7050000000000017E-2</v>
      </c>
      <c r="R28" s="20">
        <f t="shared" si="20"/>
        <v>0.25274999999999997</v>
      </c>
      <c r="S28" s="20"/>
      <c r="T28" s="31" t="s">
        <v>9</v>
      </c>
      <c r="U28" s="20">
        <f t="shared" si="21"/>
        <v>-6.1825000000000019E-2</v>
      </c>
      <c r="V28" s="20">
        <f t="shared" si="13"/>
        <v>-0.11062499999999997</v>
      </c>
      <c r="W28" s="20">
        <f t="shared" si="13"/>
        <v>-0.54022499999999996</v>
      </c>
      <c r="X28" s="20">
        <f t="shared" si="13"/>
        <v>0.71267499999999995</v>
      </c>
      <c r="Y28" s="20">
        <f t="shared" si="22"/>
        <v>-0.32074999999999998</v>
      </c>
      <c r="Z28" s="20">
        <f t="shared" si="14"/>
        <v>-0.26774999999999993</v>
      </c>
      <c r="AA28" s="20">
        <f t="shared" si="14"/>
        <v>-0.41905000000000003</v>
      </c>
      <c r="AB28" s="20">
        <f t="shared" si="14"/>
        <v>1.0075499999999999</v>
      </c>
      <c r="AC28" s="20"/>
      <c r="AD28" s="20">
        <f t="shared" si="23"/>
        <v>-0.48304999999999998</v>
      </c>
      <c r="AE28" s="20">
        <f t="shared" si="15"/>
        <v>-0.81305000000000005</v>
      </c>
      <c r="AF28" s="20">
        <f t="shared" si="15"/>
        <v>0.96994999999999987</v>
      </c>
      <c r="AG28" s="20">
        <f t="shared" si="15"/>
        <v>0.32615</v>
      </c>
      <c r="AH28" s="20"/>
      <c r="AI28" s="31" t="s">
        <v>9</v>
      </c>
      <c r="AJ28" s="20">
        <f t="shared" si="24"/>
        <v>3.8223306250000024E-3</v>
      </c>
      <c r="AK28" s="20">
        <f t="shared" si="16"/>
        <v>1.2237890624999994E-2</v>
      </c>
      <c r="AL28" s="20">
        <f t="shared" si="16"/>
        <v>0.29184305062499993</v>
      </c>
      <c r="AM28" s="20">
        <f t="shared" si="16"/>
        <v>0.5079056556249999</v>
      </c>
      <c r="AN28" s="20">
        <f t="shared" si="16"/>
        <v>0.10288056249999998</v>
      </c>
      <c r="AO28" s="20">
        <f t="shared" si="16"/>
        <v>7.1690062499999957E-2</v>
      </c>
      <c r="AP28" s="20">
        <f t="shared" si="16"/>
        <v>0.17560290250000002</v>
      </c>
      <c r="AQ28" s="20">
        <f t="shared" si="16"/>
        <v>1.0151570024999998</v>
      </c>
      <c r="AR28" s="20"/>
      <c r="AS28" s="20">
        <f t="shared" si="17"/>
        <v>0.23333730249999998</v>
      </c>
      <c r="AT28" s="20">
        <f t="shared" si="17"/>
        <v>0.66105030250000008</v>
      </c>
      <c r="AU28" s="20">
        <f t="shared" si="17"/>
        <v>0.94080300249999971</v>
      </c>
      <c r="AV28" s="20">
        <f t="shared" si="17"/>
        <v>0.10637382249999999</v>
      </c>
      <c r="AW28" s="20"/>
      <c r="AX28" s="31" t="s">
        <v>9</v>
      </c>
      <c r="AY28" s="20">
        <f t="shared" si="25"/>
        <v>0.31713106826923071</v>
      </c>
      <c r="AZ28" s="20">
        <v>0.378183779</v>
      </c>
      <c r="BA28" s="20">
        <f t="shared" si="26"/>
        <v>1.1925157035668865</v>
      </c>
    </row>
    <row r="29" spans="1:53" x14ac:dyDescent="0.25">
      <c r="A29" s="31" t="s">
        <v>10</v>
      </c>
      <c r="B29" s="20">
        <v>1.2329000000000001</v>
      </c>
      <c r="C29" s="20">
        <v>2.2441</v>
      </c>
      <c r="D29" s="20">
        <v>0.49480000000000002</v>
      </c>
      <c r="E29" s="20">
        <v>-0.69450000000000001</v>
      </c>
      <c r="F29" s="20">
        <v>-0.83460000000000001</v>
      </c>
      <c r="G29" s="20">
        <v>1.8561000000000001</v>
      </c>
      <c r="H29" s="20">
        <v>-0.52869999999999995</v>
      </c>
      <c r="I29" s="20">
        <v>-0.60660000000000003</v>
      </c>
      <c r="J29" s="20"/>
      <c r="K29" s="20">
        <v>0.99839999999999995</v>
      </c>
      <c r="L29" s="20">
        <v>1.3966000000000001</v>
      </c>
      <c r="M29" s="20">
        <v>-0.15140000000000001</v>
      </c>
      <c r="N29" s="20">
        <v>-0.58509999999999995</v>
      </c>
      <c r="O29" s="20"/>
      <c r="P29" s="20">
        <f t="shared" si="18"/>
        <v>0.81932500000000008</v>
      </c>
      <c r="Q29" s="20">
        <f t="shared" si="19"/>
        <v>-2.8449999999999975E-2</v>
      </c>
      <c r="R29" s="20">
        <f t="shared" si="20"/>
        <v>0.41462499999999997</v>
      </c>
      <c r="S29" s="20"/>
      <c r="T29" s="31" t="s">
        <v>10</v>
      </c>
      <c r="U29" s="20">
        <f t="shared" si="21"/>
        <v>0.41357500000000003</v>
      </c>
      <c r="V29" s="20">
        <f t="shared" si="13"/>
        <v>1.4247749999999999</v>
      </c>
      <c r="W29" s="20">
        <f t="shared" si="13"/>
        <v>-0.32452500000000006</v>
      </c>
      <c r="X29" s="20">
        <f t="shared" si="13"/>
        <v>-1.5138250000000002</v>
      </c>
      <c r="Y29" s="20">
        <f t="shared" si="22"/>
        <v>-0.80615000000000003</v>
      </c>
      <c r="Z29" s="20">
        <f t="shared" si="14"/>
        <v>1.8845499999999999</v>
      </c>
      <c r="AA29" s="20">
        <f t="shared" si="14"/>
        <v>-0.50024999999999997</v>
      </c>
      <c r="AB29" s="20">
        <f t="shared" si="14"/>
        <v>-0.57815000000000005</v>
      </c>
      <c r="AC29" s="20"/>
      <c r="AD29" s="20">
        <f t="shared" si="23"/>
        <v>0.58377499999999993</v>
      </c>
      <c r="AE29" s="20">
        <f t="shared" si="15"/>
        <v>0.98197500000000004</v>
      </c>
      <c r="AF29" s="20">
        <f t="shared" si="15"/>
        <v>-0.566025</v>
      </c>
      <c r="AG29" s="20">
        <f t="shared" si="15"/>
        <v>-0.99972499999999997</v>
      </c>
      <c r="AH29" s="20"/>
      <c r="AI29" s="31" t="s">
        <v>10</v>
      </c>
      <c r="AJ29" s="20">
        <f t="shared" si="24"/>
        <v>0.17104428062500002</v>
      </c>
      <c r="AK29" s="20">
        <f t="shared" si="16"/>
        <v>2.0299838006249997</v>
      </c>
      <c r="AL29" s="20">
        <f t="shared" si="16"/>
        <v>0.10531647562500004</v>
      </c>
      <c r="AM29" s="20">
        <f t="shared" si="16"/>
        <v>2.2916661306250008</v>
      </c>
      <c r="AN29" s="20">
        <f t="shared" si="16"/>
        <v>0.64987782250000004</v>
      </c>
      <c r="AO29" s="20">
        <f t="shared" si="16"/>
        <v>3.5515287024999997</v>
      </c>
      <c r="AP29" s="20">
        <f t="shared" si="16"/>
        <v>0.25025006249999998</v>
      </c>
      <c r="AQ29" s="20">
        <f t="shared" si="16"/>
        <v>0.33425742250000007</v>
      </c>
      <c r="AR29" s="20"/>
      <c r="AS29" s="20">
        <f t="shared" si="17"/>
        <v>0.34079325062499993</v>
      </c>
      <c r="AT29" s="20">
        <f t="shared" si="17"/>
        <v>0.9642749006250001</v>
      </c>
      <c r="AU29" s="20">
        <f t="shared" si="17"/>
        <v>0.32038430062500001</v>
      </c>
      <c r="AV29" s="20">
        <f t="shared" si="17"/>
        <v>0.99945007562499999</v>
      </c>
      <c r="AW29" s="20"/>
      <c r="AX29" s="31" t="s">
        <v>10</v>
      </c>
      <c r="AY29" s="20">
        <f t="shared" si="25"/>
        <v>0.92375594038461517</v>
      </c>
      <c r="AZ29" s="20">
        <v>1.1426070779999999</v>
      </c>
      <c r="BA29" s="20">
        <f t="shared" si="26"/>
        <v>1.2369144576480493</v>
      </c>
    </row>
    <row r="30" spans="1:53" x14ac:dyDescent="0.25">
      <c r="A30" s="31" t="s">
        <v>11</v>
      </c>
      <c r="B30" s="20">
        <v>1.5366</v>
      </c>
      <c r="C30" s="20">
        <v>0.55740000000000001</v>
      </c>
      <c r="D30" s="20"/>
      <c r="E30" s="20"/>
      <c r="F30" s="20">
        <v>0.29699999999999999</v>
      </c>
      <c r="G30" s="20">
        <v>0.18429999999999999</v>
      </c>
      <c r="H30" s="20">
        <v>0.15820000000000001</v>
      </c>
      <c r="I30" s="20"/>
      <c r="J30" s="20"/>
      <c r="K30" s="20">
        <v>1.7097</v>
      </c>
      <c r="L30" s="20">
        <v>0.61980000000000002</v>
      </c>
      <c r="M30" s="20"/>
      <c r="N30" s="20"/>
      <c r="O30" s="20"/>
      <c r="P30" s="20">
        <f t="shared" si="18"/>
        <v>1.0469999999999999</v>
      </c>
      <c r="Q30" s="20">
        <f t="shared" si="19"/>
        <v>0.21316666666666664</v>
      </c>
      <c r="R30" s="20">
        <f t="shared" si="20"/>
        <v>1.16475</v>
      </c>
      <c r="S30" s="20"/>
      <c r="T30" s="31" t="s">
        <v>11</v>
      </c>
      <c r="U30" s="20">
        <f t="shared" si="21"/>
        <v>0.48960000000000004</v>
      </c>
      <c r="V30" s="20">
        <f t="shared" si="13"/>
        <v>-0.48959999999999992</v>
      </c>
      <c r="W30" s="20">
        <f t="shared" si="13"/>
        <v>-1.0469999999999999</v>
      </c>
      <c r="X30" s="20">
        <f t="shared" si="13"/>
        <v>-1.0469999999999999</v>
      </c>
      <c r="Y30" s="20">
        <f t="shared" si="22"/>
        <v>8.3833333333333343E-2</v>
      </c>
      <c r="Z30" s="20">
        <f t="shared" si="14"/>
        <v>-2.8866666666666652E-2</v>
      </c>
      <c r="AA30" s="20">
        <f t="shared" si="14"/>
        <v>-5.4966666666666636E-2</v>
      </c>
      <c r="AB30" s="20">
        <f t="shared" si="14"/>
        <v>-0.21316666666666664</v>
      </c>
      <c r="AC30" s="20"/>
      <c r="AD30" s="20">
        <f t="shared" si="23"/>
        <v>0.54495000000000005</v>
      </c>
      <c r="AE30" s="20">
        <f t="shared" si="15"/>
        <v>-0.54494999999999993</v>
      </c>
      <c r="AF30" s="20">
        <f t="shared" si="15"/>
        <v>-1.16475</v>
      </c>
      <c r="AG30" s="20">
        <f t="shared" si="15"/>
        <v>-1.16475</v>
      </c>
      <c r="AH30" s="20"/>
      <c r="AI30" s="31" t="s">
        <v>11</v>
      </c>
      <c r="AJ30" s="20">
        <f t="shared" si="24"/>
        <v>0.23970816000000003</v>
      </c>
      <c r="AK30" s="20">
        <f t="shared" si="16"/>
        <v>0.23970815999999992</v>
      </c>
      <c r="AL30" s="20">
        <f t="shared" si="16"/>
        <v>1.0962089999999998</v>
      </c>
      <c r="AM30" s="20">
        <f t="shared" si="16"/>
        <v>1.0962089999999998</v>
      </c>
      <c r="AN30" s="20">
        <f t="shared" si="16"/>
        <v>7.0280277777777797E-3</v>
      </c>
      <c r="AO30" s="20">
        <f t="shared" si="16"/>
        <v>8.332844444444436E-4</v>
      </c>
      <c r="AP30" s="20">
        <f t="shared" si="16"/>
        <v>3.021334444444441E-3</v>
      </c>
      <c r="AQ30" s="20">
        <f t="shared" si="16"/>
        <v>4.5440027777777767E-2</v>
      </c>
      <c r="AR30" s="20"/>
      <c r="AS30" s="20">
        <f t="shared" si="17"/>
        <v>0.29697050250000007</v>
      </c>
      <c r="AT30" s="20">
        <f t="shared" si="17"/>
        <v>0.29697050249999996</v>
      </c>
      <c r="AU30" s="20">
        <f t="shared" si="17"/>
        <v>1.3566425624999998</v>
      </c>
      <c r="AV30" s="20">
        <f t="shared" si="17"/>
        <v>1.3566425624999998</v>
      </c>
      <c r="AW30" s="20"/>
      <c r="AX30" s="31" t="s">
        <v>11</v>
      </c>
      <c r="AY30" s="20">
        <f t="shared" si="25"/>
        <v>0.46426024034188029</v>
      </c>
      <c r="AZ30" s="20">
        <v>0.87728009500000004</v>
      </c>
      <c r="BA30" s="20">
        <f t="shared" si="26"/>
        <v>1.8896300367095247</v>
      </c>
    </row>
    <row r="31" spans="1:53" x14ac:dyDescent="0.25">
      <c r="A31" s="31" t="s">
        <v>12</v>
      </c>
      <c r="B31" s="20">
        <v>0.52490000000000003</v>
      </c>
      <c r="C31" s="20">
        <v>0.1762</v>
      </c>
      <c r="D31" s="20">
        <v>-0.16950000000000001</v>
      </c>
      <c r="E31" s="20">
        <v>0.33610000000000001</v>
      </c>
      <c r="F31" s="20">
        <v>1.0117</v>
      </c>
      <c r="G31" s="20">
        <v>-0.54710000000000003</v>
      </c>
      <c r="H31" s="20">
        <v>-0.14910000000000001</v>
      </c>
      <c r="I31" s="20">
        <v>0.26079999999999998</v>
      </c>
      <c r="J31" s="20"/>
      <c r="K31" s="20">
        <v>0.74080000000000001</v>
      </c>
      <c r="L31" s="20">
        <v>-0.57830000000000004</v>
      </c>
      <c r="M31" s="20">
        <v>0.45569999999999999</v>
      </c>
      <c r="N31" s="20">
        <v>0.52290000000000003</v>
      </c>
      <c r="O31" s="20"/>
      <c r="P31" s="20">
        <f t="shared" si="18"/>
        <v>0.21692500000000003</v>
      </c>
      <c r="Q31" s="20">
        <f t="shared" si="19"/>
        <v>0.14407500000000001</v>
      </c>
      <c r="R31" s="20">
        <f t="shared" si="20"/>
        <v>0.285275</v>
      </c>
      <c r="S31" s="20"/>
      <c r="T31" s="31" t="s">
        <v>12</v>
      </c>
      <c r="U31" s="20">
        <f t="shared" si="21"/>
        <v>0.307975</v>
      </c>
      <c r="V31" s="20">
        <f t="shared" si="13"/>
        <v>-4.0725000000000039E-2</v>
      </c>
      <c r="W31" s="20">
        <f t="shared" si="13"/>
        <v>-0.38642500000000002</v>
      </c>
      <c r="X31" s="20">
        <f t="shared" si="13"/>
        <v>0.11917499999999998</v>
      </c>
      <c r="Y31" s="20">
        <f t="shared" si="22"/>
        <v>0.86762500000000009</v>
      </c>
      <c r="Z31" s="20">
        <f t="shared" si="14"/>
        <v>-0.69117500000000009</v>
      </c>
      <c r="AA31" s="20">
        <f t="shared" si="14"/>
        <v>-0.29317500000000002</v>
      </c>
      <c r="AB31" s="20">
        <f t="shared" si="14"/>
        <v>0.11672499999999997</v>
      </c>
      <c r="AC31" s="20"/>
      <c r="AD31" s="20">
        <f t="shared" si="23"/>
        <v>0.45552500000000001</v>
      </c>
      <c r="AE31" s="20">
        <f t="shared" si="15"/>
        <v>-0.86357499999999998</v>
      </c>
      <c r="AF31" s="20">
        <f t="shared" si="15"/>
        <v>0.17042499999999999</v>
      </c>
      <c r="AG31" s="20">
        <f t="shared" si="15"/>
        <v>0.23762500000000003</v>
      </c>
      <c r="AH31" s="20"/>
      <c r="AI31" s="31" t="s">
        <v>12</v>
      </c>
      <c r="AJ31" s="20">
        <f t="shared" si="24"/>
        <v>9.4848600625000001E-2</v>
      </c>
      <c r="AK31" s="20">
        <f t="shared" si="16"/>
        <v>1.6585256250000032E-3</v>
      </c>
      <c r="AL31" s="20">
        <f t="shared" si="16"/>
        <v>0.14932428062500003</v>
      </c>
      <c r="AM31" s="20">
        <f t="shared" si="16"/>
        <v>1.4202680624999995E-2</v>
      </c>
      <c r="AN31" s="20">
        <f t="shared" si="16"/>
        <v>0.75277314062500011</v>
      </c>
      <c r="AO31" s="20">
        <f t="shared" si="16"/>
        <v>0.47772288062500012</v>
      </c>
      <c r="AP31" s="20">
        <f t="shared" si="16"/>
        <v>8.595158062500001E-2</v>
      </c>
      <c r="AQ31" s="20">
        <f t="shared" si="16"/>
        <v>1.3624725624999992E-2</v>
      </c>
      <c r="AR31" s="20"/>
      <c r="AS31" s="20">
        <f t="shared" si="17"/>
        <v>0.207503025625</v>
      </c>
      <c r="AT31" s="20">
        <f t="shared" si="17"/>
        <v>0.74576178062499998</v>
      </c>
      <c r="AU31" s="20">
        <f t="shared" si="17"/>
        <v>2.9044680624999996E-2</v>
      </c>
      <c r="AV31" s="20">
        <f t="shared" si="17"/>
        <v>5.6465640625000015E-2</v>
      </c>
      <c r="AW31" s="20"/>
      <c r="AX31" s="31" t="s">
        <v>12</v>
      </c>
      <c r="AY31" s="20">
        <f t="shared" si="25"/>
        <v>0.20222165711538465</v>
      </c>
      <c r="AZ31" s="20">
        <v>0.237736998</v>
      </c>
      <c r="BA31" s="20">
        <f t="shared" si="26"/>
        <v>1.1756258028503388</v>
      </c>
    </row>
    <row r="32" spans="1:53" x14ac:dyDescent="0.25">
      <c r="A32" s="31" t="s">
        <v>13</v>
      </c>
      <c r="B32" s="20">
        <v>-1.5273000000000001</v>
      </c>
      <c r="C32" s="20">
        <v>-4.7899999999999998E-2</v>
      </c>
      <c r="D32" s="20">
        <v>-0.48859999999999998</v>
      </c>
      <c r="E32" s="20">
        <v>-4.7199999999999999E-2</v>
      </c>
      <c r="F32" s="20">
        <v>-0.37409999999999999</v>
      </c>
      <c r="G32" s="20">
        <v>-0.86550000000000005</v>
      </c>
      <c r="H32" s="20">
        <v>-1.1638999999999999</v>
      </c>
      <c r="I32" s="20">
        <v>-0.26279999999999998</v>
      </c>
      <c r="J32" s="20"/>
      <c r="K32" s="20">
        <v>-0.62990000000000002</v>
      </c>
      <c r="L32" s="20">
        <v>6.8199999999999997E-2</v>
      </c>
      <c r="M32" s="20">
        <v>0.30349999999999999</v>
      </c>
      <c r="N32" s="20">
        <v>-0.54159999999999997</v>
      </c>
      <c r="O32" s="20"/>
      <c r="P32" s="20">
        <f t="shared" si="18"/>
        <v>-0.52775000000000005</v>
      </c>
      <c r="Q32" s="20">
        <f t="shared" si="19"/>
        <v>-0.66657500000000003</v>
      </c>
      <c r="R32" s="20">
        <f t="shared" si="20"/>
        <v>-0.19994999999999999</v>
      </c>
      <c r="S32" s="20"/>
      <c r="T32" s="31" t="s">
        <v>13</v>
      </c>
      <c r="U32" s="20">
        <f t="shared" si="21"/>
        <v>-0.99955000000000005</v>
      </c>
      <c r="V32" s="20">
        <f t="shared" si="13"/>
        <v>0.47985000000000005</v>
      </c>
      <c r="W32" s="20">
        <f t="shared" si="13"/>
        <v>3.9150000000000074E-2</v>
      </c>
      <c r="X32" s="20">
        <f t="shared" si="13"/>
        <v>0.48055000000000003</v>
      </c>
      <c r="Y32" s="20">
        <f t="shared" si="22"/>
        <v>0.29247500000000004</v>
      </c>
      <c r="Z32" s="20">
        <f t="shared" si="14"/>
        <v>-0.19892500000000002</v>
      </c>
      <c r="AA32" s="20">
        <f t="shared" si="14"/>
        <v>-0.49732499999999991</v>
      </c>
      <c r="AB32" s="20">
        <f t="shared" si="14"/>
        <v>0.40377500000000005</v>
      </c>
      <c r="AC32" s="20"/>
      <c r="AD32" s="20">
        <f t="shared" si="23"/>
        <v>-0.42995000000000005</v>
      </c>
      <c r="AE32" s="20">
        <f t="shared" si="15"/>
        <v>0.26815</v>
      </c>
      <c r="AF32" s="20">
        <f t="shared" si="15"/>
        <v>0.50344999999999995</v>
      </c>
      <c r="AG32" s="20">
        <f t="shared" si="15"/>
        <v>-0.34165000000000001</v>
      </c>
      <c r="AH32" s="20"/>
      <c r="AI32" s="31" t="s">
        <v>13</v>
      </c>
      <c r="AJ32" s="20">
        <f t="shared" si="24"/>
        <v>0.99910020250000009</v>
      </c>
      <c r="AK32" s="20">
        <f t="shared" si="16"/>
        <v>0.23025602250000005</v>
      </c>
      <c r="AL32" s="20">
        <f t="shared" si="16"/>
        <v>1.5327225000000058E-3</v>
      </c>
      <c r="AM32" s="20">
        <f t="shared" si="16"/>
        <v>0.23092830250000004</v>
      </c>
      <c r="AN32" s="20">
        <f t="shared" si="16"/>
        <v>8.554162562500002E-2</v>
      </c>
      <c r="AO32" s="20">
        <f t="shared" si="16"/>
        <v>3.9571155625000007E-2</v>
      </c>
      <c r="AP32" s="20">
        <f t="shared" si="16"/>
        <v>0.24733215562499991</v>
      </c>
      <c r="AQ32" s="20">
        <f t="shared" si="16"/>
        <v>0.16303425062500004</v>
      </c>
      <c r="AR32" s="20"/>
      <c r="AS32" s="20">
        <f t="shared" si="17"/>
        <v>0.18485700250000003</v>
      </c>
      <c r="AT32" s="20">
        <f t="shared" si="17"/>
        <v>7.1904422499999995E-2</v>
      </c>
      <c r="AU32" s="20">
        <f t="shared" si="17"/>
        <v>0.25346190249999995</v>
      </c>
      <c r="AV32" s="20">
        <f t="shared" si="17"/>
        <v>0.1167247225</v>
      </c>
      <c r="AW32" s="20"/>
      <c r="AX32" s="31" t="s">
        <v>13</v>
      </c>
      <c r="AY32" s="20">
        <f t="shared" si="25"/>
        <v>0.20186496057692305</v>
      </c>
      <c r="AZ32" s="20">
        <v>0.27596558700000001</v>
      </c>
      <c r="BA32" s="20">
        <f t="shared" si="26"/>
        <v>1.3670801817774614</v>
      </c>
    </row>
    <row r="33" spans="1:53" x14ac:dyDescent="0.25">
      <c r="A33" s="31" t="s">
        <v>14</v>
      </c>
      <c r="B33" s="20">
        <v>-0.182</v>
      </c>
      <c r="C33" s="20">
        <v>-1.0702</v>
      </c>
      <c r="D33" s="20">
        <v>-0.84470000000000001</v>
      </c>
      <c r="E33" s="20">
        <v>-1.0067999999999999</v>
      </c>
      <c r="F33" s="20">
        <v>0.1177</v>
      </c>
      <c r="G33" s="20">
        <v>-0.35110000000000002</v>
      </c>
      <c r="H33" s="20">
        <v>2.24E-2</v>
      </c>
      <c r="I33" s="20">
        <v>-0.61650000000000005</v>
      </c>
      <c r="J33" s="20"/>
      <c r="K33" s="20">
        <v>0.77029999999999998</v>
      </c>
      <c r="L33" s="20">
        <v>-1.1442000000000001</v>
      </c>
      <c r="M33" s="20">
        <v>-0.80579999999999996</v>
      </c>
      <c r="N33" s="20">
        <v>0.14030000000000001</v>
      </c>
      <c r="O33" s="20"/>
      <c r="P33" s="20">
        <f t="shared" si="18"/>
        <v>-0.77592499999999998</v>
      </c>
      <c r="Q33" s="20">
        <f t="shared" si="19"/>
        <v>-0.20687500000000003</v>
      </c>
      <c r="R33" s="20">
        <f t="shared" si="20"/>
        <v>-0.25984999999999997</v>
      </c>
      <c r="S33" s="20"/>
      <c r="T33" s="31" t="s">
        <v>14</v>
      </c>
      <c r="U33" s="20">
        <f t="shared" si="21"/>
        <v>0.59392500000000004</v>
      </c>
      <c r="V33" s="20">
        <f t="shared" si="13"/>
        <v>-0.29427500000000006</v>
      </c>
      <c r="W33" s="20">
        <f t="shared" si="13"/>
        <v>-6.8775000000000031E-2</v>
      </c>
      <c r="X33" s="20">
        <f t="shared" si="13"/>
        <v>-0.23087499999999994</v>
      </c>
      <c r="Y33" s="20">
        <f t="shared" si="22"/>
        <v>0.32457500000000006</v>
      </c>
      <c r="Z33" s="20">
        <f t="shared" si="14"/>
        <v>-0.14422499999999999</v>
      </c>
      <c r="AA33" s="20">
        <f t="shared" si="14"/>
        <v>0.22927500000000003</v>
      </c>
      <c r="AB33" s="20">
        <f t="shared" si="14"/>
        <v>-0.40962500000000002</v>
      </c>
      <c r="AC33" s="20"/>
      <c r="AD33" s="20">
        <f t="shared" si="23"/>
        <v>1.0301499999999999</v>
      </c>
      <c r="AE33" s="20">
        <f t="shared" si="15"/>
        <v>-0.88435000000000019</v>
      </c>
      <c r="AF33" s="20">
        <f t="shared" si="15"/>
        <v>-0.54594999999999994</v>
      </c>
      <c r="AG33" s="20">
        <f t="shared" si="15"/>
        <v>0.40015000000000001</v>
      </c>
      <c r="AH33" s="20"/>
      <c r="AI33" s="31" t="s">
        <v>14</v>
      </c>
      <c r="AJ33" s="20">
        <f t="shared" si="24"/>
        <v>0.35274690562500005</v>
      </c>
      <c r="AK33" s="20">
        <f t="shared" si="16"/>
        <v>8.659777562500004E-2</v>
      </c>
      <c r="AL33" s="20">
        <f t="shared" si="16"/>
        <v>4.7300006250000038E-3</v>
      </c>
      <c r="AM33" s="20">
        <f t="shared" si="16"/>
        <v>5.3303265624999971E-2</v>
      </c>
      <c r="AN33" s="20">
        <f t="shared" si="16"/>
        <v>0.10534893062500003</v>
      </c>
      <c r="AO33" s="20">
        <f t="shared" si="16"/>
        <v>2.0800850624999999E-2</v>
      </c>
      <c r="AP33" s="20">
        <f t="shared" si="16"/>
        <v>5.2567025625000013E-2</v>
      </c>
      <c r="AQ33" s="20">
        <f t="shared" si="16"/>
        <v>0.16779264062500002</v>
      </c>
      <c r="AR33" s="20"/>
      <c r="AS33" s="20">
        <f t="shared" si="17"/>
        <v>1.0612090224999997</v>
      </c>
      <c r="AT33" s="20">
        <f t="shared" si="17"/>
        <v>0.78207492250000032</v>
      </c>
      <c r="AU33" s="20">
        <f t="shared" si="17"/>
        <v>0.29806140249999991</v>
      </c>
      <c r="AV33" s="20">
        <f t="shared" si="17"/>
        <v>0.16012002250000001</v>
      </c>
      <c r="AW33" s="20"/>
      <c r="AX33" s="31" t="s">
        <v>14</v>
      </c>
      <c r="AY33" s="20">
        <f t="shared" si="25"/>
        <v>0.24195021269230771</v>
      </c>
      <c r="AZ33" s="20">
        <v>0.26723138000000002</v>
      </c>
      <c r="BA33" s="20">
        <f t="shared" si="26"/>
        <v>1.1044891303313</v>
      </c>
    </row>
    <row r="34" spans="1:53" x14ac:dyDescent="0.25">
      <c r="A34" s="31" t="s">
        <v>15</v>
      </c>
      <c r="B34" s="20">
        <v>-2.4929000000000001</v>
      </c>
      <c r="C34" s="20">
        <v>-0.45329999999999998</v>
      </c>
      <c r="D34" s="20">
        <v>-0.22650000000000001</v>
      </c>
      <c r="E34" s="20">
        <v>-1.1136999999999999</v>
      </c>
      <c r="F34" s="20">
        <v>-0.91169999999999995</v>
      </c>
      <c r="G34" s="20">
        <v>-0.248</v>
      </c>
      <c r="H34" s="20">
        <v>-7.8299999999999995E-2</v>
      </c>
      <c r="I34" s="20">
        <v>-1.7543</v>
      </c>
      <c r="J34" s="20"/>
      <c r="K34" s="20">
        <v>-0.77810000000000001</v>
      </c>
      <c r="L34" s="20">
        <v>-0.3231</v>
      </c>
      <c r="M34" s="20">
        <v>0.2596</v>
      </c>
      <c r="N34" s="20">
        <v>-2.0924</v>
      </c>
      <c r="O34" s="20"/>
      <c r="P34" s="20">
        <f t="shared" si="18"/>
        <v>-1.0716000000000001</v>
      </c>
      <c r="Q34" s="20">
        <f t="shared" si="19"/>
        <v>-0.74807500000000005</v>
      </c>
      <c r="R34" s="20">
        <f t="shared" si="20"/>
        <v>-0.73350000000000004</v>
      </c>
      <c r="S34" s="20"/>
      <c r="T34" s="31" t="s">
        <v>15</v>
      </c>
      <c r="U34" s="20">
        <f t="shared" si="21"/>
        <v>-1.4213</v>
      </c>
      <c r="V34" s="20">
        <f t="shared" si="13"/>
        <v>0.61830000000000007</v>
      </c>
      <c r="W34" s="20">
        <f t="shared" si="13"/>
        <v>0.84510000000000007</v>
      </c>
      <c r="X34" s="20">
        <f t="shared" si="13"/>
        <v>-4.2099999999999804E-2</v>
      </c>
      <c r="Y34" s="20">
        <f t="shared" si="22"/>
        <v>-0.16362499999999991</v>
      </c>
      <c r="Z34" s="20">
        <f t="shared" si="14"/>
        <v>0.50007500000000005</v>
      </c>
      <c r="AA34" s="20">
        <f t="shared" si="14"/>
        <v>0.66977500000000001</v>
      </c>
      <c r="AB34" s="20">
        <f t="shared" si="14"/>
        <v>-1.0062249999999999</v>
      </c>
      <c r="AC34" s="20"/>
      <c r="AD34" s="20">
        <f t="shared" si="23"/>
        <v>-4.4599999999999973E-2</v>
      </c>
      <c r="AE34" s="20">
        <f t="shared" si="15"/>
        <v>0.41040000000000004</v>
      </c>
      <c r="AF34" s="20">
        <f t="shared" si="15"/>
        <v>0.99310000000000009</v>
      </c>
      <c r="AG34" s="20">
        <f t="shared" si="15"/>
        <v>-1.3589</v>
      </c>
      <c r="AH34" s="20"/>
      <c r="AI34" s="31" t="s">
        <v>15</v>
      </c>
      <c r="AJ34" s="20">
        <f t="shared" si="24"/>
        <v>2.0200936899999999</v>
      </c>
      <c r="AK34" s="20">
        <f t="shared" si="16"/>
        <v>0.38229489000000011</v>
      </c>
      <c r="AL34" s="20">
        <f t="shared" si="16"/>
        <v>0.71419401000000016</v>
      </c>
      <c r="AM34" s="20">
        <f t="shared" si="16"/>
        <v>1.7724099999999836E-3</v>
      </c>
      <c r="AN34" s="20">
        <f t="shared" si="16"/>
        <v>2.6773140624999969E-2</v>
      </c>
      <c r="AO34" s="20">
        <f t="shared" si="16"/>
        <v>0.25007500562500007</v>
      </c>
      <c r="AP34" s="20">
        <f t="shared" si="16"/>
        <v>0.44859855062500004</v>
      </c>
      <c r="AQ34" s="20">
        <f t="shared" si="16"/>
        <v>1.0124887506249998</v>
      </c>
      <c r="AR34" s="20"/>
      <c r="AS34" s="20">
        <f t="shared" si="17"/>
        <v>1.9891599999999976E-3</v>
      </c>
      <c r="AT34" s="20">
        <f t="shared" si="17"/>
        <v>0.16842816000000002</v>
      </c>
      <c r="AU34" s="20">
        <f t="shared" si="17"/>
        <v>0.98624761000000016</v>
      </c>
      <c r="AV34" s="20">
        <f t="shared" si="17"/>
        <v>1.84660921</v>
      </c>
      <c r="AW34" s="20"/>
      <c r="AX34" s="31" t="s">
        <v>15</v>
      </c>
      <c r="AY34" s="20">
        <f t="shared" si="25"/>
        <v>0.60458189134615381</v>
      </c>
      <c r="AZ34" s="20">
        <v>0.66142493700000005</v>
      </c>
      <c r="BA34" s="20">
        <f t="shared" si="26"/>
        <v>1.0940204238126952</v>
      </c>
    </row>
    <row r="35" spans="1:53" x14ac:dyDescent="0.25">
      <c r="A35" s="31" t="s">
        <v>16</v>
      </c>
      <c r="B35" s="20">
        <v>-0.23080000000000001</v>
      </c>
      <c r="C35" s="20">
        <v>-0.39169999999999999</v>
      </c>
      <c r="D35" s="20">
        <v>-1.0017</v>
      </c>
      <c r="E35" s="20">
        <v>0.17660000000000001</v>
      </c>
      <c r="F35" s="20">
        <v>1.17E-2</v>
      </c>
      <c r="G35" s="20">
        <v>0.17510000000000001</v>
      </c>
      <c r="H35" s="20">
        <v>-0.97560000000000002</v>
      </c>
      <c r="I35" s="20">
        <v>-0.53039999999999998</v>
      </c>
      <c r="J35" s="20"/>
      <c r="K35" s="20">
        <v>0.44109999999999999</v>
      </c>
      <c r="L35" s="20">
        <v>-0.70899999999999996</v>
      </c>
      <c r="M35" s="20">
        <v>-9.9000000000000008E-3</v>
      </c>
      <c r="N35" s="20">
        <v>0.84150000000000003</v>
      </c>
      <c r="O35" s="20"/>
      <c r="P35" s="20">
        <f t="shared" si="18"/>
        <v>-0.3619</v>
      </c>
      <c r="Q35" s="20">
        <f t="shared" si="19"/>
        <v>-0.32979999999999998</v>
      </c>
      <c r="R35" s="20">
        <f t="shared" si="20"/>
        <v>0.14092500000000002</v>
      </c>
      <c r="S35" s="20"/>
      <c r="T35" s="31" t="s">
        <v>16</v>
      </c>
      <c r="U35" s="20">
        <f t="shared" si="21"/>
        <v>0.13109999999999999</v>
      </c>
      <c r="V35" s="20">
        <f t="shared" si="13"/>
        <v>-2.9799999999999993E-2</v>
      </c>
      <c r="W35" s="20">
        <f t="shared" si="13"/>
        <v>-0.63980000000000004</v>
      </c>
      <c r="X35" s="20">
        <f t="shared" si="13"/>
        <v>0.53849999999999998</v>
      </c>
      <c r="Y35" s="20">
        <f t="shared" si="22"/>
        <v>0.34149999999999997</v>
      </c>
      <c r="Z35" s="20">
        <f t="shared" si="14"/>
        <v>0.50490000000000002</v>
      </c>
      <c r="AA35" s="20">
        <f t="shared" si="14"/>
        <v>-0.64580000000000004</v>
      </c>
      <c r="AB35" s="20">
        <f t="shared" si="14"/>
        <v>-0.2006</v>
      </c>
      <c r="AC35" s="20"/>
      <c r="AD35" s="20">
        <f t="shared" si="23"/>
        <v>0.30017499999999997</v>
      </c>
      <c r="AE35" s="20">
        <f t="shared" si="15"/>
        <v>-0.84992500000000004</v>
      </c>
      <c r="AF35" s="20">
        <f t="shared" si="15"/>
        <v>-0.15082500000000001</v>
      </c>
      <c r="AG35" s="20">
        <f t="shared" si="15"/>
        <v>0.70057499999999995</v>
      </c>
      <c r="AH35" s="20"/>
      <c r="AI35" s="31" t="s">
        <v>16</v>
      </c>
      <c r="AJ35" s="20">
        <f t="shared" si="24"/>
        <v>1.7187209999999998E-2</v>
      </c>
      <c r="AK35" s="20">
        <f t="shared" si="16"/>
        <v>8.8803999999999955E-4</v>
      </c>
      <c r="AL35" s="20">
        <f t="shared" si="16"/>
        <v>0.40934404000000002</v>
      </c>
      <c r="AM35" s="20">
        <f t="shared" si="16"/>
        <v>0.28998225</v>
      </c>
      <c r="AN35" s="20">
        <f t="shared" si="16"/>
        <v>0.11662224999999998</v>
      </c>
      <c r="AO35" s="20">
        <f t="shared" si="16"/>
        <v>0.25492401000000003</v>
      </c>
      <c r="AP35" s="20">
        <f t="shared" si="16"/>
        <v>0.41705764000000006</v>
      </c>
      <c r="AQ35" s="20">
        <f t="shared" si="16"/>
        <v>4.0240360000000003E-2</v>
      </c>
      <c r="AR35" s="20"/>
      <c r="AS35" s="20">
        <f t="shared" si="17"/>
        <v>9.0105030624999985E-2</v>
      </c>
      <c r="AT35" s="20">
        <f t="shared" si="17"/>
        <v>0.72237250562500011</v>
      </c>
      <c r="AU35" s="20">
        <f t="shared" si="17"/>
        <v>2.2748180625000003E-2</v>
      </c>
      <c r="AV35" s="20">
        <f t="shared" si="17"/>
        <v>0.49080533062499992</v>
      </c>
      <c r="AW35" s="20"/>
      <c r="AX35" s="31" t="s">
        <v>16</v>
      </c>
      <c r="AY35" s="20">
        <f t="shared" si="25"/>
        <v>0.22094437288461541</v>
      </c>
      <c r="AZ35" s="20">
        <v>0.71587350100000002</v>
      </c>
      <c r="BA35" s="20">
        <f t="shared" si="26"/>
        <v>3.240062155255039</v>
      </c>
    </row>
    <row r="36" spans="1:53" x14ac:dyDescent="0.25">
      <c r="A36" s="26"/>
      <c r="T36" s="26"/>
      <c r="AI36" s="26"/>
      <c r="AX36" s="26"/>
    </row>
    <row r="37" spans="1:53" x14ac:dyDescent="0.25">
      <c r="A37" s="32" t="s">
        <v>21</v>
      </c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</row>
    <row r="38" spans="1:53" x14ac:dyDescent="0.25">
      <c r="A38" s="32" t="s">
        <v>1</v>
      </c>
      <c r="B38" s="32">
        <v>15</v>
      </c>
      <c r="C38" s="32">
        <v>15</v>
      </c>
      <c r="D38" s="32">
        <v>15</v>
      </c>
      <c r="E38" s="32">
        <v>15</v>
      </c>
      <c r="F38" s="32">
        <v>30</v>
      </c>
      <c r="G38" s="32">
        <v>30</v>
      </c>
      <c r="H38" s="32">
        <v>30</v>
      </c>
      <c r="I38" s="32">
        <v>30</v>
      </c>
      <c r="J38" s="32" t="s">
        <v>22</v>
      </c>
      <c r="K38" s="32">
        <v>60</v>
      </c>
      <c r="L38" s="32">
        <v>60</v>
      </c>
      <c r="M38" s="32">
        <v>60</v>
      </c>
      <c r="N38" s="32">
        <v>60</v>
      </c>
      <c r="O38" s="32"/>
      <c r="P38" s="32" t="s">
        <v>28</v>
      </c>
      <c r="Q38" s="32" t="s">
        <v>29</v>
      </c>
      <c r="R38" s="32" t="s">
        <v>27</v>
      </c>
      <c r="S38" s="32"/>
      <c r="T38" s="32" t="s">
        <v>1</v>
      </c>
      <c r="U38" s="32">
        <v>15</v>
      </c>
      <c r="V38" s="32">
        <v>15</v>
      </c>
      <c r="W38" s="32">
        <v>15</v>
      </c>
      <c r="X38" s="32">
        <v>15</v>
      </c>
      <c r="Y38" s="32">
        <v>30</v>
      </c>
      <c r="Z38" s="32">
        <v>30</v>
      </c>
      <c r="AA38" s="32">
        <v>30</v>
      </c>
      <c r="AB38" s="32">
        <v>30</v>
      </c>
      <c r="AC38" s="32" t="s">
        <v>22</v>
      </c>
      <c r="AD38" s="32">
        <v>60</v>
      </c>
      <c r="AE38" s="32">
        <v>60</v>
      </c>
      <c r="AF38" s="32">
        <v>60</v>
      </c>
      <c r="AG38" s="32">
        <v>60</v>
      </c>
      <c r="AH38" s="32"/>
      <c r="AI38" s="32" t="s">
        <v>1</v>
      </c>
      <c r="AJ38" s="32">
        <v>15</v>
      </c>
      <c r="AK38" s="32">
        <v>15</v>
      </c>
      <c r="AL38" s="32">
        <v>15</v>
      </c>
      <c r="AM38" s="32">
        <v>15</v>
      </c>
      <c r="AN38" s="32">
        <v>30</v>
      </c>
      <c r="AO38" s="32">
        <v>30</v>
      </c>
      <c r="AP38" s="32">
        <v>30</v>
      </c>
      <c r="AQ38" s="32">
        <v>30</v>
      </c>
      <c r="AR38" s="32" t="s">
        <v>22</v>
      </c>
      <c r="AS38" s="32">
        <v>60</v>
      </c>
      <c r="AT38" s="32">
        <v>60</v>
      </c>
      <c r="AU38" s="32">
        <v>60</v>
      </c>
      <c r="AV38" s="32">
        <v>60</v>
      </c>
      <c r="AW38" s="32"/>
      <c r="AX38" s="32"/>
      <c r="AY38" s="32" t="s">
        <v>32</v>
      </c>
      <c r="AZ38" s="32" t="s">
        <v>33</v>
      </c>
      <c r="BA38" s="32" t="s">
        <v>34</v>
      </c>
    </row>
    <row r="39" spans="1:53" x14ac:dyDescent="0.25">
      <c r="A39" s="32" t="s">
        <v>2</v>
      </c>
      <c r="B39" s="21">
        <v>-0.27779999999999999</v>
      </c>
      <c r="C39" s="21">
        <v>-0.80400000000000005</v>
      </c>
      <c r="D39" s="21">
        <v>-0.38350000000000001</v>
      </c>
      <c r="E39" s="21">
        <v>0.32800000000000001</v>
      </c>
      <c r="F39" s="21">
        <v>-0.64180000000000004</v>
      </c>
      <c r="G39" s="21">
        <v>-0.80030000000000001</v>
      </c>
      <c r="H39" s="21">
        <v>-3.4693000000000001</v>
      </c>
      <c r="I39" s="21">
        <v>-1.458</v>
      </c>
      <c r="J39" s="21"/>
      <c r="K39" s="21">
        <v>0.2762</v>
      </c>
      <c r="L39" s="21">
        <v>-0.74109999999999998</v>
      </c>
      <c r="M39" s="21">
        <v>-1.2214</v>
      </c>
      <c r="N39" s="21">
        <v>-0.53690000000000004</v>
      </c>
      <c r="O39" s="21"/>
      <c r="P39" s="21">
        <f>AVERAGE(B39:E39)</f>
        <v>-0.28432499999999999</v>
      </c>
      <c r="Q39" s="21">
        <f>AVERAGE(F39:I39)</f>
        <v>-1.5923500000000002</v>
      </c>
      <c r="R39" s="21">
        <f>AVERAGE(K39:N39)</f>
        <v>-0.55580000000000007</v>
      </c>
      <c r="S39" s="21"/>
      <c r="T39" s="32" t="s">
        <v>2</v>
      </c>
      <c r="U39" s="21">
        <f>B39-$P39</f>
        <v>6.525000000000003E-3</v>
      </c>
      <c r="V39" s="21">
        <f t="shared" ref="V39:X53" si="27">C39-$P39</f>
        <v>-0.51967500000000011</v>
      </c>
      <c r="W39" s="21">
        <f t="shared" si="27"/>
        <v>-9.9175000000000013E-2</v>
      </c>
      <c r="X39" s="21">
        <f t="shared" si="27"/>
        <v>0.61232500000000001</v>
      </c>
      <c r="Y39" s="21">
        <f>F39-$Q39</f>
        <v>0.95055000000000012</v>
      </c>
      <c r="Z39" s="21">
        <f t="shared" ref="Z39:AB53" si="28">G39-$Q39</f>
        <v>0.79205000000000014</v>
      </c>
      <c r="AA39" s="21">
        <f t="shared" si="28"/>
        <v>-1.8769499999999999</v>
      </c>
      <c r="AB39" s="21">
        <f t="shared" si="28"/>
        <v>0.13435000000000019</v>
      </c>
      <c r="AC39" s="21"/>
      <c r="AD39" s="21">
        <f>K39-$R39</f>
        <v>0.83200000000000007</v>
      </c>
      <c r="AE39" s="21">
        <f t="shared" ref="AE39:AG53" si="29">L39-$R39</f>
        <v>-0.18529999999999991</v>
      </c>
      <c r="AF39" s="21">
        <f t="shared" si="29"/>
        <v>-0.66559999999999997</v>
      </c>
      <c r="AG39" s="21">
        <f t="shared" si="29"/>
        <v>1.8900000000000028E-2</v>
      </c>
      <c r="AH39" s="21"/>
      <c r="AI39" s="32" t="s">
        <v>2</v>
      </c>
      <c r="AJ39" s="21">
        <f>U39^2</f>
        <v>4.2575625000000042E-5</v>
      </c>
      <c r="AK39" s="21">
        <f t="shared" ref="AK39:AQ53" si="30">V39^2</f>
        <v>0.2700621056250001</v>
      </c>
      <c r="AL39" s="21">
        <f t="shared" si="30"/>
        <v>9.8356806250000026E-3</v>
      </c>
      <c r="AM39" s="21">
        <f t="shared" si="30"/>
        <v>0.37494190562500002</v>
      </c>
      <c r="AN39" s="21">
        <f t="shared" si="30"/>
        <v>0.9035453025000002</v>
      </c>
      <c r="AO39" s="21">
        <f t="shared" si="30"/>
        <v>0.6273432025000002</v>
      </c>
      <c r="AP39" s="21">
        <f t="shared" si="30"/>
        <v>3.5229413024999996</v>
      </c>
      <c r="AQ39" s="21">
        <f t="shared" si="30"/>
        <v>1.8049922500000051E-2</v>
      </c>
      <c r="AR39" s="21"/>
      <c r="AS39" s="21">
        <f t="shared" ref="AS39:AV53" si="31">AD39^2</f>
        <v>0.69222400000000017</v>
      </c>
      <c r="AT39" s="21">
        <f t="shared" si="31"/>
        <v>3.4336089999999965E-2</v>
      </c>
      <c r="AU39" s="21">
        <f t="shared" si="31"/>
        <v>0.44302335999999998</v>
      </c>
      <c r="AV39" s="21">
        <f t="shared" si="31"/>
        <v>3.5721000000000103E-4</v>
      </c>
      <c r="AW39" s="21"/>
      <c r="AX39" s="32" t="s">
        <v>2</v>
      </c>
      <c r="AY39" s="21">
        <f>SUM(AJ39:AV39)/13</f>
        <v>0.53051558903846163</v>
      </c>
      <c r="AZ39" s="21">
        <v>0.846587863</v>
      </c>
      <c r="BA39" s="21">
        <f>AZ39/AY39</f>
        <v>1.5957831975011456</v>
      </c>
    </row>
    <row r="40" spans="1:53" x14ac:dyDescent="0.25">
      <c r="A40" s="32" t="s">
        <v>3</v>
      </c>
      <c r="B40" s="21">
        <v>1.3934</v>
      </c>
      <c r="C40" s="21">
        <v>-0.54239999999999999</v>
      </c>
      <c r="D40" s="21">
        <v>0.21049999999999999</v>
      </c>
      <c r="E40" s="21">
        <v>2.8875000000000002</v>
      </c>
      <c r="F40" s="21">
        <v>0.64729999999999999</v>
      </c>
      <c r="G40" s="21">
        <v>-0.81430000000000002</v>
      </c>
      <c r="H40" s="21">
        <v>0.2084</v>
      </c>
      <c r="I40" s="21">
        <v>-0.89510000000000001</v>
      </c>
      <c r="J40" s="21"/>
      <c r="K40" s="21">
        <v>-7.9399999999999998E-2</v>
      </c>
      <c r="L40" s="21">
        <v>-1.7999000000000001</v>
      </c>
      <c r="M40" s="21">
        <v>-0.441</v>
      </c>
      <c r="N40" s="21">
        <v>-1.2416</v>
      </c>
      <c r="O40" s="21"/>
      <c r="P40" s="21">
        <f t="shared" ref="P40:P53" si="32">AVERAGE(B40:E40)</f>
        <v>0.98724999999999996</v>
      </c>
      <c r="Q40" s="21">
        <f t="shared" ref="Q40:Q53" si="33">AVERAGE(F40:I40)</f>
        <v>-0.213425</v>
      </c>
      <c r="R40" s="21">
        <f t="shared" ref="R40:R53" si="34">AVERAGE(K40:N40)</f>
        <v>-0.89047500000000002</v>
      </c>
      <c r="S40" s="21"/>
      <c r="T40" s="32" t="s">
        <v>3</v>
      </c>
      <c r="U40" s="21">
        <f t="shared" ref="U40:U53" si="35">B40-$P40</f>
        <v>0.40615000000000001</v>
      </c>
      <c r="V40" s="21">
        <f t="shared" si="27"/>
        <v>-1.52965</v>
      </c>
      <c r="W40" s="21">
        <f t="shared" si="27"/>
        <v>-0.77674999999999994</v>
      </c>
      <c r="X40" s="21">
        <f t="shared" si="27"/>
        <v>1.9002500000000002</v>
      </c>
      <c r="Y40" s="21">
        <f t="shared" ref="Y40:Y53" si="36">F40-$Q40</f>
        <v>0.86072499999999996</v>
      </c>
      <c r="Z40" s="21">
        <f t="shared" si="28"/>
        <v>-0.60087500000000005</v>
      </c>
      <c r="AA40" s="21">
        <f t="shared" si="28"/>
        <v>0.42182500000000001</v>
      </c>
      <c r="AB40" s="21">
        <f t="shared" si="28"/>
        <v>-0.68167500000000003</v>
      </c>
      <c r="AC40" s="21"/>
      <c r="AD40" s="21">
        <f t="shared" ref="AD40:AD53" si="37">K40-$R40</f>
        <v>0.81107499999999999</v>
      </c>
      <c r="AE40" s="21">
        <f t="shared" si="29"/>
        <v>-0.90942500000000004</v>
      </c>
      <c r="AF40" s="21">
        <f t="shared" si="29"/>
        <v>0.44947500000000001</v>
      </c>
      <c r="AG40" s="21">
        <f t="shared" si="29"/>
        <v>-0.35112500000000002</v>
      </c>
      <c r="AH40" s="21"/>
      <c r="AI40" s="32" t="s">
        <v>3</v>
      </c>
      <c r="AJ40" s="21">
        <f t="shared" ref="AJ40:AJ53" si="38">U40^2</f>
        <v>0.16495782250000002</v>
      </c>
      <c r="AK40" s="21">
        <f t="shared" si="30"/>
        <v>2.3398291224999999</v>
      </c>
      <c r="AL40" s="21">
        <f t="shared" si="30"/>
        <v>0.6033405624999999</v>
      </c>
      <c r="AM40" s="21">
        <f t="shared" si="30"/>
        <v>3.6109500625000006</v>
      </c>
      <c r="AN40" s="21">
        <f t="shared" si="30"/>
        <v>0.74084752562499989</v>
      </c>
      <c r="AO40" s="21">
        <f t="shared" si="30"/>
        <v>0.36105076562500005</v>
      </c>
      <c r="AP40" s="21">
        <f t="shared" si="30"/>
        <v>0.177936330625</v>
      </c>
      <c r="AQ40" s="21">
        <f t="shared" si="30"/>
        <v>0.46468080562500003</v>
      </c>
      <c r="AR40" s="21"/>
      <c r="AS40" s="21">
        <f t="shared" si="31"/>
        <v>0.65784265562499999</v>
      </c>
      <c r="AT40" s="21">
        <f t="shared" si="31"/>
        <v>0.82705383062500004</v>
      </c>
      <c r="AU40" s="21">
        <f t="shared" si="31"/>
        <v>0.20202777562500002</v>
      </c>
      <c r="AV40" s="21">
        <f t="shared" si="31"/>
        <v>0.12328876562500002</v>
      </c>
      <c r="AW40" s="21"/>
      <c r="AX40" s="32" t="s">
        <v>3</v>
      </c>
      <c r="AY40" s="21">
        <f t="shared" ref="AY40:AY53" si="39">SUM(AJ40:AV40)/13</f>
        <v>0.79029277115384622</v>
      </c>
      <c r="AZ40" s="21">
        <v>0.95440690800000005</v>
      </c>
      <c r="BA40" s="21">
        <f t="shared" ref="BA40:BA53" si="40">AZ40/AY40</f>
        <v>1.2076624547717212</v>
      </c>
    </row>
    <row r="41" spans="1:53" x14ac:dyDescent="0.25">
      <c r="A41" s="32" t="s">
        <v>4</v>
      </c>
      <c r="B41" s="21"/>
      <c r="C41" s="21">
        <v>2.4161999999999999</v>
      </c>
      <c r="D41" s="21">
        <v>1.1740999999999999</v>
      </c>
      <c r="E41" s="21">
        <v>0.74129999999999996</v>
      </c>
      <c r="F41" s="21">
        <v>1.7565</v>
      </c>
      <c r="G41" s="21">
        <v>2.5972</v>
      </c>
      <c r="H41" s="21">
        <v>0.86929999999999996</v>
      </c>
      <c r="I41" s="21">
        <v>2.4257</v>
      </c>
      <c r="J41" s="21"/>
      <c r="K41" s="21">
        <v>1.5716000000000001</v>
      </c>
      <c r="L41" s="21">
        <v>3.7502</v>
      </c>
      <c r="M41" s="21">
        <v>2.3832</v>
      </c>
      <c r="N41" s="21">
        <v>2.6749999999999998</v>
      </c>
      <c r="O41" s="21"/>
      <c r="P41" s="21">
        <f t="shared" si="32"/>
        <v>1.4438666666666666</v>
      </c>
      <c r="Q41" s="21">
        <f t="shared" si="33"/>
        <v>1.912175</v>
      </c>
      <c r="R41" s="21">
        <f t="shared" si="34"/>
        <v>2.5949999999999998</v>
      </c>
      <c r="S41" s="21"/>
      <c r="T41" s="32" t="s">
        <v>4</v>
      </c>
      <c r="U41" s="21">
        <f t="shared" si="35"/>
        <v>-1.4438666666666666</v>
      </c>
      <c r="V41" s="21">
        <f t="shared" si="27"/>
        <v>0.97233333333333327</v>
      </c>
      <c r="W41" s="21">
        <f t="shared" si="27"/>
        <v>-0.26976666666666671</v>
      </c>
      <c r="X41" s="21">
        <f t="shared" si="27"/>
        <v>-0.70256666666666667</v>
      </c>
      <c r="Y41" s="21">
        <f t="shared" si="36"/>
        <v>-0.15567500000000001</v>
      </c>
      <c r="Z41" s="21">
        <f t="shared" si="28"/>
        <v>0.685025</v>
      </c>
      <c r="AA41" s="21">
        <f t="shared" si="28"/>
        <v>-1.042875</v>
      </c>
      <c r="AB41" s="21">
        <f t="shared" si="28"/>
        <v>0.51352500000000001</v>
      </c>
      <c r="AC41" s="21"/>
      <c r="AD41" s="21">
        <f t="shared" si="37"/>
        <v>-1.0233999999999996</v>
      </c>
      <c r="AE41" s="21">
        <f t="shared" si="29"/>
        <v>1.1552000000000002</v>
      </c>
      <c r="AF41" s="21">
        <f t="shared" si="29"/>
        <v>-0.21179999999999977</v>
      </c>
      <c r="AG41" s="21">
        <f t="shared" si="29"/>
        <v>8.0000000000000071E-2</v>
      </c>
      <c r="AH41" s="21"/>
      <c r="AI41" s="32" t="s">
        <v>4</v>
      </c>
      <c r="AJ41" s="21">
        <f t="shared" si="38"/>
        <v>2.0847509511111109</v>
      </c>
      <c r="AK41" s="21">
        <f t="shared" si="30"/>
        <v>0.94543211111111103</v>
      </c>
      <c r="AL41" s="21">
        <f t="shared" si="30"/>
        <v>7.2774054444444472E-2</v>
      </c>
      <c r="AM41" s="21">
        <f t="shared" si="30"/>
        <v>0.49359992111111112</v>
      </c>
      <c r="AN41" s="21">
        <f t="shared" si="30"/>
        <v>2.4234705625000002E-2</v>
      </c>
      <c r="AO41" s="21">
        <f t="shared" si="30"/>
        <v>0.46925925062500001</v>
      </c>
      <c r="AP41" s="21">
        <f t="shared" si="30"/>
        <v>1.087588265625</v>
      </c>
      <c r="AQ41" s="21">
        <f t="shared" si="30"/>
        <v>0.26370792562500001</v>
      </c>
      <c r="AR41" s="21"/>
      <c r="AS41" s="21">
        <f t="shared" si="31"/>
        <v>1.0473475599999993</v>
      </c>
      <c r="AT41" s="21">
        <f t="shared" si="31"/>
        <v>1.3344870400000006</v>
      </c>
      <c r="AU41" s="21">
        <f t="shared" si="31"/>
        <v>4.4859239999999898E-2</v>
      </c>
      <c r="AV41" s="21">
        <f t="shared" si="31"/>
        <v>6.4000000000000116E-3</v>
      </c>
      <c r="AW41" s="21"/>
      <c r="AX41" s="32" t="s">
        <v>4</v>
      </c>
      <c r="AY41" s="21">
        <f t="shared" si="39"/>
        <v>0.60572623271367532</v>
      </c>
      <c r="AZ41" s="21">
        <v>0.78060360100000004</v>
      </c>
      <c r="BA41" s="21">
        <f t="shared" si="40"/>
        <v>1.2887069419180803</v>
      </c>
    </row>
    <row r="42" spans="1:53" x14ac:dyDescent="0.25">
      <c r="A42" s="32" t="s">
        <v>5</v>
      </c>
      <c r="B42" s="21">
        <v>0.66930000000000001</v>
      </c>
      <c r="C42" s="21">
        <v>0.45929999999999999</v>
      </c>
      <c r="D42" s="21">
        <v>-0.1973</v>
      </c>
      <c r="E42" s="21">
        <v>1.153</v>
      </c>
      <c r="F42" s="21">
        <v>-0.19359999999999999</v>
      </c>
      <c r="G42" s="21">
        <v>0.31009999999999999</v>
      </c>
      <c r="H42" s="21">
        <v>0.99350000000000005</v>
      </c>
      <c r="I42" s="21">
        <v>0.32929999999999998</v>
      </c>
      <c r="J42" s="21"/>
      <c r="K42" s="21">
        <v>0.2218</v>
      </c>
      <c r="L42" s="21">
        <v>-0.2001</v>
      </c>
      <c r="M42" s="21">
        <v>0.89090000000000003</v>
      </c>
      <c r="N42" s="21">
        <v>0.6109</v>
      </c>
      <c r="O42" s="21"/>
      <c r="P42" s="21">
        <f t="shared" si="32"/>
        <v>0.52107499999999995</v>
      </c>
      <c r="Q42" s="21">
        <f t="shared" si="33"/>
        <v>0.35982500000000001</v>
      </c>
      <c r="R42" s="21">
        <f t="shared" si="34"/>
        <v>0.38087500000000002</v>
      </c>
      <c r="S42" s="21"/>
      <c r="T42" s="32" t="s">
        <v>5</v>
      </c>
      <c r="U42" s="21">
        <f t="shared" si="35"/>
        <v>0.14822500000000005</v>
      </c>
      <c r="V42" s="21">
        <f t="shared" si="27"/>
        <v>-6.1774999999999969E-2</v>
      </c>
      <c r="W42" s="21">
        <f t="shared" si="27"/>
        <v>-0.71837499999999999</v>
      </c>
      <c r="X42" s="21">
        <f t="shared" si="27"/>
        <v>0.63192500000000007</v>
      </c>
      <c r="Y42" s="21">
        <f t="shared" si="36"/>
        <v>-0.55342500000000006</v>
      </c>
      <c r="Z42" s="21">
        <f t="shared" si="28"/>
        <v>-4.9725000000000019E-2</v>
      </c>
      <c r="AA42" s="21">
        <f t="shared" si="28"/>
        <v>0.63367499999999999</v>
      </c>
      <c r="AB42" s="21">
        <f t="shared" si="28"/>
        <v>-3.0525000000000024E-2</v>
      </c>
      <c r="AC42" s="21"/>
      <c r="AD42" s="21">
        <f t="shared" si="37"/>
        <v>-0.15907500000000002</v>
      </c>
      <c r="AE42" s="21">
        <f t="shared" si="29"/>
        <v>-0.58097500000000002</v>
      </c>
      <c r="AF42" s="21">
        <f t="shared" si="29"/>
        <v>0.51002499999999995</v>
      </c>
      <c r="AG42" s="21">
        <f t="shared" si="29"/>
        <v>0.23002499999999998</v>
      </c>
      <c r="AH42" s="21"/>
      <c r="AI42" s="32" t="s">
        <v>5</v>
      </c>
      <c r="AJ42" s="21">
        <f t="shared" si="38"/>
        <v>2.1970650625000015E-2</v>
      </c>
      <c r="AK42" s="21">
        <f t="shared" si="30"/>
        <v>3.8161506249999961E-3</v>
      </c>
      <c r="AL42" s="21">
        <f t="shared" si="30"/>
        <v>0.51606264062499996</v>
      </c>
      <c r="AM42" s="21">
        <f t="shared" si="30"/>
        <v>0.39932920562500007</v>
      </c>
      <c r="AN42" s="21">
        <f t="shared" si="30"/>
        <v>0.30627923062500007</v>
      </c>
      <c r="AO42" s="21">
        <f t="shared" si="30"/>
        <v>2.4725756250000017E-3</v>
      </c>
      <c r="AP42" s="21">
        <f t="shared" si="30"/>
        <v>0.40154400562499998</v>
      </c>
      <c r="AQ42" s="21">
        <f t="shared" si="30"/>
        <v>9.3177562500000144E-4</v>
      </c>
      <c r="AR42" s="21"/>
      <c r="AS42" s="21">
        <f t="shared" si="31"/>
        <v>2.5304855625000008E-2</v>
      </c>
      <c r="AT42" s="21">
        <f t="shared" si="31"/>
        <v>0.33753195062500002</v>
      </c>
      <c r="AU42" s="21">
        <f t="shared" si="31"/>
        <v>0.26012550062499995</v>
      </c>
      <c r="AV42" s="21">
        <f t="shared" si="31"/>
        <v>5.2911500624999989E-2</v>
      </c>
      <c r="AW42" s="21"/>
      <c r="AX42" s="32" t="s">
        <v>5</v>
      </c>
      <c r="AY42" s="21">
        <f t="shared" si="39"/>
        <v>0.17909846480769229</v>
      </c>
      <c r="AZ42" s="21">
        <v>0.279636418</v>
      </c>
      <c r="BA42" s="21">
        <f t="shared" si="40"/>
        <v>1.5613557508729108</v>
      </c>
    </row>
    <row r="43" spans="1:53" x14ac:dyDescent="0.25">
      <c r="A43" s="32" t="s">
        <v>6</v>
      </c>
      <c r="B43" s="21">
        <v>0.49440000000000001</v>
      </c>
      <c r="C43" s="21">
        <v>0.64149999999999996</v>
      </c>
      <c r="D43" s="21">
        <v>-0.12570000000000001</v>
      </c>
      <c r="E43" s="21">
        <v>0.93879999999999997</v>
      </c>
      <c r="F43" s="21">
        <v>0.66839999999999999</v>
      </c>
      <c r="G43" s="21">
        <v>0.42559999999999998</v>
      </c>
      <c r="H43" s="21">
        <v>0.19800000000000001</v>
      </c>
      <c r="I43" s="21">
        <v>0.5877</v>
      </c>
      <c r="J43" s="21"/>
      <c r="K43" s="21">
        <v>0.58540000000000003</v>
      </c>
      <c r="L43" s="21">
        <v>0.17799999999999999</v>
      </c>
      <c r="M43" s="21">
        <v>2.6700000000000002E-2</v>
      </c>
      <c r="N43" s="21">
        <v>1.0084</v>
      </c>
      <c r="O43" s="21"/>
      <c r="P43" s="21">
        <f t="shared" si="32"/>
        <v>0.48724999999999996</v>
      </c>
      <c r="Q43" s="21">
        <f t="shared" si="33"/>
        <v>0.46992499999999993</v>
      </c>
      <c r="R43" s="21">
        <f t="shared" si="34"/>
        <v>0.449625</v>
      </c>
      <c r="S43" s="21"/>
      <c r="T43" s="32" t="s">
        <v>6</v>
      </c>
      <c r="U43" s="21">
        <f t="shared" si="35"/>
        <v>7.1500000000000452E-3</v>
      </c>
      <c r="V43" s="21">
        <f t="shared" si="27"/>
        <v>0.15425</v>
      </c>
      <c r="W43" s="21">
        <f t="shared" si="27"/>
        <v>-0.61294999999999999</v>
      </c>
      <c r="X43" s="21">
        <f t="shared" si="27"/>
        <v>0.45155000000000001</v>
      </c>
      <c r="Y43" s="21">
        <f t="shared" si="36"/>
        <v>0.19847500000000007</v>
      </c>
      <c r="Z43" s="21">
        <f t="shared" si="28"/>
        <v>-4.4324999999999948E-2</v>
      </c>
      <c r="AA43" s="21">
        <f t="shared" si="28"/>
        <v>-0.27192499999999992</v>
      </c>
      <c r="AB43" s="21">
        <f t="shared" si="28"/>
        <v>0.11777500000000007</v>
      </c>
      <c r="AC43" s="21"/>
      <c r="AD43" s="21">
        <f t="shared" si="37"/>
        <v>0.13577500000000003</v>
      </c>
      <c r="AE43" s="21">
        <f t="shared" si="29"/>
        <v>-0.27162500000000001</v>
      </c>
      <c r="AF43" s="21">
        <f t="shared" si="29"/>
        <v>-0.422925</v>
      </c>
      <c r="AG43" s="21">
        <f t="shared" si="29"/>
        <v>0.55877500000000002</v>
      </c>
      <c r="AH43" s="21"/>
      <c r="AI43" s="32" t="s">
        <v>6</v>
      </c>
      <c r="AJ43" s="21">
        <f t="shared" si="38"/>
        <v>5.1122500000000648E-5</v>
      </c>
      <c r="AK43" s="21">
        <f t="shared" si="30"/>
        <v>2.37930625E-2</v>
      </c>
      <c r="AL43" s="21">
        <f t="shared" si="30"/>
        <v>0.37570770250000002</v>
      </c>
      <c r="AM43" s="21">
        <f t="shared" si="30"/>
        <v>0.20389740250000002</v>
      </c>
      <c r="AN43" s="21">
        <f t="shared" si="30"/>
        <v>3.939232562500003E-2</v>
      </c>
      <c r="AO43" s="21">
        <f t="shared" si="30"/>
        <v>1.9647056249999955E-3</v>
      </c>
      <c r="AP43" s="21">
        <f t="shared" si="30"/>
        <v>7.3943205624999953E-2</v>
      </c>
      <c r="AQ43" s="21">
        <f t="shared" si="30"/>
        <v>1.3870950625000017E-2</v>
      </c>
      <c r="AR43" s="21"/>
      <c r="AS43" s="21">
        <f t="shared" si="31"/>
        <v>1.8434850625000009E-2</v>
      </c>
      <c r="AT43" s="21">
        <f t="shared" si="31"/>
        <v>7.3780140625000004E-2</v>
      </c>
      <c r="AU43" s="21">
        <f t="shared" si="31"/>
        <v>0.17886555562500001</v>
      </c>
      <c r="AV43" s="21">
        <f t="shared" si="31"/>
        <v>0.31222950062500004</v>
      </c>
      <c r="AW43" s="21"/>
      <c r="AX43" s="32" t="s">
        <v>6</v>
      </c>
      <c r="AY43" s="21">
        <f t="shared" si="39"/>
        <v>0.10122542499999999</v>
      </c>
      <c r="AZ43" s="21">
        <v>0.19790527799999999</v>
      </c>
      <c r="BA43" s="21">
        <f t="shared" si="40"/>
        <v>1.9550945624579992</v>
      </c>
    </row>
    <row r="44" spans="1:53" x14ac:dyDescent="0.25">
      <c r="A44" s="32" t="s">
        <v>7</v>
      </c>
      <c r="B44" s="21">
        <v>0.9889</v>
      </c>
      <c r="C44" s="21">
        <v>1.6616</v>
      </c>
      <c r="D44" s="21">
        <v>0.5464</v>
      </c>
      <c r="E44" s="21">
        <v>1.3427</v>
      </c>
      <c r="F44" s="21">
        <v>3.5900000000000001E-2</v>
      </c>
      <c r="G44" s="21">
        <v>-0.31390000000000001</v>
      </c>
      <c r="H44" s="21">
        <v>0.246</v>
      </c>
      <c r="I44" s="21">
        <v>-1.8160000000000001</v>
      </c>
      <c r="J44" s="21"/>
      <c r="K44" s="21">
        <v>-0.1356</v>
      </c>
      <c r="L44" s="21">
        <v>-0.63580000000000003</v>
      </c>
      <c r="M44" s="21">
        <v>-0.21690000000000001</v>
      </c>
      <c r="N44" s="21">
        <v>-1.1214</v>
      </c>
      <c r="O44" s="21"/>
      <c r="P44" s="21">
        <f t="shared" si="32"/>
        <v>1.1349</v>
      </c>
      <c r="Q44" s="21">
        <f t="shared" si="33"/>
        <v>-0.46200000000000002</v>
      </c>
      <c r="R44" s="21">
        <f t="shared" si="34"/>
        <v>-0.52742500000000003</v>
      </c>
      <c r="S44" s="21"/>
      <c r="T44" s="32" t="s">
        <v>7</v>
      </c>
      <c r="U44" s="21">
        <f t="shared" si="35"/>
        <v>-0.14600000000000002</v>
      </c>
      <c r="V44" s="21">
        <f t="shared" si="27"/>
        <v>0.52669999999999995</v>
      </c>
      <c r="W44" s="21">
        <f t="shared" si="27"/>
        <v>-0.58850000000000002</v>
      </c>
      <c r="X44" s="21">
        <f t="shared" si="27"/>
        <v>0.20779999999999998</v>
      </c>
      <c r="Y44" s="21">
        <f t="shared" si="36"/>
        <v>0.49790000000000001</v>
      </c>
      <c r="Z44" s="21">
        <f t="shared" si="28"/>
        <v>0.14810000000000001</v>
      </c>
      <c r="AA44" s="21">
        <f t="shared" si="28"/>
        <v>0.70799999999999996</v>
      </c>
      <c r="AB44" s="21">
        <f t="shared" si="28"/>
        <v>-1.3540000000000001</v>
      </c>
      <c r="AC44" s="21"/>
      <c r="AD44" s="21">
        <f t="shared" si="37"/>
        <v>0.39182500000000003</v>
      </c>
      <c r="AE44" s="21">
        <f t="shared" si="29"/>
        <v>-0.108375</v>
      </c>
      <c r="AF44" s="21">
        <f t="shared" si="29"/>
        <v>0.31052500000000005</v>
      </c>
      <c r="AG44" s="21">
        <f t="shared" si="29"/>
        <v>-0.59397499999999992</v>
      </c>
      <c r="AH44" s="21"/>
      <c r="AI44" s="32" t="s">
        <v>7</v>
      </c>
      <c r="AJ44" s="21">
        <f t="shared" si="38"/>
        <v>2.1316000000000005E-2</v>
      </c>
      <c r="AK44" s="21">
        <f t="shared" si="30"/>
        <v>0.27741288999999997</v>
      </c>
      <c r="AL44" s="21">
        <f t="shared" si="30"/>
        <v>0.34633225000000001</v>
      </c>
      <c r="AM44" s="21">
        <f t="shared" si="30"/>
        <v>4.3180839999999991E-2</v>
      </c>
      <c r="AN44" s="21">
        <f t="shared" si="30"/>
        <v>0.24790441000000002</v>
      </c>
      <c r="AO44" s="21">
        <f t="shared" si="30"/>
        <v>2.1933610000000003E-2</v>
      </c>
      <c r="AP44" s="21">
        <f t="shared" si="30"/>
        <v>0.50126399999999993</v>
      </c>
      <c r="AQ44" s="21">
        <f t="shared" si="30"/>
        <v>1.8333160000000002</v>
      </c>
      <c r="AR44" s="21"/>
      <c r="AS44" s="21">
        <f t="shared" si="31"/>
        <v>0.15352683062500003</v>
      </c>
      <c r="AT44" s="21">
        <f t="shared" si="31"/>
        <v>1.1745140624999999E-2</v>
      </c>
      <c r="AU44" s="21">
        <f t="shared" si="31"/>
        <v>9.6425775625000029E-2</v>
      </c>
      <c r="AV44" s="21">
        <f t="shared" si="31"/>
        <v>0.3528063006249999</v>
      </c>
      <c r="AW44" s="21"/>
      <c r="AX44" s="32" t="s">
        <v>7</v>
      </c>
      <c r="AY44" s="21">
        <f t="shared" si="39"/>
        <v>0.30055108057692309</v>
      </c>
      <c r="AZ44" s="21">
        <v>0.53672304199999998</v>
      </c>
      <c r="BA44" s="21">
        <f t="shared" si="40"/>
        <v>1.7857964142725182</v>
      </c>
    </row>
    <row r="45" spans="1:53" x14ac:dyDescent="0.25">
      <c r="A45" s="32" t="s">
        <v>8</v>
      </c>
      <c r="B45" s="21">
        <v>0.35189999999999999</v>
      </c>
      <c r="C45" s="21">
        <v>1.4939</v>
      </c>
      <c r="D45" s="21">
        <v>2.1932999999999998</v>
      </c>
      <c r="E45" s="21">
        <v>0.75609999999999999</v>
      </c>
      <c r="F45" s="21">
        <v>0.39610000000000001</v>
      </c>
      <c r="G45" s="21">
        <v>1.6777</v>
      </c>
      <c r="H45" s="21">
        <v>1.8124</v>
      </c>
      <c r="I45" s="21">
        <v>0.72519999999999996</v>
      </c>
      <c r="J45" s="21"/>
      <c r="K45" s="21">
        <v>1.1679999999999999</v>
      </c>
      <c r="L45" s="21">
        <v>2.1741000000000001</v>
      </c>
      <c r="M45" s="21">
        <v>2.2208999999999999</v>
      </c>
      <c r="N45" s="21">
        <v>2.0417000000000001</v>
      </c>
      <c r="O45" s="21"/>
      <c r="P45" s="21">
        <f t="shared" si="32"/>
        <v>1.1987999999999999</v>
      </c>
      <c r="Q45" s="21">
        <f t="shared" si="33"/>
        <v>1.1528499999999999</v>
      </c>
      <c r="R45" s="21">
        <f t="shared" si="34"/>
        <v>1.9011750000000003</v>
      </c>
      <c r="S45" s="21"/>
      <c r="T45" s="32" t="s">
        <v>8</v>
      </c>
      <c r="U45" s="21">
        <f t="shared" si="35"/>
        <v>-0.84689999999999988</v>
      </c>
      <c r="V45" s="21">
        <f t="shared" si="27"/>
        <v>0.29510000000000014</v>
      </c>
      <c r="W45" s="21">
        <f t="shared" si="27"/>
        <v>0.99449999999999994</v>
      </c>
      <c r="X45" s="21">
        <f t="shared" si="27"/>
        <v>-0.44269999999999987</v>
      </c>
      <c r="Y45" s="21">
        <f t="shared" si="36"/>
        <v>-0.75674999999999992</v>
      </c>
      <c r="Z45" s="21">
        <f t="shared" si="28"/>
        <v>0.52485000000000004</v>
      </c>
      <c r="AA45" s="21">
        <f t="shared" si="28"/>
        <v>0.65955000000000008</v>
      </c>
      <c r="AB45" s="21">
        <f t="shared" si="28"/>
        <v>-0.42764999999999997</v>
      </c>
      <c r="AC45" s="21"/>
      <c r="AD45" s="21">
        <f t="shared" si="37"/>
        <v>-0.73317500000000035</v>
      </c>
      <c r="AE45" s="21">
        <f t="shared" si="29"/>
        <v>0.27292499999999986</v>
      </c>
      <c r="AF45" s="21">
        <f t="shared" si="29"/>
        <v>0.31972499999999959</v>
      </c>
      <c r="AG45" s="21">
        <f t="shared" si="29"/>
        <v>0.14052499999999979</v>
      </c>
      <c r="AH45" s="21"/>
      <c r="AI45" s="32" t="s">
        <v>8</v>
      </c>
      <c r="AJ45" s="21">
        <f t="shared" si="38"/>
        <v>0.71723960999999981</v>
      </c>
      <c r="AK45" s="21">
        <f t="shared" si="30"/>
        <v>8.7084010000000087E-2</v>
      </c>
      <c r="AL45" s="21">
        <f t="shared" si="30"/>
        <v>0.98903024999999989</v>
      </c>
      <c r="AM45" s="21">
        <f t="shared" si="30"/>
        <v>0.19598328999999989</v>
      </c>
      <c r="AN45" s="21">
        <f t="shared" si="30"/>
        <v>0.57267056249999992</v>
      </c>
      <c r="AO45" s="21">
        <f t="shared" si="30"/>
        <v>0.27546752250000006</v>
      </c>
      <c r="AP45" s="21">
        <f t="shared" si="30"/>
        <v>0.43500620250000011</v>
      </c>
      <c r="AQ45" s="21">
        <f t="shared" si="30"/>
        <v>0.18288452249999998</v>
      </c>
      <c r="AR45" s="21"/>
      <c r="AS45" s="21">
        <f t="shared" si="31"/>
        <v>0.53754558062500057</v>
      </c>
      <c r="AT45" s="21">
        <f t="shared" si="31"/>
        <v>7.4488055624999924E-2</v>
      </c>
      <c r="AU45" s="21">
        <f t="shared" si="31"/>
        <v>0.10222407562499974</v>
      </c>
      <c r="AV45" s="21">
        <f t="shared" si="31"/>
        <v>1.9747275624999942E-2</v>
      </c>
      <c r="AW45" s="21"/>
      <c r="AX45" s="32" t="s">
        <v>8</v>
      </c>
      <c r="AY45" s="21">
        <f t="shared" si="39"/>
        <v>0.32225930442307693</v>
      </c>
      <c r="AZ45" s="21">
        <v>0.41184696399999998</v>
      </c>
      <c r="BA45" s="21">
        <f t="shared" si="40"/>
        <v>1.2779986748165639</v>
      </c>
    </row>
    <row r="46" spans="1:53" x14ac:dyDescent="0.25">
      <c r="A46" s="32" t="s">
        <v>9</v>
      </c>
      <c r="B46" s="21">
        <v>-0.14549999999999999</v>
      </c>
      <c r="C46" s="21">
        <v>0.7077</v>
      </c>
      <c r="D46" s="21">
        <v>-0.35189999999999999</v>
      </c>
      <c r="E46" s="21">
        <v>0.97850000000000004</v>
      </c>
      <c r="F46" s="21">
        <v>1.0745</v>
      </c>
      <c r="G46" s="21">
        <v>0.53269999999999995</v>
      </c>
      <c r="H46" s="21">
        <v>0.50319999999999998</v>
      </c>
      <c r="I46" s="21">
        <v>1.0996999999999999</v>
      </c>
      <c r="J46" s="21"/>
      <c r="K46" s="21">
        <v>1.1006</v>
      </c>
      <c r="L46" s="21">
        <v>0.46260000000000001</v>
      </c>
      <c r="M46" s="21">
        <v>-0.2581</v>
      </c>
      <c r="N46" s="21">
        <v>0.84799999999999998</v>
      </c>
      <c r="O46" s="21"/>
      <c r="P46" s="21">
        <f t="shared" si="32"/>
        <v>0.29720000000000002</v>
      </c>
      <c r="Q46" s="21">
        <f t="shared" si="33"/>
        <v>0.80252499999999993</v>
      </c>
      <c r="R46" s="21">
        <f t="shared" si="34"/>
        <v>0.53827500000000006</v>
      </c>
      <c r="S46" s="21"/>
      <c r="T46" s="32" t="s">
        <v>9</v>
      </c>
      <c r="U46" s="21">
        <f t="shared" si="35"/>
        <v>-0.44269999999999998</v>
      </c>
      <c r="V46" s="21">
        <f t="shared" si="27"/>
        <v>0.41049999999999998</v>
      </c>
      <c r="W46" s="21">
        <f t="shared" si="27"/>
        <v>-0.64910000000000001</v>
      </c>
      <c r="X46" s="21">
        <f t="shared" si="27"/>
        <v>0.68130000000000002</v>
      </c>
      <c r="Y46" s="21">
        <f t="shared" si="36"/>
        <v>0.27197500000000008</v>
      </c>
      <c r="Z46" s="21">
        <f t="shared" si="28"/>
        <v>-0.26982499999999998</v>
      </c>
      <c r="AA46" s="21">
        <f t="shared" si="28"/>
        <v>-0.29932499999999995</v>
      </c>
      <c r="AB46" s="21">
        <f t="shared" si="28"/>
        <v>0.29717499999999997</v>
      </c>
      <c r="AC46" s="21"/>
      <c r="AD46" s="21">
        <f t="shared" si="37"/>
        <v>0.56232499999999996</v>
      </c>
      <c r="AE46" s="21">
        <f t="shared" si="29"/>
        <v>-7.5675000000000048E-2</v>
      </c>
      <c r="AF46" s="21">
        <f t="shared" si="29"/>
        <v>-0.79637500000000006</v>
      </c>
      <c r="AG46" s="21">
        <f t="shared" si="29"/>
        <v>0.30972499999999992</v>
      </c>
      <c r="AH46" s="21"/>
      <c r="AI46" s="32" t="s">
        <v>9</v>
      </c>
      <c r="AJ46" s="21">
        <f t="shared" si="38"/>
        <v>0.19598328999999998</v>
      </c>
      <c r="AK46" s="21">
        <f t="shared" si="30"/>
        <v>0.16851024999999997</v>
      </c>
      <c r="AL46" s="21">
        <f t="shared" si="30"/>
        <v>0.42133081</v>
      </c>
      <c r="AM46" s="21">
        <f t="shared" si="30"/>
        <v>0.46416969000000002</v>
      </c>
      <c r="AN46" s="21">
        <f t="shared" si="30"/>
        <v>7.3970400625000043E-2</v>
      </c>
      <c r="AO46" s="21">
        <f t="shared" si="30"/>
        <v>7.280553062499999E-2</v>
      </c>
      <c r="AP46" s="21">
        <f t="shared" si="30"/>
        <v>8.9595455624999973E-2</v>
      </c>
      <c r="AQ46" s="21">
        <f t="shared" si="30"/>
        <v>8.8312980624999982E-2</v>
      </c>
      <c r="AR46" s="21"/>
      <c r="AS46" s="21">
        <f t="shared" si="31"/>
        <v>0.31620940562499994</v>
      </c>
      <c r="AT46" s="21">
        <f t="shared" si="31"/>
        <v>5.7267056250000069E-3</v>
      </c>
      <c r="AU46" s="21">
        <f t="shared" si="31"/>
        <v>0.63421314062500012</v>
      </c>
      <c r="AV46" s="21">
        <f t="shared" si="31"/>
        <v>9.5929575624999944E-2</v>
      </c>
      <c r="AW46" s="21"/>
      <c r="AX46" s="32" t="s">
        <v>9</v>
      </c>
      <c r="AY46" s="21">
        <f t="shared" si="39"/>
        <v>0.20205824884615387</v>
      </c>
      <c r="AZ46" s="21">
        <v>0.25458243800000002</v>
      </c>
      <c r="BA46" s="21">
        <f t="shared" si="40"/>
        <v>1.2599457802578395</v>
      </c>
    </row>
    <row r="47" spans="1:53" x14ac:dyDescent="0.25">
      <c r="A47" s="32" t="s">
        <v>10</v>
      </c>
      <c r="B47" s="21">
        <v>0.55179999999999996</v>
      </c>
      <c r="C47" s="21">
        <v>0.69489999999999996</v>
      </c>
      <c r="D47" s="21">
        <v>0.4098</v>
      </c>
      <c r="E47" s="21">
        <v>0.55769999999999997</v>
      </c>
      <c r="F47" s="21">
        <v>0.82</v>
      </c>
      <c r="G47" s="21">
        <v>1.0041</v>
      </c>
      <c r="H47" s="21">
        <v>1.3720000000000001</v>
      </c>
      <c r="I47" s="21">
        <v>1.4371</v>
      </c>
      <c r="J47" s="21"/>
      <c r="K47" s="21">
        <v>-0.68630000000000002</v>
      </c>
      <c r="L47" s="22">
        <v>1E-4</v>
      </c>
      <c r="M47" s="21">
        <v>0.34949999999999998</v>
      </c>
      <c r="N47" s="21">
        <v>0.55059999999999998</v>
      </c>
      <c r="O47" s="21"/>
      <c r="P47" s="21">
        <f t="shared" si="32"/>
        <v>0.55354999999999999</v>
      </c>
      <c r="Q47" s="21">
        <f t="shared" si="33"/>
        <v>1.1583000000000001</v>
      </c>
      <c r="R47" s="21">
        <f t="shared" si="34"/>
        <v>5.3474999999999981E-2</v>
      </c>
      <c r="S47" s="21"/>
      <c r="T47" s="32" t="s">
        <v>10</v>
      </c>
      <c r="U47" s="21">
        <f t="shared" si="35"/>
        <v>-1.7500000000000293E-3</v>
      </c>
      <c r="V47" s="21">
        <f t="shared" si="27"/>
        <v>0.14134999999999998</v>
      </c>
      <c r="W47" s="21">
        <f t="shared" si="27"/>
        <v>-0.14374999999999999</v>
      </c>
      <c r="X47" s="21">
        <f t="shared" si="27"/>
        <v>4.149999999999987E-3</v>
      </c>
      <c r="Y47" s="21">
        <f t="shared" si="36"/>
        <v>-0.33830000000000016</v>
      </c>
      <c r="Z47" s="21">
        <f t="shared" si="28"/>
        <v>-0.15420000000000011</v>
      </c>
      <c r="AA47" s="21">
        <f t="shared" si="28"/>
        <v>0.2137</v>
      </c>
      <c r="AB47" s="21">
        <f t="shared" si="28"/>
        <v>0.27879999999999994</v>
      </c>
      <c r="AC47" s="21"/>
      <c r="AD47" s="21">
        <f t="shared" si="37"/>
        <v>-0.73977499999999996</v>
      </c>
      <c r="AE47" s="21">
        <f t="shared" si="29"/>
        <v>-5.3374999999999978E-2</v>
      </c>
      <c r="AF47" s="21">
        <f t="shared" si="29"/>
        <v>0.29602499999999998</v>
      </c>
      <c r="AG47" s="21">
        <f t="shared" si="29"/>
        <v>0.49712499999999998</v>
      </c>
      <c r="AH47" s="21"/>
      <c r="AI47" s="32" t="s">
        <v>10</v>
      </c>
      <c r="AJ47" s="21">
        <f t="shared" si="38"/>
        <v>3.0625000000001024E-6</v>
      </c>
      <c r="AK47" s="21">
        <f t="shared" si="30"/>
        <v>1.9979822499999994E-2</v>
      </c>
      <c r="AL47" s="21">
        <f t="shared" si="30"/>
        <v>2.0664062499999997E-2</v>
      </c>
      <c r="AM47" s="21">
        <f t="shared" si="30"/>
        <v>1.7222499999999891E-5</v>
      </c>
      <c r="AN47" s="21">
        <f t="shared" si="30"/>
        <v>0.11444689000000011</v>
      </c>
      <c r="AO47" s="21">
        <f t="shared" si="30"/>
        <v>2.3777640000000034E-2</v>
      </c>
      <c r="AP47" s="21">
        <f t="shared" si="30"/>
        <v>4.5667690000000004E-2</v>
      </c>
      <c r="AQ47" s="21">
        <f t="shared" si="30"/>
        <v>7.7729439999999969E-2</v>
      </c>
      <c r="AR47" s="21"/>
      <c r="AS47" s="21">
        <f t="shared" si="31"/>
        <v>0.54726705062499992</v>
      </c>
      <c r="AT47" s="21">
        <f t="shared" si="31"/>
        <v>2.8488906249999977E-3</v>
      </c>
      <c r="AU47" s="21">
        <f t="shared" si="31"/>
        <v>8.7630800624999991E-2</v>
      </c>
      <c r="AV47" s="21">
        <f t="shared" si="31"/>
        <v>0.24713326562499999</v>
      </c>
      <c r="AW47" s="21"/>
      <c r="AX47" s="32" t="s">
        <v>10</v>
      </c>
      <c r="AY47" s="21">
        <f t="shared" si="39"/>
        <v>9.1320449038461537E-2</v>
      </c>
      <c r="AZ47" s="21">
        <v>0.30146175600000003</v>
      </c>
      <c r="BA47" s="21">
        <f t="shared" si="40"/>
        <v>3.3011418491058122</v>
      </c>
    </row>
    <row r="48" spans="1:53" x14ac:dyDescent="0.25">
      <c r="A48" s="32" t="s">
        <v>11</v>
      </c>
      <c r="B48" s="21">
        <v>0.33160000000000001</v>
      </c>
      <c r="C48" s="21">
        <v>-3.3906000000000001</v>
      </c>
      <c r="D48" s="21">
        <v>0.81830000000000003</v>
      </c>
      <c r="E48" s="21">
        <v>-7.3499999999999996E-2</v>
      </c>
      <c r="F48" s="21">
        <v>-0.161</v>
      </c>
      <c r="G48" s="21">
        <v>0.54049999999999998</v>
      </c>
      <c r="H48" s="21">
        <v>0.54890000000000005</v>
      </c>
      <c r="I48" s="21">
        <v>0.50180000000000002</v>
      </c>
      <c r="J48" s="21"/>
      <c r="K48" s="21">
        <v>-0.53580000000000005</v>
      </c>
      <c r="L48" s="21">
        <v>-0.1065</v>
      </c>
      <c r="M48" s="21">
        <v>1.1893</v>
      </c>
      <c r="N48" s="21">
        <v>0.19139999999999999</v>
      </c>
      <c r="O48" s="21"/>
      <c r="P48" s="21">
        <f t="shared" si="32"/>
        <v>-0.57855000000000012</v>
      </c>
      <c r="Q48" s="21">
        <f t="shared" si="33"/>
        <v>0.35755000000000003</v>
      </c>
      <c r="R48" s="21">
        <f t="shared" si="34"/>
        <v>0.18459999999999999</v>
      </c>
      <c r="S48" s="21"/>
      <c r="T48" s="32" t="s">
        <v>11</v>
      </c>
      <c r="U48" s="21">
        <f t="shared" si="35"/>
        <v>0.91015000000000013</v>
      </c>
      <c r="V48" s="21">
        <f t="shared" si="27"/>
        <v>-2.8120500000000002</v>
      </c>
      <c r="W48" s="21">
        <f t="shared" si="27"/>
        <v>1.3968500000000001</v>
      </c>
      <c r="X48" s="21">
        <f t="shared" si="27"/>
        <v>0.50505000000000011</v>
      </c>
      <c r="Y48" s="21">
        <f t="shared" si="36"/>
        <v>-0.51855000000000007</v>
      </c>
      <c r="Z48" s="21">
        <f t="shared" si="28"/>
        <v>0.18294999999999995</v>
      </c>
      <c r="AA48" s="21">
        <f t="shared" si="28"/>
        <v>0.19135000000000002</v>
      </c>
      <c r="AB48" s="21">
        <f t="shared" si="28"/>
        <v>0.14424999999999999</v>
      </c>
      <c r="AC48" s="21"/>
      <c r="AD48" s="21">
        <f t="shared" si="37"/>
        <v>-0.72040000000000004</v>
      </c>
      <c r="AE48" s="21">
        <f t="shared" si="29"/>
        <v>-0.29109999999999997</v>
      </c>
      <c r="AF48" s="21">
        <f t="shared" si="29"/>
        <v>1.0047000000000001</v>
      </c>
      <c r="AG48" s="21">
        <f t="shared" si="29"/>
        <v>6.8000000000000005E-3</v>
      </c>
      <c r="AH48" s="21"/>
      <c r="AI48" s="32" t="s">
        <v>11</v>
      </c>
      <c r="AJ48" s="21">
        <f t="shared" si="38"/>
        <v>0.82837302250000022</v>
      </c>
      <c r="AK48" s="21">
        <f t="shared" si="30"/>
        <v>7.9076252025000011</v>
      </c>
      <c r="AL48" s="21">
        <f t="shared" si="30"/>
        <v>1.9511899225000005</v>
      </c>
      <c r="AM48" s="21">
        <f t="shared" si="30"/>
        <v>0.25507550250000011</v>
      </c>
      <c r="AN48" s="21">
        <f t="shared" si="30"/>
        <v>0.26889410250000007</v>
      </c>
      <c r="AO48" s="21">
        <f t="shared" si="30"/>
        <v>3.3470702499999977E-2</v>
      </c>
      <c r="AP48" s="21">
        <f t="shared" si="30"/>
        <v>3.6614822500000005E-2</v>
      </c>
      <c r="AQ48" s="21">
        <f t="shared" si="30"/>
        <v>2.0808062499999998E-2</v>
      </c>
      <c r="AR48" s="21"/>
      <c r="AS48" s="21">
        <f t="shared" si="31"/>
        <v>0.51897616000000002</v>
      </c>
      <c r="AT48" s="21">
        <f t="shared" si="31"/>
        <v>8.4739209999999981E-2</v>
      </c>
      <c r="AU48" s="21">
        <f t="shared" si="31"/>
        <v>1.0094220900000004</v>
      </c>
      <c r="AV48" s="21">
        <f t="shared" si="31"/>
        <v>4.6240000000000005E-5</v>
      </c>
      <c r="AW48" s="21"/>
      <c r="AX48" s="32" t="s">
        <v>11</v>
      </c>
      <c r="AY48" s="21">
        <f t="shared" si="39"/>
        <v>0.99347961846153887</v>
      </c>
      <c r="AZ48" s="21">
        <v>1.4582873350000001</v>
      </c>
      <c r="BA48" s="21">
        <f t="shared" si="40"/>
        <v>1.4678583313649083</v>
      </c>
    </row>
    <row r="49" spans="1:53" x14ac:dyDescent="0.25">
      <c r="A49" s="32" t="s">
        <v>12</v>
      </c>
      <c r="B49" s="21">
        <v>-3.8899999999999997E-2</v>
      </c>
      <c r="C49" s="21">
        <v>-0.93069999999999997</v>
      </c>
      <c r="D49" s="21">
        <v>0.49580000000000002</v>
      </c>
      <c r="E49" s="21">
        <v>-1.9599999999999999E-2</v>
      </c>
      <c r="F49" s="21">
        <v>0.4521</v>
      </c>
      <c r="G49" s="21">
        <v>-0.60529999999999995</v>
      </c>
      <c r="H49" s="21">
        <v>-0.79879999999999995</v>
      </c>
      <c r="I49" s="21">
        <v>-0.1749</v>
      </c>
      <c r="J49" s="21"/>
      <c r="K49" s="21">
        <v>0.30059999999999998</v>
      </c>
      <c r="L49" s="21">
        <v>9.0899999999999995E-2</v>
      </c>
      <c r="M49" s="21">
        <v>-0.78659999999999997</v>
      </c>
      <c r="N49" s="21">
        <v>0.2419</v>
      </c>
      <c r="O49" s="21"/>
      <c r="P49" s="21">
        <f t="shared" si="32"/>
        <v>-0.12335</v>
      </c>
      <c r="Q49" s="21">
        <f t="shared" si="33"/>
        <v>-0.281725</v>
      </c>
      <c r="R49" s="21">
        <f t="shared" si="34"/>
        <v>-3.8300000000000001E-2</v>
      </c>
      <c r="S49" s="21"/>
      <c r="T49" s="32" t="s">
        <v>12</v>
      </c>
      <c r="U49" s="21">
        <f t="shared" si="35"/>
        <v>8.4449999999999997E-2</v>
      </c>
      <c r="V49" s="21">
        <f t="shared" si="27"/>
        <v>-0.80735000000000001</v>
      </c>
      <c r="W49" s="21">
        <f t="shared" si="27"/>
        <v>0.61914999999999998</v>
      </c>
      <c r="X49" s="21">
        <f t="shared" si="27"/>
        <v>0.10375000000000001</v>
      </c>
      <c r="Y49" s="21">
        <f t="shared" si="36"/>
        <v>0.73382499999999995</v>
      </c>
      <c r="Z49" s="21">
        <f t="shared" si="28"/>
        <v>-0.32357499999999995</v>
      </c>
      <c r="AA49" s="21">
        <f t="shared" si="28"/>
        <v>-0.51707499999999995</v>
      </c>
      <c r="AB49" s="21">
        <f t="shared" si="28"/>
        <v>0.106825</v>
      </c>
      <c r="AC49" s="21"/>
      <c r="AD49" s="21">
        <f t="shared" si="37"/>
        <v>0.33889999999999998</v>
      </c>
      <c r="AE49" s="21">
        <f t="shared" si="29"/>
        <v>0.12919999999999998</v>
      </c>
      <c r="AF49" s="21">
        <f t="shared" si="29"/>
        <v>-0.74829999999999997</v>
      </c>
      <c r="AG49" s="21">
        <f t="shared" si="29"/>
        <v>0.2802</v>
      </c>
      <c r="AH49" s="21"/>
      <c r="AI49" s="32" t="s">
        <v>12</v>
      </c>
      <c r="AJ49" s="21">
        <f t="shared" si="38"/>
        <v>7.1318024999999993E-3</v>
      </c>
      <c r="AK49" s="21">
        <f t="shared" si="30"/>
        <v>0.65181402249999998</v>
      </c>
      <c r="AL49" s="21">
        <f t="shared" si="30"/>
        <v>0.38334672249999996</v>
      </c>
      <c r="AM49" s="21">
        <f t="shared" si="30"/>
        <v>1.0764062500000001E-2</v>
      </c>
      <c r="AN49" s="21">
        <f t="shared" si="30"/>
        <v>0.53849913062499988</v>
      </c>
      <c r="AO49" s="21">
        <f t="shared" si="30"/>
        <v>0.10470078062499996</v>
      </c>
      <c r="AP49" s="21">
        <f t="shared" si="30"/>
        <v>0.26736655562499995</v>
      </c>
      <c r="AQ49" s="21">
        <f t="shared" si="30"/>
        <v>1.1411580625000001E-2</v>
      </c>
      <c r="AR49" s="21"/>
      <c r="AS49" s="21">
        <f t="shared" si="31"/>
        <v>0.11485320999999998</v>
      </c>
      <c r="AT49" s="21">
        <f t="shared" si="31"/>
        <v>1.6692639999999995E-2</v>
      </c>
      <c r="AU49" s="21">
        <f t="shared" si="31"/>
        <v>0.55995288999999993</v>
      </c>
      <c r="AV49" s="21">
        <f t="shared" si="31"/>
        <v>7.8512040000000005E-2</v>
      </c>
      <c r="AW49" s="21"/>
      <c r="AX49" s="32" t="s">
        <v>12</v>
      </c>
      <c r="AY49" s="21">
        <f t="shared" si="39"/>
        <v>0.21115734134615385</v>
      </c>
      <c r="AZ49" s="21">
        <v>0.26473917000000002</v>
      </c>
      <c r="BA49" s="21">
        <f t="shared" si="40"/>
        <v>1.2537530938410923</v>
      </c>
    </row>
    <row r="50" spans="1:53" x14ac:dyDescent="0.25">
      <c r="A50" s="32" t="s">
        <v>13</v>
      </c>
      <c r="B50" s="21">
        <v>-1.0275000000000001</v>
      </c>
      <c r="C50" s="21">
        <v>-0.34050000000000002</v>
      </c>
      <c r="D50" s="21">
        <v>-1.2339</v>
      </c>
      <c r="E50" s="21">
        <v>-0.66169999999999995</v>
      </c>
      <c r="F50" s="21">
        <v>1.0471999999999999</v>
      </c>
      <c r="G50" s="21">
        <v>-0.25269999999999998</v>
      </c>
      <c r="H50" s="21">
        <v>-0.82669999999999999</v>
      </c>
      <c r="I50" s="21">
        <v>-0.54949999999999999</v>
      </c>
      <c r="J50" s="21"/>
      <c r="K50" s="21">
        <v>-0.217</v>
      </c>
      <c r="L50" s="21">
        <v>-0.15310000000000001</v>
      </c>
      <c r="M50" s="21">
        <v>-0.39069999999999999</v>
      </c>
      <c r="N50" s="21">
        <v>-0.28360000000000002</v>
      </c>
      <c r="O50" s="21"/>
      <c r="P50" s="21">
        <f t="shared" si="32"/>
        <v>-0.81590000000000007</v>
      </c>
      <c r="Q50" s="21">
        <f t="shared" si="33"/>
        <v>-0.145425</v>
      </c>
      <c r="R50" s="21">
        <f t="shared" si="34"/>
        <v>-0.2611</v>
      </c>
      <c r="S50" s="21"/>
      <c r="T50" s="32" t="s">
        <v>13</v>
      </c>
      <c r="U50" s="21">
        <f t="shared" si="35"/>
        <v>-0.21160000000000001</v>
      </c>
      <c r="V50" s="21">
        <f t="shared" si="27"/>
        <v>0.47540000000000004</v>
      </c>
      <c r="W50" s="21">
        <f t="shared" si="27"/>
        <v>-0.41799999999999993</v>
      </c>
      <c r="X50" s="21">
        <f t="shared" si="27"/>
        <v>0.15420000000000011</v>
      </c>
      <c r="Y50" s="21">
        <f t="shared" si="36"/>
        <v>1.1926249999999998</v>
      </c>
      <c r="Z50" s="21">
        <f t="shared" si="28"/>
        <v>-0.10727499999999998</v>
      </c>
      <c r="AA50" s="21">
        <f t="shared" si="28"/>
        <v>-0.68127499999999996</v>
      </c>
      <c r="AB50" s="21">
        <f t="shared" si="28"/>
        <v>-0.40407499999999996</v>
      </c>
      <c r="AC50" s="21"/>
      <c r="AD50" s="21">
        <f t="shared" si="37"/>
        <v>4.41E-2</v>
      </c>
      <c r="AE50" s="21">
        <f t="shared" si="29"/>
        <v>0.10799999999999998</v>
      </c>
      <c r="AF50" s="21">
        <f t="shared" si="29"/>
        <v>-0.12959999999999999</v>
      </c>
      <c r="AG50" s="21">
        <f t="shared" si="29"/>
        <v>-2.250000000000002E-2</v>
      </c>
      <c r="AH50" s="21"/>
      <c r="AI50" s="32" t="s">
        <v>13</v>
      </c>
      <c r="AJ50" s="21">
        <f t="shared" si="38"/>
        <v>4.4774560000000005E-2</v>
      </c>
      <c r="AK50" s="21">
        <f t="shared" si="30"/>
        <v>0.22600516000000004</v>
      </c>
      <c r="AL50" s="21">
        <f t="shared" si="30"/>
        <v>0.17472399999999993</v>
      </c>
      <c r="AM50" s="21">
        <f t="shared" si="30"/>
        <v>2.3777640000000034E-2</v>
      </c>
      <c r="AN50" s="21">
        <f t="shared" si="30"/>
        <v>1.4223543906249996</v>
      </c>
      <c r="AO50" s="21">
        <f t="shared" si="30"/>
        <v>1.1507925624999997E-2</v>
      </c>
      <c r="AP50" s="21">
        <f t="shared" si="30"/>
        <v>0.46413562562499994</v>
      </c>
      <c r="AQ50" s="21">
        <f t="shared" si="30"/>
        <v>0.16327660562499996</v>
      </c>
      <c r="AR50" s="21"/>
      <c r="AS50" s="21">
        <f t="shared" si="31"/>
        <v>1.9448099999999999E-3</v>
      </c>
      <c r="AT50" s="21">
        <f t="shared" si="31"/>
        <v>1.1663999999999997E-2</v>
      </c>
      <c r="AU50" s="21">
        <f t="shared" si="31"/>
        <v>1.6796159999999997E-2</v>
      </c>
      <c r="AV50" s="21">
        <f t="shared" si="31"/>
        <v>5.0625000000000095E-4</v>
      </c>
      <c r="AW50" s="21"/>
      <c r="AX50" s="32" t="s">
        <v>13</v>
      </c>
      <c r="AY50" s="21">
        <f t="shared" si="39"/>
        <v>0.19703593288461538</v>
      </c>
      <c r="AZ50" s="21">
        <v>0.23005898599999999</v>
      </c>
      <c r="BA50" s="21">
        <f t="shared" si="40"/>
        <v>1.1675991410902853</v>
      </c>
    </row>
    <row r="51" spans="1:53" x14ac:dyDescent="0.25">
      <c r="A51" s="32" t="s">
        <v>14</v>
      </c>
      <c r="B51" s="21">
        <v>-0.70609999999999995</v>
      </c>
      <c r="C51" s="21">
        <v>-0.84360000000000002</v>
      </c>
      <c r="D51" s="21">
        <v>-2.1758000000000002</v>
      </c>
      <c r="E51" s="21">
        <v>-1.6096999999999999</v>
      </c>
      <c r="F51" s="21">
        <v>-0.74219999999999997</v>
      </c>
      <c r="G51" s="21">
        <v>0.48330000000000001</v>
      </c>
      <c r="H51" s="21">
        <v>0.61160000000000003</v>
      </c>
      <c r="I51" s="21">
        <v>-8.3500000000000005E-2</v>
      </c>
      <c r="J51" s="21"/>
      <c r="K51" s="21">
        <v>-0.44540000000000002</v>
      </c>
      <c r="L51" s="21">
        <v>0.34720000000000001</v>
      </c>
      <c r="M51" s="21">
        <v>0.74909999999999999</v>
      </c>
      <c r="N51" s="21">
        <v>0.69569999999999999</v>
      </c>
      <c r="O51" s="21"/>
      <c r="P51" s="21">
        <f t="shared" si="32"/>
        <v>-1.3338000000000001</v>
      </c>
      <c r="Q51" s="21">
        <f t="shared" si="33"/>
        <v>6.7300000000000013E-2</v>
      </c>
      <c r="R51" s="21">
        <f t="shared" si="34"/>
        <v>0.33665</v>
      </c>
      <c r="S51" s="21"/>
      <c r="T51" s="32" t="s">
        <v>14</v>
      </c>
      <c r="U51" s="21">
        <f t="shared" si="35"/>
        <v>0.62770000000000015</v>
      </c>
      <c r="V51" s="21">
        <f t="shared" si="27"/>
        <v>0.49020000000000008</v>
      </c>
      <c r="W51" s="21">
        <f t="shared" si="27"/>
        <v>-0.84200000000000008</v>
      </c>
      <c r="X51" s="21">
        <f t="shared" si="27"/>
        <v>-0.27589999999999981</v>
      </c>
      <c r="Y51" s="21">
        <f t="shared" si="36"/>
        <v>-0.8095</v>
      </c>
      <c r="Z51" s="21">
        <f t="shared" si="28"/>
        <v>0.41599999999999998</v>
      </c>
      <c r="AA51" s="21">
        <f t="shared" si="28"/>
        <v>0.54430000000000001</v>
      </c>
      <c r="AB51" s="21">
        <f t="shared" si="28"/>
        <v>-0.15080000000000002</v>
      </c>
      <c r="AC51" s="21"/>
      <c r="AD51" s="21">
        <f t="shared" si="37"/>
        <v>-0.78205000000000002</v>
      </c>
      <c r="AE51" s="21">
        <f t="shared" si="29"/>
        <v>1.0550000000000004E-2</v>
      </c>
      <c r="AF51" s="21">
        <f t="shared" si="29"/>
        <v>0.41244999999999998</v>
      </c>
      <c r="AG51" s="21">
        <f t="shared" si="29"/>
        <v>0.35904999999999998</v>
      </c>
      <c r="AH51" s="21"/>
      <c r="AI51" s="32" t="s">
        <v>14</v>
      </c>
      <c r="AJ51" s="21">
        <f t="shared" si="38"/>
        <v>0.39400729000000018</v>
      </c>
      <c r="AK51" s="21">
        <f t="shared" si="30"/>
        <v>0.24029604000000007</v>
      </c>
      <c r="AL51" s="21">
        <f t="shared" si="30"/>
        <v>0.70896400000000015</v>
      </c>
      <c r="AM51" s="21">
        <f t="shared" si="30"/>
        <v>7.61208099999999E-2</v>
      </c>
      <c r="AN51" s="21">
        <f t="shared" si="30"/>
        <v>0.65529024999999996</v>
      </c>
      <c r="AO51" s="21">
        <f t="shared" si="30"/>
        <v>0.17305599999999999</v>
      </c>
      <c r="AP51" s="21">
        <f t="shared" si="30"/>
        <v>0.29626248999999999</v>
      </c>
      <c r="AQ51" s="21">
        <f t="shared" si="30"/>
        <v>2.2740640000000006E-2</v>
      </c>
      <c r="AR51" s="21"/>
      <c r="AS51" s="21">
        <f t="shared" si="31"/>
        <v>0.61160220250000008</v>
      </c>
      <c r="AT51" s="21">
        <f t="shared" si="31"/>
        <v>1.1130250000000007E-4</v>
      </c>
      <c r="AU51" s="21">
        <f t="shared" si="31"/>
        <v>0.17011500249999997</v>
      </c>
      <c r="AV51" s="21">
        <f t="shared" si="31"/>
        <v>0.12891690249999999</v>
      </c>
      <c r="AW51" s="21"/>
      <c r="AX51" s="32" t="s">
        <v>14</v>
      </c>
      <c r="AY51" s="21">
        <f t="shared" si="39"/>
        <v>0.26749868692307693</v>
      </c>
      <c r="AZ51" s="21">
        <v>0.36217729999999998</v>
      </c>
      <c r="BA51" s="21">
        <f t="shared" si="40"/>
        <v>1.3539404778616697</v>
      </c>
    </row>
    <row r="52" spans="1:53" x14ac:dyDescent="0.25">
      <c r="A52" s="32" t="s">
        <v>15</v>
      </c>
      <c r="B52" s="21">
        <v>-1.7194</v>
      </c>
      <c r="C52" s="21">
        <v>-0.49790000000000001</v>
      </c>
      <c r="D52" s="21">
        <v>-1.2355</v>
      </c>
      <c r="E52" s="21">
        <v>-1.9155</v>
      </c>
      <c r="F52" s="21">
        <v>-0.51780000000000004</v>
      </c>
      <c r="G52" s="21">
        <v>0.62549999999999994</v>
      </c>
      <c r="H52" s="21">
        <v>-0.89380000000000004</v>
      </c>
      <c r="I52" s="21">
        <v>-0.50629999999999997</v>
      </c>
      <c r="J52" s="21"/>
      <c r="K52" s="21">
        <v>-1.0351999999999999</v>
      </c>
      <c r="L52" s="21">
        <v>0.85160000000000002</v>
      </c>
      <c r="M52" s="21">
        <v>-0.3387</v>
      </c>
      <c r="N52" s="21">
        <v>-1.0581</v>
      </c>
      <c r="O52" s="21"/>
      <c r="P52" s="21">
        <f t="shared" si="32"/>
        <v>-1.3420749999999999</v>
      </c>
      <c r="Q52" s="21">
        <f t="shared" si="33"/>
        <v>-0.32310000000000005</v>
      </c>
      <c r="R52" s="21">
        <f t="shared" si="34"/>
        <v>-0.39510000000000001</v>
      </c>
      <c r="S52" s="21"/>
      <c r="T52" s="32" t="s">
        <v>15</v>
      </c>
      <c r="U52" s="21">
        <f t="shared" si="35"/>
        <v>-0.37732500000000013</v>
      </c>
      <c r="V52" s="21">
        <f t="shared" si="27"/>
        <v>0.8441749999999999</v>
      </c>
      <c r="W52" s="21">
        <f t="shared" si="27"/>
        <v>0.10657499999999986</v>
      </c>
      <c r="X52" s="21">
        <f t="shared" si="27"/>
        <v>-0.57342500000000007</v>
      </c>
      <c r="Y52" s="21">
        <f t="shared" si="36"/>
        <v>-0.19469999999999998</v>
      </c>
      <c r="Z52" s="21">
        <f t="shared" si="28"/>
        <v>0.9486</v>
      </c>
      <c r="AA52" s="21">
        <f t="shared" si="28"/>
        <v>-0.57069999999999999</v>
      </c>
      <c r="AB52" s="21">
        <f t="shared" si="28"/>
        <v>-0.18319999999999992</v>
      </c>
      <c r="AC52" s="21"/>
      <c r="AD52" s="21">
        <f t="shared" si="37"/>
        <v>-0.64009999999999989</v>
      </c>
      <c r="AE52" s="21">
        <f t="shared" si="29"/>
        <v>1.2467000000000001</v>
      </c>
      <c r="AF52" s="21">
        <f t="shared" si="29"/>
        <v>5.6400000000000006E-2</v>
      </c>
      <c r="AG52" s="21">
        <f t="shared" si="29"/>
        <v>-0.66300000000000003</v>
      </c>
      <c r="AH52" s="21"/>
      <c r="AI52" s="32" t="s">
        <v>15</v>
      </c>
      <c r="AJ52" s="21">
        <f t="shared" si="38"/>
        <v>0.14237415562500011</v>
      </c>
      <c r="AK52" s="21">
        <f t="shared" si="30"/>
        <v>0.71263143062499978</v>
      </c>
      <c r="AL52" s="21">
        <f t="shared" si="30"/>
        <v>1.1358230624999971E-2</v>
      </c>
      <c r="AM52" s="21">
        <f t="shared" si="30"/>
        <v>0.32881623062500009</v>
      </c>
      <c r="AN52" s="21">
        <f t="shared" si="30"/>
        <v>3.7908089999999992E-2</v>
      </c>
      <c r="AO52" s="21">
        <f t="shared" si="30"/>
        <v>0.89984196000000005</v>
      </c>
      <c r="AP52" s="21">
        <f t="shared" si="30"/>
        <v>0.32569849000000001</v>
      </c>
      <c r="AQ52" s="21">
        <f t="shared" si="30"/>
        <v>3.3562239999999972E-2</v>
      </c>
      <c r="AR52" s="21"/>
      <c r="AS52" s="21">
        <f t="shared" si="31"/>
        <v>0.40972800999999986</v>
      </c>
      <c r="AT52" s="21">
        <f t="shared" si="31"/>
        <v>1.5542608900000003</v>
      </c>
      <c r="AU52" s="21">
        <f t="shared" si="31"/>
        <v>3.1809600000000005E-3</v>
      </c>
      <c r="AV52" s="21">
        <f t="shared" si="31"/>
        <v>0.43956900000000004</v>
      </c>
      <c r="AW52" s="21"/>
      <c r="AX52" s="32" t="s">
        <v>15</v>
      </c>
      <c r="AY52" s="21">
        <f t="shared" si="39"/>
        <v>0.3768407451923077</v>
      </c>
      <c r="AZ52" s="21">
        <v>0.45529557700000001</v>
      </c>
      <c r="BA52" s="21">
        <f t="shared" si="40"/>
        <v>1.2081909475252088</v>
      </c>
    </row>
    <row r="53" spans="1:53" x14ac:dyDescent="0.25">
      <c r="A53" s="32" t="s">
        <v>16</v>
      </c>
      <c r="B53" s="21"/>
      <c r="C53" s="21">
        <v>0.12870000000000001</v>
      </c>
      <c r="D53" s="21">
        <v>0.7379</v>
      </c>
      <c r="E53" s="21">
        <v>0.76519999999999999</v>
      </c>
      <c r="F53" s="21">
        <v>-1.2347999999999999</v>
      </c>
      <c r="G53" s="21">
        <v>-0.2555</v>
      </c>
      <c r="H53" s="21">
        <v>-5.0620000000000003</v>
      </c>
      <c r="I53" s="21">
        <v>-0.23730000000000001</v>
      </c>
      <c r="J53" s="21"/>
      <c r="K53" s="21"/>
      <c r="L53" s="21">
        <v>0.69140000000000001</v>
      </c>
      <c r="M53" s="21">
        <v>-2.6760000000000002</v>
      </c>
      <c r="N53" s="21">
        <v>-0.8246</v>
      </c>
      <c r="O53" s="21"/>
      <c r="P53" s="21">
        <f t="shared" si="32"/>
        <v>0.54393333333333338</v>
      </c>
      <c r="Q53" s="21">
        <f t="shared" si="33"/>
        <v>-1.6974000000000002</v>
      </c>
      <c r="R53" s="21">
        <f t="shared" si="34"/>
        <v>-0.93640000000000001</v>
      </c>
      <c r="S53" s="21"/>
      <c r="T53" s="32" t="s">
        <v>16</v>
      </c>
      <c r="U53" s="21">
        <f t="shared" si="35"/>
        <v>-0.54393333333333338</v>
      </c>
      <c r="V53" s="21">
        <f t="shared" si="27"/>
        <v>-0.41523333333333334</v>
      </c>
      <c r="W53" s="21">
        <f t="shared" si="27"/>
        <v>0.19396666666666662</v>
      </c>
      <c r="X53" s="21">
        <f t="shared" si="27"/>
        <v>0.22126666666666661</v>
      </c>
      <c r="Y53" s="21">
        <f t="shared" si="36"/>
        <v>0.46260000000000034</v>
      </c>
      <c r="Z53" s="21">
        <f t="shared" si="28"/>
        <v>1.4419000000000002</v>
      </c>
      <c r="AA53" s="21">
        <f t="shared" si="28"/>
        <v>-3.3646000000000003</v>
      </c>
      <c r="AB53" s="21">
        <f t="shared" si="28"/>
        <v>1.4601000000000002</v>
      </c>
      <c r="AC53" s="21"/>
      <c r="AD53" s="21">
        <f t="shared" si="37"/>
        <v>0.93640000000000001</v>
      </c>
      <c r="AE53" s="21">
        <f t="shared" si="29"/>
        <v>1.6278000000000001</v>
      </c>
      <c r="AF53" s="21">
        <f t="shared" si="29"/>
        <v>-1.7396000000000003</v>
      </c>
      <c r="AG53" s="21">
        <f t="shared" si="29"/>
        <v>0.11180000000000001</v>
      </c>
      <c r="AH53" s="21"/>
      <c r="AI53" s="32" t="s">
        <v>16</v>
      </c>
      <c r="AJ53" s="21">
        <f t="shared" si="38"/>
        <v>0.29586347111111116</v>
      </c>
      <c r="AK53" s="21">
        <f t="shared" si="30"/>
        <v>0.17241872111111112</v>
      </c>
      <c r="AL53" s="21">
        <f t="shared" si="30"/>
        <v>3.7623067777777762E-2</v>
      </c>
      <c r="AM53" s="21">
        <f t="shared" si="30"/>
        <v>4.8958937777777753E-2</v>
      </c>
      <c r="AN53" s="21">
        <f t="shared" si="30"/>
        <v>0.21399876000000032</v>
      </c>
      <c r="AO53" s="21">
        <f t="shared" si="30"/>
        <v>2.0790756100000007</v>
      </c>
      <c r="AP53" s="21">
        <f t="shared" si="30"/>
        <v>11.320533160000002</v>
      </c>
      <c r="AQ53" s="21">
        <f t="shared" si="30"/>
        <v>2.1318920100000005</v>
      </c>
      <c r="AR53" s="21"/>
      <c r="AS53" s="21">
        <f t="shared" si="31"/>
        <v>0.87684496000000001</v>
      </c>
      <c r="AT53" s="21">
        <f t="shared" si="31"/>
        <v>2.6497328400000004</v>
      </c>
      <c r="AU53" s="21">
        <f t="shared" si="31"/>
        <v>3.0262081600000008</v>
      </c>
      <c r="AV53" s="21">
        <f t="shared" si="31"/>
        <v>1.2499240000000002E-2</v>
      </c>
      <c r="AW53" s="21"/>
      <c r="AX53" s="32" t="s">
        <v>16</v>
      </c>
      <c r="AY53" s="21">
        <f t="shared" si="39"/>
        <v>1.7588960721367526</v>
      </c>
      <c r="AZ53" s="21">
        <v>3.6735732840000002</v>
      </c>
      <c r="BA53" s="21">
        <f t="shared" si="40"/>
        <v>2.0885675635953</v>
      </c>
    </row>
    <row r="54" spans="1:53" x14ac:dyDescent="0.25">
      <c r="AI54" s="26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72"/>
  <sheetViews>
    <sheetView topLeftCell="B1" zoomScale="55" zoomScaleNormal="55" workbookViewId="0">
      <selection activeCell="O45" sqref="O45"/>
    </sheetView>
  </sheetViews>
  <sheetFormatPr defaultRowHeight="15" x14ac:dyDescent="0.25"/>
  <cols>
    <col min="53" max="53" width="17.42578125" customWidth="1"/>
  </cols>
  <sheetData>
    <row r="1" spans="1:53" x14ac:dyDescent="0.25">
      <c r="A1" s="25" t="s">
        <v>0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 t="s">
        <v>31</v>
      </c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</row>
    <row r="2" spans="1:53" x14ac:dyDescent="0.25">
      <c r="A2" s="25" t="s">
        <v>1</v>
      </c>
      <c r="B2" s="25">
        <v>15</v>
      </c>
      <c r="C2" s="25">
        <v>15</v>
      </c>
      <c r="D2" s="25">
        <v>15</v>
      </c>
      <c r="E2" s="25">
        <v>15</v>
      </c>
      <c r="F2" s="25">
        <v>30</v>
      </c>
      <c r="G2" s="25">
        <v>30</v>
      </c>
      <c r="H2" s="25">
        <v>30</v>
      </c>
      <c r="I2" s="25">
        <v>30</v>
      </c>
      <c r="J2" s="25">
        <v>30</v>
      </c>
      <c r="K2" s="25">
        <v>60</v>
      </c>
      <c r="L2" s="25">
        <v>60</v>
      </c>
      <c r="M2" s="25">
        <v>60</v>
      </c>
      <c r="N2" s="25">
        <v>60</v>
      </c>
      <c r="O2" s="25"/>
      <c r="P2" s="25" t="s">
        <v>24</v>
      </c>
      <c r="Q2" s="25" t="s">
        <v>25</v>
      </c>
      <c r="R2" s="25" t="s">
        <v>26</v>
      </c>
      <c r="S2" s="25"/>
      <c r="T2" s="25" t="s">
        <v>1</v>
      </c>
      <c r="U2" s="25">
        <v>15</v>
      </c>
      <c r="V2" s="25">
        <v>15</v>
      </c>
      <c r="W2" s="25">
        <v>15</v>
      </c>
      <c r="X2" s="25">
        <v>15</v>
      </c>
      <c r="Y2" s="25">
        <v>30</v>
      </c>
      <c r="Z2" s="25">
        <v>30</v>
      </c>
      <c r="AA2" s="25">
        <v>30</v>
      </c>
      <c r="AB2" s="25">
        <v>30</v>
      </c>
      <c r="AC2" s="25">
        <v>30</v>
      </c>
      <c r="AD2" s="25">
        <v>60</v>
      </c>
      <c r="AE2" s="25">
        <v>60</v>
      </c>
      <c r="AF2" s="25">
        <v>60</v>
      </c>
      <c r="AG2" s="25">
        <v>60</v>
      </c>
      <c r="AH2" s="25"/>
      <c r="AI2" s="25" t="s">
        <v>1</v>
      </c>
      <c r="AJ2" s="25">
        <v>15</v>
      </c>
      <c r="AK2" s="25">
        <v>15</v>
      </c>
      <c r="AL2" s="25">
        <v>15</v>
      </c>
      <c r="AM2" s="25">
        <v>15</v>
      </c>
      <c r="AN2" s="25">
        <v>30</v>
      </c>
      <c r="AO2" s="25">
        <v>30</v>
      </c>
      <c r="AP2" s="25">
        <v>30</v>
      </c>
      <c r="AQ2" s="25">
        <v>30</v>
      </c>
      <c r="AR2" s="25">
        <v>30</v>
      </c>
      <c r="AS2" s="25">
        <v>60</v>
      </c>
      <c r="AT2" s="25">
        <v>60</v>
      </c>
      <c r="AU2" s="25">
        <v>60</v>
      </c>
      <c r="AV2" s="25">
        <v>60</v>
      </c>
      <c r="AW2" s="25"/>
      <c r="AX2" s="25"/>
      <c r="AY2" s="25" t="s">
        <v>32</v>
      </c>
      <c r="AZ2" s="25" t="s">
        <v>33</v>
      </c>
      <c r="BA2" s="25" t="s">
        <v>34</v>
      </c>
    </row>
    <row r="3" spans="1:53" x14ac:dyDescent="0.25">
      <c r="A3" s="25" t="s">
        <v>2</v>
      </c>
      <c r="B3" s="10">
        <v>0.6139</v>
      </c>
      <c r="C3" s="10">
        <v>-1.0689</v>
      </c>
      <c r="D3" s="10">
        <v>0.19059999999999999</v>
      </c>
      <c r="E3" s="10">
        <v>-0.39800000000000002</v>
      </c>
      <c r="F3" s="10">
        <v>0.5827</v>
      </c>
      <c r="G3" s="10"/>
      <c r="H3" s="10">
        <v>-0.3947</v>
      </c>
      <c r="I3" s="10">
        <v>-0.62639999999999996</v>
      </c>
      <c r="J3" s="10">
        <v>0.3377</v>
      </c>
      <c r="K3" s="10">
        <v>0.81699999999999995</v>
      </c>
      <c r="L3" s="10">
        <v>0.55659999999999998</v>
      </c>
      <c r="M3" s="10">
        <v>-0.43569999999999998</v>
      </c>
      <c r="N3" s="10">
        <v>-1.2497</v>
      </c>
      <c r="O3" s="10"/>
      <c r="P3" s="10">
        <f>AVERAGE(B3:E3)</f>
        <v>-0.1656</v>
      </c>
      <c r="Q3" s="10">
        <f>AVERAGE(F3:J3)</f>
        <v>-2.5174999999999989E-2</v>
      </c>
      <c r="R3" s="10">
        <f>AVERAGE(K3:N3)</f>
        <v>-7.7950000000000019E-2</v>
      </c>
      <c r="S3" s="25"/>
      <c r="T3" s="25" t="s">
        <v>2</v>
      </c>
      <c r="U3" s="10">
        <f>B3-$P3</f>
        <v>0.77949999999999997</v>
      </c>
      <c r="V3" s="10">
        <f t="shared" ref="V3:X17" si="0">C3-$P3</f>
        <v>-0.90329999999999999</v>
      </c>
      <c r="W3" s="10">
        <f t="shared" si="0"/>
        <v>0.35619999999999996</v>
      </c>
      <c r="X3" s="10">
        <f t="shared" si="0"/>
        <v>-0.23240000000000002</v>
      </c>
      <c r="Y3" s="10">
        <f>F3-$Q3</f>
        <v>0.60787499999999994</v>
      </c>
      <c r="Z3" s="10">
        <f t="shared" ref="Z3:AC17" si="1">G3-$Q3</f>
        <v>2.5174999999999989E-2</v>
      </c>
      <c r="AA3" s="10">
        <f t="shared" si="1"/>
        <v>-0.36952499999999999</v>
      </c>
      <c r="AB3" s="10">
        <f t="shared" si="1"/>
        <v>-0.60122500000000001</v>
      </c>
      <c r="AC3" s="10">
        <f t="shared" si="1"/>
        <v>0.362875</v>
      </c>
      <c r="AD3" s="10">
        <f>K3-$R3</f>
        <v>0.89494999999999991</v>
      </c>
      <c r="AE3" s="10">
        <f t="shared" ref="AE3:AG17" si="2">L3-$R3</f>
        <v>0.63454999999999995</v>
      </c>
      <c r="AF3" s="10">
        <f t="shared" si="2"/>
        <v>-0.35774999999999996</v>
      </c>
      <c r="AG3" s="10">
        <f t="shared" si="2"/>
        <v>-1.1717500000000001</v>
      </c>
      <c r="AH3" s="10"/>
      <c r="AI3" s="25" t="s">
        <v>2</v>
      </c>
      <c r="AJ3" s="10">
        <f>U3^2</f>
        <v>0.60762024999999997</v>
      </c>
      <c r="AK3" s="10">
        <f t="shared" ref="AK3:AV17" si="3">V3^2</f>
        <v>0.81595088999999998</v>
      </c>
      <c r="AL3" s="10">
        <f t="shared" si="3"/>
        <v>0.12687843999999998</v>
      </c>
      <c r="AM3" s="10">
        <f t="shared" si="3"/>
        <v>5.4009760000000011E-2</v>
      </c>
      <c r="AN3" s="10">
        <f t="shared" si="3"/>
        <v>0.36951201562499991</v>
      </c>
      <c r="AO3" s="10">
        <f t="shared" si="3"/>
        <v>6.3378062499999947E-4</v>
      </c>
      <c r="AP3" s="10">
        <f t="shared" si="3"/>
        <v>0.13654872562500001</v>
      </c>
      <c r="AQ3" s="10">
        <f t="shared" si="3"/>
        <v>0.361471500625</v>
      </c>
      <c r="AR3" s="10">
        <f t="shared" si="3"/>
        <v>0.13167826562500001</v>
      </c>
      <c r="AS3" s="10">
        <f t="shared" si="3"/>
        <v>0.8009355024999999</v>
      </c>
      <c r="AT3" s="10">
        <f t="shared" si="3"/>
        <v>0.40265370249999993</v>
      </c>
      <c r="AU3" s="10">
        <f t="shared" si="3"/>
        <v>0.12798506249999997</v>
      </c>
      <c r="AV3" s="10">
        <f t="shared" si="3"/>
        <v>1.3729980625000002</v>
      </c>
      <c r="AW3" s="10"/>
      <c r="AX3" s="25" t="s">
        <v>2</v>
      </c>
      <c r="AY3" s="10">
        <f>SUM(AJ3:AV3)/13</f>
        <v>0.40837507370192311</v>
      </c>
      <c r="AZ3" s="10">
        <v>0.45119546700000002</v>
      </c>
      <c r="BA3" s="10">
        <f>AZ3/AY3</f>
        <v>1.104855550829559</v>
      </c>
    </row>
    <row r="4" spans="1:53" x14ac:dyDescent="0.25">
      <c r="A4" s="25" t="s">
        <v>3</v>
      </c>
      <c r="B4" s="10">
        <v>0.97</v>
      </c>
      <c r="C4" s="10">
        <v>0.30430000000000001</v>
      </c>
      <c r="D4" s="10">
        <v>-0.99039999999999995</v>
      </c>
      <c r="E4" s="10">
        <v>-0.2636</v>
      </c>
      <c r="F4" s="10">
        <v>-0.38200000000000001</v>
      </c>
      <c r="G4" s="10">
        <v>0.42059999999999997</v>
      </c>
      <c r="H4" s="10">
        <v>-0.49109999999999998</v>
      </c>
      <c r="I4" s="10">
        <v>-0.12839999999999999</v>
      </c>
      <c r="J4" s="10">
        <v>-0.72360000000000002</v>
      </c>
      <c r="K4" s="10">
        <v>-1.3476999999999999</v>
      </c>
      <c r="L4" s="10">
        <v>-1.0468</v>
      </c>
      <c r="M4" s="10">
        <v>-1.0978000000000001</v>
      </c>
      <c r="N4" s="10">
        <v>-0.92479999999999996</v>
      </c>
      <c r="O4" s="10"/>
      <c r="P4" s="10">
        <f t="shared" ref="P4:P17" si="4">AVERAGE(B4:E4)</f>
        <v>5.0750000000000101E-3</v>
      </c>
      <c r="Q4" s="10">
        <f t="shared" ref="Q4:Q17" si="5">AVERAGE(F4:J4)</f>
        <v>-0.26090000000000002</v>
      </c>
      <c r="R4" s="10">
        <f t="shared" ref="R4:R17" si="6">AVERAGE(K4:N4)</f>
        <v>-1.1042750000000001</v>
      </c>
      <c r="S4" s="25"/>
      <c r="T4" s="25" t="s">
        <v>3</v>
      </c>
      <c r="U4" s="10">
        <f t="shared" ref="U4:U17" si="7">B4-$P4</f>
        <v>0.96492499999999992</v>
      </c>
      <c r="V4" s="10">
        <f t="shared" si="0"/>
        <v>0.29922500000000002</v>
      </c>
      <c r="W4" s="10">
        <f t="shared" si="0"/>
        <v>-0.995475</v>
      </c>
      <c r="X4" s="10">
        <f t="shared" si="0"/>
        <v>-0.268675</v>
      </c>
      <c r="Y4" s="10">
        <f t="shared" ref="Y4:Y17" si="8">F4-$Q4</f>
        <v>-0.12109999999999999</v>
      </c>
      <c r="Z4" s="10">
        <f t="shared" si="1"/>
        <v>0.68149999999999999</v>
      </c>
      <c r="AA4" s="10">
        <f t="shared" si="1"/>
        <v>-0.23019999999999996</v>
      </c>
      <c r="AB4" s="10">
        <f t="shared" si="1"/>
        <v>0.13250000000000003</v>
      </c>
      <c r="AC4" s="10">
        <f t="shared" si="1"/>
        <v>-0.4627</v>
      </c>
      <c r="AD4" s="10">
        <f t="shared" ref="AD4:AD17" si="9">K4-$R4</f>
        <v>-0.24342499999999978</v>
      </c>
      <c r="AE4" s="10">
        <f t="shared" si="2"/>
        <v>5.7475000000000165E-2</v>
      </c>
      <c r="AF4" s="10">
        <f t="shared" si="2"/>
        <v>6.4750000000000085E-3</v>
      </c>
      <c r="AG4" s="10">
        <f t="shared" si="2"/>
        <v>0.17947500000000016</v>
      </c>
      <c r="AH4" s="10"/>
      <c r="AI4" s="25" t="s">
        <v>3</v>
      </c>
      <c r="AJ4" s="10">
        <f t="shared" ref="AJ4:AJ17" si="10">U4^2</f>
        <v>0.93108025562499985</v>
      </c>
      <c r="AK4" s="10">
        <f t="shared" si="3"/>
        <v>8.9535600625000017E-2</v>
      </c>
      <c r="AL4" s="10">
        <f t="shared" si="3"/>
        <v>0.99097047562499996</v>
      </c>
      <c r="AM4" s="10">
        <f t="shared" si="3"/>
        <v>7.2186255625000001E-2</v>
      </c>
      <c r="AN4" s="10">
        <f t="shared" si="3"/>
        <v>1.4665209999999996E-2</v>
      </c>
      <c r="AO4" s="10">
        <f t="shared" si="3"/>
        <v>0.46444225</v>
      </c>
      <c r="AP4" s="10">
        <f t="shared" si="3"/>
        <v>5.2992039999999983E-2</v>
      </c>
      <c r="AQ4" s="10">
        <f t="shared" si="3"/>
        <v>1.7556250000000009E-2</v>
      </c>
      <c r="AR4" s="10">
        <f t="shared" si="3"/>
        <v>0.21409128999999999</v>
      </c>
      <c r="AS4" s="10">
        <f t="shared" si="3"/>
        <v>5.9255730624999892E-2</v>
      </c>
      <c r="AT4" s="10">
        <f t="shared" si="3"/>
        <v>3.3033756250000191E-3</v>
      </c>
      <c r="AU4" s="10">
        <f t="shared" si="3"/>
        <v>4.1925625000000107E-5</v>
      </c>
      <c r="AV4" s="10">
        <f t="shared" si="3"/>
        <v>3.2211275625000056E-2</v>
      </c>
      <c r="AW4" s="10"/>
      <c r="AX4" s="25" t="s">
        <v>3</v>
      </c>
      <c r="AY4" s="10">
        <f t="shared" ref="AY4:AY17" si="11">SUM(AJ4:AV4)/13</f>
        <v>0.22633322576923073</v>
      </c>
      <c r="AZ4" s="10">
        <v>0.28306372000000002</v>
      </c>
      <c r="BA4" s="10">
        <f t="shared" ref="BA4:BA17" si="12">AZ4/AY4</f>
        <v>1.2506503145437942</v>
      </c>
    </row>
    <row r="5" spans="1:53" x14ac:dyDescent="0.25">
      <c r="A5" s="25" t="s">
        <v>4</v>
      </c>
      <c r="B5" s="10">
        <v>-0.13730000000000001</v>
      </c>
      <c r="C5" s="10">
        <v>-9.9699999999999997E-2</v>
      </c>
      <c r="D5" s="10">
        <v>1.2385999999999999</v>
      </c>
      <c r="E5" s="10">
        <v>1.3909</v>
      </c>
      <c r="F5" s="10">
        <v>-0.4224</v>
      </c>
      <c r="G5" s="10">
        <v>0.54610000000000003</v>
      </c>
      <c r="H5" s="10">
        <v>1.0285</v>
      </c>
      <c r="I5" s="10">
        <v>1.2338</v>
      </c>
      <c r="J5" s="10">
        <v>2.2159</v>
      </c>
      <c r="K5" s="10">
        <v>2.1796000000000002</v>
      </c>
      <c r="L5" s="10">
        <v>0.84470000000000001</v>
      </c>
      <c r="M5" s="10">
        <v>2.4687000000000001</v>
      </c>
      <c r="N5" s="10">
        <v>1.4784999999999999</v>
      </c>
      <c r="O5" s="10"/>
      <c r="P5" s="10">
        <f t="shared" si="4"/>
        <v>0.59812500000000002</v>
      </c>
      <c r="Q5" s="10">
        <f t="shared" si="5"/>
        <v>0.92038000000000009</v>
      </c>
      <c r="R5" s="10">
        <f t="shared" si="6"/>
        <v>1.7428750000000002</v>
      </c>
      <c r="S5" s="25"/>
      <c r="T5" s="25" t="s">
        <v>4</v>
      </c>
      <c r="U5" s="10">
        <f t="shared" si="7"/>
        <v>-0.735425</v>
      </c>
      <c r="V5" s="10">
        <f t="shared" si="0"/>
        <v>-0.69782500000000003</v>
      </c>
      <c r="W5" s="10">
        <f t="shared" si="0"/>
        <v>0.64047499999999991</v>
      </c>
      <c r="X5" s="10">
        <f t="shared" si="0"/>
        <v>0.79277500000000001</v>
      </c>
      <c r="Y5" s="10">
        <f t="shared" si="8"/>
        <v>-1.3427800000000001</v>
      </c>
      <c r="Z5" s="10">
        <f t="shared" si="1"/>
        <v>-0.37428000000000006</v>
      </c>
      <c r="AA5" s="10">
        <f t="shared" si="1"/>
        <v>0.10811999999999988</v>
      </c>
      <c r="AB5" s="10">
        <f t="shared" si="1"/>
        <v>0.31341999999999992</v>
      </c>
      <c r="AC5" s="10">
        <f t="shared" si="1"/>
        <v>1.2955199999999998</v>
      </c>
      <c r="AD5" s="10">
        <f t="shared" si="9"/>
        <v>0.43672500000000003</v>
      </c>
      <c r="AE5" s="10">
        <f t="shared" si="2"/>
        <v>-0.89817500000000017</v>
      </c>
      <c r="AF5" s="10">
        <f t="shared" si="2"/>
        <v>0.72582499999999994</v>
      </c>
      <c r="AG5" s="10">
        <f t="shared" si="2"/>
        <v>-0.26437500000000025</v>
      </c>
      <c r="AH5" s="10"/>
      <c r="AI5" s="25" t="s">
        <v>4</v>
      </c>
      <c r="AJ5" s="10">
        <f t="shared" si="10"/>
        <v>0.54084993062499997</v>
      </c>
      <c r="AK5" s="10">
        <f t="shared" si="3"/>
        <v>0.48695973062500003</v>
      </c>
      <c r="AL5" s="10">
        <f t="shared" si="3"/>
        <v>0.41020822562499987</v>
      </c>
      <c r="AM5" s="10">
        <f t="shared" si="3"/>
        <v>0.628492200625</v>
      </c>
      <c r="AN5" s="10">
        <f t="shared" si="3"/>
        <v>1.8030581284000002</v>
      </c>
      <c r="AO5" s="10">
        <f t="shared" si="3"/>
        <v>0.14008551840000005</v>
      </c>
      <c r="AP5" s="10">
        <f t="shared" si="3"/>
        <v>1.1689934399999975E-2</v>
      </c>
      <c r="AQ5" s="10">
        <f t="shared" si="3"/>
        <v>9.8232096399999955E-2</v>
      </c>
      <c r="AR5" s="10">
        <f t="shared" si="3"/>
        <v>1.6783720703999994</v>
      </c>
      <c r="AS5" s="10">
        <f t="shared" si="3"/>
        <v>0.19072872562500004</v>
      </c>
      <c r="AT5" s="10">
        <f t="shared" si="3"/>
        <v>0.80671833062500031</v>
      </c>
      <c r="AU5" s="10">
        <f t="shared" si="3"/>
        <v>0.52682193062499993</v>
      </c>
      <c r="AV5" s="10">
        <f t="shared" si="3"/>
        <v>6.9894140625000128E-2</v>
      </c>
      <c r="AW5" s="10"/>
      <c r="AX5" s="25" t="s">
        <v>4</v>
      </c>
      <c r="AY5" s="10">
        <f t="shared" si="11"/>
        <v>0.56862392023076924</v>
      </c>
      <c r="AZ5" s="10">
        <v>0.71505469899999996</v>
      </c>
      <c r="BA5" s="10">
        <f t="shared" si="12"/>
        <v>1.2575177961380934</v>
      </c>
    </row>
    <row r="6" spans="1:53" x14ac:dyDescent="0.25">
      <c r="A6" s="25" t="s">
        <v>5</v>
      </c>
      <c r="B6" s="10">
        <v>0.50639999999999996</v>
      </c>
      <c r="C6" s="10">
        <v>0.89049999999999996</v>
      </c>
      <c r="D6" s="10">
        <v>-0.1242</v>
      </c>
      <c r="E6" s="10">
        <v>-1.1405000000000001</v>
      </c>
      <c r="F6" s="10">
        <v>0.38369999999999999</v>
      </c>
      <c r="G6" s="10">
        <v>0.85250000000000004</v>
      </c>
      <c r="H6" s="10">
        <v>9.8799999999999999E-2</v>
      </c>
      <c r="I6" s="10">
        <v>-0.32729999999999998</v>
      </c>
      <c r="J6" s="10">
        <v>-0.29820000000000002</v>
      </c>
      <c r="K6" s="10">
        <v>-0.315</v>
      </c>
      <c r="L6" s="10">
        <v>-0.59989999999999999</v>
      </c>
      <c r="M6" s="10">
        <v>-0.94469999999999998</v>
      </c>
      <c r="N6" s="10">
        <v>-0.35849999999999999</v>
      </c>
      <c r="O6" s="10"/>
      <c r="P6" s="10">
        <f t="shared" si="4"/>
        <v>3.3049999999999968E-2</v>
      </c>
      <c r="Q6" s="10">
        <f t="shared" si="5"/>
        <v>0.1419</v>
      </c>
      <c r="R6" s="10">
        <f t="shared" si="6"/>
        <v>-0.55452499999999993</v>
      </c>
      <c r="S6" s="25"/>
      <c r="T6" s="25" t="s">
        <v>5</v>
      </c>
      <c r="U6" s="10">
        <f t="shared" si="7"/>
        <v>0.47334999999999999</v>
      </c>
      <c r="V6" s="10">
        <f t="shared" si="0"/>
        <v>0.85745000000000005</v>
      </c>
      <c r="W6" s="10">
        <f t="shared" si="0"/>
        <v>-0.15724999999999997</v>
      </c>
      <c r="X6" s="10">
        <f t="shared" si="0"/>
        <v>-1.1735500000000001</v>
      </c>
      <c r="Y6" s="10">
        <f t="shared" si="8"/>
        <v>0.24179999999999999</v>
      </c>
      <c r="Z6" s="10">
        <f t="shared" si="1"/>
        <v>0.71060000000000001</v>
      </c>
      <c r="AA6" s="10">
        <f t="shared" si="1"/>
        <v>-4.3099999999999999E-2</v>
      </c>
      <c r="AB6" s="10">
        <f t="shared" si="1"/>
        <v>-0.46919999999999995</v>
      </c>
      <c r="AC6" s="10">
        <f t="shared" si="1"/>
        <v>-0.44010000000000005</v>
      </c>
      <c r="AD6" s="10">
        <f t="shared" si="9"/>
        <v>0.23952499999999993</v>
      </c>
      <c r="AE6" s="10">
        <f t="shared" si="2"/>
        <v>-4.5375000000000054E-2</v>
      </c>
      <c r="AF6" s="10">
        <f t="shared" si="2"/>
        <v>-0.39017500000000005</v>
      </c>
      <c r="AG6" s="10">
        <f t="shared" si="2"/>
        <v>0.19602499999999995</v>
      </c>
      <c r="AH6" s="10"/>
      <c r="AI6" s="25" t="s">
        <v>5</v>
      </c>
      <c r="AJ6" s="10">
        <f t="shared" si="10"/>
        <v>0.22406022249999999</v>
      </c>
      <c r="AK6" s="10">
        <f t="shared" si="3"/>
        <v>0.73522050250000004</v>
      </c>
      <c r="AL6" s="10">
        <f t="shared" si="3"/>
        <v>2.4727562499999991E-2</v>
      </c>
      <c r="AM6" s="10">
        <f t="shared" si="3"/>
        <v>1.3772196025000003</v>
      </c>
      <c r="AN6" s="10">
        <f t="shared" si="3"/>
        <v>5.8467239999999997E-2</v>
      </c>
      <c r="AO6" s="10">
        <f t="shared" si="3"/>
        <v>0.50495235999999999</v>
      </c>
      <c r="AP6" s="10">
        <f t="shared" si="3"/>
        <v>1.85761E-3</v>
      </c>
      <c r="AQ6" s="10">
        <f t="shared" si="3"/>
        <v>0.22014863999999995</v>
      </c>
      <c r="AR6" s="10">
        <f t="shared" si="3"/>
        <v>0.19368801000000005</v>
      </c>
      <c r="AS6" s="10">
        <f t="shared" si="3"/>
        <v>5.7372225624999967E-2</v>
      </c>
      <c r="AT6" s="10">
        <f t="shared" si="3"/>
        <v>2.0588906250000047E-3</v>
      </c>
      <c r="AU6" s="10">
        <f t="shared" si="3"/>
        <v>0.15223653062500003</v>
      </c>
      <c r="AV6" s="10">
        <f t="shared" si="3"/>
        <v>3.8425800624999978E-2</v>
      </c>
      <c r="AW6" s="10"/>
      <c r="AX6" s="25" t="s">
        <v>5</v>
      </c>
      <c r="AY6" s="10">
        <f t="shared" si="11"/>
        <v>0.27618732288461545</v>
      </c>
      <c r="AZ6" s="10">
        <v>0.47373802599999998</v>
      </c>
      <c r="BA6" s="10">
        <f t="shared" si="12"/>
        <v>1.7152779535718101</v>
      </c>
    </row>
    <row r="7" spans="1:53" x14ac:dyDescent="0.25">
      <c r="A7" s="25" t="s">
        <v>6</v>
      </c>
      <c r="B7" s="10">
        <v>-1.3141</v>
      </c>
      <c r="C7" s="10">
        <v>0.39389999999999997</v>
      </c>
      <c r="D7" s="10">
        <v>0.1439</v>
      </c>
      <c r="E7" s="10">
        <v>-0.51329999999999998</v>
      </c>
      <c r="F7" s="10">
        <v>-0.70040000000000002</v>
      </c>
      <c r="G7" s="10">
        <v>-0.2467</v>
      </c>
      <c r="H7" s="10">
        <v>1.4085000000000001</v>
      </c>
      <c r="I7" s="10">
        <v>0.97330000000000005</v>
      </c>
      <c r="J7" s="10">
        <v>0.65039999999999998</v>
      </c>
      <c r="K7" s="10">
        <v>0.20250000000000001</v>
      </c>
      <c r="L7" s="10">
        <v>0.89239999999999997</v>
      </c>
      <c r="M7" s="10">
        <v>0.90069999999999995</v>
      </c>
      <c r="N7" s="10">
        <v>0.1953</v>
      </c>
      <c r="O7" s="10"/>
      <c r="P7" s="10">
        <f t="shared" si="4"/>
        <v>-0.32240000000000002</v>
      </c>
      <c r="Q7" s="10">
        <f t="shared" si="5"/>
        <v>0.41702000000000006</v>
      </c>
      <c r="R7" s="10">
        <f t="shared" si="6"/>
        <v>0.54772500000000002</v>
      </c>
      <c r="S7" s="25"/>
      <c r="T7" s="25" t="s">
        <v>6</v>
      </c>
      <c r="U7" s="10">
        <f t="shared" si="7"/>
        <v>-0.99170000000000003</v>
      </c>
      <c r="V7" s="10">
        <f t="shared" si="0"/>
        <v>0.71629999999999994</v>
      </c>
      <c r="W7" s="10">
        <f t="shared" si="0"/>
        <v>0.46630000000000005</v>
      </c>
      <c r="X7" s="10">
        <f t="shared" si="0"/>
        <v>-0.19089999999999996</v>
      </c>
      <c r="Y7" s="10">
        <f t="shared" si="8"/>
        <v>-1.1174200000000001</v>
      </c>
      <c r="Z7" s="10">
        <f t="shared" si="1"/>
        <v>-0.66372000000000009</v>
      </c>
      <c r="AA7" s="10">
        <f t="shared" si="1"/>
        <v>0.99148000000000003</v>
      </c>
      <c r="AB7" s="10">
        <f t="shared" si="1"/>
        <v>0.55628</v>
      </c>
      <c r="AC7" s="10">
        <f t="shared" si="1"/>
        <v>0.23337999999999992</v>
      </c>
      <c r="AD7" s="10">
        <f t="shared" si="9"/>
        <v>-0.345225</v>
      </c>
      <c r="AE7" s="10">
        <f t="shared" si="2"/>
        <v>0.34467499999999995</v>
      </c>
      <c r="AF7" s="10">
        <f t="shared" si="2"/>
        <v>0.35297499999999993</v>
      </c>
      <c r="AG7" s="10">
        <f t="shared" si="2"/>
        <v>-0.35242499999999999</v>
      </c>
      <c r="AH7" s="10"/>
      <c r="AI7" s="25" t="s">
        <v>6</v>
      </c>
      <c r="AJ7" s="10">
        <f t="shared" si="10"/>
        <v>0.98346889000000004</v>
      </c>
      <c r="AK7" s="10">
        <f t="shared" si="3"/>
        <v>0.51308568999999993</v>
      </c>
      <c r="AL7" s="10">
        <f t="shared" si="3"/>
        <v>0.21743569000000004</v>
      </c>
      <c r="AM7" s="10">
        <f t="shared" si="3"/>
        <v>3.6442809999999985E-2</v>
      </c>
      <c r="AN7" s="10">
        <f t="shared" si="3"/>
        <v>1.2486274564000002</v>
      </c>
      <c r="AO7" s="10">
        <f t="shared" si="3"/>
        <v>0.4405242384000001</v>
      </c>
      <c r="AP7" s="10">
        <f t="shared" si="3"/>
        <v>0.98303259040000002</v>
      </c>
      <c r="AQ7" s="10">
        <f t="shared" si="3"/>
        <v>0.3094474384</v>
      </c>
      <c r="AR7" s="10">
        <f t="shared" si="3"/>
        <v>5.4466224399999964E-2</v>
      </c>
      <c r="AS7" s="10">
        <f t="shared" si="3"/>
        <v>0.119180300625</v>
      </c>
      <c r="AT7" s="10">
        <f t="shared" si="3"/>
        <v>0.11880085562499997</v>
      </c>
      <c r="AU7" s="10">
        <f t="shared" si="3"/>
        <v>0.12459135062499994</v>
      </c>
      <c r="AV7" s="10">
        <f t="shared" si="3"/>
        <v>0.124203380625</v>
      </c>
      <c r="AW7" s="10"/>
      <c r="AX7" s="25" t="s">
        <v>6</v>
      </c>
      <c r="AY7" s="10">
        <f t="shared" si="11"/>
        <v>0.40563899349999988</v>
      </c>
      <c r="AZ7" s="10">
        <v>0.48556977299999998</v>
      </c>
      <c r="BA7" s="10">
        <f t="shared" si="12"/>
        <v>1.1970490529283895</v>
      </c>
    </row>
    <row r="8" spans="1:53" x14ac:dyDescent="0.25">
      <c r="A8" s="25" t="s">
        <v>7</v>
      </c>
      <c r="B8" s="10">
        <v>0.51380000000000003</v>
      </c>
      <c r="C8" s="10">
        <v>1.9214</v>
      </c>
      <c r="D8" s="10">
        <v>-0.88590000000000002</v>
      </c>
      <c r="E8" s="10">
        <v>-2.6541999999999999</v>
      </c>
      <c r="F8" s="10">
        <v>0.13800000000000001</v>
      </c>
      <c r="G8" s="10">
        <v>1.5184</v>
      </c>
      <c r="H8" s="10">
        <v>0.27939999999999998</v>
      </c>
      <c r="I8" s="10">
        <v>-2.5135000000000001</v>
      </c>
      <c r="J8" s="10">
        <v>-1.1181000000000001</v>
      </c>
      <c r="K8" s="10">
        <v>0.2225</v>
      </c>
      <c r="L8" s="10">
        <v>-1.0353000000000001</v>
      </c>
      <c r="M8" s="10">
        <v>-0.2074</v>
      </c>
      <c r="N8" s="10">
        <v>-1.8463000000000001</v>
      </c>
      <c r="O8" s="10"/>
      <c r="P8" s="10">
        <f t="shared" si="4"/>
        <v>-0.27622499999999994</v>
      </c>
      <c r="Q8" s="10">
        <f t="shared" si="5"/>
        <v>-0.33916000000000002</v>
      </c>
      <c r="R8" s="10">
        <f t="shared" si="6"/>
        <v>-0.71662500000000007</v>
      </c>
      <c r="S8" s="25"/>
      <c r="T8" s="25" t="s">
        <v>7</v>
      </c>
      <c r="U8" s="10">
        <f t="shared" si="7"/>
        <v>0.79002499999999998</v>
      </c>
      <c r="V8" s="10">
        <f t="shared" si="0"/>
        <v>2.1976249999999999</v>
      </c>
      <c r="W8" s="10">
        <f t="shared" si="0"/>
        <v>-0.60967500000000008</v>
      </c>
      <c r="X8" s="10">
        <f t="shared" si="0"/>
        <v>-2.3779750000000002</v>
      </c>
      <c r="Y8" s="10">
        <f t="shared" si="8"/>
        <v>0.47716000000000003</v>
      </c>
      <c r="Z8" s="10">
        <f t="shared" si="1"/>
        <v>1.8575599999999999</v>
      </c>
      <c r="AA8" s="10">
        <f t="shared" si="1"/>
        <v>0.61856</v>
      </c>
      <c r="AB8" s="10">
        <f t="shared" si="1"/>
        <v>-2.1743399999999999</v>
      </c>
      <c r="AC8" s="10">
        <f t="shared" si="1"/>
        <v>-0.77894000000000008</v>
      </c>
      <c r="AD8" s="10">
        <f t="shared" si="9"/>
        <v>0.9391250000000001</v>
      </c>
      <c r="AE8" s="10">
        <f t="shared" si="2"/>
        <v>-0.31867500000000004</v>
      </c>
      <c r="AF8" s="10">
        <f t="shared" si="2"/>
        <v>0.50922500000000004</v>
      </c>
      <c r="AG8" s="10">
        <f t="shared" si="2"/>
        <v>-1.129675</v>
      </c>
      <c r="AH8" s="10"/>
      <c r="AI8" s="25" t="s">
        <v>7</v>
      </c>
      <c r="AJ8" s="10">
        <f t="shared" si="10"/>
        <v>0.62413950062500001</v>
      </c>
      <c r="AK8" s="10">
        <f t="shared" si="3"/>
        <v>4.8295556406249993</v>
      </c>
      <c r="AL8" s="10">
        <f t="shared" si="3"/>
        <v>0.3717036056250001</v>
      </c>
      <c r="AM8" s="10">
        <f t="shared" si="3"/>
        <v>5.654765100625001</v>
      </c>
      <c r="AN8" s="10">
        <f t="shared" si="3"/>
        <v>0.22768166560000003</v>
      </c>
      <c r="AO8" s="10">
        <f t="shared" si="3"/>
        <v>3.4505291535999993</v>
      </c>
      <c r="AP8" s="10">
        <f t="shared" si="3"/>
        <v>0.38261647360000001</v>
      </c>
      <c r="AQ8" s="10">
        <f t="shared" si="3"/>
        <v>4.7277544355999996</v>
      </c>
      <c r="AR8" s="10">
        <f t="shared" si="3"/>
        <v>0.60674752360000017</v>
      </c>
      <c r="AS8" s="10">
        <f t="shared" si="3"/>
        <v>0.88195576562500022</v>
      </c>
      <c r="AT8" s="10">
        <f t="shared" si="3"/>
        <v>0.10155375562500003</v>
      </c>
      <c r="AU8" s="10">
        <f t="shared" si="3"/>
        <v>0.25931010062500004</v>
      </c>
      <c r="AV8" s="10">
        <f t="shared" si="3"/>
        <v>1.2761656056249999</v>
      </c>
      <c r="AW8" s="10"/>
      <c r="AX8" s="25" t="s">
        <v>7</v>
      </c>
      <c r="AY8" s="10">
        <f t="shared" si="11"/>
        <v>1.7995752559230771</v>
      </c>
      <c r="AZ8" s="10">
        <v>2.2155111449999998</v>
      </c>
      <c r="BA8" s="10">
        <f t="shared" si="12"/>
        <v>1.2311300334386803</v>
      </c>
    </row>
    <row r="9" spans="1:53" x14ac:dyDescent="0.25">
      <c r="A9" s="25" t="s">
        <v>8</v>
      </c>
      <c r="B9" s="10">
        <v>0.30580000000000002</v>
      </c>
      <c r="C9" s="10">
        <v>0.2392</v>
      </c>
      <c r="D9" s="10">
        <v>1.8398000000000001</v>
      </c>
      <c r="E9" s="10">
        <v>1.2493000000000001</v>
      </c>
      <c r="F9" s="10">
        <v>-0.95250000000000001</v>
      </c>
      <c r="G9" s="10">
        <v>1.405</v>
      </c>
      <c r="H9" s="10">
        <v>1.3109</v>
      </c>
      <c r="I9" s="10">
        <v>1.2568999999999999</v>
      </c>
      <c r="J9" s="10">
        <v>1.9007000000000001</v>
      </c>
      <c r="K9" s="10">
        <v>1.4816</v>
      </c>
      <c r="L9" s="10">
        <v>0.93799999999999994</v>
      </c>
      <c r="M9" s="10">
        <v>1.8391</v>
      </c>
      <c r="N9" s="10">
        <v>2.2172000000000001</v>
      </c>
      <c r="O9" s="10"/>
      <c r="P9" s="10">
        <f t="shared" si="4"/>
        <v>0.90852500000000003</v>
      </c>
      <c r="Q9" s="10">
        <f t="shared" si="5"/>
        <v>0.98419999999999985</v>
      </c>
      <c r="R9" s="10">
        <f t="shared" si="6"/>
        <v>1.6189750000000001</v>
      </c>
      <c r="S9" s="25"/>
      <c r="T9" s="25" t="s">
        <v>8</v>
      </c>
      <c r="U9" s="10">
        <f t="shared" si="7"/>
        <v>-0.60272499999999996</v>
      </c>
      <c r="V9" s="10">
        <f t="shared" si="0"/>
        <v>-0.66932500000000006</v>
      </c>
      <c r="W9" s="10">
        <f t="shared" si="0"/>
        <v>0.93127500000000007</v>
      </c>
      <c r="X9" s="10">
        <f t="shared" si="0"/>
        <v>0.34077500000000005</v>
      </c>
      <c r="Y9" s="10">
        <f t="shared" si="8"/>
        <v>-1.9366999999999999</v>
      </c>
      <c r="Z9" s="10">
        <f t="shared" si="1"/>
        <v>0.42080000000000017</v>
      </c>
      <c r="AA9" s="10">
        <f t="shared" si="1"/>
        <v>0.3267000000000001</v>
      </c>
      <c r="AB9" s="10">
        <f t="shared" si="1"/>
        <v>0.27270000000000005</v>
      </c>
      <c r="AC9" s="10">
        <f t="shared" si="1"/>
        <v>0.9165000000000002</v>
      </c>
      <c r="AD9" s="10">
        <f t="shared" si="9"/>
        <v>-0.13737500000000002</v>
      </c>
      <c r="AE9" s="10">
        <f t="shared" si="2"/>
        <v>-0.68097500000000011</v>
      </c>
      <c r="AF9" s="10">
        <f t="shared" si="2"/>
        <v>0.2201249999999999</v>
      </c>
      <c r="AG9" s="10">
        <f t="shared" si="2"/>
        <v>0.59822500000000001</v>
      </c>
      <c r="AH9" s="10"/>
      <c r="AI9" s="25" t="s">
        <v>8</v>
      </c>
      <c r="AJ9" s="10">
        <f t="shared" si="10"/>
        <v>0.36327742562499993</v>
      </c>
      <c r="AK9" s="10">
        <f t="shared" si="3"/>
        <v>0.44799595562500005</v>
      </c>
      <c r="AL9" s="10">
        <f t="shared" si="3"/>
        <v>0.86727312562500014</v>
      </c>
      <c r="AM9" s="10">
        <f t="shared" si="3"/>
        <v>0.11612760062500004</v>
      </c>
      <c r="AN9" s="10">
        <f t="shared" si="3"/>
        <v>3.7508068899999993</v>
      </c>
      <c r="AO9" s="10">
        <f t="shared" si="3"/>
        <v>0.17707264000000014</v>
      </c>
      <c r="AP9" s="10">
        <f t="shared" si="3"/>
        <v>0.10673289000000007</v>
      </c>
      <c r="AQ9" s="10">
        <f t="shared" si="3"/>
        <v>7.4365290000000028E-2</v>
      </c>
      <c r="AR9" s="10">
        <f t="shared" si="3"/>
        <v>0.83997225000000042</v>
      </c>
      <c r="AS9" s="10">
        <f t="shared" si="3"/>
        <v>1.8871890625000005E-2</v>
      </c>
      <c r="AT9" s="10">
        <f t="shared" si="3"/>
        <v>0.46372695062500013</v>
      </c>
      <c r="AU9" s="10">
        <f t="shared" si="3"/>
        <v>4.8455015624999959E-2</v>
      </c>
      <c r="AV9" s="10">
        <f t="shared" si="3"/>
        <v>0.35787315062500002</v>
      </c>
      <c r="AW9" s="10"/>
      <c r="AX9" s="25" t="s">
        <v>8</v>
      </c>
      <c r="AY9" s="10">
        <f t="shared" si="11"/>
        <v>0.58711931346153856</v>
      </c>
      <c r="AZ9" s="10">
        <v>0.70785876700000006</v>
      </c>
      <c r="BA9" s="10">
        <f t="shared" si="12"/>
        <v>1.2056472181550386</v>
      </c>
    </row>
    <row r="10" spans="1:53" x14ac:dyDescent="0.25">
      <c r="A10" s="25" t="s">
        <v>9</v>
      </c>
      <c r="B10" s="10">
        <v>-1.0625</v>
      </c>
      <c r="C10" s="10">
        <v>0.92459999999999998</v>
      </c>
      <c r="D10" s="10">
        <v>0.1666</v>
      </c>
      <c r="E10" s="10">
        <v>-0.26960000000000001</v>
      </c>
      <c r="F10" s="10">
        <v>0.35849999999999999</v>
      </c>
      <c r="G10" s="10">
        <v>0.95140000000000002</v>
      </c>
      <c r="H10" s="10">
        <v>0.12330000000000001</v>
      </c>
      <c r="I10" s="10">
        <v>1.2802</v>
      </c>
      <c r="J10" s="10">
        <v>-0.68079999999999996</v>
      </c>
      <c r="K10" s="10">
        <v>0.76339999999999997</v>
      </c>
      <c r="L10" s="10">
        <v>1.3451</v>
      </c>
      <c r="M10" s="10">
        <v>0.83550000000000002</v>
      </c>
      <c r="N10" s="10">
        <v>-0.12709999999999999</v>
      </c>
      <c r="O10" s="10"/>
      <c r="P10" s="10">
        <f t="shared" si="4"/>
        <v>-6.0225000000000008E-2</v>
      </c>
      <c r="Q10" s="10">
        <f t="shared" si="5"/>
        <v>0.40651999999999999</v>
      </c>
      <c r="R10" s="10">
        <f t="shared" si="6"/>
        <v>0.70422499999999999</v>
      </c>
      <c r="S10" s="25"/>
      <c r="T10" s="25" t="s">
        <v>9</v>
      </c>
      <c r="U10" s="10">
        <f t="shared" si="7"/>
        <v>-1.002275</v>
      </c>
      <c r="V10" s="10">
        <f t="shared" si="0"/>
        <v>0.98482499999999995</v>
      </c>
      <c r="W10" s="10">
        <f t="shared" si="0"/>
        <v>0.226825</v>
      </c>
      <c r="X10" s="10">
        <f t="shared" si="0"/>
        <v>-0.20937500000000001</v>
      </c>
      <c r="Y10" s="10">
        <f t="shared" si="8"/>
        <v>-4.8020000000000007E-2</v>
      </c>
      <c r="Z10" s="10">
        <f t="shared" si="1"/>
        <v>0.54488000000000003</v>
      </c>
      <c r="AA10" s="10">
        <f t="shared" si="1"/>
        <v>-0.28321999999999997</v>
      </c>
      <c r="AB10" s="10">
        <f t="shared" si="1"/>
        <v>0.87368000000000001</v>
      </c>
      <c r="AC10" s="10">
        <f t="shared" si="1"/>
        <v>-1.0873200000000001</v>
      </c>
      <c r="AD10" s="10">
        <f t="shared" si="9"/>
        <v>5.9174999999999978E-2</v>
      </c>
      <c r="AE10" s="10">
        <f t="shared" si="2"/>
        <v>0.64087499999999997</v>
      </c>
      <c r="AF10" s="10">
        <f t="shared" si="2"/>
        <v>0.13127500000000003</v>
      </c>
      <c r="AG10" s="10">
        <f t="shared" si="2"/>
        <v>-0.83132499999999998</v>
      </c>
      <c r="AH10" s="10"/>
      <c r="AI10" s="25" t="s">
        <v>9</v>
      </c>
      <c r="AJ10" s="10">
        <f t="shared" si="10"/>
        <v>1.004555175625</v>
      </c>
      <c r="AK10" s="10">
        <f t="shared" si="3"/>
        <v>0.96988028062499987</v>
      </c>
      <c r="AL10" s="10">
        <f t="shared" si="3"/>
        <v>5.1449580624999998E-2</v>
      </c>
      <c r="AM10" s="10">
        <f t="shared" si="3"/>
        <v>4.3837890625000001E-2</v>
      </c>
      <c r="AN10" s="10">
        <f t="shared" si="3"/>
        <v>2.3059204000000005E-3</v>
      </c>
      <c r="AO10" s="10">
        <f t="shared" si="3"/>
        <v>0.29689421440000002</v>
      </c>
      <c r="AP10" s="10">
        <f t="shared" si="3"/>
        <v>8.021356839999999E-2</v>
      </c>
      <c r="AQ10" s="10">
        <f t="shared" si="3"/>
        <v>0.76331674240000003</v>
      </c>
      <c r="AR10" s="10">
        <f t="shared" si="3"/>
        <v>1.1822647824000001</v>
      </c>
      <c r="AS10" s="10">
        <f t="shared" si="3"/>
        <v>3.5016806249999971E-3</v>
      </c>
      <c r="AT10" s="10">
        <f t="shared" si="3"/>
        <v>0.41072076562499998</v>
      </c>
      <c r="AU10" s="10">
        <f t="shared" si="3"/>
        <v>1.7233125625000009E-2</v>
      </c>
      <c r="AV10" s="10">
        <f t="shared" si="3"/>
        <v>0.69110125562500002</v>
      </c>
      <c r="AW10" s="10"/>
      <c r="AX10" s="25" t="s">
        <v>9</v>
      </c>
      <c r="AY10" s="10">
        <f t="shared" si="11"/>
        <v>0.42440576792307694</v>
      </c>
      <c r="AZ10" s="10">
        <v>0.59236187600000001</v>
      </c>
      <c r="BA10" s="10">
        <f t="shared" si="12"/>
        <v>1.3957441693096049</v>
      </c>
    </row>
    <row r="11" spans="1:53" x14ac:dyDescent="0.25">
      <c r="A11" s="25" t="s">
        <v>10</v>
      </c>
      <c r="B11" s="10">
        <v>3.0700000000000002E-2</v>
      </c>
      <c r="C11" s="10">
        <v>2.1524999999999999</v>
      </c>
      <c r="D11" s="10">
        <v>1.2788999999999999</v>
      </c>
      <c r="E11" s="10">
        <v>-0.4526</v>
      </c>
      <c r="F11" s="10">
        <v>0.69169999999999998</v>
      </c>
      <c r="G11" s="10">
        <v>0.53420000000000001</v>
      </c>
      <c r="H11" s="10">
        <v>2.2597999999999998</v>
      </c>
      <c r="I11" s="10">
        <v>-0.92320000000000002</v>
      </c>
      <c r="J11" s="10">
        <v>0.82930000000000004</v>
      </c>
      <c r="K11" s="10">
        <v>1.3828</v>
      </c>
      <c r="L11" s="10">
        <v>0.90039999999999998</v>
      </c>
      <c r="M11" s="10">
        <v>0.88880000000000003</v>
      </c>
      <c r="N11" s="10">
        <v>-1.0367</v>
      </c>
      <c r="O11" s="10"/>
      <c r="P11" s="10">
        <f t="shared" si="4"/>
        <v>0.7523749999999999</v>
      </c>
      <c r="Q11" s="10">
        <f t="shared" si="5"/>
        <v>0.67835999999999985</v>
      </c>
      <c r="R11" s="10">
        <f t="shared" si="6"/>
        <v>0.53382499999999999</v>
      </c>
      <c r="S11" s="25"/>
      <c r="T11" s="25" t="s">
        <v>10</v>
      </c>
      <c r="U11" s="10">
        <f t="shared" si="7"/>
        <v>-0.72167499999999996</v>
      </c>
      <c r="V11" s="10">
        <f t="shared" si="0"/>
        <v>1.4001250000000001</v>
      </c>
      <c r="W11" s="10">
        <f t="shared" si="0"/>
        <v>0.52652500000000002</v>
      </c>
      <c r="X11" s="10">
        <f t="shared" si="0"/>
        <v>-1.2049749999999999</v>
      </c>
      <c r="Y11" s="10">
        <f t="shared" si="8"/>
        <v>1.334000000000013E-2</v>
      </c>
      <c r="Z11" s="10">
        <f t="shared" si="1"/>
        <v>-0.14415999999999984</v>
      </c>
      <c r="AA11" s="10">
        <f t="shared" si="1"/>
        <v>1.58144</v>
      </c>
      <c r="AB11" s="10">
        <f t="shared" si="1"/>
        <v>-1.6015599999999999</v>
      </c>
      <c r="AC11" s="10">
        <f t="shared" si="1"/>
        <v>0.15094000000000019</v>
      </c>
      <c r="AD11" s="10">
        <f t="shared" si="9"/>
        <v>0.84897500000000004</v>
      </c>
      <c r="AE11" s="10">
        <f t="shared" si="2"/>
        <v>0.36657499999999998</v>
      </c>
      <c r="AF11" s="10">
        <f t="shared" si="2"/>
        <v>0.35497500000000004</v>
      </c>
      <c r="AG11" s="10">
        <f t="shared" si="2"/>
        <v>-1.5705249999999999</v>
      </c>
      <c r="AH11" s="10"/>
      <c r="AI11" s="25" t="s">
        <v>10</v>
      </c>
      <c r="AJ11" s="10">
        <f t="shared" si="10"/>
        <v>0.52081480562499993</v>
      </c>
      <c r="AK11" s="10">
        <f t="shared" si="3"/>
        <v>1.9603500156250002</v>
      </c>
      <c r="AL11" s="10">
        <f t="shared" si="3"/>
        <v>0.27722857562500003</v>
      </c>
      <c r="AM11" s="10">
        <f t="shared" si="3"/>
        <v>1.4519647506249997</v>
      </c>
      <c r="AN11" s="10">
        <f t="shared" si="3"/>
        <v>1.7795560000000344E-4</v>
      </c>
      <c r="AO11" s="10">
        <f t="shared" si="3"/>
        <v>2.0782105599999955E-2</v>
      </c>
      <c r="AP11" s="10">
        <f t="shared" si="3"/>
        <v>2.5009524735999999</v>
      </c>
      <c r="AQ11" s="10">
        <f t="shared" si="3"/>
        <v>2.5649944335999995</v>
      </c>
      <c r="AR11" s="10">
        <f t="shared" si="3"/>
        <v>2.2782883600000057E-2</v>
      </c>
      <c r="AS11" s="10">
        <f t="shared" si="3"/>
        <v>0.72075855062500005</v>
      </c>
      <c r="AT11" s="10">
        <f t="shared" si="3"/>
        <v>0.13437723062499998</v>
      </c>
      <c r="AU11" s="10">
        <f t="shared" si="3"/>
        <v>0.12600725062500004</v>
      </c>
      <c r="AV11" s="10">
        <f t="shared" si="3"/>
        <v>2.4665487756249997</v>
      </c>
      <c r="AW11" s="10"/>
      <c r="AX11" s="25" t="s">
        <v>10</v>
      </c>
      <c r="AY11" s="10">
        <f t="shared" si="11"/>
        <v>0.98213383130769227</v>
      </c>
      <c r="AZ11" s="10">
        <v>0.98504618899999996</v>
      </c>
      <c r="BA11" s="10">
        <f t="shared" si="12"/>
        <v>1.0029653369016216</v>
      </c>
    </row>
    <row r="12" spans="1:53" x14ac:dyDescent="0.25">
      <c r="A12" s="25" t="s">
        <v>11</v>
      </c>
      <c r="B12" s="10">
        <v>-1.6758</v>
      </c>
      <c r="C12" s="10">
        <v>-0.49859999999999999</v>
      </c>
      <c r="D12" s="10">
        <v>0.38</v>
      </c>
      <c r="E12" s="10">
        <v>-0.12740000000000001</v>
      </c>
      <c r="F12" s="10">
        <v>-2.5268999999999999</v>
      </c>
      <c r="G12" s="10">
        <v>-1.9189000000000001</v>
      </c>
      <c r="H12" s="10">
        <v>0.54430000000000001</v>
      </c>
      <c r="I12" s="10">
        <v>8.4500000000000006E-2</v>
      </c>
      <c r="J12" s="10">
        <v>4.07E-2</v>
      </c>
      <c r="K12" s="10">
        <v>-1.3691</v>
      </c>
      <c r="L12" s="10">
        <v>-2.6627000000000001</v>
      </c>
      <c r="M12" s="10">
        <v>0.20280000000000001</v>
      </c>
      <c r="N12" s="10">
        <v>-0.27479999999999999</v>
      </c>
      <c r="O12" s="10"/>
      <c r="P12" s="10">
        <f t="shared" si="4"/>
        <v>-0.48044999999999999</v>
      </c>
      <c r="Q12" s="10">
        <f t="shared" si="5"/>
        <v>-0.75526000000000004</v>
      </c>
      <c r="R12" s="10">
        <f t="shared" si="6"/>
        <v>-1.0259500000000001</v>
      </c>
      <c r="S12" s="25"/>
      <c r="T12" s="25" t="s">
        <v>11</v>
      </c>
      <c r="U12" s="10">
        <f t="shared" si="7"/>
        <v>-1.1953499999999999</v>
      </c>
      <c r="V12" s="10">
        <f t="shared" si="0"/>
        <v>-1.8149999999999999E-2</v>
      </c>
      <c r="W12" s="10">
        <f t="shared" si="0"/>
        <v>0.86044999999999994</v>
      </c>
      <c r="X12" s="10">
        <f t="shared" si="0"/>
        <v>0.35304999999999997</v>
      </c>
      <c r="Y12" s="10">
        <f t="shared" si="8"/>
        <v>-1.7716399999999999</v>
      </c>
      <c r="Z12" s="10">
        <f t="shared" si="1"/>
        <v>-1.16364</v>
      </c>
      <c r="AA12" s="10">
        <f t="shared" si="1"/>
        <v>1.29956</v>
      </c>
      <c r="AB12" s="10">
        <f t="shared" si="1"/>
        <v>0.83976000000000006</v>
      </c>
      <c r="AC12" s="10">
        <f t="shared" si="1"/>
        <v>0.79596</v>
      </c>
      <c r="AD12" s="10">
        <f t="shared" si="9"/>
        <v>-0.34314999999999984</v>
      </c>
      <c r="AE12" s="10">
        <f t="shared" si="2"/>
        <v>-1.6367499999999999</v>
      </c>
      <c r="AF12" s="10">
        <f t="shared" si="2"/>
        <v>1.2287500000000002</v>
      </c>
      <c r="AG12" s="10">
        <f t="shared" si="2"/>
        <v>0.75115000000000021</v>
      </c>
      <c r="AH12" s="10"/>
      <c r="AI12" s="25" t="s">
        <v>11</v>
      </c>
      <c r="AJ12" s="10">
        <f t="shared" si="10"/>
        <v>1.4288616224999997</v>
      </c>
      <c r="AK12" s="10">
        <f t="shared" si="3"/>
        <v>3.2942249999999996E-4</v>
      </c>
      <c r="AL12" s="10">
        <f t="shared" si="3"/>
        <v>0.74037420249999986</v>
      </c>
      <c r="AM12" s="10">
        <f t="shared" si="3"/>
        <v>0.12464430249999998</v>
      </c>
      <c r="AN12" s="10">
        <f t="shared" si="3"/>
        <v>3.1387082895999994</v>
      </c>
      <c r="AO12" s="10">
        <f t="shared" si="3"/>
        <v>1.3540580496000001</v>
      </c>
      <c r="AP12" s="10">
        <f t="shared" si="3"/>
        <v>1.6888561936000002</v>
      </c>
      <c r="AQ12" s="10">
        <f t="shared" si="3"/>
        <v>0.70519685760000006</v>
      </c>
      <c r="AR12" s="10">
        <f t="shared" si="3"/>
        <v>0.63355232159999997</v>
      </c>
      <c r="AS12" s="10">
        <f t="shared" si="3"/>
        <v>0.1177519224999999</v>
      </c>
      <c r="AT12" s="10">
        <f t="shared" si="3"/>
        <v>2.6789505624999999</v>
      </c>
      <c r="AU12" s="10">
        <f t="shared" si="3"/>
        <v>1.5098265625000005</v>
      </c>
      <c r="AV12" s="10">
        <f t="shared" si="3"/>
        <v>0.56422632250000027</v>
      </c>
      <c r="AW12" s="10"/>
      <c r="AX12" s="25" t="s">
        <v>11</v>
      </c>
      <c r="AY12" s="10">
        <f t="shared" si="11"/>
        <v>1.1296412793846153</v>
      </c>
      <c r="AZ12" s="10">
        <v>1.6169813479999999</v>
      </c>
      <c r="BA12" s="10">
        <f t="shared" si="12"/>
        <v>1.4314113493452263</v>
      </c>
    </row>
    <row r="13" spans="1:53" x14ac:dyDescent="0.25">
      <c r="A13" s="25" t="s">
        <v>12</v>
      </c>
      <c r="B13" s="10">
        <v>-0.92859999999999998</v>
      </c>
      <c r="C13" s="10">
        <v>-2.3E-2</v>
      </c>
      <c r="D13" s="10">
        <v>-0.36509999999999998</v>
      </c>
      <c r="E13" s="10">
        <v>-0.32779999999999998</v>
      </c>
      <c r="F13" s="10">
        <v>-0.4798</v>
      </c>
      <c r="G13" s="10">
        <v>0.20469999999999999</v>
      </c>
      <c r="H13" s="10">
        <v>0.32219999999999999</v>
      </c>
      <c r="I13" s="10">
        <v>-0.23769999999999999</v>
      </c>
      <c r="J13" s="10">
        <v>-0.63690000000000002</v>
      </c>
      <c r="K13" s="10">
        <v>-1.4226000000000001</v>
      </c>
      <c r="L13" s="10">
        <v>-0.52939999999999998</v>
      </c>
      <c r="M13" s="10">
        <v>0.29959999999999998</v>
      </c>
      <c r="N13" s="10">
        <v>0.28120000000000001</v>
      </c>
      <c r="O13" s="10"/>
      <c r="P13" s="10">
        <f t="shared" si="4"/>
        <v>-0.41112499999999996</v>
      </c>
      <c r="Q13" s="10">
        <f t="shared" si="5"/>
        <v>-0.16550000000000001</v>
      </c>
      <c r="R13" s="10">
        <f t="shared" si="6"/>
        <v>-0.34279999999999999</v>
      </c>
      <c r="S13" s="25"/>
      <c r="T13" s="25" t="s">
        <v>12</v>
      </c>
      <c r="U13" s="10">
        <f t="shared" si="7"/>
        <v>-0.51747500000000002</v>
      </c>
      <c r="V13" s="10">
        <f t="shared" si="0"/>
        <v>0.38812499999999994</v>
      </c>
      <c r="W13" s="10">
        <f t="shared" si="0"/>
        <v>4.6024999999999983E-2</v>
      </c>
      <c r="X13" s="10">
        <f t="shared" si="0"/>
        <v>8.3324999999999982E-2</v>
      </c>
      <c r="Y13" s="10">
        <f t="shared" si="8"/>
        <v>-0.31430000000000002</v>
      </c>
      <c r="Z13" s="10">
        <f t="shared" si="1"/>
        <v>0.37019999999999997</v>
      </c>
      <c r="AA13" s="10">
        <f t="shared" si="1"/>
        <v>0.48770000000000002</v>
      </c>
      <c r="AB13" s="10">
        <f t="shared" si="1"/>
        <v>-7.2199999999999986E-2</v>
      </c>
      <c r="AC13" s="10">
        <f t="shared" si="1"/>
        <v>-0.47140000000000004</v>
      </c>
      <c r="AD13" s="10">
        <f t="shared" si="9"/>
        <v>-1.0798000000000001</v>
      </c>
      <c r="AE13" s="10">
        <f t="shared" si="2"/>
        <v>-0.18659999999999999</v>
      </c>
      <c r="AF13" s="10">
        <f t="shared" si="2"/>
        <v>0.64239999999999997</v>
      </c>
      <c r="AG13" s="10">
        <f t="shared" si="2"/>
        <v>0.624</v>
      </c>
      <c r="AH13" s="10"/>
      <c r="AI13" s="25" t="s">
        <v>12</v>
      </c>
      <c r="AJ13" s="10">
        <f t="shared" si="10"/>
        <v>0.26778037562500001</v>
      </c>
      <c r="AK13" s="10">
        <f t="shared" si="3"/>
        <v>0.15064101562499996</v>
      </c>
      <c r="AL13" s="10">
        <f t="shared" si="3"/>
        <v>2.1183006249999984E-3</v>
      </c>
      <c r="AM13" s="10">
        <f t="shared" si="3"/>
        <v>6.9430556249999971E-3</v>
      </c>
      <c r="AN13" s="10">
        <f t="shared" si="3"/>
        <v>9.8784490000000016E-2</v>
      </c>
      <c r="AO13" s="10">
        <f t="shared" si="3"/>
        <v>0.13704803999999998</v>
      </c>
      <c r="AP13" s="10">
        <f t="shared" si="3"/>
        <v>0.23785129000000002</v>
      </c>
      <c r="AQ13" s="10">
        <f t="shared" si="3"/>
        <v>5.2128399999999981E-3</v>
      </c>
      <c r="AR13" s="10">
        <f t="shared" si="3"/>
        <v>0.22221796000000005</v>
      </c>
      <c r="AS13" s="10">
        <f t="shared" si="3"/>
        <v>1.1659680400000001</v>
      </c>
      <c r="AT13" s="10">
        <f t="shared" si="3"/>
        <v>3.4819559999999992E-2</v>
      </c>
      <c r="AU13" s="10">
        <f t="shared" si="3"/>
        <v>0.41267775999999995</v>
      </c>
      <c r="AV13" s="10">
        <f t="shared" si="3"/>
        <v>0.389376</v>
      </c>
      <c r="AW13" s="10"/>
      <c r="AX13" s="25" t="s">
        <v>12</v>
      </c>
      <c r="AY13" s="10">
        <f t="shared" si="11"/>
        <v>0.24087990211538463</v>
      </c>
      <c r="AZ13" s="10">
        <v>0.303361769</v>
      </c>
      <c r="BA13" s="10">
        <f t="shared" si="12"/>
        <v>1.2593901207029126</v>
      </c>
    </row>
    <row r="14" spans="1:53" x14ac:dyDescent="0.25">
      <c r="A14" s="25" t="s">
        <v>13</v>
      </c>
      <c r="B14" s="10">
        <v>-0.76749999999999996</v>
      </c>
      <c r="C14" s="10">
        <v>-0.20330000000000001</v>
      </c>
      <c r="D14" s="10">
        <v>-0.91059999999999997</v>
      </c>
      <c r="E14" s="10">
        <v>-0.72340000000000004</v>
      </c>
      <c r="F14" s="10">
        <v>-1.9049</v>
      </c>
      <c r="G14" s="10">
        <v>0.78539999999999999</v>
      </c>
      <c r="H14" s="10">
        <v>-0.25700000000000001</v>
      </c>
      <c r="I14" s="10">
        <v>-0.16869999999999999</v>
      </c>
      <c r="J14" s="10">
        <v>-1.0667</v>
      </c>
      <c r="K14" s="10">
        <v>0.1028</v>
      </c>
      <c r="L14" s="10">
        <v>-2.86E-2</v>
      </c>
      <c r="M14" s="10">
        <v>0.4798</v>
      </c>
      <c r="N14" s="10">
        <v>9.7000000000000003E-2</v>
      </c>
      <c r="O14" s="10"/>
      <c r="P14" s="10">
        <f t="shared" si="4"/>
        <v>-0.6512</v>
      </c>
      <c r="Q14" s="10">
        <f t="shared" si="5"/>
        <v>-0.52238000000000007</v>
      </c>
      <c r="R14" s="10">
        <f t="shared" si="6"/>
        <v>0.16275000000000001</v>
      </c>
      <c r="S14" s="25"/>
      <c r="T14" s="25" t="s">
        <v>13</v>
      </c>
      <c r="U14" s="10">
        <f t="shared" si="7"/>
        <v>-0.11629999999999996</v>
      </c>
      <c r="V14" s="10">
        <f t="shared" si="0"/>
        <v>0.44789999999999996</v>
      </c>
      <c r="W14" s="10">
        <f t="shared" si="0"/>
        <v>-0.25939999999999996</v>
      </c>
      <c r="X14" s="10">
        <f t="shared" si="0"/>
        <v>-7.2200000000000042E-2</v>
      </c>
      <c r="Y14" s="10">
        <f t="shared" si="8"/>
        <v>-1.38252</v>
      </c>
      <c r="Z14" s="10">
        <f t="shared" si="1"/>
        <v>1.3077800000000002</v>
      </c>
      <c r="AA14" s="10">
        <f t="shared" si="1"/>
        <v>0.26538000000000006</v>
      </c>
      <c r="AB14" s="10">
        <f t="shared" si="1"/>
        <v>0.35368000000000011</v>
      </c>
      <c r="AC14" s="10">
        <f t="shared" si="1"/>
        <v>-0.54431999999999992</v>
      </c>
      <c r="AD14" s="10">
        <f t="shared" si="9"/>
        <v>-5.9950000000000003E-2</v>
      </c>
      <c r="AE14" s="10">
        <f t="shared" si="2"/>
        <v>-0.19135000000000002</v>
      </c>
      <c r="AF14" s="10">
        <f t="shared" si="2"/>
        <v>0.31705</v>
      </c>
      <c r="AG14" s="10">
        <f t="shared" si="2"/>
        <v>-6.5750000000000003E-2</v>
      </c>
      <c r="AH14" s="10"/>
      <c r="AI14" s="25" t="s">
        <v>13</v>
      </c>
      <c r="AJ14" s="10">
        <f t="shared" si="10"/>
        <v>1.3525689999999991E-2</v>
      </c>
      <c r="AK14" s="10">
        <f t="shared" si="3"/>
        <v>0.20061440999999997</v>
      </c>
      <c r="AL14" s="10">
        <f t="shared" si="3"/>
        <v>6.7288359999999978E-2</v>
      </c>
      <c r="AM14" s="10">
        <f t="shared" si="3"/>
        <v>5.2128400000000059E-3</v>
      </c>
      <c r="AN14" s="10">
        <f t="shared" si="3"/>
        <v>1.9113615503999999</v>
      </c>
      <c r="AO14" s="10">
        <f t="shared" si="3"/>
        <v>1.7102885284000005</v>
      </c>
      <c r="AP14" s="10">
        <f t="shared" si="3"/>
        <v>7.0426544400000027E-2</v>
      </c>
      <c r="AQ14" s="10">
        <f t="shared" si="3"/>
        <v>0.12508954240000009</v>
      </c>
      <c r="AR14" s="10">
        <f t="shared" si="3"/>
        <v>0.29628426239999989</v>
      </c>
      <c r="AS14" s="10">
        <f t="shared" si="3"/>
        <v>3.5940025000000004E-3</v>
      </c>
      <c r="AT14" s="10">
        <f t="shared" si="3"/>
        <v>3.6614822500000005E-2</v>
      </c>
      <c r="AU14" s="10">
        <f t="shared" si="3"/>
        <v>0.1005207025</v>
      </c>
      <c r="AV14" s="10">
        <f t="shared" si="3"/>
        <v>4.3230625000000005E-3</v>
      </c>
      <c r="AW14" s="10"/>
      <c r="AX14" s="25" t="s">
        <v>13</v>
      </c>
      <c r="AY14" s="10">
        <f t="shared" si="11"/>
        <v>0.34962648600000001</v>
      </c>
      <c r="AZ14" s="10">
        <v>0.40637488399999999</v>
      </c>
      <c r="BA14" s="10">
        <f t="shared" si="12"/>
        <v>1.1623114960460976</v>
      </c>
    </row>
    <row r="15" spans="1:53" x14ac:dyDescent="0.25">
      <c r="A15" s="25" t="s">
        <v>14</v>
      </c>
      <c r="B15" s="10">
        <v>-1.1269</v>
      </c>
      <c r="C15" s="10">
        <v>-0.21</v>
      </c>
      <c r="D15" s="10">
        <v>-0.66759999999999997</v>
      </c>
      <c r="E15" s="10">
        <v>-1.6963999999999999</v>
      </c>
      <c r="F15" s="10">
        <v>-0.34960000000000002</v>
      </c>
      <c r="G15" s="10">
        <v>1.2371000000000001</v>
      </c>
      <c r="H15" s="10">
        <v>0.94320000000000004</v>
      </c>
      <c r="I15" s="10">
        <v>-0.36209999999999998</v>
      </c>
      <c r="J15" s="10">
        <v>-1.8086</v>
      </c>
      <c r="K15" s="10">
        <v>0.66169999999999995</v>
      </c>
      <c r="L15" s="10">
        <v>0.61919999999999997</v>
      </c>
      <c r="M15" s="10">
        <v>0.20499999999999999</v>
      </c>
      <c r="N15" s="10">
        <v>-0.72499999999999998</v>
      </c>
      <c r="O15" s="10"/>
      <c r="P15" s="10">
        <f t="shared" si="4"/>
        <v>-0.92522499999999996</v>
      </c>
      <c r="Q15" s="10">
        <f t="shared" si="5"/>
        <v>-6.7999999999999922E-2</v>
      </c>
      <c r="R15" s="10">
        <f t="shared" si="6"/>
        <v>0.19022500000000001</v>
      </c>
      <c r="S15" s="25"/>
      <c r="T15" s="25" t="s">
        <v>14</v>
      </c>
      <c r="U15" s="10">
        <f t="shared" si="7"/>
        <v>-0.20167500000000005</v>
      </c>
      <c r="V15" s="10">
        <f t="shared" si="0"/>
        <v>0.715225</v>
      </c>
      <c r="W15" s="10">
        <f t="shared" si="0"/>
        <v>0.25762499999999999</v>
      </c>
      <c r="X15" s="10">
        <f t="shared" si="0"/>
        <v>-0.77117499999999994</v>
      </c>
      <c r="Y15" s="10">
        <f t="shared" si="8"/>
        <v>-0.28160000000000007</v>
      </c>
      <c r="Z15" s="10">
        <f t="shared" si="1"/>
        <v>1.3050999999999999</v>
      </c>
      <c r="AA15" s="10">
        <f t="shared" si="1"/>
        <v>1.0111999999999999</v>
      </c>
      <c r="AB15" s="10">
        <f t="shared" si="1"/>
        <v>-0.29410000000000003</v>
      </c>
      <c r="AC15" s="10">
        <f t="shared" si="1"/>
        <v>-1.7406000000000001</v>
      </c>
      <c r="AD15" s="10">
        <f t="shared" si="9"/>
        <v>0.47147499999999998</v>
      </c>
      <c r="AE15" s="10">
        <f t="shared" si="2"/>
        <v>0.428975</v>
      </c>
      <c r="AF15" s="10">
        <f t="shared" si="2"/>
        <v>1.4774999999999983E-2</v>
      </c>
      <c r="AG15" s="10">
        <f t="shared" si="2"/>
        <v>-0.91522499999999996</v>
      </c>
      <c r="AH15" s="10"/>
      <c r="AI15" s="25" t="s">
        <v>14</v>
      </c>
      <c r="AJ15" s="10">
        <f t="shared" si="10"/>
        <v>4.0672805625000016E-2</v>
      </c>
      <c r="AK15" s="10">
        <f t="shared" si="3"/>
        <v>0.51154680062500002</v>
      </c>
      <c r="AL15" s="10">
        <f t="shared" si="3"/>
        <v>6.6370640624999991E-2</v>
      </c>
      <c r="AM15" s="10">
        <f t="shared" si="3"/>
        <v>0.59471088062499988</v>
      </c>
      <c r="AN15" s="10">
        <f t="shared" si="3"/>
        <v>7.9298560000000046E-2</v>
      </c>
      <c r="AO15" s="10">
        <f t="shared" si="3"/>
        <v>1.7032860099999998</v>
      </c>
      <c r="AP15" s="10">
        <f t="shared" si="3"/>
        <v>1.0225254399999997</v>
      </c>
      <c r="AQ15" s="10">
        <f t="shared" si="3"/>
        <v>8.6494810000000019E-2</v>
      </c>
      <c r="AR15" s="10">
        <f t="shared" si="3"/>
        <v>3.0296883600000006</v>
      </c>
      <c r="AS15" s="10">
        <f t="shared" si="3"/>
        <v>0.22228867562499999</v>
      </c>
      <c r="AT15" s="10">
        <f t="shared" si="3"/>
        <v>0.184019550625</v>
      </c>
      <c r="AU15" s="10">
        <f t="shared" si="3"/>
        <v>2.1830062499999947E-4</v>
      </c>
      <c r="AV15" s="10">
        <f t="shared" si="3"/>
        <v>0.8376368006249999</v>
      </c>
      <c r="AW15" s="10"/>
      <c r="AX15" s="25" t="s">
        <v>14</v>
      </c>
      <c r="AY15" s="10">
        <f t="shared" si="11"/>
        <v>0.64451981807692305</v>
      </c>
      <c r="AZ15" s="10">
        <v>0.77027775600000004</v>
      </c>
      <c r="BA15" s="10">
        <f t="shared" si="12"/>
        <v>1.1951188068945737</v>
      </c>
    </row>
    <row r="16" spans="1:53" x14ac:dyDescent="0.25">
      <c r="A16" s="25" t="s">
        <v>15</v>
      </c>
      <c r="B16" s="10">
        <v>-0.20250000000000001</v>
      </c>
      <c r="C16" s="10">
        <v>-1.0587</v>
      </c>
      <c r="D16" s="10">
        <v>-0.64019999999999999</v>
      </c>
      <c r="E16" s="10">
        <v>-2.2532000000000001</v>
      </c>
      <c r="F16" s="10">
        <v>-8.3000000000000004E-2</v>
      </c>
      <c r="G16" s="10">
        <v>-1.6116999999999999</v>
      </c>
      <c r="H16" s="10">
        <v>-0.104</v>
      </c>
      <c r="I16" s="10">
        <v>-0.1487</v>
      </c>
      <c r="J16" s="10">
        <v>-0.93940000000000001</v>
      </c>
      <c r="K16" s="10">
        <v>-0.59009999999999996</v>
      </c>
      <c r="L16" s="10">
        <v>0.13289999999999999</v>
      </c>
      <c r="M16" s="10">
        <v>-0.72219999999999995</v>
      </c>
      <c r="N16" s="10">
        <v>-0.51170000000000004</v>
      </c>
      <c r="O16" s="10"/>
      <c r="P16" s="10">
        <f t="shared" si="4"/>
        <v>-1.0386500000000001</v>
      </c>
      <c r="Q16" s="10">
        <f t="shared" si="5"/>
        <v>-0.57735999999999998</v>
      </c>
      <c r="R16" s="10">
        <f t="shared" si="6"/>
        <v>-0.42277499999999996</v>
      </c>
      <c r="S16" s="25"/>
      <c r="T16" s="25" t="s">
        <v>15</v>
      </c>
      <c r="U16" s="10">
        <f t="shared" si="7"/>
        <v>0.83615000000000006</v>
      </c>
      <c r="V16" s="10">
        <f t="shared" si="0"/>
        <v>-2.0049999999999901E-2</v>
      </c>
      <c r="W16" s="10">
        <f t="shared" si="0"/>
        <v>0.39845000000000008</v>
      </c>
      <c r="X16" s="10">
        <f t="shared" si="0"/>
        <v>-1.21455</v>
      </c>
      <c r="Y16" s="10">
        <f t="shared" si="8"/>
        <v>0.49435999999999997</v>
      </c>
      <c r="Z16" s="10">
        <f t="shared" si="1"/>
        <v>-1.0343399999999998</v>
      </c>
      <c r="AA16" s="10">
        <f t="shared" si="1"/>
        <v>0.47336</v>
      </c>
      <c r="AB16" s="10">
        <f t="shared" si="1"/>
        <v>0.42865999999999999</v>
      </c>
      <c r="AC16" s="10">
        <f t="shared" si="1"/>
        <v>-0.36204000000000003</v>
      </c>
      <c r="AD16" s="10">
        <f t="shared" si="9"/>
        <v>-0.167325</v>
      </c>
      <c r="AE16" s="10">
        <f t="shared" si="2"/>
        <v>0.55567499999999992</v>
      </c>
      <c r="AF16" s="10">
        <f t="shared" si="2"/>
        <v>-0.299425</v>
      </c>
      <c r="AG16" s="10">
        <f t="shared" si="2"/>
        <v>-8.8925000000000087E-2</v>
      </c>
      <c r="AH16" s="10"/>
      <c r="AI16" s="25" t="s">
        <v>15</v>
      </c>
      <c r="AJ16" s="10">
        <f t="shared" si="10"/>
        <v>0.69914682250000015</v>
      </c>
      <c r="AK16" s="10">
        <f t="shared" si="3"/>
        <v>4.0200249999999604E-4</v>
      </c>
      <c r="AL16" s="10">
        <f t="shared" si="3"/>
        <v>0.15876240250000007</v>
      </c>
      <c r="AM16" s="10">
        <f t="shared" si="3"/>
        <v>1.4751317025000001</v>
      </c>
      <c r="AN16" s="10">
        <f t="shared" si="3"/>
        <v>0.24439180959999995</v>
      </c>
      <c r="AO16" s="10">
        <f t="shared" si="3"/>
        <v>1.0698592355999996</v>
      </c>
      <c r="AP16" s="10">
        <f t="shared" si="3"/>
        <v>0.22406968960000001</v>
      </c>
      <c r="AQ16" s="10">
        <f t="shared" si="3"/>
        <v>0.18374939559999998</v>
      </c>
      <c r="AR16" s="10">
        <f t="shared" si="3"/>
        <v>0.13107296160000001</v>
      </c>
      <c r="AS16" s="10">
        <f t="shared" si="3"/>
        <v>2.7997655624999999E-2</v>
      </c>
      <c r="AT16" s="10">
        <f t="shared" si="3"/>
        <v>0.30877470562499992</v>
      </c>
      <c r="AU16" s="10">
        <f t="shared" si="3"/>
        <v>8.9655330625000001E-2</v>
      </c>
      <c r="AV16" s="10">
        <f t="shared" si="3"/>
        <v>7.9076556250000148E-3</v>
      </c>
      <c r="AW16" s="10"/>
      <c r="AX16" s="25" t="s">
        <v>15</v>
      </c>
      <c r="AY16" s="10">
        <f t="shared" si="11"/>
        <v>0.35545548996153836</v>
      </c>
      <c r="AZ16" s="10">
        <v>0.42164088599999999</v>
      </c>
      <c r="BA16" s="10">
        <f t="shared" si="12"/>
        <v>1.1861988291294168</v>
      </c>
    </row>
    <row r="17" spans="1:53" x14ac:dyDescent="0.25">
      <c r="A17" s="25" t="s">
        <v>16</v>
      </c>
      <c r="B17" s="10">
        <v>0.65939999999999999</v>
      </c>
      <c r="C17" s="10">
        <v>0.61350000000000005</v>
      </c>
      <c r="D17" s="10">
        <v>0.32379999999999998</v>
      </c>
      <c r="E17" s="10">
        <v>-0.37119999999999997</v>
      </c>
      <c r="F17" s="10">
        <v>1.4712000000000001</v>
      </c>
      <c r="G17" s="10">
        <v>1.9049</v>
      </c>
      <c r="H17" s="10">
        <v>0.59899999999999998</v>
      </c>
      <c r="I17" s="10">
        <v>-0.2354</v>
      </c>
      <c r="J17" s="10">
        <v>-0.39400000000000002</v>
      </c>
      <c r="K17" s="10">
        <v>2.9605999999999999</v>
      </c>
      <c r="L17" s="10">
        <v>3.5569000000000002</v>
      </c>
      <c r="M17" s="10">
        <v>1.3863000000000001</v>
      </c>
      <c r="N17" s="10"/>
      <c r="O17" s="10"/>
      <c r="P17" s="10">
        <f t="shared" si="4"/>
        <v>0.30637499999999995</v>
      </c>
      <c r="Q17" s="10">
        <f t="shared" si="5"/>
        <v>0.66914000000000007</v>
      </c>
      <c r="R17" s="10">
        <f t="shared" si="6"/>
        <v>2.6346000000000003</v>
      </c>
      <c r="S17" s="25"/>
      <c r="T17" s="25" t="s">
        <v>16</v>
      </c>
      <c r="U17" s="10">
        <f t="shared" si="7"/>
        <v>0.35302500000000003</v>
      </c>
      <c r="V17" s="10">
        <f t="shared" si="0"/>
        <v>0.30712500000000009</v>
      </c>
      <c r="W17" s="10">
        <f t="shared" si="0"/>
        <v>1.7425000000000024E-2</v>
      </c>
      <c r="X17" s="10">
        <f t="shared" si="0"/>
        <v>-0.67757499999999993</v>
      </c>
      <c r="Y17" s="10">
        <f t="shared" si="8"/>
        <v>0.80206</v>
      </c>
      <c r="Z17" s="10">
        <f t="shared" si="1"/>
        <v>1.23576</v>
      </c>
      <c r="AA17" s="10">
        <f t="shared" si="1"/>
        <v>-7.0140000000000091E-2</v>
      </c>
      <c r="AB17" s="10">
        <f t="shared" si="1"/>
        <v>-0.90454000000000012</v>
      </c>
      <c r="AC17" s="10">
        <f t="shared" si="1"/>
        <v>-1.0631400000000002</v>
      </c>
      <c r="AD17" s="10">
        <f t="shared" si="9"/>
        <v>0.32599999999999962</v>
      </c>
      <c r="AE17" s="10">
        <f t="shared" si="2"/>
        <v>0.9222999999999999</v>
      </c>
      <c r="AF17" s="10">
        <f t="shared" si="2"/>
        <v>-1.2483000000000002</v>
      </c>
      <c r="AG17" s="10">
        <f t="shared" si="2"/>
        <v>-2.6346000000000003</v>
      </c>
      <c r="AH17" s="10"/>
      <c r="AI17" s="25" t="s">
        <v>16</v>
      </c>
      <c r="AJ17" s="10">
        <f t="shared" si="10"/>
        <v>0.12462665062500003</v>
      </c>
      <c r="AK17" s="10">
        <f t="shared" si="3"/>
        <v>9.4325765625000058E-2</v>
      </c>
      <c r="AL17" s="10">
        <f t="shared" si="3"/>
        <v>3.0363062500000086E-4</v>
      </c>
      <c r="AM17" s="10">
        <f t="shared" si="3"/>
        <v>0.45910788062499991</v>
      </c>
      <c r="AN17" s="10">
        <f t="shared" si="3"/>
        <v>0.64330024360000004</v>
      </c>
      <c r="AO17" s="10">
        <f t="shared" si="3"/>
        <v>1.5271027775999999</v>
      </c>
      <c r="AP17" s="10">
        <f t="shared" si="3"/>
        <v>4.9196196000000124E-3</v>
      </c>
      <c r="AQ17" s="10">
        <f t="shared" si="3"/>
        <v>0.81819261160000023</v>
      </c>
      <c r="AR17" s="10">
        <f t="shared" si="3"/>
        <v>1.1302666596000004</v>
      </c>
      <c r="AS17" s="10">
        <f t="shared" si="3"/>
        <v>0.10627599999999976</v>
      </c>
      <c r="AT17" s="10">
        <f t="shared" si="3"/>
        <v>0.85063728999999977</v>
      </c>
      <c r="AU17" s="10">
        <f t="shared" si="3"/>
        <v>1.5582528900000006</v>
      </c>
      <c r="AV17" s="10">
        <f t="shared" si="3"/>
        <v>6.941117160000001</v>
      </c>
      <c r="AW17" s="10"/>
      <c r="AX17" s="25" t="s">
        <v>16</v>
      </c>
      <c r="AY17" s="10">
        <f t="shared" si="11"/>
        <v>1.0968022445769232</v>
      </c>
      <c r="AZ17" s="10">
        <v>1.8787208129999999</v>
      </c>
      <c r="BA17" s="10">
        <f t="shared" si="12"/>
        <v>1.7129075202838333</v>
      </c>
    </row>
    <row r="18" spans="1:53" x14ac:dyDescent="0.25">
      <c r="A18" s="26"/>
      <c r="S18" s="26"/>
      <c r="T18" s="26"/>
      <c r="AI18" s="26"/>
      <c r="AX18" s="26"/>
    </row>
    <row r="19" spans="1:53" x14ac:dyDescent="0.25">
      <c r="A19" s="27" t="s">
        <v>17</v>
      </c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</row>
    <row r="20" spans="1:53" x14ac:dyDescent="0.25">
      <c r="A20" s="27" t="s">
        <v>1</v>
      </c>
      <c r="B20" s="27">
        <v>15</v>
      </c>
      <c r="C20" s="27">
        <v>15</v>
      </c>
      <c r="D20" s="27">
        <v>15</v>
      </c>
      <c r="E20" s="27">
        <v>15</v>
      </c>
      <c r="F20" s="27">
        <v>30</v>
      </c>
      <c r="G20" s="27">
        <v>30</v>
      </c>
      <c r="H20" s="27">
        <v>30</v>
      </c>
      <c r="I20" s="27">
        <v>30</v>
      </c>
      <c r="J20" s="27" t="s">
        <v>22</v>
      </c>
      <c r="K20" s="27">
        <v>60</v>
      </c>
      <c r="L20" s="27">
        <v>60</v>
      </c>
      <c r="M20" s="27">
        <v>60</v>
      </c>
      <c r="N20" s="27">
        <v>60</v>
      </c>
      <c r="O20" s="27"/>
      <c r="P20" s="27" t="s">
        <v>24</v>
      </c>
      <c r="Q20" s="27" t="s">
        <v>25</v>
      </c>
      <c r="R20" s="27" t="s">
        <v>27</v>
      </c>
      <c r="S20" s="27"/>
      <c r="T20" s="27" t="s">
        <v>1</v>
      </c>
      <c r="U20" s="27">
        <v>15</v>
      </c>
      <c r="V20" s="27">
        <v>15</v>
      </c>
      <c r="W20" s="27">
        <v>15</v>
      </c>
      <c r="X20" s="27">
        <v>15</v>
      </c>
      <c r="Y20" s="27">
        <v>30</v>
      </c>
      <c r="Z20" s="27">
        <v>30</v>
      </c>
      <c r="AA20" s="27">
        <v>30</v>
      </c>
      <c r="AB20" s="27">
        <v>30</v>
      </c>
      <c r="AC20" s="27" t="s">
        <v>22</v>
      </c>
      <c r="AD20" s="27">
        <v>60</v>
      </c>
      <c r="AE20" s="27">
        <v>60</v>
      </c>
      <c r="AF20" s="27">
        <v>60</v>
      </c>
      <c r="AG20" s="27">
        <v>60</v>
      </c>
      <c r="AH20" s="27"/>
      <c r="AI20" s="27" t="s">
        <v>1</v>
      </c>
      <c r="AJ20" s="27">
        <v>15</v>
      </c>
      <c r="AK20" s="27">
        <v>15</v>
      </c>
      <c r="AL20" s="27">
        <v>15</v>
      </c>
      <c r="AM20" s="27">
        <v>15</v>
      </c>
      <c r="AN20" s="27">
        <v>30</v>
      </c>
      <c r="AO20" s="27">
        <v>30</v>
      </c>
      <c r="AP20" s="27">
        <v>30</v>
      </c>
      <c r="AQ20" s="27">
        <v>30</v>
      </c>
      <c r="AR20" s="27" t="s">
        <v>22</v>
      </c>
      <c r="AS20" s="27">
        <v>60</v>
      </c>
      <c r="AT20" s="27">
        <v>60</v>
      </c>
      <c r="AU20" s="27">
        <v>60</v>
      </c>
      <c r="AV20" s="27">
        <v>60</v>
      </c>
      <c r="AW20" s="27"/>
      <c r="AX20" s="27"/>
      <c r="AY20" s="27" t="s">
        <v>32</v>
      </c>
      <c r="AZ20" s="27" t="s">
        <v>33</v>
      </c>
      <c r="BA20" s="27" t="s">
        <v>34</v>
      </c>
    </row>
    <row r="21" spans="1:53" x14ac:dyDescent="0.25">
      <c r="A21" s="27" t="s">
        <v>2</v>
      </c>
      <c r="B21" s="11">
        <v>-0.17180000000000001</v>
      </c>
      <c r="C21" s="12">
        <v>-0.2792</v>
      </c>
      <c r="D21" s="11">
        <v>-0.17519999999999999</v>
      </c>
      <c r="E21" s="11">
        <v>-0.68840000000000001</v>
      </c>
      <c r="F21" s="12">
        <v>-0.24360000000000001</v>
      </c>
      <c r="G21" s="12">
        <v>0.15809999999999999</v>
      </c>
      <c r="H21" s="11">
        <v>-0.42530000000000001</v>
      </c>
      <c r="I21" s="13"/>
      <c r="J21" s="13"/>
      <c r="K21" s="11">
        <v>0.56820000000000004</v>
      </c>
      <c r="L21" s="11">
        <v>0.1646</v>
      </c>
      <c r="M21" s="11">
        <v>-0.32019999999999998</v>
      </c>
      <c r="N21" s="11">
        <v>-0.38879999999999998</v>
      </c>
      <c r="O21" s="9"/>
      <c r="P21" s="9">
        <f>AVERAGE(B21:E21)</f>
        <v>-0.32865</v>
      </c>
      <c r="Q21" s="9">
        <f>AVERAGE(F21:I21)</f>
        <v>-0.17026666666666668</v>
      </c>
      <c r="R21" s="9">
        <f>AVERAGE(K21:N21)</f>
        <v>5.9500000000000108E-3</v>
      </c>
      <c r="S21" s="27"/>
      <c r="T21" s="27" t="s">
        <v>2</v>
      </c>
      <c r="U21" s="9">
        <f>B21-$P21</f>
        <v>0.15684999999999999</v>
      </c>
      <c r="V21" s="9">
        <f t="shared" ref="V21:X35" si="13">C21-$P21</f>
        <v>4.9449999999999994E-2</v>
      </c>
      <c r="W21" s="9">
        <f t="shared" si="13"/>
        <v>0.15345</v>
      </c>
      <c r="X21" s="9">
        <f t="shared" si="13"/>
        <v>-0.35975000000000001</v>
      </c>
      <c r="Y21" s="9">
        <f>F21-$Q21</f>
        <v>-7.3333333333333334E-2</v>
      </c>
      <c r="Z21" s="9">
        <f t="shared" ref="Z21:AB35" si="14">G21-$Q21</f>
        <v>0.3283666666666667</v>
      </c>
      <c r="AA21" s="9">
        <f t="shared" si="14"/>
        <v>-0.25503333333333333</v>
      </c>
      <c r="AB21" s="9">
        <f t="shared" si="14"/>
        <v>0.17026666666666668</v>
      </c>
      <c r="AC21" s="9"/>
      <c r="AD21" s="9">
        <f>K21-$R21</f>
        <v>0.56225000000000003</v>
      </c>
      <c r="AE21" s="9">
        <f t="shared" ref="AE21:AG35" si="15">L21-$R21</f>
        <v>0.15864999999999999</v>
      </c>
      <c r="AF21" s="9">
        <f t="shared" si="15"/>
        <v>-0.32615</v>
      </c>
      <c r="AG21" s="9">
        <f t="shared" si="15"/>
        <v>-0.39474999999999999</v>
      </c>
      <c r="AH21" s="9"/>
      <c r="AI21" s="27" t="s">
        <v>2</v>
      </c>
      <c r="AJ21" s="9">
        <f>U21^2</f>
        <v>2.4601922499999998E-2</v>
      </c>
      <c r="AK21" s="9">
        <f t="shared" ref="AK21:AQ35" si="16">V21^2</f>
        <v>2.4453024999999992E-3</v>
      </c>
      <c r="AL21" s="9">
        <f t="shared" si="16"/>
        <v>2.3546902500000001E-2</v>
      </c>
      <c r="AM21" s="9">
        <f t="shared" si="16"/>
        <v>0.12942006250000002</v>
      </c>
      <c r="AN21" s="9">
        <f t="shared" si="16"/>
        <v>5.3777777777777782E-3</v>
      </c>
      <c r="AO21" s="9">
        <f t="shared" si="16"/>
        <v>0.1078246677777778</v>
      </c>
      <c r="AP21" s="9">
        <f t="shared" si="16"/>
        <v>6.5042001111111108E-2</v>
      </c>
      <c r="AQ21" s="9">
        <f t="shared" si="16"/>
        <v>2.8990737777777782E-2</v>
      </c>
      <c r="AR21" s="9"/>
      <c r="AS21" s="9">
        <f t="shared" ref="AS21:AV35" si="17">AD21^2</f>
        <v>0.31612506250000005</v>
      </c>
      <c r="AT21" s="9">
        <f t="shared" si="17"/>
        <v>2.5169822499999994E-2</v>
      </c>
      <c r="AU21" s="9">
        <f t="shared" si="17"/>
        <v>0.10637382249999999</v>
      </c>
      <c r="AV21" s="9">
        <f t="shared" si="17"/>
        <v>0.15582756249999999</v>
      </c>
      <c r="AW21" s="9"/>
      <c r="AX21" s="27" t="s">
        <v>2</v>
      </c>
      <c r="AY21" s="9">
        <f>SUM(AJ21:AV21)/13</f>
        <v>7.6211203418803428E-2</v>
      </c>
      <c r="AZ21" s="9">
        <v>8.9885894999999993E-2</v>
      </c>
      <c r="BA21" s="9">
        <f>AZ21/AY21</f>
        <v>1.179431513580097</v>
      </c>
    </row>
    <row r="22" spans="1:53" x14ac:dyDescent="0.25">
      <c r="A22" s="27" t="s">
        <v>3</v>
      </c>
      <c r="B22" s="9">
        <v>-1.3229</v>
      </c>
      <c r="C22" s="9">
        <v>-0.42359999999999998</v>
      </c>
      <c r="D22" s="9">
        <v>-1.8945000000000001</v>
      </c>
      <c r="E22" s="9">
        <v>-1.6929000000000001</v>
      </c>
      <c r="F22" s="9">
        <v>-2.2704</v>
      </c>
      <c r="G22" s="9">
        <v>-1.0939000000000001</v>
      </c>
      <c r="H22" s="9">
        <v>-1.3098000000000001</v>
      </c>
      <c r="I22" s="9">
        <v>-1.0169999999999999</v>
      </c>
      <c r="J22" s="9"/>
      <c r="K22" s="9">
        <v>-1.7105999999999999</v>
      </c>
      <c r="L22" s="9">
        <v>-1.7777000000000001</v>
      </c>
      <c r="M22" s="9">
        <v>-1.9029</v>
      </c>
      <c r="N22" s="9">
        <v>-1.3284</v>
      </c>
      <c r="O22" s="9"/>
      <c r="P22" s="9">
        <f t="shared" ref="P22:P35" si="18">AVERAGE(B22:E22)</f>
        <v>-1.333475</v>
      </c>
      <c r="Q22" s="9">
        <f t="shared" ref="Q22:Q35" si="19">AVERAGE(F22:I22)</f>
        <v>-1.4227750000000001</v>
      </c>
      <c r="R22" s="9">
        <f t="shared" ref="R22:R35" si="20">AVERAGE(K22:N22)</f>
        <v>-1.6798999999999999</v>
      </c>
      <c r="S22" s="27"/>
      <c r="T22" s="27" t="s">
        <v>3</v>
      </c>
      <c r="U22" s="9">
        <f t="shared" ref="U22:U35" si="21">B22-$P22</f>
        <v>1.0575000000000001E-2</v>
      </c>
      <c r="V22" s="9">
        <f t="shared" si="13"/>
        <v>0.90987499999999999</v>
      </c>
      <c r="W22" s="9">
        <f t="shared" si="13"/>
        <v>-0.56102500000000011</v>
      </c>
      <c r="X22" s="9">
        <f t="shared" si="13"/>
        <v>-0.35942500000000011</v>
      </c>
      <c r="Y22" s="9">
        <f t="shared" ref="Y22:Y35" si="22">F22-$Q22</f>
        <v>-0.84762499999999985</v>
      </c>
      <c r="Z22" s="9">
        <f t="shared" si="14"/>
        <v>0.32887500000000003</v>
      </c>
      <c r="AA22" s="9">
        <f t="shared" si="14"/>
        <v>0.11297500000000005</v>
      </c>
      <c r="AB22" s="9">
        <f t="shared" si="14"/>
        <v>0.40577500000000022</v>
      </c>
      <c r="AC22" s="9"/>
      <c r="AD22" s="9">
        <f t="shared" ref="AD22:AD35" si="23">K22-$R22</f>
        <v>-3.069999999999995E-2</v>
      </c>
      <c r="AE22" s="9">
        <f t="shared" si="15"/>
        <v>-9.7800000000000109E-2</v>
      </c>
      <c r="AF22" s="9">
        <f t="shared" si="15"/>
        <v>-0.22300000000000009</v>
      </c>
      <c r="AG22" s="9">
        <f t="shared" si="15"/>
        <v>0.35149999999999992</v>
      </c>
      <c r="AH22" s="9"/>
      <c r="AI22" s="27" t="s">
        <v>3</v>
      </c>
      <c r="AJ22" s="9">
        <f t="shared" ref="AJ22:AJ35" si="24">U22^2</f>
        <v>1.1183062500000003E-4</v>
      </c>
      <c r="AK22" s="9">
        <f t="shared" si="16"/>
        <v>0.82787251562499997</v>
      </c>
      <c r="AL22" s="9">
        <f t="shared" si="16"/>
        <v>0.31474905062500014</v>
      </c>
      <c r="AM22" s="9">
        <f t="shared" si="16"/>
        <v>0.12918633062500007</v>
      </c>
      <c r="AN22" s="9">
        <f t="shared" si="16"/>
        <v>0.71846814062499975</v>
      </c>
      <c r="AO22" s="9">
        <f t="shared" si="16"/>
        <v>0.10815876562500001</v>
      </c>
      <c r="AP22" s="9">
        <f t="shared" si="16"/>
        <v>1.2763350625000012E-2</v>
      </c>
      <c r="AQ22" s="9">
        <f t="shared" si="16"/>
        <v>0.16465335062500017</v>
      </c>
      <c r="AR22" s="9"/>
      <c r="AS22" s="9">
        <f t="shared" si="17"/>
        <v>9.4248999999999689E-4</v>
      </c>
      <c r="AT22" s="9">
        <f t="shared" si="17"/>
        <v>9.5648400000000206E-3</v>
      </c>
      <c r="AU22" s="9">
        <f t="shared" si="17"/>
        <v>4.9729000000000037E-2</v>
      </c>
      <c r="AV22" s="9">
        <f t="shared" si="17"/>
        <v>0.12355224999999995</v>
      </c>
      <c r="AW22" s="9"/>
      <c r="AX22" s="27" t="s">
        <v>3</v>
      </c>
      <c r="AY22" s="9">
        <f t="shared" ref="AY22:AY35" si="25">SUM(AJ22:AV22)/13</f>
        <v>0.18921168576923078</v>
      </c>
      <c r="AZ22" s="9">
        <v>0.210639932</v>
      </c>
      <c r="BA22" s="9">
        <f t="shared" ref="BA22:BA35" si="26">AZ22/AY22</f>
        <v>1.1132501205919378</v>
      </c>
    </row>
    <row r="23" spans="1:53" x14ac:dyDescent="0.25">
      <c r="A23" s="27" t="s">
        <v>4</v>
      </c>
      <c r="B23" s="11">
        <v>-0.66849999999999998</v>
      </c>
      <c r="C23" s="14"/>
      <c r="D23" s="11">
        <v>-0.43219999999999997</v>
      </c>
      <c r="E23" s="11">
        <v>-0.1191</v>
      </c>
      <c r="F23" s="12">
        <v>-0.38300000000000001</v>
      </c>
      <c r="G23" s="12">
        <v>0.26929999999999998</v>
      </c>
      <c r="H23" s="11">
        <v>-7.5700000000000003E-2</v>
      </c>
      <c r="I23" s="11">
        <v>0.59750000000000003</v>
      </c>
      <c r="J23" s="11"/>
      <c r="K23" s="13"/>
      <c r="L23" s="11">
        <v>-0.3216</v>
      </c>
      <c r="M23" s="11">
        <v>8.0500000000000002E-2</v>
      </c>
      <c r="N23" s="11">
        <v>0.4778</v>
      </c>
      <c r="O23" s="9"/>
      <c r="P23" s="9">
        <f t="shared" si="18"/>
        <v>-0.40660000000000002</v>
      </c>
      <c r="Q23" s="9">
        <f t="shared" si="19"/>
        <v>0.102025</v>
      </c>
      <c r="R23" s="9">
        <f t="shared" si="20"/>
        <v>7.8900000000000012E-2</v>
      </c>
      <c r="S23" s="27"/>
      <c r="T23" s="27" t="s">
        <v>4</v>
      </c>
      <c r="U23" s="9">
        <f t="shared" si="21"/>
        <v>-0.26189999999999997</v>
      </c>
      <c r="V23" s="9">
        <f t="shared" si="13"/>
        <v>0.40660000000000002</v>
      </c>
      <c r="W23" s="9">
        <f t="shared" si="13"/>
        <v>-2.5599999999999956E-2</v>
      </c>
      <c r="X23" s="9">
        <f t="shared" si="13"/>
        <v>0.28750000000000003</v>
      </c>
      <c r="Y23" s="9">
        <f t="shared" si="22"/>
        <v>-0.48502500000000004</v>
      </c>
      <c r="Z23" s="9">
        <f t="shared" si="14"/>
        <v>0.16727499999999998</v>
      </c>
      <c r="AA23" s="9">
        <f t="shared" si="14"/>
        <v>-0.17772500000000002</v>
      </c>
      <c r="AB23" s="9">
        <f t="shared" si="14"/>
        <v>0.495475</v>
      </c>
      <c r="AC23" s="9"/>
      <c r="AD23" s="9">
        <f t="shared" si="23"/>
        <v>-7.8900000000000012E-2</v>
      </c>
      <c r="AE23" s="9">
        <f t="shared" si="15"/>
        <v>-0.40050000000000002</v>
      </c>
      <c r="AF23" s="9">
        <f t="shared" si="15"/>
        <v>1.5999999999999903E-3</v>
      </c>
      <c r="AG23" s="9">
        <f t="shared" si="15"/>
        <v>0.39889999999999998</v>
      </c>
      <c r="AH23" s="9"/>
      <c r="AI23" s="27" t="s">
        <v>4</v>
      </c>
      <c r="AJ23" s="9">
        <f t="shared" si="24"/>
        <v>6.8591609999999983E-2</v>
      </c>
      <c r="AK23" s="9">
        <f t="shared" si="16"/>
        <v>0.16532356000000001</v>
      </c>
      <c r="AL23" s="9">
        <f t="shared" si="16"/>
        <v>6.5535999999999774E-4</v>
      </c>
      <c r="AM23" s="9">
        <f t="shared" si="16"/>
        <v>8.2656250000000014E-2</v>
      </c>
      <c r="AN23" s="9">
        <f t="shared" si="16"/>
        <v>0.23524925062500004</v>
      </c>
      <c r="AO23" s="9">
        <f t="shared" si="16"/>
        <v>2.7980925624999993E-2</v>
      </c>
      <c r="AP23" s="9">
        <f t="shared" si="16"/>
        <v>3.1586175625000011E-2</v>
      </c>
      <c r="AQ23" s="9">
        <f t="shared" si="16"/>
        <v>0.24549547562499999</v>
      </c>
      <c r="AR23" s="9"/>
      <c r="AS23" s="9">
        <f t="shared" si="17"/>
        <v>6.2252100000000019E-3</v>
      </c>
      <c r="AT23" s="9">
        <f t="shared" si="17"/>
        <v>0.16040025000000002</v>
      </c>
      <c r="AU23" s="9">
        <f t="shared" si="17"/>
        <v>2.5599999999999691E-6</v>
      </c>
      <c r="AV23" s="9">
        <f t="shared" si="17"/>
        <v>0.15912120999999999</v>
      </c>
      <c r="AW23" s="9"/>
      <c r="AX23" s="27" t="s">
        <v>4</v>
      </c>
      <c r="AY23" s="9">
        <f t="shared" si="25"/>
        <v>9.1022141346153843E-2</v>
      </c>
      <c r="AZ23" s="9">
        <v>0.15680217799999999</v>
      </c>
      <c r="BA23" s="9">
        <f t="shared" si="26"/>
        <v>1.7226817088788</v>
      </c>
    </row>
    <row r="24" spans="1:53" x14ac:dyDescent="0.25">
      <c r="A24" s="27" t="s">
        <v>5</v>
      </c>
      <c r="B24" s="11">
        <v>-0.3155</v>
      </c>
      <c r="C24" s="12">
        <v>1.4649000000000001</v>
      </c>
      <c r="D24" s="11">
        <v>-0.80289999999999995</v>
      </c>
      <c r="E24" s="11">
        <v>0.5141</v>
      </c>
      <c r="F24" s="12">
        <v>-0.76539999999999997</v>
      </c>
      <c r="G24" s="12">
        <v>-1.1456</v>
      </c>
      <c r="H24" s="11">
        <v>0.50960000000000005</v>
      </c>
      <c r="I24" s="11">
        <v>-0.29570000000000002</v>
      </c>
      <c r="J24" s="11"/>
      <c r="K24" s="11">
        <v>-0.22570000000000001</v>
      </c>
      <c r="L24" s="11">
        <v>-0.94040000000000001</v>
      </c>
      <c r="M24" s="11">
        <v>-1.3326</v>
      </c>
      <c r="N24" s="11">
        <v>0.16889999999999999</v>
      </c>
      <c r="O24" s="9"/>
      <c r="P24" s="9">
        <f t="shared" si="18"/>
        <v>0.21515000000000001</v>
      </c>
      <c r="Q24" s="9">
        <f t="shared" si="19"/>
        <v>-0.42427500000000001</v>
      </c>
      <c r="R24" s="9">
        <f t="shared" si="20"/>
        <v>-0.58245000000000013</v>
      </c>
      <c r="S24" s="27"/>
      <c r="T24" s="27" t="s">
        <v>5</v>
      </c>
      <c r="U24" s="9">
        <f t="shared" si="21"/>
        <v>-0.53065000000000007</v>
      </c>
      <c r="V24" s="9">
        <f t="shared" si="13"/>
        <v>1.2497500000000001</v>
      </c>
      <c r="W24" s="9">
        <f t="shared" si="13"/>
        <v>-1.0180499999999999</v>
      </c>
      <c r="X24" s="9">
        <f t="shared" si="13"/>
        <v>0.29894999999999999</v>
      </c>
      <c r="Y24" s="9">
        <f t="shared" si="22"/>
        <v>-0.34112499999999996</v>
      </c>
      <c r="Z24" s="9">
        <f t="shared" si="14"/>
        <v>-0.72132499999999999</v>
      </c>
      <c r="AA24" s="9">
        <f t="shared" si="14"/>
        <v>0.93387500000000001</v>
      </c>
      <c r="AB24" s="9">
        <f t="shared" si="14"/>
        <v>0.12857499999999999</v>
      </c>
      <c r="AC24" s="9"/>
      <c r="AD24" s="9">
        <f t="shared" si="23"/>
        <v>0.35675000000000012</v>
      </c>
      <c r="AE24" s="9">
        <f t="shared" si="15"/>
        <v>-0.35794999999999988</v>
      </c>
      <c r="AF24" s="9">
        <f t="shared" si="15"/>
        <v>-0.75014999999999987</v>
      </c>
      <c r="AG24" s="9">
        <f t="shared" si="15"/>
        <v>0.75135000000000018</v>
      </c>
      <c r="AH24" s="9"/>
      <c r="AI24" s="27" t="s">
        <v>5</v>
      </c>
      <c r="AJ24" s="9">
        <f t="shared" si="24"/>
        <v>0.28158942250000008</v>
      </c>
      <c r="AK24" s="9">
        <f t="shared" si="16"/>
        <v>1.5618750625000004</v>
      </c>
      <c r="AL24" s="9">
        <f t="shared" si="16"/>
        <v>1.0364258024999997</v>
      </c>
      <c r="AM24" s="9">
        <f t="shared" si="16"/>
        <v>8.9371102499999994E-2</v>
      </c>
      <c r="AN24" s="9">
        <f t="shared" si="16"/>
        <v>0.11636626562499996</v>
      </c>
      <c r="AO24" s="9">
        <f t="shared" si="16"/>
        <v>0.52030975562500004</v>
      </c>
      <c r="AP24" s="9">
        <f t="shared" si="16"/>
        <v>0.87212251562499998</v>
      </c>
      <c r="AQ24" s="9">
        <f t="shared" si="16"/>
        <v>1.6531530624999999E-2</v>
      </c>
      <c r="AR24" s="9"/>
      <c r="AS24" s="9">
        <f t="shared" si="17"/>
        <v>0.1272705625000001</v>
      </c>
      <c r="AT24" s="9">
        <f t="shared" si="17"/>
        <v>0.12812820249999993</v>
      </c>
      <c r="AU24" s="9">
        <f t="shared" si="17"/>
        <v>0.56272502249999978</v>
      </c>
      <c r="AV24" s="9">
        <f t="shared" si="17"/>
        <v>0.5645268225000003</v>
      </c>
      <c r="AW24" s="9"/>
      <c r="AX24" s="27" t="s">
        <v>5</v>
      </c>
      <c r="AY24" s="9">
        <f t="shared" si="25"/>
        <v>0.45209554365384608</v>
      </c>
      <c r="AZ24" s="9">
        <v>0.84698265299999997</v>
      </c>
      <c r="BA24" s="9">
        <f t="shared" si="26"/>
        <v>1.8734594155798743</v>
      </c>
    </row>
    <row r="25" spans="1:53" x14ac:dyDescent="0.25">
      <c r="A25" s="27" t="s">
        <v>6</v>
      </c>
      <c r="B25" s="11">
        <v>0.96209999999999996</v>
      </c>
      <c r="C25" s="12">
        <v>-0.3518</v>
      </c>
      <c r="D25" s="11">
        <v>0.31009999999999999</v>
      </c>
      <c r="E25" s="11">
        <v>-0.15890000000000001</v>
      </c>
      <c r="F25" s="12">
        <v>0.58689999999999998</v>
      </c>
      <c r="G25" s="12">
        <v>3.4099999999999998E-2</v>
      </c>
      <c r="H25" s="11">
        <v>0.48599999999999999</v>
      </c>
      <c r="I25" s="11">
        <v>0.43419999999999997</v>
      </c>
      <c r="J25" s="11"/>
      <c r="K25" s="11">
        <v>1.0717000000000001</v>
      </c>
      <c r="L25" s="15">
        <v>5.5899999999999998E-2</v>
      </c>
      <c r="M25" s="11">
        <v>1.1548</v>
      </c>
      <c r="N25" s="11">
        <v>0.54459999999999997</v>
      </c>
      <c r="O25" s="9"/>
      <c r="P25" s="9">
        <f t="shared" si="18"/>
        <v>0.19037499999999996</v>
      </c>
      <c r="Q25" s="9">
        <f t="shared" si="19"/>
        <v>0.38529999999999998</v>
      </c>
      <c r="R25" s="9">
        <f t="shared" si="20"/>
        <v>0.70674999999999999</v>
      </c>
      <c r="S25" s="27"/>
      <c r="T25" s="27" t="s">
        <v>6</v>
      </c>
      <c r="U25" s="9">
        <f t="shared" si="21"/>
        <v>0.77172499999999999</v>
      </c>
      <c r="V25" s="9">
        <f t="shared" si="13"/>
        <v>-0.54217499999999996</v>
      </c>
      <c r="W25" s="9">
        <f t="shared" si="13"/>
        <v>0.11972500000000003</v>
      </c>
      <c r="X25" s="9">
        <f t="shared" si="13"/>
        <v>-0.349275</v>
      </c>
      <c r="Y25" s="9">
        <f t="shared" si="22"/>
        <v>0.2016</v>
      </c>
      <c r="Z25" s="9">
        <f t="shared" si="14"/>
        <v>-0.35119999999999996</v>
      </c>
      <c r="AA25" s="9">
        <f t="shared" si="14"/>
        <v>0.10070000000000001</v>
      </c>
      <c r="AB25" s="9">
        <f t="shared" si="14"/>
        <v>4.8899999999999999E-2</v>
      </c>
      <c r="AC25" s="9"/>
      <c r="AD25" s="9">
        <f t="shared" si="23"/>
        <v>0.36495000000000011</v>
      </c>
      <c r="AE25" s="9">
        <f t="shared" si="15"/>
        <v>-0.65085000000000004</v>
      </c>
      <c r="AF25" s="9">
        <f t="shared" si="15"/>
        <v>0.44805000000000006</v>
      </c>
      <c r="AG25" s="9">
        <f t="shared" si="15"/>
        <v>-0.16215000000000002</v>
      </c>
      <c r="AH25" s="9"/>
      <c r="AI25" s="27" t="s">
        <v>6</v>
      </c>
      <c r="AJ25" s="9">
        <f t="shared" si="24"/>
        <v>0.595559475625</v>
      </c>
      <c r="AK25" s="9">
        <f t="shared" si="16"/>
        <v>0.29395373062499996</v>
      </c>
      <c r="AL25" s="9">
        <f t="shared" si="16"/>
        <v>1.4334075625000007E-2</v>
      </c>
      <c r="AM25" s="9">
        <f t="shared" si="16"/>
        <v>0.121993025625</v>
      </c>
      <c r="AN25" s="9">
        <f t="shared" si="16"/>
        <v>4.0642560000000001E-2</v>
      </c>
      <c r="AO25" s="9">
        <f t="shared" si="16"/>
        <v>0.12334143999999997</v>
      </c>
      <c r="AP25" s="9">
        <f t="shared" si="16"/>
        <v>1.0140490000000002E-2</v>
      </c>
      <c r="AQ25" s="9">
        <f t="shared" si="16"/>
        <v>2.39121E-3</v>
      </c>
      <c r="AR25" s="9"/>
      <c r="AS25" s="9">
        <f t="shared" si="17"/>
        <v>0.13318850250000008</v>
      </c>
      <c r="AT25" s="9">
        <f t="shared" si="17"/>
        <v>0.42360572250000006</v>
      </c>
      <c r="AU25" s="9">
        <f t="shared" si="17"/>
        <v>0.20074880250000005</v>
      </c>
      <c r="AV25" s="9">
        <f t="shared" si="17"/>
        <v>2.6292622500000005E-2</v>
      </c>
      <c r="AW25" s="9"/>
      <c r="AX25" s="27" t="s">
        <v>6</v>
      </c>
      <c r="AY25" s="9">
        <f t="shared" si="25"/>
        <v>0.15278397365384616</v>
      </c>
      <c r="AZ25" s="9">
        <v>0.21650301199999999</v>
      </c>
      <c r="BA25" s="9">
        <f t="shared" si="26"/>
        <v>1.4170531556570087</v>
      </c>
    </row>
    <row r="26" spans="1:53" x14ac:dyDescent="0.25">
      <c r="A26" s="27" t="s">
        <v>7</v>
      </c>
      <c r="B26" s="11">
        <v>6.3299999999999995E-2</v>
      </c>
      <c r="C26" s="12">
        <v>0.17119999999999999</v>
      </c>
      <c r="D26" s="11">
        <v>-1.9531000000000001</v>
      </c>
      <c r="E26" s="11">
        <v>-0.21510000000000001</v>
      </c>
      <c r="F26" s="12">
        <v>-1.4630000000000001</v>
      </c>
      <c r="G26" s="12">
        <v>0.30249999999999999</v>
      </c>
      <c r="H26" s="11">
        <v>-2.2646000000000002</v>
      </c>
      <c r="I26" s="11">
        <v>1.4417</v>
      </c>
      <c r="J26" s="11"/>
      <c r="K26" s="11">
        <v>-1.2318</v>
      </c>
      <c r="L26" s="11">
        <v>-0.14030000000000001</v>
      </c>
      <c r="M26" s="11">
        <v>-1.9814000000000001</v>
      </c>
      <c r="N26" s="11">
        <v>-1.2117</v>
      </c>
      <c r="O26" s="9"/>
      <c r="P26" s="9">
        <f t="shared" si="18"/>
        <v>-0.48342500000000005</v>
      </c>
      <c r="Q26" s="9">
        <f t="shared" si="19"/>
        <v>-0.49585000000000012</v>
      </c>
      <c r="R26" s="9">
        <f t="shared" si="20"/>
        <v>-1.1413000000000002</v>
      </c>
      <c r="S26" s="27"/>
      <c r="T26" s="27" t="s">
        <v>7</v>
      </c>
      <c r="U26" s="9">
        <f t="shared" si="21"/>
        <v>0.54672500000000002</v>
      </c>
      <c r="V26" s="9">
        <f t="shared" si="13"/>
        <v>0.65462500000000001</v>
      </c>
      <c r="W26" s="9">
        <f t="shared" si="13"/>
        <v>-1.4696750000000001</v>
      </c>
      <c r="X26" s="9">
        <f t="shared" si="13"/>
        <v>0.26832500000000004</v>
      </c>
      <c r="Y26" s="9">
        <f t="shared" si="22"/>
        <v>-0.96714999999999995</v>
      </c>
      <c r="Z26" s="9">
        <f t="shared" si="14"/>
        <v>0.79835000000000012</v>
      </c>
      <c r="AA26" s="9">
        <f t="shared" si="14"/>
        <v>-1.76875</v>
      </c>
      <c r="AB26" s="9">
        <f t="shared" si="14"/>
        <v>1.9375500000000001</v>
      </c>
      <c r="AC26" s="9"/>
      <c r="AD26" s="9">
        <f t="shared" si="23"/>
        <v>-9.0499999999999803E-2</v>
      </c>
      <c r="AE26" s="9">
        <f t="shared" si="15"/>
        <v>1.0010000000000001</v>
      </c>
      <c r="AF26" s="9">
        <f t="shared" si="15"/>
        <v>-0.84009999999999985</v>
      </c>
      <c r="AG26" s="9">
        <f t="shared" si="15"/>
        <v>-7.0399999999999796E-2</v>
      </c>
      <c r="AH26" s="9"/>
      <c r="AI26" s="27" t="s">
        <v>7</v>
      </c>
      <c r="AJ26" s="9">
        <f t="shared" si="24"/>
        <v>0.29890822562500002</v>
      </c>
      <c r="AK26" s="9">
        <f t="shared" si="16"/>
        <v>0.42853389062500002</v>
      </c>
      <c r="AL26" s="9">
        <f t="shared" si="16"/>
        <v>2.1599446056250002</v>
      </c>
      <c r="AM26" s="9">
        <f t="shared" si="16"/>
        <v>7.1998305625000023E-2</v>
      </c>
      <c r="AN26" s="9">
        <f t="shared" si="16"/>
        <v>0.93537912249999988</v>
      </c>
      <c r="AO26" s="9">
        <f t="shared" si="16"/>
        <v>0.63736272250000015</v>
      </c>
      <c r="AP26" s="9">
        <f t="shared" si="16"/>
        <v>3.1284765624999999</v>
      </c>
      <c r="AQ26" s="9">
        <f t="shared" si="16"/>
        <v>3.7541000025000004</v>
      </c>
      <c r="AR26" s="9"/>
      <c r="AS26" s="9">
        <f t="shared" si="17"/>
        <v>8.1902499999999649E-3</v>
      </c>
      <c r="AT26" s="9">
        <f t="shared" si="17"/>
        <v>1.0020010000000001</v>
      </c>
      <c r="AU26" s="9">
        <f t="shared" si="17"/>
        <v>0.70576800999999978</v>
      </c>
      <c r="AV26" s="9">
        <f t="shared" si="17"/>
        <v>4.9561599999999716E-3</v>
      </c>
      <c r="AW26" s="9"/>
      <c r="AX26" s="27" t="s">
        <v>7</v>
      </c>
      <c r="AY26" s="9">
        <f t="shared" si="25"/>
        <v>1.0104322198076925</v>
      </c>
      <c r="AZ26" s="9">
        <v>1.137858754</v>
      </c>
      <c r="BA26" s="9">
        <f t="shared" si="26"/>
        <v>1.1261109173820285</v>
      </c>
    </row>
    <row r="27" spans="1:53" x14ac:dyDescent="0.25">
      <c r="A27" s="27" t="s">
        <v>8</v>
      </c>
      <c r="B27" s="9">
        <v>-0.91690000000000005</v>
      </c>
      <c r="C27" s="9">
        <v>1.2958000000000001</v>
      </c>
      <c r="D27" s="9">
        <v>0.42699999999999999</v>
      </c>
      <c r="E27" s="9">
        <v>-7.1199999999999999E-2</v>
      </c>
      <c r="F27" s="9">
        <v>1.5911</v>
      </c>
      <c r="G27" s="9">
        <v>1.2565999999999999</v>
      </c>
      <c r="H27" s="9">
        <v>0.39100000000000001</v>
      </c>
      <c r="I27" s="9">
        <v>-0.31259999999999999</v>
      </c>
      <c r="J27" s="9"/>
      <c r="K27" s="9">
        <v>1.5823</v>
      </c>
      <c r="L27" s="9">
        <v>2.7766999999999999</v>
      </c>
      <c r="M27" s="9">
        <v>0.9466</v>
      </c>
      <c r="N27" s="9">
        <v>1.4664999999999999</v>
      </c>
      <c r="O27" s="9"/>
      <c r="P27" s="9">
        <f t="shared" si="18"/>
        <v>0.183675</v>
      </c>
      <c r="Q27" s="9">
        <f t="shared" si="19"/>
        <v>0.73152499999999998</v>
      </c>
      <c r="R27" s="9">
        <f t="shared" si="20"/>
        <v>1.693025</v>
      </c>
      <c r="S27" s="27"/>
      <c r="T27" s="27" t="s">
        <v>8</v>
      </c>
      <c r="U27" s="9">
        <f t="shared" si="21"/>
        <v>-1.1005750000000001</v>
      </c>
      <c r="V27" s="9">
        <f t="shared" si="13"/>
        <v>1.112125</v>
      </c>
      <c r="W27" s="9">
        <f t="shared" si="13"/>
        <v>0.24332499999999999</v>
      </c>
      <c r="X27" s="9">
        <f t="shared" si="13"/>
        <v>-0.25487500000000002</v>
      </c>
      <c r="Y27" s="9">
        <f t="shared" si="22"/>
        <v>0.85957499999999998</v>
      </c>
      <c r="Z27" s="9">
        <f t="shared" si="14"/>
        <v>0.52507499999999996</v>
      </c>
      <c r="AA27" s="9">
        <f t="shared" si="14"/>
        <v>-0.34052499999999997</v>
      </c>
      <c r="AB27" s="9">
        <f t="shared" si="14"/>
        <v>-1.044125</v>
      </c>
      <c r="AC27" s="9"/>
      <c r="AD27" s="9">
        <f t="shared" si="23"/>
        <v>-0.11072499999999996</v>
      </c>
      <c r="AE27" s="9">
        <f t="shared" si="15"/>
        <v>1.0836749999999999</v>
      </c>
      <c r="AF27" s="9">
        <f t="shared" si="15"/>
        <v>-0.74642500000000001</v>
      </c>
      <c r="AG27" s="9">
        <f t="shared" si="15"/>
        <v>-0.22652500000000009</v>
      </c>
      <c r="AH27" s="9"/>
      <c r="AI27" s="27" t="s">
        <v>8</v>
      </c>
      <c r="AJ27" s="9">
        <f t="shared" si="24"/>
        <v>1.2112653306250001</v>
      </c>
      <c r="AK27" s="9">
        <f t="shared" si="16"/>
        <v>1.236822015625</v>
      </c>
      <c r="AL27" s="9">
        <f t="shared" si="16"/>
        <v>5.9207055624999991E-2</v>
      </c>
      <c r="AM27" s="9">
        <f t="shared" si="16"/>
        <v>6.4961265625000014E-2</v>
      </c>
      <c r="AN27" s="9">
        <f t="shared" si="16"/>
        <v>0.73886918062499995</v>
      </c>
      <c r="AO27" s="9">
        <f t="shared" si="16"/>
        <v>0.27570375562499994</v>
      </c>
      <c r="AP27" s="9">
        <f t="shared" si="16"/>
        <v>0.11595727562499998</v>
      </c>
      <c r="AQ27" s="9">
        <f t="shared" si="16"/>
        <v>1.090197015625</v>
      </c>
      <c r="AR27" s="9"/>
      <c r="AS27" s="9">
        <f t="shared" si="17"/>
        <v>1.2260025624999992E-2</v>
      </c>
      <c r="AT27" s="9">
        <f t="shared" si="17"/>
        <v>1.1743515056249998</v>
      </c>
      <c r="AU27" s="9">
        <f t="shared" si="17"/>
        <v>0.55715028062500005</v>
      </c>
      <c r="AV27" s="9">
        <f t="shared" si="17"/>
        <v>5.1313575625000038E-2</v>
      </c>
      <c r="AW27" s="9"/>
      <c r="AX27" s="27" t="s">
        <v>8</v>
      </c>
      <c r="AY27" s="9">
        <f t="shared" si="25"/>
        <v>0.50677371403846161</v>
      </c>
      <c r="AZ27" s="9">
        <v>0.907203325</v>
      </c>
      <c r="BA27" s="9">
        <f t="shared" si="26"/>
        <v>1.7901546585171697</v>
      </c>
    </row>
    <row r="28" spans="1:53" x14ac:dyDescent="0.25">
      <c r="A28" s="27" t="s">
        <v>9</v>
      </c>
      <c r="B28" s="16"/>
      <c r="C28" s="12">
        <v>-0.54890000000000005</v>
      </c>
      <c r="D28" s="11">
        <v>0.24909999999999999</v>
      </c>
      <c r="E28" s="11">
        <v>0.90359999999999996</v>
      </c>
      <c r="F28" s="12">
        <v>-0.5302</v>
      </c>
      <c r="G28" s="12">
        <v>1.6E-2</v>
      </c>
      <c r="H28" s="11">
        <v>-9.9699999999999997E-2</v>
      </c>
      <c r="I28" s="11">
        <v>1.0787</v>
      </c>
      <c r="J28" s="11"/>
      <c r="K28" s="11">
        <v>-0.1371</v>
      </c>
      <c r="L28" s="11">
        <v>2.9000000000000001E-2</v>
      </c>
      <c r="M28" s="11">
        <v>0.40110000000000001</v>
      </c>
      <c r="N28" s="11">
        <v>6.0299999999999999E-2</v>
      </c>
      <c r="O28" s="9"/>
      <c r="P28" s="9">
        <f t="shared" si="18"/>
        <v>0.20126666666666662</v>
      </c>
      <c r="Q28" s="9">
        <f t="shared" si="19"/>
        <v>0.1162</v>
      </c>
      <c r="R28" s="9">
        <f t="shared" si="20"/>
        <v>8.8325000000000015E-2</v>
      </c>
      <c r="S28" s="27"/>
      <c r="T28" s="27" t="s">
        <v>9</v>
      </c>
      <c r="U28" s="9">
        <f t="shared" si="21"/>
        <v>-0.20126666666666662</v>
      </c>
      <c r="V28" s="9">
        <f t="shared" si="13"/>
        <v>-0.75016666666666665</v>
      </c>
      <c r="W28" s="9">
        <f t="shared" si="13"/>
        <v>4.7833333333333367E-2</v>
      </c>
      <c r="X28" s="9">
        <f t="shared" si="13"/>
        <v>0.70233333333333337</v>
      </c>
      <c r="Y28" s="9">
        <f t="shared" si="22"/>
        <v>-0.64639999999999997</v>
      </c>
      <c r="Z28" s="9">
        <f t="shared" si="14"/>
        <v>-0.1002</v>
      </c>
      <c r="AA28" s="9">
        <f t="shared" si="14"/>
        <v>-0.21589999999999998</v>
      </c>
      <c r="AB28" s="9">
        <f t="shared" si="14"/>
        <v>0.96250000000000002</v>
      </c>
      <c r="AC28" s="9"/>
      <c r="AD28" s="9">
        <f t="shared" si="23"/>
        <v>-0.22542500000000001</v>
      </c>
      <c r="AE28" s="9">
        <f t="shared" si="15"/>
        <v>-5.9325000000000017E-2</v>
      </c>
      <c r="AF28" s="9">
        <f t="shared" si="15"/>
        <v>0.31277500000000003</v>
      </c>
      <c r="AG28" s="9">
        <f t="shared" si="15"/>
        <v>-2.8025000000000015E-2</v>
      </c>
      <c r="AH28" s="9"/>
      <c r="AI28" s="27" t="s">
        <v>9</v>
      </c>
      <c r="AJ28" s="9">
        <f t="shared" si="24"/>
        <v>4.0508271111111091E-2</v>
      </c>
      <c r="AK28" s="9">
        <f t="shared" si="16"/>
        <v>0.56275002777777772</v>
      </c>
      <c r="AL28" s="9">
        <f t="shared" si="16"/>
        <v>2.2880277777777808E-3</v>
      </c>
      <c r="AM28" s="9">
        <f t="shared" si="16"/>
        <v>0.49327211111111113</v>
      </c>
      <c r="AN28" s="9">
        <f t="shared" si="16"/>
        <v>0.41783295999999998</v>
      </c>
      <c r="AO28" s="9">
        <f t="shared" si="16"/>
        <v>1.004004E-2</v>
      </c>
      <c r="AP28" s="9">
        <f t="shared" si="16"/>
        <v>4.6612809999999991E-2</v>
      </c>
      <c r="AQ28" s="9">
        <f t="shared" si="16"/>
        <v>0.9264062500000001</v>
      </c>
      <c r="AR28" s="9"/>
      <c r="AS28" s="9">
        <f t="shared" si="17"/>
        <v>5.0816430625000006E-2</v>
      </c>
      <c r="AT28" s="9">
        <f t="shared" si="17"/>
        <v>3.5194556250000022E-3</v>
      </c>
      <c r="AU28" s="9">
        <f t="shared" si="17"/>
        <v>9.7828200625000014E-2</v>
      </c>
      <c r="AV28" s="9">
        <f t="shared" si="17"/>
        <v>7.8540062500000087E-4</v>
      </c>
      <c r="AW28" s="9"/>
      <c r="AX28" s="27" t="s">
        <v>9</v>
      </c>
      <c r="AY28" s="9">
        <f t="shared" si="25"/>
        <v>0.20405076809829056</v>
      </c>
      <c r="AZ28" s="9">
        <v>0.34716323599999999</v>
      </c>
      <c r="BA28" s="9">
        <f t="shared" si="26"/>
        <v>1.7013571633936346</v>
      </c>
    </row>
    <row r="29" spans="1:53" x14ac:dyDescent="0.25">
      <c r="A29" s="27" t="s">
        <v>10</v>
      </c>
      <c r="B29" s="9">
        <v>1.0931999999999999</v>
      </c>
      <c r="C29" s="9">
        <v>0.47260000000000002</v>
      </c>
      <c r="D29" s="9">
        <v>1.1254999999999999</v>
      </c>
      <c r="E29" s="9">
        <v>0.62629999999999997</v>
      </c>
      <c r="F29" s="9">
        <v>0.52559999999999996</v>
      </c>
      <c r="G29" s="9">
        <v>-0.33250000000000002</v>
      </c>
      <c r="H29" s="9">
        <v>1.6525000000000001</v>
      </c>
      <c r="I29" s="9">
        <v>-0.1135</v>
      </c>
      <c r="J29" s="9"/>
      <c r="K29" s="9">
        <v>0.61</v>
      </c>
      <c r="L29" s="9">
        <v>0.67210000000000003</v>
      </c>
      <c r="M29" s="9">
        <v>0.95820000000000005</v>
      </c>
      <c r="N29" s="9">
        <v>0.31269999999999998</v>
      </c>
      <c r="O29" s="9"/>
      <c r="P29" s="9">
        <f t="shared" si="18"/>
        <v>0.82940000000000003</v>
      </c>
      <c r="Q29" s="9">
        <f t="shared" si="19"/>
        <v>0.43302500000000005</v>
      </c>
      <c r="R29" s="9">
        <f t="shared" si="20"/>
        <v>0.63824999999999998</v>
      </c>
      <c r="S29" s="27"/>
      <c r="T29" s="27" t="s">
        <v>10</v>
      </c>
      <c r="U29" s="9">
        <f t="shared" si="21"/>
        <v>0.26379999999999992</v>
      </c>
      <c r="V29" s="9">
        <f t="shared" si="13"/>
        <v>-0.35680000000000001</v>
      </c>
      <c r="W29" s="9">
        <f t="shared" si="13"/>
        <v>0.29609999999999992</v>
      </c>
      <c r="X29" s="9">
        <f t="shared" si="13"/>
        <v>-0.20310000000000006</v>
      </c>
      <c r="Y29" s="9">
        <f t="shared" si="22"/>
        <v>9.2574999999999907E-2</v>
      </c>
      <c r="Z29" s="9">
        <f t="shared" si="14"/>
        <v>-0.76552500000000001</v>
      </c>
      <c r="AA29" s="9">
        <f t="shared" si="14"/>
        <v>1.2194750000000001</v>
      </c>
      <c r="AB29" s="9">
        <f t="shared" si="14"/>
        <v>-0.54652500000000004</v>
      </c>
      <c r="AC29" s="9"/>
      <c r="AD29" s="9">
        <f t="shared" si="23"/>
        <v>-2.8249999999999997E-2</v>
      </c>
      <c r="AE29" s="9">
        <f t="shared" si="15"/>
        <v>3.3850000000000047E-2</v>
      </c>
      <c r="AF29" s="9">
        <f t="shared" si="15"/>
        <v>0.31995000000000007</v>
      </c>
      <c r="AG29" s="9">
        <f t="shared" si="15"/>
        <v>-0.32555000000000001</v>
      </c>
      <c r="AH29" s="9"/>
      <c r="AI29" s="27" t="s">
        <v>10</v>
      </c>
      <c r="AJ29" s="9">
        <f t="shared" si="24"/>
        <v>6.9590439999999962E-2</v>
      </c>
      <c r="AK29" s="9">
        <f t="shared" si="16"/>
        <v>0.12730624000000001</v>
      </c>
      <c r="AL29" s="9">
        <f t="shared" si="16"/>
        <v>8.7675209999999948E-2</v>
      </c>
      <c r="AM29" s="9">
        <f t="shared" si="16"/>
        <v>4.1249610000000027E-2</v>
      </c>
      <c r="AN29" s="9">
        <f t="shared" si="16"/>
        <v>8.5701306249999828E-3</v>
      </c>
      <c r="AO29" s="9">
        <f t="shared" si="16"/>
        <v>0.58602852562499996</v>
      </c>
      <c r="AP29" s="9">
        <f t="shared" si="16"/>
        <v>1.4871192756250002</v>
      </c>
      <c r="AQ29" s="9">
        <f t="shared" si="16"/>
        <v>0.29868957562500004</v>
      </c>
      <c r="AR29" s="9"/>
      <c r="AS29" s="9">
        <f t="shared" si="17"/>
        <v>7.9806249999999984E-4</v>
      </c>
      <c r="AT29" s="9">
        <f t="shared" si="17"/>
        <v>1.1458225000000031E-3</v>
      </c>
      <c r="AU29" s="9">
        <f t="shared" si="17"/>
        <v>0.10236800250000004</v>
      </c>
      <c r="AV29" s="9">
        <f t="shared" si="17"/>
        <v>0.1059828025</v>
      </c>
      <c r="AW29" s="9"/>
      <c r="AX29" s="27" t="s">
        <v>10</v>
      </c>
      <c r="AY29" s="9">
        <f t="shared" si="25"/>
        <v>0.2243479767307692</v>
      </c>
      <c r="AZ29" s="9">
        <v>0.25820620300000002</v>
      </c>
      <c r="BA29" s="9">
        <f t="shared" si="26"/>
        <v>1.1509183490870645</v>
      </c>
    </row>
    <row r="30" spans="1:53" x14ac:dyDescent="0.25">
      <c r="A30" s="27" t="s">
        <v>11</v>
      </c>
      <c r="B30" s="9">
        <v>1.2589999999999999</v>
      </c>
      <c r="C30" s="9">
        <v>1.0717000000000001</v>
      </c>
      <c r="D30" s="9">
        <v>0.91600000000000004</v>
      </c>
      <c r="E30" s="9">
        <v>0.80400000000000005</v>
      </c>
      <c r="F30" s="9">
        <v>-1.9025000000000001</v>
      </c>
      <c r="G30" s="9">
        <v>-0.44059999999999999</v>
      </c>
      <c r="H30" s="9">
        <v>0.56589999999999996</v>
      </c>
      <c r="I30" s="9">
        <v>1.258</v>
      </c>
      <c r="J30" s="9"/>
      <c r="K30" s="9">
        <v>0.49270000000000003</v>
      </c>
      <c r="L30" s="9">
        <v>0.29249999999999998</v>
      </c>
      <c r="M30" s="9">
        <v>1.6588000000000001</v>
      </c>
      <c r="N30" s="9">
        <v>1.1318999999999999</v>
      </c>
      <c r="O30" s="9"/>
      <c r="P30" s="9">
        <f t="shared" si="18"/>
        <v>1.012675</v>
      </c>
      <c r="Q30" s="9">
        <f t="shared" si="19"/>
        <v>-0.12980000000000003</v>
      </c>
      <c r="R30" s="9">
        <f t="shared" si="20"/>
        <v>0.89397499999999996</v>
      </c>
      <c r="S30" s="27"/>
      <c r="T30" s="27" t="s">
        <v>11</v>
      </c>
      <c r="U30" s="9">
        <f t="shared" si="21"/>
        <v>0.24632499999999991</v>
      </c>
      <c r="V30" s="9">
        <f t="shared" si="13"/>
        <v>5.9025000000000105E-2</v>
      </c>
      <c r="W30" s="9">
        <f t="shared" si="13"/>
        <v>-9.6674999999999955E-2</v>
      </c>
      <c r="X30" s="9">
        <f t="shared" si="13"/>
        <v>-0.20867499999999994</v>
      </c>
      <c r="Y30" s="9">
        <f t="shared" si="22"/>
        <v>-1.7726999999999999</v>
      </c>
      <c r="Z30" s="9">
        <f t="shared" si="14"/>
        <v>-0.31079999999999997</v>
      </c>
      <c r="AA30" s="9">
        <f t="shared" si="14"/>
        <v>0.69569999999999999</v>
      </c>
      <c r="AB30" s="9">
        <f t="shared" si="14"/>
        <v>1.3877999999999999</v>
      </c>
      <c r="AC30" s="9"/>
      <c r="AD30" s="9">
        <f t="shared" si="23"/>
        <v>-0.40127499999999994</v>
      </c>
      <c r="AE30" s="9">
        <f t="shared" si="15"/>
        <v>-0.60147499999999998</v>
      </c>
      <c r="AF30" s="9">
        <f t="shared" si="15"/>
        <v>0.76482500000000009</v>
      </c>
      <c r="AG30" s="9">
        <f t="shared" si="15"/>
        <v>0.23792499999999994</v>
      </c>
      <c r="AH30" s="9"/>
      <c r="AI30" s="27" t="s">
        <v>11</v>
      </c>
      <c r="AJ30" s="9">
        <f t="shared" si="24"/>
        <v>6.0676005624999953E-2</v>
      </c>
      <c r="AK30" s="9">
        <f t="shared" si="16"/>
        <v>3.4839506250000122E-3</v>
      </c>
      <c r="AL30" s="9">
        <f t="shared" si="16"/>
        <v>9.3460556249999917E-3</v>
      </c>
      <c r="AM30" s="9">
        <f t="shared" si="16"/>
        <v>4.3545255624999973E-2</v>
      </c>
      <c r="AN30" s="9">
        <f t="shared" si="16"/>
        <v>3.1424652899999996</v>
      </c>
      <c r="AO30" s="9">
        <f t="shared" si="16"/>
        <v>9.6596639999999984E-2</v>
      </c>
      <c r="AP30" s="9">
        <f t="shared" si="16"/>
        <v>0.48399849</v>
      </c>
      <c r="AQ30" s="9">
        <f t="shared" si="16"/>
        <v>1.9259888399999998</v>
      </c>
      <c r="AR30" s="9"/>
      <c r="AS30" s="9">
        <f t="shared" si="17"/>
        <v>0.16102162562499994</v>
      </c>
      <c r="AT30" s="9">
        <f t="shared" si="17"/>
        <v>0.36177217562499997</v>
      </c>
      <c r="AU30" s="9">
        <f t="shared" si="17"/>
        <v>0.58495728062500019</v>
      </c>
      <c r="AV30" s="9">
        <f t="shared" si="17"/>
        <v>5.6608305624999973E-2</v>
      </c>
      <c r="AW30" s="9"/>
      <c r="AX30" s="27" t="s">
        <v>11</v>
      </c>
      <c r="AY30" s="9">
        <f t="shared" si="25"/>
        <v>0.533112301153846</v>
      </c>
      <c r="AZ30" s="9">
        <v>0.88150544500000005</v>
      </c>
      <c r="BA30" s="9">
        <f t="shared" si="26"/>
        <v>1.6535079815117875</v>
      </c>
    </row>
    <row r="31" spans="1:53" x14ac:dyDescent="0.25">
      <c r="A31" s="27" t="s">
        <v>12</v>
      </c>
      <c r="B31" s="9">
        <v>-0.4763</v>
      </c>
      <c r="C31" s="9">
        <v>-0.45290000000000002</v>
      </c>
      <c r="D31" s="9">
        <v>-0.33360000000000001</v>
      </c>
      <c r="E31" s="9">
        <v>-0.54890000000000005</v>
      </c>
      <c r="F31" s="9">
        <v>2.5266000000000002</v>
      </c>
      <c r="G31" s="9">
        <v>0.40410000000000001</v>
      </c>
      <c r="H31" s="9">
        <v>2.5700000000000001E-2</v>
      </c>
      <c r="I31" s="9">
        <v>-0.2142</v>
      </c>
      <c r="J31" s="9"/>
      <c r="K31" s="9">
        <v>-0.31009999999999999</v>
      </c>
      <c r="L31" s="9">
        <v>0.90500000000000003</v>
      </c>
      <c r="M31" s="9">
        <v>9.1999999999999998E-2</v>
      </c>
      <c r="N31" s="9">
        <v>0.23119999999999999</v>
      </c>
      <c r="O31" s="9"/>
      <c r="P31" s="9">
        <f t="shared" si="18"/>
        <v>-0.45292500000000002</v>
      </c>
      <c r="Q31" s="9">
        <f t="shared" si="19"/>
        <v>0.6855500000000001</v>
      </c>
      <c r="R31" s="9">
        <f t="shared" si="20"/>
        <v>0.22952499999999998</v>
      </c>
      <c r="S31" s="27"/>
      <c r="T31" s="27" t="s">
        <v>12</v>
      </c>
      <c r="U31" s="9">
        <f t="shared" si="21"/>
        <v>-2.3374999999999979E-2</v>
      </c>
      <c r="V31" s="9">
        <f t="shared" si="13"/>
        <v>2.4999999999997247E-5</v>
      </c>
      <c r="W31" s="9">
        <f t="shared" si="13"/>
        <v>0.11932500000000001</v>
      </c>
      <c r="X31" s="9">
        <f t="shared" si="13"/>
        <v>-9.5975000000000033E-2</v>
      </c>
      <c r="Y31" s="9">
        <f t="shared" si="22"/>
        <v>1.8410500000000001</v>
      </c>
      <c r="Z31" s="9">
        <f t="shared" si="14"/>
        <v>-0.28145000000000009</v>
      </c>
      <c r="AA31" s="9">
        <f t="shared" si="14"/>
        <v>-0.65985000000000005</v>
      </c>
      <c r="AB31" s="9">
        <f t="shared" si="14"/>
        <v>-0.89975000000000005</v>
      </c>
      <c r="AC31" s="9"/>
      <c r="AD31" s="9">
        <f t="shared" si="23"/>
        <v>-0.53962500000000002</v>
      </c>
      <c r="AE31" s="9">
        <f t="shared" si="15"/>
        <v>0.67547500000000005</v>
      </c>
      <c r="AF31" s="9">
        <f t="shared" si="15"/>
        <v>-0.13752499999999998</v>
      </c>
      <c r="AG31" s="9">
        <f t="shared" si="15"/>
        <v>1.6750000000000098E-3</v>
      </c>
      <c r="AH31" s="9"/>
      <c r="AI31" s="27" t="s">
        <v>12</v>
      </c>
      <c r="AJ31" s="9">
        <f t="shared" si="24"/>
        <v>5.4639062499999903E-4</v>
      </c>
      <c r="AK31" s="9">
        <f t="shared" si="16"/>
        <v>6.2499999999986229E-10</v>
      </c>
      <c r="AL31" s="9">
        <f t="shared" si="16"/>
        <v>1.4238455625000004E-2</v>
      </c>
      <c r="AM31" s="9">
        <f t="shared" si="16"/>
        <v>9.2112006250000059E-3</v>
      </c>
      <c r="AN31" s="9">
        <f t="shared" si="16"/>
        <v>3.3894651025000004</v>
      </c>
      <c r="AO31" s="9">
        <f t="shared" si="16"/>
        <v>7.921410250000005E-2</v>
      </c>
      <c r="AP31" s="9">
        <f t="shared" si="16"/>
        <v>0.43540202250000004</v>
      </c>
      <c r="AQ31" s="9">
        <f t="shared" si="16"/>
        <v>0.80955006250000006</v>
      </c>
      <c r="AR31" s="9"/>
      <c r="AS31" s="9">
        <f t="shared" si="17"/>
        <v>0.29119514062500002</v>
      </c>
      <c r="AT31" s="9">
        <f t="shared" si="17"/>
        <v>0.45626647562500006</v>
      </c>
      <c r="AU31" s="9">
        <f t="shared" si="17"/>
        <v>1.8913125624999996E-2</v>
      </c>
      <c r="AV31" s="9">
        <f t="shared" si="17"/>
        <v>2.805625000000033E-6</v>
      </c>
      <c r="AW31" s="9"/>
      <c r="AX31" s="27" t="s">
        <v>12</v>
      </c>
      <c r="AY31" s="9">
        <f t="shared" si="25"/>
        <v>0.42338499115384615</v>
      </c>
      <c r="AZ31" s="9">
        <v>0.65206936999999998</v>
      </c>
      <c r="BA31" s="9">
        <f t="shared" si="26"/>
        <v>1.5401334096017976</v>
      </c>
    </row>
    <row r="32" spans="1:53" x14ac:dyDescent="0.25">
      <c r="A32" s="27" t="s">
        <v>13</v>
      </c>
      <c r="B32" s="9">
        <v>-0.1331</v>
      </c>
      <c r="C32" s="9">
        <v>0.1802</v>
      </c>
      <c r="D32" s="9">
        <v>-0.32140000000000002</v>
      </c>
      <c r="E32" s="9">
        <v>-1.8200000000000001E-2</v>
      </c>
      <c r="F32" s="9">
        <v>0.85260000000000002</v>
      </c>
      <c r="G32" s="9">
        <v>-0.43319999999999997</v>
      </c>
      <c r="H32" s="9">
        <v>0.22489999999999999</v>
      </c>
      <c r="I32" s="9">
        <v>-0.70350000000000001</v>
      </c>
      <c r="J32" s="9"/>
      <c r="K32" s="9">
        <v>6.6299999999999998E-2</v>
      </c>
      <c r="L32" s="9">
        <v>-0.44190000000000002</v>
      </c>
      <c r="M32" s="9">
        <v>0.92220000000000002</v>
      </c>
      <c r="N32" s="9">
        <v>0.20899999999999999</v>
      </c>
      <c r="O32" s="9"/>
      <c r="P32" s="9">
        <f t="shared" si="18"/>
        <v>-7.3124999999999996E-2</v>
      </c>
      <c r="Q32" s="9">
        <f t="shared" si="19"/>
        <v>-1.479999999999998E-2</v>
      </c>
      <c r="R32" s="9">
        <f t="shared" si="20"/>
        <v>0.18889999999999998</v>
      </c>
      <c r="S32" s="27"/>
      <c r="T32" s="27" t="s">
        <v>13</v>
      </c>
      <c r="U32" s="9">
        <f t="shared" si="21"/>
        <v>-5.9975000000000001E-2</v>
      </c>
      <c r="V32" s="9">
        <f t="shared" si="13"/>
        <v>0.25332500000000002</v>
      </c>
      <c r="W32" s="9">
        <f t="shared" si="13"/>
        <v>-0.24827500000000002</v>
      </c>
      <c r="X32" s="9">
        <f t="shared" si="13"/>
        <v>5.4924999999999995E-2</v>
      </c>
      <c r="Y32" s="9">
        <f t="shared" si="22"/>
        <v>0.86739999999999995</v>
      </c>
      <c r="Z32" s="9">
        <f t="shared" si="14"/>
        <v>-0.41839999999999999</v>
      </c>
      <c r="AA32" s="9">
        <f t="shared" si="14"/>
        <v>0.23969999999999997</v>
      </c>
      <c r="AB32" s="9">
        <f t="shared" si="14"/>
        <v>-0.68870000000000009</v>
      </c>
      <c r="AC32" s="9"/>
      <c r="AD32" s="9">
        <f t="shared" si="23"/>
        <v>-0.12259999999999999</v>
      </c>
      <c r="AE32" s="9">
        <f t="shared" si="15"/>
        <v>-0.63080000000000003</v>
      </c>
      <c r="AF32" s="9">
        <f t="shared" si="15"/>
        <v>0.73330000000000006</v>
      </c>
      <c r="AG32" s="9">
        <f t="shared" si="15"/>
        <v>2.0100000000000007E-2</v>
      </c>
      <c r="AH32" s="9"/>
      <c r="AI32" s="27" t="s">
        <v>13</v>
      </c>
      <c r="AJ32" s="9">
        <f t="shared" si="24"/>
        <v>3.597000625E-3</v>
      </c>
      <c r="AK32" s="9">
        <f t="shared" si="16"/>
        <v>6.4173555625000017E-2</v>
      </c>
      <c r="AL32" s="9">
        <f t="shared" si="16"/>
        <v>6.164047562500001E-2</v>
      </c>
      <c r="AM32" s="9">
        <f t="shared" si="16"/>
        <v>3.0167556249999995E-3</v>
      </c>
      <c r="AN32" s="9">
        <f t="shared" si="16"/>
        <v>0.75238275999999993</v>
      </c>
      <c r="AO32" s="9">
        <f t="shared" si="16"/>
        <v>0.17505856</v>
      </c>
      <c r="AP32" s="9">
        <f t="shared" si="16"/>
        <v>5.7456089999999987E-2</v>
      </c>
      <c r="AQ32" s="9">
        <f t="shared" si="16"/>
        <v>0.47430769000000012</v>
      </c>
      <c r="AR32" s="9"/>
      <c r="AS32" s="9">
        <f t="shared" si="17"/>
        <v>1.5030759999999997E-2</v>
      </c>
      <c r="AT32" s="9">
        <f t="shared" si="17"/>
        <v>0.39790864000000004</v>
      </c>
      <c r="AU32" s="9">
        <f t="shared" si="17"/>
        <v>0.53772889000000013</v>
      </c>
      <c r="AV32" s="9">
        <f t="shared" si="17"/>
        <v>4.0401000000000027E-4</v>
      </c>
      <c r="AW32" s="9"/>
      <c r="AX32" s="27" t="s">
        <v>13</v>
      </c>
      <c r="AY32" s="9">
        <f t="shared" si="25"/>
        <v>0.19559270673076928</v>
      </c>
      <c r="AZ32" s="9">
        <v>0.22146084499999999</v>
      </c>
      <c r="BA32" s="9">
        <f t="shared" si="26"/>
        <v>1.1322551270014267</v>
      </c>
    </row>
    <row r="33" spans="1:53" x14ac:dyDescent="0.25">
      <c r="A33" s="27" t="s">
        <v>14</v>
      </c>
      <c r="B33" s="9">
        <v>-1.2421</v>
      </c>
      <c r="C33" s="9">
        <v>0.33439999999999998</v>
      </c>
      <c r="D33" s="9">
        <v>-0.73499999999999999</v>
      </c>
      <c r="E33" s="9">
        <v>0.29349999999999998</v>
      </c>
      <c r="F33" s="9">
        <v>-1.2684</v>
      </c>
      <c r="G33" s="9">
        <v>-0.87819999999999998</v>
      </c>
      <c r="H33" s="9">
        <v>1.0021</v>
      </c>
      <c r="I33" s="9">
        <v>-0.76680000000000004</v>
      </c>
      <c r="J33" s="9"/>
      <c r="K33" s="9">
        <v>0.97960000000000003</v>
      </c>
      <c r="L33" s="9">
        <v>-5.28E-2</v>
      </c>
      <c r="M33" s="9">
        <v>-0.86929999999999996</v>
      </c>
      <c r="N33" s="9">
        <v>0.55789999999999995</v>
      </c>
      <c r="O33" s="9"/>
      <c r="P33" s="9">
        <f t="shared" si="18"/>
        <v>-0.33730000000000004</v>
      </c>
      <c r="Q33" s="9">
        <f t="shared" si="19"/>
        <v>-0.47782499999999994</v>
      </c>
      <c r="R33" s="9">
        <f t="shared" si="20"/>
        <v>0.15385000000000001</v>
      </c>
      <c r="S33" s="27"/>
      <c r="T33" s="27" t="s">
        <v>14</v>
      </c>
      <c r="U33" s="9">
        <f t="shared" si="21"/>
        <v>-0.90479999999999994</v>
      </c>
      <c r="V33" s="9">
        <f t="shared" si="13"/>
        <v>0.67169999999999996</v>
      </c>
      <c r="W33" s="9">
        <f t="shared" si="13"/>
        <v>-0.39769999999999994</v>
      </c>
      <c r="X33" s="9">
        <f t="shared" si="13"/>
        <v>0.63080000000000003</v>
      </c>
      <c r="Y33" s="9">
        <f t="shared" si="22"/>
        <v>-0.79057500000000003</v>
      </c>
      <c r="Z33" s="9">
        <f t="shared" si="14"/>
        <v>-0.40037500000000004</v>
      </c>
      <c r="AA33" s="9">
        <f t="shared" si="14"/>
        <v>1.4799249999999999</v>
      </c>
      <c r="AB33" s="9">
        <f t="shared" si="14"/>
        <v>-0.28897500000000009</v>
      </c>
      <c r="AC33" s="9"/>
      <c r="AD33" s="9">
        <f t="shared" si="23"/>
        <v>0.82574999999999998</v>
      </c>
      <c r="AE33" s="9">
        <f t="shared" si="15"/>
        <v>-0.20665</v>
      </c>
      <c r="AF33" s="9">
        <f t="shared" si="15"/>
        <v>-1.02315</v>
      </c>
      <c r="AG33" s="9">
        <f t="shared" si="15"/>
        <v>0.40404999999999991</v>
      </c>
      <c r="AH33" s="9"/>
      <c r="AI33" s="27" t="s">
        <v>14</v>
      </c>
      <c r="AJ33" s="9">
        <f t="shared" si="24"/>
        <v>0.8186630399999999</v>
      </c>
      <c r="AK33" s="9">
        <f t="shared" si="16"/>
        <v>0.45118088999999995</v>
      </c>
      <c r="AL33" s="9">
        <f t="shared" si="16"/>
        <v>0.15816528999999996</v>
      </c>
      <c r="AM33" s="9">
        <f t="shared" si="16"/>
        <v>0.39790864000000004</v>
      </c>
      <c r="AN33" s="9">
        <f t="shared" si="16"/>
        <v>0.62500883062500001</v>
      </c>
      <c r="AO33" s="9">
        <f t="shared" si="16"/>
        <v>0.16030014062500003</v>
      </c>
      <c r="AP33" s="9">
        <f t="shared" si="16"/>
        <v>2.190178005625</v>
      </c>
      <c r="AQ33" s="9">
        <f t="shared" si="16"/>
        <v>8.3506550625000051E-2</v>
      </c>
      <c r="AR33" s="9"/>
      <c r="AS33" s="9">
        <f t="shared" si="17"/>
        <v>0.68186306249999995</v>
      </c>
      <c r="AT33" s="9">
        <f t="shared" si="17"/>
        <v>4.27042225E-2</v>
      </c>
      <c r="AU33" s="9">
        <f t="shared" si="17"/>
        <v>1.0468359224999999</v>
      </c>
      <c r="AV33" s="9">
        <f t="shared" si="17"/>
        <v>0.16325640249999993</v>
      </c>
      <c r="AW33" s="9"/>
      <c r="AX33" s="27" t="s">
        <v>14</v>
      </c>
      <c r="AY33" s="9">
        <f t="shared" si="25"/>
        <v>0.52458238442307681</v>
      </c>
      <c r="AZ33" s="9">
        <v>0.61714051999999997</v>
      </c>
      <c r="BA33" s="9">
        <f t="shared" si="26"/>
        <v>1.1764415625178044</v>
      </c>
    </row>
    <row r="34" spans="1:53" x14ac:dyDescent="0.25">
      <c r="A34" s="27" t="s">
        <v>15</v>
      </c>
      <c r="B34" s="9">
        <v>-1.3433999999999999</v>
      </c>
      <c r="C34" s="9">
        <v>-0.93540000000000001</v>
      </c>
      <c r="D34" s="9">
        <v>-1.7083999999999999</v>
      </c>
      <c r="E34" s="9">
        <v>-0.28220000000000001</v>
      </c>
      <c r="F34" s="9">
        <v>-5.8900000000000001E-2</v>
      </c>
      <c r="G34" s="9">
        <v>-0.71579999999999999</v>
      </c>
      <c r="H34" s="9">
        <v>-0.11550000000000001</v>
      </c>
      <c r="I34" s="9">
        <v>-2.4802</v>
      </c>
      <c r="J34" s="9"/>
      <c r="K34" s="9">
        <v>0.66569999999999996</v>
      </c>
      <c r="L34" s="9">
        <v>0.53159999999999996</v>
      </c>
      <c r="M34" s="9">
        <v>-1.3987000000000001</v>
      </c>
      <c r="N34" s="9">
        <v>0.29849999999999999</v>
      </c>
      <c r="O34" s="9"/>
      <c r="P34" s="9">
        <f t="shared" si="18"/>
        <v>-1.0673499999999998</v>
      </c>
      <c r="Q34" s="9">
        <f t="shared" si="19"/>
        <v>-0.84260000000000002</v>
      </c>
      <c r="R34" s="9">
        <f t="shared" si="20"/>
        <v>2.4274999999999936E-2</v>
      </c>
      <c r="S34" s="27"/>
      <c r="T34" s="27" t="s">
        <v>15</v>
      </c>
      <c r="U34" s="9">
        <f t="shared" si="21"/>
        <v>-0.27605000000000013</v>
      </c>
      <c r="V34" s="9">
        <f t="shared" si="13"/>
        <v>0.13194999999999979</v>
      </c>
      <c r="W34" s="9">
        <f t="shared" si="13"/>
        <v>-0.64105000000000012</v>
      </c>
      <c r="X34" s="9">
        <f t="shared" si="13"/>
        <v>0.78514999999999979</v>
      </c>
      <c r="Y34" s="9">
        <f t="shared" si="22"/>
        <v>0.78370000000000006</v>
      </c>
      <c r="Z34" s="9">
        <f t="shared" si="14"/>
        <v>0.12680000000000002</v>
      </c>
      <c r="AA34" s="9">
        <f t="shared" si="14"/>
        <v>0.72709999999999997</v>
      </c>
      <c r="AB34" s="9">
        <f t="shared" si="14"/>
        <v>-1.6375999999999999</v>
      </c>
      <c r="AC34" s="9"/>
      <c r="AD34" s="9">
        <f t="shared" si="23"/>
        <v>0.64142500000000002</v>
      </c>
      <c r="AE34" s="9">
        <f t="shared" si="15"/>
        <v>0.50732500000000003</v>
      </c>
      <c r="AF34" s="9">
        <f t="shared" si="15"/>
        <v>-1.4229750000000001</v>
      </c>
      <c r="AG34" s="9">
        <f t="shared" si="15"/>
        <v>0.27422500000000005</v>
      </c>
      <c r="AH34" s="9"/>
      <c r="AI34" s="27" t="s">
        <v>15</v>
      </c>
      <c r="AJ34" s="9">
        <f t="shared" si="24"/>
        <v>7.6203602500000064E-2</v>
      </c>
      <c r="AK34" s="9">
        <f t="shared" si="16"/>
        <v>1.7410802499999944E-2</v>
      </c>
      <c r="AL34" s="9">
        <f t="shared" si="16"/>
        <v>0.41094510250000016</v>
      </c>
      <c r="AM34" s="9">
        <f t="shared" si="16"/>
        <v>0.61646052249999972</v>
      </c>
      <c r="AN34" s="9">
        <f t="shared" si="16"/>
        <v>0.61418569000000012</v>
      </c>
      <c r="AO34" s="9">
        <f t="shared" si="16"/>
        <v>1.6078240000000008E-2</v>
      </c>
      <c r="AP34" s="9">
        <f t="shared" si="16"/>
        <v>0.52867440999999993</v>
      </c>
      <c r="AQ34" s="9">
        <f t="shared" si="16"/>
        <v>2.6817337599999997</v>
      </c>
      <c r="AR34" s="9"/>
      <c r="AS34" s="9">
        <f t="shared" si="17"/>
        <v>0.41142603062500005</v>
      </c>
      <c r="AT34" s="9">
        <f t="shared" si="17"/>
        <v>0.25737865562500001</v>
      </c>
      <c r="AU34" s="9">
        <f t="shared" si="17"/>
        <v>2.0248578506250001</v>
      </c>
      <c r="AV34" s="9">
        <f t="shared" si="17"/>
        <v>7.5199350625000022E-2</v>
      </c>
      <c r="AW34" s="9"/>
      <c r="AX34" s="27" t="s">
        <v>15</v>
      </c>
      <c r="AY34" s="9">
        <f t="shared" si="25"/>
        <v>0.59465800134615376</v>
      </c>
      <c r="AZ34" s="9">
        <v>0.74750509200000004</v>
      </c>
      <c r="BA34" s="9">
        <f t="shared" si="26"/>
        <v>1.2570336063886125</v>
      </c>
    </row>
    <row r="35" spans="1:53" x14ac:dyDescent="0.25">
      <c r="A35" s="27" t="s">
        <v>16</v>
      </c>
      <c r="B35" s="11">
        <v>0.83440000000000003</v>
      </c>
      <c r="C35" s="12">
        <v>0.83979999999999999</v>
      </c>
      <c r="D35" s="11">
        <v>0.91839999999999999</v>
      </c>
      <c r="E35" s="11">
        <v>0.47470000000000001</v>
      </c>
      <c r="F35" s="12">
        <v>2.3845000000000001</v>
      </c>
      <c r="G35" s="12">
        <v>0.1525</v>
      </c>
      <c r="H35" s="11">
        <v>0.65110000000000001</v>
      </c>
      <c r="I35" s="11">
        <v>-0.82630000000000003</v>
      </c>
      <c r="J35" s="11"/>
      <c r="K35" s="11">
        <v>0.31130000000000002</v>
      </c>
      <c r="L35" s="11">
        <v>-9.06E-2</v>
      </c>
      <c r="M35" s="11">
        <v>0.96989999999999998</v>
      </c>
      <c r="N35" s="11">
        <v>-4.41E-2</v>
      </c>
      <c r="O35" s="9"/>
      <c r="P35" s="9">
        <f t="shared" si="18"/>
        <v>0.76682499999999998</v>
      </c>
      <c r="Q35" s="9">
        <f t="shared" si="19"/>
        <v>0.59044999999999992</v>
      </c>
      <c r="R35" s="9">
        <f t="shared" si="20"/>
        <v>0.28662499999999996</v>
      </c>
      <c r="S35" s="27"/>
      <c r="T35" s="27" t="s">
        <v>16</v>
      </c>
      <c r="U35" s="9">
        <f t="shared" si="21"/>
        <v>6.7575000000000052E-2</v>
      </c>
      <c r="V35" s="9">
        <f t="shared" si="13"/>
        <v>7.2975000000000012E-2</v>
      </c>
      <c r="W35" s="9">
        <f t="shared" si="13"/>
        <v>0.15157500000000002</v>
      </c>
      <c r="X35" s="9">
        <f t="shared" si="13"/>
        <v>-0.29212499999999997</v>
      </c>
      <c r="Y35" s="9">
        <f t="shared" si="22"/>
        <v>1.7940500000000001</v>
      </c>
      <c r="Z35" s="9">
        <f t="shared" si="14"/>
        <v>-0.43794999999999995</v>
      </c>
      <c r="AA35" s="9">
        <f t="shared" si="14"/>
        <v>6.0650000000000093E-2</v>
      </c>
      <c r="AB35" s="9">
        <f t="shared" si="14"/>
        <v>-1.41675</v>
      </c>
      <c r="AC35" s="9"/>
      <c r="AD35" s="9">
        <f t="shared" si="23"/>
        <v>2.4675000000000058E-2</v>
      </c>
      <c r="AE35" s="9">
        <f t="shared" si="15"/>
        <v>-0.37722499999999998</v>
      </c>
      <c r="AF35" s="9">
        <f t="shared" si="15"/>
        <v>0.68327500000000008</v>
      </c>
      <c r="AG35" s="9">
        <f t="shared" si="15"/>
        <v>-0.33072499999999994</v>
      </c>
      <c r="AH35" s="9"/>
      <c r="AI35" s="27" t="s">
        <v>16</v>
      </c>
      <c r="AJ35" s="9">
        <f t="shared" si="24"/>
        <v>4.5663806250000067E-3</v>
      </c>
      <c r="AK35" s="9">
        <f t="shared" si="16"/>
        <v>5.3253506250000018E-3</v>
      </c>
      <c r="AL35" s="9">
        <f t="shared" si="16"/>
        <v>2.2974980625000006E-2</v>
      </c>
      <c r="AM35" s="9">
        <f t="shared" si="16"/>
        <v>8.5337015624999984E-2</v>
      </c>
      <c r="AN35" s="9">
        <f t="shared" si="16"/>
        <v>3.2186154025000007</v>
      </c>
      <c r="AO35" s="9">
        <f t="shared" si="16"/>
        <v>0.19180020249999996</v>
      </c>
      <c r="AP35" s="9">
        <f t="shared" si="16"/>
        <v>3.6784225000000112E-3</v>
      </c>
      <c r="AQ35" s="9">
        <f t="shared" si="16"/>
        <v>2.0071805624999999</v>
      </c>
      <c r="AR35" s="9"/>
      <c r="AS35" s="9">
        <f t="shared" si="17"/>
        <v>6.0885562500000287E-4</v>
      </c>
      <c r="AT35" s="9">
        <f t="shared" si="17"/>
        <v>0.142298700625</v>
      </c>
      <c r="AU35" s="9">
        <f t="shared" si="17"/>
        <v>0.46686472562500009</v>
      </c>
      <c r="AV35" s="9">
        <f t="shared" si="17"/>
        <v>0.10937902562499996</v>
      </c>
      <c r="AW35" s="9"/>
      <c r="AX35" s="27" t="s">
        <v>16</v>
      </c>
      <c r="AY35" s="9">
        <f t="shared" si="25"/>
        <v>0.48143304807692311</v>
      </c>
      <c r="AZ35" s="9">
        <v>0.63407443100000005</v>
      </c>
      <c r="BA35" s="9">
        <f t="shared" si="26"/>
        <v>1.3170563041585961</v>
      </c>
    </row>
    <row r="36" spans="1:53" x14ac:dyDescent="0.25">
      <c r="A36" s="26"/>
      <c r="S36" s="26"/>
      <c r="T36" s="26"/>
      <c r="AI36" s="26"/>
      <c r="AX36" s="26"/>
    </row>
    <row r="37" spans="1:53" x14ac:dyDescent="0.25">
      <c r="A37" s="29" t="s">
        <v>18</v>
      </c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</row>
    <row r="38" spans="1:53" x14ac:dyDescent="0.25">
      <c r="A38" s="29" t="s">
        <v>1</v>
      </c>
      <c r="B38" s="29">
        <v>15</v>
      </c>
      <c r="C38" s="29">
        <v>15</v>
      </c>
      <c r="D38" s="29">
        <v>15</v>
      </c>
      <c r="E38" s="29">
        <v>15</v>
      </c>
      <c r="F38" s="29">
        <v>30</v>
      </c>
      <c r="G38" s="29">
        <v>30</v>
      </c>
      <c r="H38" s="29">
        <v>30</v>
      </c>
      <c r="I38" s="29">
        <v>30</v>
      </c>
      <c r="J38" s="29" t="s">
        <v>22</v>
      </c>
      <c r="K38" s="29">
        <v>60</v>
      </c>
      <c r="L38" s="29">
        <v>60</v>
      </c>
      <c r="M38" s="29">
        <v>60</v>
      </c>
      <c r="N38" s="29">
        <v>60</v>
      </c>
      <c r="O38" s="29"/>
      <c r="P38" s="29" t="s">
        <v>28</v>
      </c>
      <c r="Q38" s="29" t="s">
        <v>29</v>
      </c>
      <c r="R38" s="29" t="s">
        <v>27</v>
      </c>
      <c r="S38" s="29"/>
      <c r="T38" s="29" t="s">
        <v>1</v>
      </c>
      <c r="U38" s="29">
        <v>15</v>
      </c>
      <c r="V38" s="29">
        <v>15</v>
      </c>
      <c r="W38" s="29">
        <v>15</v>
      </c>
      <c r="X38" s="29">
        <v>15</v>
      </c>
      <c r="Y38" s="29">
        <v>30</v>
      </c>
      <c r="Z38" s="29">
        <v>30</v>
      </c>
      <c r="AA38" s="29">
        <v>30</v>
      </c>
      <c r="AB38" s="29">
        <v>30</v>
      </c>
      <c r="AC38" s="29" t="s">
        <v>22</v>
      </c>
      <c r="AD38" s="29">
        <v>60</v>
      </c>
      <c r="AE38" s="29">
        <v>60</v>
      </c>
      <c r="AF38" s="29">
        <v>60</v>
      </c>
      <c r="AG38" s="29">
        <v>60</v>
      </c>
      <c r="AH38" s="29"/>
      <c r="AI38" s="29" t="s">
        <v>1</v>
      </c>
      <c r="AJ38" s="29">
        <v>15</v>
      </c>
      <c r="AK38" s="29">
        <v>15</v>
      </c>
      <c r="AL38" s="29">
        <v>15</v>
      </c>
      <c r="AM38" s="29">
        <v>15</v>
      </c>
      <c r="AN38" s="29">
        <v>30</v>
      </c>
      <c r="AO38" s="29">
        <v>30</v>
      </c>
      <c r="AP38" s="29">
        <v>30</v>
      </c>
      <c r="AQ38" s="29">
        <v>30</v>
      </c>
      <c r="AR38" s="29" t="s">
        <v>22</v>
      </c>
      <c r="AS38" s="29">
        <v>60</v>
      </c>
      <c r="AT38" s="29">
        <v>60</v>
      </c>
      <c r="AU38" s="29">
        <v>60</v>
      </c>
      <c r="AV38" s="29">
        <v>60</v>
      </c>
      <c r="AW38" s="29"/>
      <c r="AX38" s="29"/>
      <c r="AY38" s="29" t="s">
        <v>32</v>
      </c>
      <c r="AZ38" s="29" t="s">
        <v>33</v>
      </c>
      <c r="BA38" s="29" t="s">
        <v>34</v>
      </c>
    </row>
    <row r="39" spans="1:53" x14ac:dyDescent="0.25">
      <c r="A39" s="29" t="s">
        <v>2</v>
      </c>
      <c r="B39" s="17">
        <v>-0.8095</v>
      </c>
      <c r="C39" s="17">
        <v>-0.62429999999999997</v>
      </c>
      <c r="D39" s="17">
        <v>-1.1295999999999999</v>
      </c>
      <c r="E39" s="17">
        <v>-1.1113</v>
      </c>
      <c r="F39" s="17">
        <v>-1.4079999999999999</v>
      </c>
      <c r="G39" s="17">
        <v>2.6021000000000001</v>
      </c>
      <c r="H39" s="17">
        <v>-0.40789999999999998</v>
      </c>
      <c r="I39" s="17">
        <v>1.2345999999999999</v>
      </c>
      <c r="J39" s="17"/>
      <c r="K39" s="17">
        <v>1.1846000000000001</v>
      </c>
      <c r="L39" s="17">
        <v>-5.8799999999999998E-2</v>
      </c>
      <c r="M39" s="17">
        <v>0.44040000000000001</v>
      </c>
      <c r="N39" s="17">
        <v>-0.1933</v>
      </c>
      <c r="O39" s="17"/>
      <c r="P39" s="17">
        <f>AVERAGE(B39:E39)</f>
        <v>-0.91867499999999991</v>
      </c>
      <c r="Q39" s="17">
        <f>AVERAGE(F39:I39)</f>
        <v>0.50520000000000009</v>
      </c>
      <c r="R39" s="17">
        <f>AVERAGE(K39:N39)</f>
        <v>0.34322500000000006</v>
      </c>
      <c r="S39" s="29"/>
      <c r="T39" s="29" t="s">
        <v>2</v>
      </c>
      <c r="U39" s="17">
        <f>B39-$P39</f>
        <v>0.10917499999999991</v>
      </c>
      <c r="V39" s="17">
        <f t="shared" ref="V39:X53" si="27">C39-$P39</f>
        <v>0.29437499999999994</v>
      </c>
      <c r="W39" s="17">
        <f t="shared" si="27"/>
        <v>-0.21092500000000003</v>
      </c>
      <c r="X39" s="17">
        <f t="shared" si="27"/>
        <v>-0.19262500000000005</v>
      </c>
      <c r="Y39" s="17">
        <f>F39-$Q39</f>
        <v>-1.9132</v>
      </c>
      <c r="Z39" s="17">
        <f t="shared" ref="Z39:AB53" si="28">G39-$Q39</f>
        <v>2.0968999999999998</v>
      </c>
      <c r="AA39" s="17">
        <f t="shared" si="28"/>
        <v>-0.91310000000000002</v>
      </c>
      <c r="AB39" s="17">
        <f t="shared" si="28"/>
        <v>0.72939999999999983</v>
      </c>
      <c r="AC39" s="17"/>
      <c r="AD39" s="17">
        <f>K39-$R39</f>
        <v>0.84137499999999998</v>
      </c>
      <c r="AE39" s="17">
        <f t="shared" ref="AE39:AG53" si="29">L39-$R39</f>
        <v>-0.40202500000000008</v>
      </c>
      <c r="AF39" s="17">
        <f t="shared" si="29"/>
        <v>9.7174999999999956E-2</v>
      </c>
      <c r="AG39" s="17">
        <f t="shared" si="29"/>
        <v>-0.53652500000000003</v>
      </c>
      <c r="AH39" s="17"/>
      <c r="AI39" s="29" t="s">
        <v>2</v>
      </c>
      <c r="AJ39" s="17">
        <f>U39^2</f>
        <v>1.191918062499998E-2</v>
      </c>
      <c r="AK39" s="17">
        <f t="shared" ref="AK39:AQ53" si="30">V39^2</f>
        <v>8.6656640624999962E-2</v>
      </c>
      <c r="AL39" s="17">
        <f t="shared" si="30"/>
        <v>4.4489355625000011E-2</v>
      </c>
      <c r="AM39" s="17">
        <f t="shared" si="30"/>
        <v>3.7104390625000018E-2</v>
      </c>
      <c r="AN39" s="17">
        <f t="shared" si="30"/>
        <v>3.6603342400000001</v>
      </c>
      <c r="AO39" s="17">
        <f t="shared" si="30"/>
        <v>4.3969896099999994</v>
      </c>
      <c r="AP39" s="17">
        <f t="shared" si="30"/>
        <v>0.83375161000000009</v>
      </c>
      <c r="AQ39" s="17">
        <f t="shared" si="30"/>
        <v>0.53202435999999975</v>
      </c>
      <c r="AR39" s="17"/>
      <c r="AS39" s="17">
        <f t="shared" ref="AS39:AV53" si="31">AD39^2</f>
        <v>0.70791189062499993</v>
      </c>
      <c r="AT39" s="17">
        <f t="shared" si="31"/>
        <v>0.16162410062500007</v>
      </c>
      <c r="AU39" s="17">
        <f t="shared" si="31"/>
        <v>9.4429806249999911E-3</v>
      </c>
      <c r="AV39" s="17">
        <f t="shared" si="31"/>
        <v>0.28785907562500002</v>
      </c>
      <c r="AW39" s="17"/>
      <c r="AX39" s="29" t="s">
        <v>2</v>
      </c>
      <c r="AY39" s="17">
        <f>SUM(AJ39:AV39)/13</f>
        <v>0.82846980269230763</v>
      </c>
      <c r="AZ39" s="17">
        <v>1.223873585</v>
      </c>
      <c r="BA39" s="17">
        <f>AZ39/AY39</f>
        <v>1.4772699994890999</v>
      </c>
    </row>
    <row r="40" spans="1:53" x14ac:dyDescent="0.25">
      <c r="A40" s="29" t="s">
        <v>3</v>
      </c>
      <c r="B40" s="17">
        <v>-1.0181</v>
      </c>
      <c r="C40" s="17">
        <v>-0.38129999999999997</v>
      </c>
      <c r="D40" s="17">
        <v>0.51639999999999997</v>
      </c>
      <c r="E40" s="17">
        <v>-0.17</v>
      </c>
      <c r="F40" s="17">
        <v>0.40560000000000002</v>
      </c>
      <c r="G40" s="17">
        <v>-0.31390000000000001</v>
      </c>
      <c r="H40" s="17">
        <v>-1.1147</v>
      </c>
      <c r="I40" s="17">
        <v>-0.92820000000000003</v>
      </c>
      <c r="J40" s="17"/>
      <c r="K40" s="17">
        <v>0.90890000000000004</v>
      </c>
      <c r="L40" s="17">
        <v>-0.51359999999999995</v>
      </c>
      <c r="M40" s="17">
        <v>-0.67430000000000001</v>
      </c>
      <c r="N40" s="17">
        <v>-1.3101</v>
      </c>
      <c r="O40" s="17"/>
      <c r="P40" s="17">
        <f t="shared" ref="P40:P53" si="32">AVERAGE(B40:E40)</f>
        <v>-0.26324999999999998</v>
      </c>
      <c r="Q40" s="17">
        <f t="shared" ref="Q40:Q53" si="33">AVERAGE(F40:I40)</f>
        <v>-0.48780000000000001</v>
      </c>
      <c r="R40" s="17">
        <f t="shared" ref="R40:R53" si="34">AVERAGE(K40:N40)</f>
        <v>-0.39727499999999999</v>
      </c>
      <c r="S40" s="29"/>
      <c r="T40" s="29" t="s">
        <v>3</v>
      </c>
      <c r="U40" s="17">
        <f t="shared" ref="U40:U53" si="35">B40-$P40</f>
        <v>-0.75485000000000002</v>
      </c>
      <c r="V40" s="17">
        <f t="shared" si="27"/>
        <v>-0.11804999999999999</v>
      </c>
      <c r="W40" s="17">
        <f t="shared" si="27"/>
        <v>0.77964999999999995</v>
      </c>
      <c r="X40" s="17">
        <f t="shared" si="27"/>
        <v>9.3249999999999972E-2</v>
      </c>
      <c r="Y40" s="17">
        <f t="shared" ref="Y40:Y53" si="36">F40-$Q40</f>
        <v>0.89339999999999997</v>
      </c>
      <c r="Z40" s="17">
        <f t="shared" si="28"/>
        <v>0.1739</v>
      </c>
      <c r="AA40" s="17">
        <f t="shared" si="28"/>
        <v>-0.62690000000000001</v>
      </c>
      <c r="AB40" s="17">
        <f t="shared" si="28"/>
        <v>-0.44040000000000001</v>
      </c>
      <c r="AC40" s="17"/>
      <c r="AD40" s="17">
        <f t="shared" ref="AD40:AD53" si="37">K40-$R40</f>
        <v>1.3061750000000001</v>
      </c>
      <c r="AE40" s="17">
        <f t="shared" si="29"/>
        <v>-0.11632499999999996</v>
      </c>
      <c r="AF40" s="17">
        <f t="shared" si="29"/>
        <v>-0.27702500000000002</v>
      </c>
      <c r="AG40" s="17">
        <f t="shared" si="29"/>
        <v>-0.912825</v>
      </c>
      <c r="AH40" s="17"/>
      <c r="AI40" s="29" t="s">
        <v>3</v>
      </c>
      <c r="AJ40" s="17">
        <f t="shared" ref="AJ40:AJ53" si="38">U40^2</f>
        <v>0.56979852250000007</v>
      </c>
      <c r="AK40" s="17">
        <f t="shared" si="30"/>
        <v>1.3935802499999997E-2</v>
      </c>
      <c r="AL40" s="17">
        <f t="shared" si="30"/>
        <v>0.60785412249999993</v>
      </c>
      <c r="AM40" s="17">
        <f t="shared" si="30"/>
        <v>8.695562499999995E-3</v>
      </c>
      <c r="AN40" s="17">
        <f t="shared" si="30"/>
        <v>0.79816355999999999</v>
      </c>
      <c r="AO40" s="17">
        <f t="shared" si="30"/>
        <v>3.0241210000000001E-2</v>
      </c>
      <c r="AP40" s="17">
        <f t="shared" si="30"/>
        <v>0.39300361</v>
      </c>
      <c r="AQ40" s="17">
        <f t="shared" si="30"/>
        <v>0.19395216000000001</v>
      </c>
      <c r="AR40" s="17"/>
      <c r="AS40" s="17">
        <f t="shared" si="31"/>
        <v>1.7060931306250002</v>
      </c>
      <c r="AT40" s="17">
        <f t="shared" si="31"/>
        <v>1.353150562499999E-2</v>
      </c>
      <c r="AU40" s="17">
        <f t="shared" si="31"/>
        <v>7.6742850625000011E-2</v>
      </c>
      <c r="AV40" s="17">
        <f t="shared" si="31"/>
        <v>0.83324948062500004</v>
      </c>
      <c r="AW40" s="17"/>
      <c r="AX40" s="29" t="s">
        <v>3</v>
      </c>
      <c r="AY40" s="17">
        <f t="shared" ref="AY40:AY53" si="39">SUM(AJ40:AV40)/13</f>
        <v>0.40348165519230772</v>
      </c>
      <c r="AZ40" s="17">
        <v>0.57831780600000005</v>
      </c>
      <c r="BA40" s="17">
        <f t="shared" ref="BA40:BA53" si="40">AZ40/AY40</f>
        <v>1.4333187111675791</v>
      </c>
    </row>
    <row r="41" spans="1:53" x14ac:dyDescent="0.25">
      <c r="A41" s="29" t="s">
        <v>4</v>
      </c>
      <c r="B41" s="17">
        <v>1.452</v>
      </c>
      <c r="C41" s="17">
        <v>0.36680000000000001</v>
      </c>
      <c r="D41" s="17">
        <v>0.14649999999999999</v>
      </c>
      <c r="E41" s="17">
        <v>1.0023</v>
      </c>
      <c r="F41" s="17">
        <v>1.6619999999999999</v>
      </c>
      <c r="G41" s="17">
        <v>2.9944999999999999</v>
      </c>
      <c r="H41" s="17">
        <v>1.3996</v>
      </c>
      <c r="I41" s="17">
        <v>1.9426000000000001</v>
      </c>
      <c r="J41" s="17"/>
      <c r="K41" s="17">
        <v>0.29120000000000001</v>
      </c>
      <c r="L41" s="17">
        <v>0.62819999999999998</v>
      </c>
      <c r="M41" s="17">
        <v>3.2391000000000001</v>
      </c>
      <c r="N41" s="17">
        <v>2.5788000000000002</v>
      </c>
      <c r="O41" s="17"/>
      <c r="P41" s="17">
        <f t="shared" si="32"/>
        <v>0.7419</v>
      </c>
      <c r="Q41" s="17">
        <f t="shared" si="33"/>
        <v>1.9996749999999999</v>
      </c>
      <c r="R41" s="17">
        <f t="shared" si="34"/>
        <v>1.6843250000000001</v>
      </c>
      <c r="S41" s="29"/>
      <c r="T41" s="29" t="s">
        <v>4</v>
      </c>
      <c r="U41" s="17">
        <f t="shared" si="35"/>
        <v>0.71009999999999995</v>
      </c>
      <c r="V41" s="17">
        <f t="shared" si="27"/>
        <v>-0.37509999999999999</v>
      </c>
      <c r="W41" s="17">
        <f t="shared" si="27"/>
        <v>-0.59540000000000004</v>
      </c>
      <c r="X41" s="17">
        <f t="shared" si="27"/>
        <v>0.26039999999999996</v>
      </c>
      <c r="Y41" s="17">
        <f t="shared" si="36"/>
        <v>-0.33767499999999995</v>
      </c>
      <c r="Z41" s="17">
        <f t="shared" si="28"/>
        <v>0.99482500000000007</v>
      </c>
      <c r="AA41" s="17">
        <f t="shared" si="28"/>
        <v>-0.60007499999999991</v>
      </c>
      <c r="AB41" s="17">
        <f t="shared" si="28"/>
        <v>-5.7074999999999765E-2</v>
      </c>
      <c r="AC41" s="17"/>
      <c r="AD41" s="17">
        <f t="shared" si="37"/>
        <v>-1.3931249999999999</v>
      </c>
      <c r="AE41" s="17">
        <f t="shared" si="29"/>
        <v>-1.0561250000000002</v>
      </c>
      <c r="AF41" s="17">
        <f t="shared" si="29"/>
        <v>1.554775</v>
      </c>
      <c r="AG41" s="17">
        <f t="shared" si="29"/>
        <v>0.89447500000000013</v>
      </c>
      <c r="AH41" s="17"/>
      <c r="AI41" s="29" t="s">
        <v>4</v>
      </c>
      <c r="AJ41" s="17">
        <f t="shared" si="38"/>
        <v>0.50424200999999991</v>
      </c>
      <c r="AK41" s="17">
        <f t="shared" si="30"/>
        <v>0.14070000999999999</v>
      </c>
      <c r="AL41" s="17">
        <f t="shared" si="30"/>
        <v>0.35450116000000004</v>
      </c>
      <c r="AM41" s="17">
        <f t="shared" si="30"/>
        <v>6.7808159999999978E-2</v>
      </c>
      <c r="AN41" s="17">
        <f t="shared" si="30"/>
        <v>0.11402440562499996</v>
      </c>
      <c r="AO41" s="17">
        <f t="shared" si="30"/>
        <v>0.98967678062500009</v>
      </c>
      <c r="AP41" s="17">
        <f t="shared" si="30"/>
        <v>0.36009000562499988</v>
      </c>
      <c r="AQ41" s="17">
        <f t="shared" si="30"/>
        <v>3.2575556249999733E-3</v>
      </c>
      <c r="AR41" s="17"/>
      <c r="AS41" s="17">
        <f t="shared" si="31"/>
        <v>1.9407972656249999</v>
      </c>
      <c r="AT41" s="17">
        <f t="shared" si="31"/>
        <v>1.1154000156250004</v>
      </c>
      <c r="AU41" s="17">
        <f t="shared" si="31"/>
        <v>2.417325300625</v>
      </c>
      <c r="AV41" s="17">
        <f t="shared" si="31"/>
        <v>0.80008552562500024</v>
      </c>
      <c r="AW41" s="17"/>
      <c r="AX41" s="29" t="s">
        <v>4</v>
      </c>
      <c r="AY41" s="17">
        <f t="shared" si="39"/>
        <v>0.67753139961538456</v>
      </c>
      <c r="AZ41" s="17">
        <v>0.82482125399999995</v>
      </c>
      <c r="BA41" s="17">
        <f t="shared" si="40"/>
        <v>1.2173919237812856</v>
      </c>
    </row>
    <row r="42" spans="1:53" x14ac:dyDescent="0.25">
      <c r="A42" s="29" t="s">
        <v>5</v>
      </c>
      <c r="B42" s="17">
        <v>-0.51839999999999997</v>
      </c>
      <c r="C42" s="17">
        <v>1.3267</v>
      </c>
      <c r="D42" s="17">
        <v>1.0101</v>
      </c>
      <c r="E42" s="17">
        <v>-6.1600000000000002E-2</v>
      </c>
      <c r="F42" s="17"/>
      <c r="G42" s="17">
        <v>-0.19980000000000001</v>
      </c>
      <c r="H42" s="17">
        <v>1.1081000000000001</v>
      </c>
      <c r="I42" s="17">
        <v>0.19889999999999999</v>
      </c>
      <c r="J42" s="17"/>
      <c r="K42" s="17">
        <v>1.6447000000000001</v>
      </c>
      <c r="L42" s="17">
        <v>-1.6053999999999999</v>
      </c>
      <c r="M42" s="17">
        <v>0.70450000000000002</v>
      </c>
      <c r="N42" s="17">
        <v>0.76729999999999998</v>
      </c>
      <c r="O42" s="17"/>
      <c r="P42" s="17">
        <f t="shared" si="32"/>
        <v>0.43919999999999998</v>
      </c>
      <c r="Q42" s="17">
        <f t="shared" si="33"/>
        <v>0.36906666666666671</v>
      </c>
      <c r="R42" s="17">
        <f t="shared" si="34"/>
        <v>0.37777500000000003</v>
      </c>
      <c r="S42" s="29"/>
      <c r="T42" s="29" t="s">
        <v>5</v>
      </c>
      <c r="U42" s="17">
        <f t="shared" si="35"/>
        <v>-0.95760000000000001</v>
      </c>
      <c r="V42" s="17">
        <f t="shared" si="27"/>
        <v>0.88749999999999996</v>
      </c>
      <c r="W42" s="17">
        <f t="shared" si="27"/>
        <v>0.57089999999999996</v>
      </c>
      <c r="X42" s="17">
        <f t="shared" si="27"/>
        <v>-0.50080000000000002</v>
      </c>
      <c r="Y42" s="17">
        <f t="shared" si="36"/>
        <v>-0.36906666666666671</v>
      </c>
      <c r="Z42" s="17">
        <f t="shared" si="28"/>
        <v>-0.56886666666666674</v>
      </c>
      <c r="AA42" s="17">
        <f t="shared" si="28"/>
        <v>0.73903333333333343</v>
      </c>
      <c r="AB42" s="17">
        <f t="shared" si="28"/>
        <v>-0.17016666666666672</v>
      </c>
      <c r="AC42" s="17"/>
      <c r="AD42" s="17">
        <f t="shared" si="37"/>
        <v>1.2669250000000001</v>
      </c>
      <c r="AE42" s="17">
        <f t="shared" si="29"/>
        <v>-1.9831749999999999</v>
      </c>
      <c r="AF42" s="17">
        <f t="shared" si="29"/>
        <v>0.32672499999999999</v>
      </c>
      <c r="AG42" s="17">
        <f t="shared" si="29"/>
        <v>0.38952499999999995</v>
      </c>
      <c r="AH42" s="17"/>
      <c r="AI42" s="29" t="s">
        <v>5</v>
      </c>
      <c r="AJ42" s="17">
        <f t="shared" si="38"/>
        <v>0.91699776</v>
      </c>
      <c r="AK42" s="17">
        <f t="shared" si="30"/>
        <v>0.78765624999999995</v>
      </c>
      <c r="AL42" s="17">
        <f t="shared" si="30"/>
        <v>0.32592680999999996</v>
      </c>
      <c r="AM42" s="17">
        <f t="shared" si="30"/>
        <v>0.25080064000000002</v>
      </c>
      <c r="AN42" s="17">
        <f t="shared" si="30"/>
        <v>0.13621020444444448</v>
      </c>
      <c r="AO42" s="17">
        <f t="shared" si="30"/>
        <v>0.32360928444444453</v>
      </c>
      <c r="AP42" s="17">
        <f t="shared" si="30"/>
        <v>0.54617026777777788</v>
      </c>
      <c r="AQ42" s="17">
        <f t="shared" si="30"/>
        <v>2.8956694444444462E-2</v>
      </c>
      <c r="AR42" s="17"/>
      <c r="AS42" s="17">
        <f t="shared" si="31"/>
        <v>1.6050989556250002</v>
      </c>
      <c r="AT42" s="17">
        <f t="shared" si="31"/>
        <v>3.9329830806249997</v>
      </c>
      <c r="AU42" s="17">
        <f t="shared" si="31"/>
        <v>0.10674922562499999</v>
      </c>
      <c r="AV42" s="17">
        <f t="shared" si="31"/>
        <v>0.15172972562499998</v>
      </c>
      <c r="AW42" s="17"/>
      <c r="AX42" s="29" t="s">
        <v>5</v>
      </c>
      <c r="AY42" s="17">
        <f t="shared" si="39"/>
        <v>0.70099145373931626</v>
      </c>
      <c r="AZ42" s="17">
        <v>0.85507752199999998</v>
      </c>
      <c r="BA42" s="17">
        <f t="shared" si="40"/>
        <v>1.2198116217234012</v>
      </c>
    </row>
    <row r="43" spans="1:53" x14ac:dyDescent="0.25">
      <c r="A43" s="29" t="s">
        <v>6</v>
      </c>
      <c r="B43" s="17">
        <v>0.59570000000000001</v>
      </c>
      <c r="C43" s="17">
        <v>0.85489999999999999</v>
      </c>
      <c r="D43" s="17">
        <v>-0.67589999999999995</v>
      </c>
      <c r="E43" s="17">
        <v>0.63429999999999997</v>
      </c>
      <c r="F43" s="17">
        <v>-8.6099999999999996E-2</v>
      </c>
      <c r="G43" s="17">
        <v>-1.0684</v>
      </c>
      <c r="H43" s="17">
        <v>0.30230000000000001</v>
      </c>
      <c r="I43" s="17">
        <v>0.41770000000000002</v>
      </c>
      <c r="J43" s="17"/>
      <c r="K43" s="17">
        <v>0.1085</v>
      </c>
      <c r="L43" s="17">
        <v>-0.44600000000000001</v>
      </c>
      <c r="M43" s="17">
        <v>0.80179999999999996</v>
      </c>
      <c r="N43" s="17">
        <v>-0.161</v>
      </c>
      <c r="O43" s="17"/>
      <c r="P43" s="17">
        <f t="shared" si="32"/>
        <v>0.35225000000000006</v>
      </c>
      <c r="Q43" s="17">
        <f t="shared" si="33"/>
        <v>-0.10862500000000001</v>
      </c>
      <c r="R43" s="17">
        <f t="shared" si="34"/>
        <v>7.5824999999999976E-2</v>
      </c>
      <c r="S43" s="29"/>
      <c r="T43" s="29" t="s">
        <v>6</v>
      </c>
      <c r="U43" s="17">
        <f t="shared" si="35"/>
        <v>0.24344999999999994</v>
      </c>
      <c r="V43" s="17">
        <f t="shared" si="27"/>
        <v>0.50264999999999993</v>
      </c>
      <c r="W43" s="17">
        <f t="shared" si="27"/>
        <v>-1.0281500000000001</v>
      </c>
      <c r="X43" s="17">
        <f t="shared" si="27"/>
        <v>0.28204999999999991</v>
      </c>
      <c r="Y43" s="17">
        <f t="shared" si="36"/>
        <v>2.2525000000000017E-2</v>
      </c>
      <c r="Z43" s="17">
        <f t="shared" si="28"/>
        <v>-0.95977500000000004</v>
      </c>
      <c r="AA43" s="17">
        <f t="shared" si="28"/>
        <v>0.41092500000000004</v>
      </c>
      <c r="AB43" s="17">
        <f t="shared" si="28"/>
        <v>0.52632500000000004</v>
      </c>
      <c r="AC43" s="17"/>
      <c r="AD43" s="17">
        <f t="shared" si="37"/>
        <v>3.2675000000000023E-2</v>
      </c>
      <c r="AE43" s="17">
        <f t="shared" si="29"/>
        <v>-0.52182499999999998</v>
      </c>
      <c r="AF43" s="17">
        <f t="shared" si="29"/>
        <v>0.72597500000000004</v>
      </c>
      <c r="AG43" s="17">
        <f t="shared" si="29"/>
        <v>-0.23682499999999998</v>
      </c>
      <c r="AH43" s="17"/>
      <c r="AI43" s="29" t="s">
        <v>6</v>
      </c>
      <c r="AJ43" s="17">
        <f t="shared" si="38"/>
        <v>5.9267902499999976E-2</v>
      </c>
      <c r="AK43" s="17">
        <f t="shared" si="30"/>
        <v>0.25265702249999994</v>
      </c>
      <c r="AL43" s="17">
        <f t="shared" si="30"/>
        <v>1.0570924225000002</v>
      </c>
      <c r="AM43" s="17">
        <f t="shared" si="30"/>
        <v>7.9552202499999947E-2</v>
      </c>
      <c r="AN43" s="17">
        <f t="shared" si="30"/>
        <v>5.0737562500000077E-4</v>
      </c>
      <c r="AO43" s="17">
        <f t="shared" si="30"/>
        <v>0.92116805062500007</v>
      </c>
      <c r="AP43" s="17">
        <f t="shared" si="30"/>
        <v>0.16885935562500004</v>
      </c>
      <c r="AQ43" s="17">
        <f t="shared" si="30"/>
        <v>0.27701800562500006</v>
      </c>
      <c r="AR43" s="17"/>
      <c r="AS43" s="17">
        <f t="shared" si="31"/>
        <v>1.0676556250000014E-3</v>
      </c>
      <c r="AT43" s="17">
        <f t="shared" si="31"/>
        <v>0.272301330625</v>
      </c>
      <c r="AU43" s="17">
        <f t="shared" si="31"/>
        <v>0.52703970062500005</v>
      </c>
      <c r="AV43" s="17">
        <f t="shared" si="31"/>
        <v>5.6086080624999993E-2</v>
      </c>
      <c r="AW43" s="17"/>
      <c r="AX43" s="29" t="s">
        <v>6</v>
      </c>
      <c r="AY43" s="17">
        <f t="shared" si="39"/>
        <v>0.28250900807692314</v>
      </c>
      <c r="AZ43" s="17">
        <v>0.35326105299999999</v>
      </c>
      <c r="BA43" s="17">
        <f t="shared" si="40"/>
        <v>1.2504417307069093</v>
      </c>
    </row>
    <row r="44" spans="1:53" x14ac:dyDescent="0.25">
      <c r="A44" s="29" t="s">
        <v>7</v>
      </c>
      <c r="B44" s="17">
        <v>3.3136000000000001</v>
      </c>
      <c r="C44" s="17">
        <v>1.8683000000000001</v>
      </c>
      <c r="D44" s="17">
        <v>0.90639999999999998</v>
      </c>
      <c r="E44" s="17">
        <v>0.2848</v>
      </c>
      <c r="F44" s="17">
        <v>1.2425999999999999</v>
      </c>
      <c r="G44" s="17">
        <v>1.4451000000000001</v>
      </c>
      <c r="H44" s="17">
        <v>0.91479999999999995</v>
      </c>
      <c r="I44" s="17">
        <v>-1.32E-2</v>
      </c>
      <c r="J44" s="17"/>
      <c r="K44" s="17">
        <v>1.2979000000000001</v>
      </c>
      <c r="L44" s="17">
        <v>0.10589999999999999</v>
      </c>
      <c r="M44" s="17">
        <v>-0.29759999999999998</v>
      </c>
      <c r="N44" s="17">
        <v>0.22559999999999999</v>
      </c>
      <c r="O44" s="17"/>
      <c r="P44" s="17">
        <f t="shared" si="32"/>
        <v>1.593275</v>
      </c>
      <c r="Q44" s="17">
        <f t="shared" si="33"/>
        <v>0.89732500000000004</v>
      </c>
      <c r="R44" s="17">
        <f t="shared" si="34"/>
        <v>0.33294999999999997</v>
      </c>
      <c r="S44" s="29"/>
      <c r="T44" s="29" t="s">
        <v>7</v>
      </c>
      <c r="U44" s="17">
        <f t="shared" si="35"/>
        <v>1.7203250000000001</v>
      </c>
      <c r="V44" s="17">
        <f t="shared" si="27"/>
        <v>0.27502500000000007</v>
      </c>
      <c r="W44" s="17">
        <f t="shared" si="27"/>
        <v>-0.68687500000000001</v>
      </c>
      <c r="X44" s="17">
        <f t="shared" si="27"/>
        <v>-1.3084750000000001</v>
      </c>
      <c r="Y44" s="17">
        <f t="shared" si="36"/>
        <v>0.34527499999999989</v>
      </c>
      <c r="Z44" s="17">
        <f t="shared" si="28"/>
        <v>0.54777500000000001</v>
      </c>
      <c r="AA44" s="17">
        <f t="shared" si="28"/>
        <v>1.7474999999999907E-2</v>
      </c>
      <c r="AB44" s="17">
        <f t="shared" si="28"/>
        <v>-0.91052500000000003</v>
      </c>
      <c r="AC44" s="17"/>
      <c r="AD44" s="17">
        <f t="shared" si="37"/>
        <v>0.96495000000000009</v>
      </c>
      <c r="AE44" s="17">
        <f t="shared" si="29"/>
        <v>-0.22704999999999997</v>
      </c>
      <c r="AF44" s="17">
        <f t="shared" si="29"/>
        <v>-0.63054999999999994</v>
      </c>
      <c r="AG44" s="17">
        <f t="shared" si="29"/>
        <v>-0.10734999999999997</v>
      </c>
      <c r="AH44" s="17"/>
      <c r="AI44" s="29" t="s">
        <v>7</v>
      </c>
      <c r="AJ44" s="17">
        <f t="shared" si="38"/>
        <v>2.9595181056250004</v>
      </c>
      <c r="AK44" s="17">
        <f t="shared" si="30"/>
        <v>7.5638750625000042E-2</v>
      </c>
      <c r="AL44" s="17">
        <f t="shared" si="30"/>
        <v>0.47179726562500002</v>
      </c>
      <c r="AM44" s="17">
        <f t="shared" si="30"/>
        <v>1.7121068256250001</v>
      </c>
      <c r="AN44" s="17">
        <f t="shared" si="30"/>
        <v>0.11921482562499992</v>
      </c>
      <c r="AO44" s="17">
        <f t="shared" si="30"/>
        <v>0.300057450625</v>
      </c>
      <c r="AP44" s="17">
        <f t="shared" si="30"/>
        <v>3.0537562499999678E-4</v>
      </c>
      <c r="AQ44" s="17">
        <f t="shared" si="30"/>
        <v>0.8290557756250001</v>
      </c>
      <c r="AR44" s="17"/>
      <c r="AS44" s="17">
        <f t="shared" si="31"/>
        <v>0.93112850250000012</v>
      </c>
      <c r="AT44" s="17">
        <f t="shared" si="31"/>
        <v>5.1551702499999991E-2</v>
      </c>
      <c r="AU44" s="17">
        <f t="shared" si="31"/>
        <v>0.39759330249999991</v>
      </c>
      <c r="AV44" s="17">
        <f t="shared" si="31"/>
        <v>1.1524022499999995E-2</v>
      </c>
      <c r="AW44" s="17"/>
      <c r="AX44" s="29" t="s">
        <v>7</v>
      </c>
      <c r="AY44" s="17">
        <f t="shared" si="39"/>
        <v>0.60457630038461541</v>
      </c>
      <c r="AZ44" s="17">
        <v>1.270044722</v>
      </c>
      <c r="BA44" s="17">
        <f t="shared" si="40"/>
        <v>2.1007186705665295</v>
      </c>
    </row>
    <row r="45" spans="1:53" x14ac:dyDescent="0.25">
      <c r="A45" s="29" t="s">
        <v>8</v>
      </c>
      <c r="B45" s="17">
        <v>0.97719999999999996</v>
      </c>
      <c r="C45" s="17">
        <v>1.4618</v>
      </c>
      <c r="D45" s="17">
        <v>-0.71560000000000001</v>
      </c>
      <c r="E45" s="17">
        <v>0.78990000000000005</v>
      </c>
      <c r="F45" s="17">
        <v>1.5734999999999999</v>
      </c>
      <c r="G45" s="17">
        <v>1.1125</v>
      </c>
      <c r="H45" s="17">
        <v>1.1015999999999999</v>
      </c>
      <c r="I45" s="17">
        <v>0.51459999999999995</v>
      </c>
      <c r="J45" s="17"/>
      <c r="K45" s="17">
        <v>1.3432999999999999</v>
      </c>
      <c r="L45" s="17">
        <v>0.95009999999999994</v>
      </c>
      <c r="M45" s="17">
        <v>1.5648</v>
      </c>
      <c r="N45" s="17">
        <v>1.7134</v>
      </c>
      <c r="O45" s="17"/>
      <c r="P45" s="17">
        <f t="shared" si="32"/>
        <v>0.62832500000000002</v>
      </c>
      <c r="Q45" s="17">
        <f t="shared" si="33"/>
        <v>1.07555</v>
      </c>
      <c r="R45" s="17">
        <f t="shared" si="34"/>
        <v>1.3929</v>
      </c>
      <c r="S45" s="29"/>
      <c r="T45" s="29" t="s">
        <v>8</v>
      </c>
      <c r="U45" s="17">
        <f t="shared" si="35"/>
        <v>0.34887499999999994</v>
      </c>
      <c r="V45" s="17">
        <f t="shared" si="27"/>
        <v>0.83347499999999997</v>
      </c>
      <c r="W45" s="17">
        <f t="shared" si="27"/>
        <v>-1.343925</v>
      </c>
      <c r="X45" s="17">
        <f t="shared" si="27"/>
        <v>0.16157500000000002</v>
      </c>
      <c r="Y45" s="17">
        <f t="shared" si="36"/>
        <v>0.49794999999999989</v>
      </c>
      <c r="Z45" s="17">
        <f t="shared" si="28"/>
        <v>3.6950000000000038E-2</v>
      </c>
      <c r="AA45" s="17">
        <f t="shared" si="28"/>
        <v>2.6049999999999907E-2</v>
      </c>
      <c r="AB45" s="17">
        <f t="shared" si="28"/>
        <v>-0.56095000000000006</v>
      </c>
      <c r="AC45" s="17"/>
      <c r="AD45" s="17">
        <f t="shared" si="37"/>
        <v>-4.9600000000000088E-2</v>
      </c>
      <c r="AE45" s="17">
        <f t="shared" si="29"/>
        <v>-0.44280000000000008</v>
      </c>
      <c r="AF45" s="17">
        <f t="shared" si="29"/>
        <v>0.17189999999999994</v>
      </c>
      <c r="AG45" s="17">
        <f t="shared" si="29"/>
        <v>0.32050000000000001</v>
      </c>
      <c r="AH45" s="17"/>
      <c r="AI45" s="29" t="s">
        <v>8</v>
      </c>
      <c r="AJ45" s="17">
        <f t="shared" si="38"/>
        <v>0.12171376562499996</v>
      </c>
      <c r="AK45" s="17">
        <f t="shared" si="30"/>
        <v>0.69468057562499996</v>
      </c>
      <c r="AL45" s="17">
        <f t="shared" si="30"/>
        <v>1.8061344056250002</v>
      </c>
      <c r="AM45" s="17">
        <f t="shared" si="30"/>
        <v>2.6106480625000008E-2</v>
      </c>
      <c r="AN45" s="17">
        <f t="shared" si="30"/>
        <v>0.24795420249999989</v>
      </c>
      <c r="AO45" s="17">
        <f t="shared" si="30"/>
        <v>1.3653025000000029E-3</v>
      </c>
      <c r="AP45" s="17">
        <f t="shared" si="30"/>
        <v>6.7860249999999512E-4</v>
      </c>
      <c r="AQ45" s="17">
        <f t="shared" si="30"/>
        <v>0.31466490250000007</v>
      </c>
      <c r="AR45" s="17"/>
      <c r="AS45" s="17">
        <f t="shared" si="31"/>
        <v>2.460160000000009E-3</v>
      </c>
      <c r="AT45" s="17">
        <f t="shared" si="31"/>
        <v>0.19607184000000008</v>
      </c>
      <c r="AU45" s="17">
        <f t="shared" si="31"/>
        <v>2.954960999999998E-2</v>
      </c>
      <c r="AV45" s="17">
        <f t="shared" si="31"/>
        <v>0.10272025</v>
      </c>
      <c r="AW45" s="17"/>
      <c r="AX45" s="29" t="s">
        <v>8</v>
      </c>
      <c r="AY45" s="17">
        <f t="shared" si="39"/>
        <v>0.27262308442307692</v>
      </c>
      <c r="AZ45" s="17">
        <v>0.377413424</v>
      </c>
      <c r="BA45" s="17">
        <f t="shared" si="40"/>
        <v>1.384378086685798</v>
      </c>
    </row>
    <row r="46" spans="1:53" x14ac:dyDescent="0.25">
      <c r="A46" s="29" t="s">
        <v>9</v>
      </c>
      <c r="B46" s="17">
        <v>1.0774999999999999</v>
      </c>
      <c r="C46" s="17">
        <v>-1.2575000000000001</v>
      </c>
      <c r="D46" s="17">
        <v>0.96560000000000001</v>
      </c>
      <c r="E46" s="17">
        <v>0.16689999999999999</v>
      </c>
      <c r="F46" s="17">
        <v>0.93940000000000001</v>
      </c>
      <c r="G46" s="17">
        <v>0.64170000000000005</v>
      </c>
      <c r="H46" s="17">
        <v>0.58140000000000003</v>
      </c>
      <c r="I46" s="17">
        <v>2.5089000000000001</v>
      </c>
      <c r="J46" s="17"/>
      <c r="K46" s="17">
        <v>0.85389999999999999</v>
      </c>
      <c r="L46" s="17">
        <v>1.4608000000000001</v>
      </c>
      <c r="M46" s="17">
        <v>0.77939999999999998</v>
      </c>
      <c r="N46" s="17">
        <v>-0.28699999999999998</v>
      </c>
      <c r="O46" s="17"/>
      <c r="P46" s="17">
        <f t="shared" si="32"/>
        <v>0.23812499999999998</v>
      </c>
      <c r="Q46" s="17">
        <f t="shared" si="33"/>
        <v>1.1678500000000001</v>
      </c>
      <c r="R46" s="17">
        <f t="shared" si="34"/>
        <v>0.70177500000000004</v>
      </c>
      <c r="S46" s="29"/>
      <c r="T46" s="29" t="s">
        <v>9</v>
      </c>
      <c r="U46" s="17">
        <f t="shared" si="35"/>
        <v>0.83937499999999998</v>
      </c>
      <c r="V46" s="17">
        <f t="shared" si="27"/>
        <v>-1.495625</v>
      </c>
      <c r="W46" s="17">
        <f t="shared" si="27"/>
        <v>0.72747500000000009</v>
      </c>
      <c r="X46" s="17">
        <f t="shared" si="27"/>
        <v>-7.1224999999999983E-2</v>
      </c>
      <c r="Y46" s="17">
        <f t="shared" si="36"/>
        <v>-0.22845000000000004</v>
      </c>
      <c r="Z46" s="17">
        <f t="shared" si="28"/>
        <v>-0.52615000000000001</v>
      </c>
      <c r="AA46" s="17">
        <f t="shared" si="28"/>
        <v>-0.58645000000000003</v>
      </c>
      <c r="AB46" s="17">
        <f t="shared" si="28"/>
        <v>1.3410500000000001</v>
      </c>
      <c r="AC46" s="17"/>
      <c r="AD46" s="17">
        <f t="shared" si="37"/>
        <v>0.15212499999999995</v>
      </c>
      <c r="AE46" s="17">
        <f t="shared" si="29"/>
        <v>0.75902500000000006</v>
      </c>
      <c r="AF46" s="17">
        <f t="shared" si="29"/>
        <v>7.7624999999999944E-2</v>
      </c>
      <c r="AG46" s="17">
        <f t="shared" si="29"/>
        <v>-0.98877499999999996</v>
      </c>
      <c r="AH46" s="17"/>
      <c r="AI46" s="29" t="s">
        <v>9</v>
      </c>
      <c r="AJ46" s="17">
        <f t="shared" si="38"/>
        <v>0.70455039062500002</v>
      </c>
      <c r="AK46" s="17">
        <f t="shared" si="30"/>
        <v>2.236894140625</v>
      </c>
      <c r="AL46" s="17">
        <f t="shared" si="30"/>
        <v>0.52921987562500017</v>
      </c>
      <c r="AM46" s="17">
        <f t="shared" si="30"/>
        <v>5.0730006249999973E-3</v>
      </c>
      <c r="AN46" s="17">
        <f t="shared" si="30"/>
        <v>5.2189402500000016E-2</v>
      </c>
      <c r="AO46" s="17">
        <f t="shared" si="30"/>
        <v>0.27683382249999999</v>
      </c>
      <c r="AP46" s="17">
        <f t="shared" si="30"/>
        <v>0.34392360250000004</v>
      </c>
      <c r="AQ46" s="17">
        <f t="shared" si="30"/>
        <v>1.7984151025000001</v>
      </c>
      <c r="AR46" s="17"/>
      <c r="AS46" s="17">
        <f t="shared" si="31"/>
        <v>2.3142015624999988E-2</v>
      </c>
      <c r="AT46" s="17">
        <f t="shared" si="31"/>
        <v>0.57611895062500007</v>
      </c>
      <c r="AU46" s="17">
        <f t="shared" si="31"/>
        <v>6.0256406249999915E-3</v>
      </c>
      <c r="AV46" s="17">
        <f t="shared" si="31"/>
        <v>0.97767600062499993</v>
      </c>
      <c r="AW46" s="17"/>
      <c r="AX46" s="29" t="s">
        <v>9</v>
      </c>
      <c r="AY46" s="17">
        <f t="shared" si="39"/>
        <v>0.57923553423076934</v>
      </c>
      <c r="AZ46" s="17">
        <v>0.894818526</v>
      </c>
      <c r="BA46" s="17">
        <f t="shared" si="40"/>
        <v>1.5448267123119925</v>
      </c>
    </row>
    <row r="47" spans="1:53" x14ac:dyDescent="0.25">
      <c r="A47" s="29" t="s">
        <v>10</v>
      </c>
      <c r="B47" s="17">
        <v>-0.41570000000000001</v>
      </c>
      <c r="C47" s="17">
        <v>0.88400000000000001</v>
      </c>
      <c r="D47" s="17">
        <v>1.2987</v>
      </c>
      <c r="E47" s="17">
        <v>1.3915999999999999</v>
      </c>
      <c r="F47" s="17">
        <v>1.0549999999999999</v>
      </c>
      <c r="G47" s="17">
        <v>-0.64339999999999997</v>
      </c>
      <c r="H47" s="17">
        <v>2.4701</v>
      </c>
      <c r="I47" s="17">
        <v>2.3169</v>
      </c>
      <c r="J47" s="17"/>
      <c r="K47" s="17">
        <v>1.2747999999999999</v>
      </c>
      <c r="L47" s="17">
        <v>1.2483</v>
      </c>
      <c r="M47" s="17">
        <v>0.23849999999999999</v>
      </c>
      <c r="N47" s="17">
        <v>1.2221</v>
      </c>
      <c r="O47" s="17"/>
      <c r="P47" s="17">
        <f t="shared" si="32"/>
        <v>0.78964999999999996</v>
      </c>
      <c r="Q47" s="17">
        <f t="shared" si="33"/>
        <v>1.29965</v>
      </c>
      <c r="R47" s="17">
        <f t="shared" si="34"/>
        <v>0.99592499999999995</v>
      </c>
      <c r="S47" s="29"/>
      <c r="T47" s="29" t="s">
        <v>10</v>
      </c>
      <c r="U47" s="17">
        <f t="shared" si="35"/>
        <v>-1.2053499999999999</v>
      </c>
      <c r="V47" s="17">
        <f t="shared" si="27"/>
        <v>9.4350000000000045E-2</v>
      </c>
      <c r="W47" s="17">
        <f t="shared" si="27"/>
        <v>0.50905</v>
      </c>
      <c r="X47" s="17">
        <f t="shared" si="27"/>
        <v>0.60194999999999999</v>
      </c>
      <c r="Y47" s="17">
        <f t="shared" si="36"/>
        <v>-0.24465000000000003</v>
      </c>
      <c r="Z47" s="17">
        <f t="shared" si="28"/>
        <v>-1.9430499999999999</v>
      </c>
      <c r="AA47" s="17">
        <f t="shared" si="28"/>
        <v>1.17045</v>
      </c>
      <c r="AB47" s="17">
        <f t="shared" si="28"/>
        <v>1.01725</v>
      </c>
      <c r="AC47" s="17"/>
      <c r="AD47" s="17">
        <f t="shared" si="37"/>
        <v>0.27887499999999998</v>
      </c>
      <c r="AE47" s="17">
        <f t="shared" si="29"/>
        <v>0.25237500000000002</v>
      </c>
      <c r="AF47" s="17">
        <f t="shared" si="29"/>
        <v>-0.75742500000000001</v>
      </c>
      <c r="AG47" s="17">
        <f t="shared" si="29"/>
        <v>0.22617500000000001</v>
      </c>
      <c r="AH47" s="17"/>
      <c r="AI47" s="29" t="s">
        <v>10</v>
      </c>
      <c r="AJ47" s="17">
        <f t="shared" si="38"/>
        <v>1.4528686224999998</v>
      </c>
      <c r="AK47" s="17">
        <f t="shared" si="30"/>
        <v>8.901922500000008E-3</v>
      </c>
      <c r="AL47" s="17">
        <f t="shared" si="30"/>
        <v>0.25913190250000001</v>
      </c>
      <c r="AM47" s="17">
        <f t="shared" si="30"/>
        <v>0.36234380249999998</v>
      </c>
      <c r="AN47" s="17">
        <f t="shared" si="30"/>
        <v>5.9853622500000016E-2</v>
      </c>
      <c r="AO47" s="17">
        <f t="shared" si="30"/>
        <v>3.7754433024999998</v>
      </c>
      <c r="AP47" s="17">
        <f t="shared" si="30"/>
        <v>1.3699532025000001</v>
      </c>
      <c r="AQ47" s="17">
        <f t="shared" si="30"/>
        <v>1.0347975624999999</v>
      </c>
      <c r="AR47" s="17"/>
      <c r="AS47" s="17">
        <f t="shared" si="31"/>
        <v>7.7771265624999988E-2</v>
      </c>
      <c r="AT47" s="17">
        <f t="shared" si="31"/>
        <v>6.3693140625000005E-2</v>
      </c>
      <c r="AU47" s="17">
        <f t="shared" si="31"/>
        <v>0.57369263062499998</v>
      </c>
      <c r="AV47" s="17">
        <f t="shared" si="31"/>
        <v>5.115513062500001E-2</v>
      </c>
      <c r="AW47" s="17"/>
      <c r="AX47" s="29" t="s">
        <v>10</v>
      </c>
      <c r="AY47" s="17">
        <f t="shared" si="39"/>
        <v>0.69920046980769235</v>
      </c>
      <c r="AZ47" s="17">
        <v>0.92266433599999997</v>
      </c>
      <c r="BA47" s="17">
        <f t="shared" si="40"/>
        <v>1.3195991362159254</v>
      </c>
    </row>
    <row r="48" spans="1:53" x14ac:dyDescent="0.25">
      <c r="A48" s="29" t="s">
        <v>11</v>
      </c>
      <c r="B48" s="17">
        <v>0.8397</v>
      </c>
      <c r="C48" s="17">
        <v>0.85729999999999995</v>
      </c>
      <c r="D48" s="17">
        <v>0.22919999999999999</v>
      </c>
      <c r="E48" s="17"/>
      <c r="F48" s="17">
        <v>1.1875</v>
      </c>
      <c r="G48" s="17">
        <v>0.21609999999999999</v>
      </c>
      <c r="H48" s="17">
        <v>3.4700000000000002E-2</v>
      </c>
      <c r="I48" s="17">
        <v>0.96419999999999995</v>
      </c>
      <c r="J48" s="17"/>
      <c r="K48" s="17">
        <v>0.7419</v>
      </c>
      <c r="L48" s="17">
        <v>0.10879999999999999</v>
      </c>
      <c r="M48" s="17">
        <v>0.65849999999999997</v>
      </c>
      <c r="N48" s="17">
        <v>0.2671</v>
      </c>
      <c r="O48" s="17"/>
      <c r="P48" s="17">
        <f t="shared" si="32"/>
        <v>0.64206666666666667</v>
      </c>
      <c r="Q48" s="17">
        <f t="shared" si="33"/>
        <v>0.60062499999999996</v>
      </c>
      <c r="R48" s="17">
        <f t="shared" si="34"/>
        <v>0.444075</v>
      </c>
      <c r="S48" s="29"/>
      <c r="T48" s="29" t="s">
        <v>11</v>
      </c>
      <c r="U48" s="17">
        <f t="shared" si="35"/>
        <v>0.19763333333333333</v>
      </c>
      <c r="V48" s="17">
        <f t="shared" si="27"/>
        <v>0.21523333333333328</v>
      </c>
      <c r="W48" s="17">
        <f t="shared" si="27"/>
        <v>-0.41286666666666672</v>
      </c>
      <c r="X48" s="17">
        <f t="shared" si="27"/>
        <v>-0.64206666666666667</v>
      </c>
      <c r="Y48" s="17">
        <f t="shared" si="36"/>
        <v>0.58687500000000004</v>
      </c>
      <c r="Z48" s="17">
        <f t="shared" si="28"/>
        <v>-0.38452500000000001</v>
      </c>
      <c r="AA48" s="17">
        <f t="shared" si="28"/>
        <v>-0.56592500000000001</v>
      </c>
      <c r="AB48" s="17">
        <f t="shared" si="28"/>
        <v>0.36357499999999998</v>
      </c>
      <c r="AC48" s="17"/>
      <c r="AD48" s="17">
        <f t="shared" si="37"/>
        <v>0.29782500000000001</v>
      </c>
      <c r="AE48" s="17">
        <f t="shared" si="29"/>
        <v>-0.33527499999999999</v>
      </c>
      <c r="AF48" s="17">
        <f t="shared" si="29"/>
        <v>0.21442499999999998</v>
      </c>
      <c r="AG48" s="17">
        <f t="shared" si="29"/>
        <v>-0.17697499999999999</v>
      </c>
      <c r="AH48" s="17"/>
      <c r="AI48" s="29" t="s">
        <v>11</v>
      </c>
      <c r="AJ48" s="17">
        <f t="shared" si="38"/>
        <v>3.9058934444444443E-2</v>
      </c>
      <c r="AK48" s="17">
        <f t="shared" si="30"/>
        <v>4.6325387777777755E-2</v>
      </c>
      <c r="AL48" s="17">
        <f t="shared" si="30"/>
        <v>0.17045888444444449</v>
      </c>
      <c r="AM48" s="17">
        <f t="shared" si="30"/>
        <v>0.41224960444444447</v>
      </c>
      <c r="AN48" s="17">
        <f t="shared" si="30"/>
        <v>0.34442226562500006</v>
      </c>
      <c r="AO48" s="17">
        <f t="shared" si="30"/>
        <v>0.14785947562500001</v>
      </c>
      <c r="AP48" s="17">
        <f t="shared" si="30"/>
        <v>0.320271105625</v>
      </c>
      <c r="AQ48" s="17">
        <f t="shared" si="30"/>
        <v>0.132186780625</v>
      </c>
      <c r="AR48" s="17"/>
      <c r="AS48" s="17">
        <f t="shared" si="31"/>
        <v>8.8699730625000001E-2</v>
      </c>
      <c r="AT48" s="17">
        <f t="shared" si="31"/>
        <v>0.11240932562499999</v>
      </c>
      <c r="AU48" s="17">
        <f t="shared" si="31"/>
        <v>4.5978080624999987E-2</v>
      </c>
      <c r="AV48" s="17">
        <f t="shared" si="31"/>
        <v>3.1320150625000001E-2</v>
      </c>
      <c r="AW48" s="17"/>
      <c r="AX48" s="29" t="s">
        <v>11</v>
      </c>
      <c r="AY48" s="17">
        <f t="shared" si="39"/>
        <v>0.14547997893162395</v>
      </c>
      <c r="AZ48" s="17">
        <v>0.55129065700000002</v>
      </c>
      <c r="BA48" s="17">
        <f t="shared" si="40"/>
        <v>3.7894606601442273</v>
      </c>
    </row>
    <row r="49" spans="1:53" x14ac:dyDescent="0.25">
      <c r="A49" s="29" t="s">
        <v>12</v>
      </c>
      <c r="B49" s="17">
        <v>0.1741</v>
      </c>
      <c r="C49" s="17">
        <v>-0.5323</v>
      </c>
      <c r="D49" s="17">
        <v>-1.2532000000000001</v>
      </c>
      <c r="E49" s="17">
        <v>-8.0500000000000002E-2</v>
      </c>
      <c r="F49" s="17">
        <v>-0.3044</v>
      </c>
      <c r="G49" s="17">
        <v>0.44</v>
      </c>
      <c r="H49" s="17">
        <v>-1.0186999999999999</v>
      </c>
      <c r="I49" s="17">
        <v>-0.56210000000000004</v>
      </c>
      <c r="J49" s="17"/>
      <c r="K49" s="17">
        <v>-0.88380000000000003</v>
      </c>
      <c r="L49" s="17">
        <v>0.9617</v>
      </c>
      <c r="M49" s="17">
        <v>-0.89629999999999999</v>
      </c>
      <c r="N49" s="17">
        <v>-0.27239999999999998</v>
      </c>
      <c r="O49" s="17"/>
      <c r="P49" s="17">
        <f t="shared" si="32"/>
        <v>-0.42297500000000005</v>
      </c>
      <c r="Q49" s="17">
        <f t="shared" si="33"/>
        <v>-0.36130000000000001</v>
      </c>
      <c r="R49" s="17">
        <f t="shared" si="34"/>
        <v>-0.2727</v>
      </c>
      <c r="S49" s="29"/>
      <c r="T49" s="29" t="s">
        <v>12</v>
      </c>
      <c r="U49" s="17">
        <f t="shared" si="35"/>
        <v>0.59707500000000002</v>
      </c>
      <c r="V49" s="17">
        <f t="shared" si="27"/>
        <v>-0.10932499999999995</v>
      </c>
      <c r="W49" s="17">
        <f t="shared" si="27"/>
        <v>-0.83022499999999999</v>
      </c>
      <c r="X49" s="17">
        <f t="shared" si="27"/>
        <v>0.34247500000000003</v>
      </c>
      <c r="Y49" s="17">
        <f t="shared" si="36"/>
        <v>5.6900000000000006E-2</v>
      </c>
      <c r="Z49" s="17">
        <f t="shared" si="28"/>
        <v>0.80130000000000001</v>
      </c>
      <c r="AA49" s="17">
        <f t="shared" si="28"/>
        <v>-0.65739999999999998</v>
      </c>
      <c r="AB49" s="17">
        <f t="shared" si="28"/>
        <v>-0.20080000000000003</v>
      </c>
      <c r="AC49" s="17"/>
      <c r="AD49" s="17">
        <f t="shared" si="37"/>
        <v>-0.61109999999999998</v>
      </c>
      <c r="AE49" s="17">
        <f t="shared" si="29"/>
        <v>1.2343999999999999</v>
      </c>
      <c r="AF49" s="17">
        <f t="shared" si="29"/>
        <v>-0.62359999999999993</v>
      </c>
      <c r="AG49" s="17">
        <f t="shared" si="29"/>
        <v>3.0000000000002247E-4</v>
      </c>
      <c r="AH49" s="17"/>
      <c r="AI49" s="29" t="s">
        <v>12</v>
      </c>
      <c r="AJ49" s="17">
        <f t="shared" si="38"/>
        <v>0.35649855562500005</v>
      </c>
      <c r="AK49" s="17">
        <f t="shared" si="30"/>
        <v>1.1951955624999989E-2</v>
      </c>
      <c r="AL49" s="17">
        <f t="shared" si="30"/>
        <v>0.68927355062499995</v>
      </c>
      <c r="AM49" s="17">
        <f t="shared" si="30"/>
        <v>0.11728912562500002</v>
      </c>
      <c r="AN49" s="17">
        <f t="shared" si="30"/>
        <v>3.2376100000000006E-3</v>
      </c>
      <c r="AO49" s="17">
        <f t="shared" si="30"/>
        <v>0.64208169000000004</v>
      </c>
      <c r="AP49" s="17">
        <f t="shared" si="30"/>
        <v>0.43217475999999999</v>
      </c>
      <c r="AQ49" s="17">
        <f t="shared" si="30"/>
        <v>4.0320640000000012E-2</v>
      </c>
      <c r="AR49" s="17"/>
      <c r="AS49" s="17">
        <f t="shared" si="31"/>
        <v>0.37344320999999997</v>
      </c>
      <c r="AT49" s="17">
        <f t="shared" si="31"/>
        <v>1.5237433599999999</v>
      </c>
      <c r="AU49" s="17">
        <f t="shared" si="31"/>
        <v>0.38887695999999994</v>
      </c>
      <c r="AV49" s="17">
        <f t="shared" si="31"/>
        <v>9.0000000000013485E-8</v>
      </c>
      <c r="AW49" s="17"/>
      <c r="AX49" s="29" t="s">
        <v>12</v>
      </c>
      <c r="AY49" s="17">
        <f t="shared" si="39"/>
        <v>0.35222242365384621</v>
      </c>
      <c r="AZ49" s="17">
        <v>0.45939892300000001</v>
      </c>
      <c r="BA49" s="17">
        <f t="shared" si="40"/>
        <v>1.3042864171858737</v>
      </c>
    </row>
    <row r="50" spans="1:53" x14ac:dyDescent="0.25">
      <c r="A50" s="29" t="s">
        <v>13</v>
      </c>
      <c r="B50" s="17">
        <v>-0.52149999999999996</v>
      </c>
      <c r="C50" s="17">
        <v>-1.3444</v>
      </c>
      <c r="D50" s="17">
        <v>0.48070000000000002</v>
      </c>
      <c r="E50" s="17">
        <v>6.6500000000000004E-2</v>
      </c>
      <c r="F50" s="17">
        <v>-5.5100000000000003E-2</v>
      </c>
      <c r="G50" s="17">
        <v>-0.29949999999999999</v>
      </c>
      <c r="H50" s="17">
        <v>-0.40570000000000001</v>
      </c>
      <c r="I50" s="17">
        <v>-0.4289</v>
      </c>
      <c r="J50" s="17"/>
      <c r="K50" s="17"/>
      <c r="L50" s="17">
        <v>-0.99909999999999999</v>
      </c>
      <c r="M50" s="17">
        <v>0.47510000000000002</v>
      </c>
      <c r="N50" s="17">
        <v>0.2162</v>
      </c>
      <c r="O50" s="17"/>
      <c r="P50" s="17">
        <f t="shared" si="32"/>
        <v>-0.32967499999999994</v>
      </c>
      <c r="Q50" s="17">
        <f t="shared" si="33"/>
        <v>-0.29730000000000001</v>
      </c>
      <c r="R50" s="17">
        <f t="shared" si="34"/>
        <v>-0.10260000000000001</v>
      </c>
      <c r="S50" s="29"/>
      <c r="T50" s="29" t="s">
        <v>13</v>
      </c>
      <c r="U50" s="17">
        <f t="shared" si="35"/>
        <v>-0.19182500000000002</v>
      </c>
      <c r="V50" s="17">
        <f t="shared" si="27"/>
        <v>-1.0147250000000001</v>
      </c>
      <c r="W50" s="17">
        <f t="shared" si="27"/>
        <v>0.81037499999999996</v>
      </c>
      <c r="X50" s="17">
        <f t="shared" si="27"/>
        <v>0.39617499999999994</v>
      </c>
      <c r="Y50" s="17">
        <f t="shared" si="36"/>
        <v>0.2422</v>
      </c>
      <c r="Z50" s="17">
        <f t="shared" si="28"/>
        <v>-2.1999999999999797E-3</v>
      </c>
      <c r="AA50" s="17">
        <f t="shared" si="28"/>
        <v>-0.1084</v>
      </c>
      <c r="AB50" s="17">
        <f t="shared" si="28"/>
        <v>-0.13159999999999999</v>
      </c>
      <c r="AC50" s="17"/>
      <c r="AD50" s="17">
        <f t="shared" si="37"/>
        <v>0.10260000000000001</v>
      </c>
      <c r="AE50" s="17">
        <f t="shared" si="29"/>
        <v>-0.89649999999999996</v>
      </c>
      <c r="AF50" s="17">
        <f t="shared" si="29"/>
        <v>0.57769999999999999</v>
      </c>
      <c r="AG50" s="17">
        <f t="shared" si="29"/>
        <v>0.31880000000000003</v>
      </c>
      <c r="AH50" s="17"/>
      <c r="AI50" s="29" t="s">
        <v>13</v>
      </c>
      <c r="AJ50" s="17">
        <f t="shared" si="38"/>
        <v>3.6796830625000006E-2</v>
      </c>
      <c r="AK50" s="17">
        <f t="shared" si="30"/>
        <v>1.0296668256250001</v>
      </c>
      <c r="AL50" s="17">
        <f t="shared" si="30"/>
        <v>0.65670764062499998</v>
      </c>
      <c r="AM50" s="17">
        <f t="shared" si="30"/>
        <v>0.15695463062499995</v>
      </c>
      <c r="AN50" s="17">
        <f t="shared" si="30"/>
        <v>5.8660839999999999E-2</v>
      </c>
      <c r="AO50" s="17">
        <f t="shared" si="30"/>
        <v>4.8399999999999113E-6</v>
      </c>
      <c r="AP50" s="17">
        <f t="shared" si="30"/>
        <v>1.1750559999999998E-2</v>
      </c>
      <c r="AQ50" s="17">
        <f t="shared" si="30"/>
        <v>1.731856E-2</v>
      </c>
      <c r="AR50" s="17"/>
      <c r="AS50" s="17">
        <f t="shared" si="31"/>
        <v>1.0526760000000001E-2</v>
      </c>
      <c r="AT50" s="17">
        <f t="shared" si="31"/>
        <v>0.80371224999999991</v>
      </c>
      <c r="AU50" s="17">
        <f t="shared" si="31"/>
        <v>0.33373728999999996</v>
      </c>
      <c r="AV50" s="17">
        <f t="shared" si="31"/>
        <v>0.10163344000000002</v>
      </c>
      <c r="AW50" s="17"/>
      <c r="AX50" s="29" t="s">
        <v>13</v>
      </c>
      <c r="AY50" s="17">
        <f t="shared" si="39"/>
        <v>0.24749772826923075</v>
      </c>
      <c r="AZ50" s="17">
        <v>0.29663235500000001</v>
      </c>
      <c r="BA50" s="17">
        <f t="shared" si="40"/>
        <v>1.1985255665753831</v>
      </c>
    </row>
    <row r="51" spans="1:53" x14ac:dyDescent="0.25">
      <c r="A51" s="29" t="s">
        <v>14</v>
      </c>
      <c r="B51" s="17">
        <v>-0.70220000000000005</v>
      </c>
      <c r="C51" s="17">
        <v>0.54079999999999995</v>
      </c>
      <c r="D51" s="17">
        <v>-4.4299999999999999E-2</v>
      </c>
      <c r="E51" s="17">
        <v>0.54059999999999997</v>
      </c>
      <c r="F51" s="17">
        <v>0.81179999999999997</v>
      </c>
      <c r="G51" s="17">
        <v>0.91839999999999999</v>
      </c>
      <c r="H51" s="17">
        <v>2.4355000000000002</v>
      </c>
      <c r="I51" s="17">
        <v>1.1496</v>
      </c>
      <c r="J51" s="17"/>
      <c r="K51" s="17">
        <v>1.0065999999999999</v>
      </c>
      <c r="L51" s="17">
        <v>-0.29620000000000002</v>
      </c>
      <c r="M51" s="17">
        <v>0.35639999999999999</v>
      </c>
      <c r="N51" s="17">
        <v>1.0390999999999999</v>
      </c>
      <c r="O51" s="17"/>
      <c r="P51" s="17">
        <f t="shared" si="32"/>
        <v>8.3724999999999966E-2</v>
      </c>
      <c r="Q51" s="17">
        <f t="shared" si="33"/>
        <v>1.3288250000000001</v>
      </c>
      <c r="R51" s="17">
        <f t="shared" si="34"/>
        <v>0.52647500000000003</v>
      </c>
      <c r="S51" s="29"/>
      <c r="T51" s="29" t="s">
        <v>14</v>
      </c>
      <c r="U51" s="17">
        <f t="shared" si="35"/>
        <v>-0.78592499999999998</v>
      </c>
      <c r="V51" s="17">
        <f t="shared" si="27"/>
        <v>0.45707500000000001</v>
      </c>
      <c r="W51" s="17">
        <f t="shared" si="27"/>
        <v>-0.12802499999999997</v>
      </c>
      <c r="X51" s="17">
        <f t="shared" si="27"/>
        <v>0.45687500000000003</v>
      </c>
      <c r="Y51" s="17">
        <f t="shared" si="36"/>
        <v>-0.51702500000000018</v>
      </c>
      <c r="Z51" s="17">
        <f t="shared" si="28"/>
        <v>-0.41042500000000015</v>
      </c>
      <c r="AA51" s="17">
        <f t="shared" si="28"/>
        <v>1.1066750000000001</v>
      </c>
      <c r="AB51" s="17">
        <f t="shared" si="28"/>
        <v>-0.17922500000000019</v>
      </c>
      <c r="AC51" s="17"/>
      <c r="AD51" s="17">
        <f t="shared" si="37"/>
        <v>0.48012499999999991</v>
      </c>
      <c r="AE51" s="17">
        <f t="shared" si="29"/>
        <v>-0.82267500000000005</v>
      </c>
      <c r="AF51" s="17">
        <f t="shared" si="29"/>
        <v>-0.17007500000000003</v>
      </c>
      <c r="AG51" s="17">
        <f t="shared" si="29"/>
        <v>0.51262499999999989</v>
      </c>
      <c r="AH51" s="17"/>
      <c r="AI51" s="29" t="s">
        <v>14</v>
      </c>
      <c r="AJ51" s="17">
        <f t="shared" si="38"/>
        <v>0.61767810562500003</v>
      </c>
      <c r="AK51" s="17">
        <f t="shared" si="30"/>
        <v>0.208917555625</v>
      </c>
      <c r="AL51" s="17">
        <f t="shared" si="30"/>
        <v>1.6390400624999992E-2</v>
      </c>
      <c r="AM51" s="17">
        <f t="shared" si="30"/>
        <v>0.20873476562500004</v>
      </c>
      <c r="AN51" s="17">
        <f t="shared" si="30"/>
        <v>0.26731485062500021</v>
      </c>
      <c r="AO51" s="17">
        <f t="shared" si="30"/>
        <v>0.16844868062500012</v>
      </c>
      <c r="AP51" s="17">
        <f t="shared" si="30"/>
        <v>1.2247295556250002</v>
      </c>
      <c r="AQ51" s="17">
        <f t="shared" si="30"/>
        <v>3.2121600625000066E-2</v>
      </c>
      <c r="AR51" s="17"/>
      <c r="AS51" s="17">
        <f t="shared" si="31"/>
        <v>0.23052001562499991</v>
      </c>
      <c r="AT51" s="17">
        <f t="shared" si="31"/>
        <v>0.67679415562500012</v>
      </c>
      <c r="AU51" s="17">
        <f t="shared" si="31"/>
        <v>2.8925505625000011E-2</v>
      </c>
      <c r="AV51" s="17">
        <f t="shared" si="31"/>
        <v>0.26278439062499986</v>
      </c>
      <c r="AW51" s="17"/>
      <c r="AX51" s="29" t="s">
        <v>14</v>
      </c>
      <c r="AY51" s="17">
        <f t="shared" si="39"/>
        <v>0.30333535250000004</v>
      </c>
      <c r="AZ51" s="17">
        <v>0.86791290600000004</v>
      </c>
      <c r="BA51" s="17">
        <f t="shared" si="40"/>
        <v>2.8612322924015259</v>
      </c>
    </row>
    <row r="52" spans="1:53" x14ac:dyDescent="0.25">
      <c r="A52" s="29" t="s">
        <v>15</v>
      </c>
      <c r="B52" s="17"/>
      <c r="C52" s="17">
        <v>0.56440000000000001</v>
      </c>
      <c r="D52" s="17">
        <v>-1.9400000000000001E-2</v>
      </c>
      <c r="E52" s="17">
        <v>0.82110000000000005</v>
      </c>
      <c r="F52" s="17">
        <v>1.1649</v>
      </c>
      <c r="G52" s="17">
        <v>0.37130000000000002</v>
      </c>
      <c r="H52" s="17">
        <v>0.6099</v>
      </c>
      <c r="I52" s="17">
        <v>0.92059999999999997</v>
      </c>
      <c r="J52" s="17"/>
      <c r="K52" s="17">
        <v>0.9647</v>
      </c>
      <c r="L52" s="17">
        <v>0.49099999999999999</v>
      </c>
      <c r="M52" s="17">
        <v>0.92530000000000001</v>
      </c>
      <c r="N52" s="17">
        <v>1.2979000000000001</v>
      </c>
      <c r="O52" s="17"/>
      <c r="P52" s="17">
        <f t="shared" si="32"/>
        <v>0.4553666666666667</v>
      </c>
      <c r="Q52" s="17">
        <f t="shared" si="33"/>
        <v>0.766675</v>
      </c>
      <c r="R52" s="17">
        <f t="shared" si="34"/>
        <v>0.91972500000000013</v>
      </c>
      <c r="S52" s="29"/>
      <c r="T52" s="29" t="s">
        <v>15</v>
      </c>
      <c r="U52" s="17">
        <f t="shared" si="35"/>
        <v>-0.4553666666666667</v>
      </c>
      <c r="V52" s="17">
        <f t="shared" si="27"/>
        <v>0.10903333333333332</v>
      </c>
      <c r="W52" s="17">
        <f t="shared" si="27"/>
        <v>-0.47476666666666667</v>
      </c>
      <c r="X52" s="17">
        <f t="shared" si="27"/>
        <v>0.36573333333333335</v>
      </c>
      <c r="Y52" s="17">
        <f t="shared" si="36"/>
        <v>0.39822500000000005</v>
      </c>
      <c r="Z52" s="17">
        <f t="shared" si="28"/>
        <v>-0.39537499999999998</v>
      </c>
      <c r="AA52" s="17">
        <f t="shared" si="28"/>
        <v>-0.156775</v>
      </c>
      <c r="AB52" s="17">
        <f t="shared" si="28"/>
        <v>0.15392499999999998</v>
      </c>
      <c r="AC52" s="17"/>
      <c r="AD52" s="17">
        <f t="shared" si="37"/>
        <v>4.4974999999999876E-2</v>
      </c>
      <c r="AE52" s="17">
        <f t="shared" si="29"/>
        <v>-0.42872500000000013</v>
      </c>
      <c r="AF52" s="17">
        <f t="shared" si="29"/>
        <v>5.5749999999998856E-3</v>
      </c>
      <c r="AG52" s="17">
        <f t="shared" si="29"/>
        <v>0.37817499999999993</v>
      </c>
      <c r="AH52" s="17"/>
      <c r="AI52" s="29" t="s">
        <v>15</v>
      </c>
      <c r="AJ52" s="17">
        <f t="shared" si="38"/>
        <v>0.20735880111111113</v>
      </c>
      <c r="AK52" s="17">
        <f t="shared" si="30"/>
        <v>1.1888267777777774E-2</v>
      </c>
      <c r="AL52" s="17">
        <f t="shared" si="30"/>
        <v>0.22540338777777777</v>
      </c>
      <c r="AM52" s="17">
        <f t="shared" si="30"/>
        <v>0.13376087111111112</v>
      </c>
      <c r="AN52" s="17">
        <f t="shared" si="30"/>
        <v>0.15858315062500003</v>
      </c>
      <c r="AO52" s="17">
        <f t="shared" si="30"/>
        <v>0.15632139062499997</v>
      </c>
      <c r="AP52" s="17">
        <f t="shared" si="30"/>
        <v>2.4578400625E-2</v>
      </c>
      <c r="AQ52" s="17">
        <f t="shared" si="30"/>
        <v>2.3692905624999993E-2</v>
      </c>
      <c r="AR52" s="17"/>
      <c r="AS52" s="17">
        <f t="shared" si="31"/>
        <v>2.0227506249999891E-3</v>
      </c>
      <c r="AT52" s="17">
        <f t="shared" si="31"/>
        <v>0.18380512562500012</v>
      </c>
      <c r="AU52" s="17">
        <f t="shared" si="31"/>
        <v>3.1080624999998723E-5</v>
      </c>
      <c r="AV52" s="17">
        <f t="shared" si="31"/>
        <v>0.14301633062499994</v>
      </c>
      <c r="AW52" s="17"/>
      <c r="AX52" s="29" t="s">
        <v>15</v>
      </c>
      <c r="AY52" s="17">
        <f t="shared" si="39"/>
        <v>9.7727881752136758E-2</v>
      </c>
      <c r="AZ52" s="17">
        <v>1.408538963</v>
      </c>
      <c r="BA52" s="17">
        <f t="shared" si="40"/>
        <v>14.412867011406426</v>
      </c>
    </row>
    <row r="53" spans="1:53" x14ac:dyDescent="0.25">
      <c r="A53" s="29" t="s">
        <v>16</v>
      </c>
      <c r="B53" s="17">
        <v>-1.2206999999999999</v>
      </c>
      <c r="C53" s="17">
        <v>-0.22620000000000001</v>
      </c>
      <c r="D53" s="17"/>
      <c r="E53" s="17">
        <v>0.40500000000000003</v>
      </c>
      <c r="F53" s="17">
        <v>-0.59819999999999995</v>
      </c>
      <c r="G53" s="17">
        <v>1.7576000000000001</v>
      </c>
      <c r="H53" s="17"/>
      <c r="I53" s="17">
        <v>1.3798999999999999</v>
      </c>
      <c r="J53" s="17"/>
      <c r="K53" s="17">
        <v>-1.6435999999999999</v>
      </c>
      <c r="L53" s="17">
        <v>-0.5111</v>
      </c>
      <c r="M53" s="17">
        <v>-1.0851999999999999</v>
      </c>
      <c r="N53" s="17"/>
      <c r="O53" s="17"/>
      <c r="P53" s="17">
        <f t="shared" si="32"/>
        <v>-0.34729999999999994</v>
      </c>
      <c r="Q53" s="17">
        <f t="shared" si="33"/>
        <v>0.84643333333333326</v>
      </c>
      <c r="R53" s="17">
        <f t="shared" si="34"/>
        <v>-1.0799666666666667</v>
      </c>
      <c r="S53" s="29"/>
      <c r="T53" s="29" t="s">
        <v>16</v>
      </c>
      <c r="U53" s="17">
        <f t="shared" si="35"/>
        <v>-0.87339999999999995</v>
      </c>
      <c r="V53" s="17">
        <f t="shared" si="27"/>
        <v>0.12109999999999993</v>
      </c>
      <c r="W53" s="17">
        <f t="shared" si="27"/>
        <v>0.34729999999999994</v>
      </c>
      <c r="X53" s="17">
        <f t="shared" si="27"/>
        <v>0.75229999999999997</v>
      </c>
      <c r="Y53" s="17">
        <f t="shared" si="36"/>
        <v>-1.4446333333333332</v>
      </c>
      <c r="Z53" s="17">
        <f t="shared" si="28"/>
        <v>0.91116666666666679</v>
      </c>
      <c r="AA53" s="17">
        <f t="shared" si="28"/>
        <v>-0.84643333333333326</v>
      </c>
      <c r="AB53" s="17">
        <f t="shared" si="28"/>
        <v>0.53346666666666664</v>
      </c>
      <c r="AC53" s="17"/>
      <c r="AD53" s="17">
        <f t="shared" si="37"/>
        <v>-0.56363333333333321</v>
      </c>
      <c r="AE53" s="17">
        <f t="shared" si="29"/>
        <v>0.56886666666666674</v>
      </c>
      <c r="AF53" s="17">
        <f t="shared" si="29"/>
        <v>-5.2333333333332011E-3</v>
      </c>
      <c r="AG53" s="17">
        <f t="shared" si="29"/>
        <v>1.0799666666666667</v>
      </c>
      <c r="AH53" s="17"/>
      <c r="AI53" s="29" t="s">
        <v>16</v>
      </c>
      <c r="AJ53" s="17">
        <f t="shared" si="38"/>
        <v>0.76282755999999996</v>
      </c>
      <c r="AK53" s="17">
        <f t="shared" si="30"/>
        <v>1.4665209999999982E-2</v>
      </c>
      <c r="AL53" s="17">
        <f t="shared" si="30"/>
        <v>0.12061728999999996</v>
      </c>
      <c r="AM53" s="17">
        <f t="shared" si="30"/>
        <v>0.56595529</v>
      </c>
      <c r="AN53" s="17">
        <f t="shared" si="30"/>
        <v>2.0869654677777776</v>
      </c>
      <c r="AO53" s="17">
        <f t="shared" si="30"/>
        <v>0.83022469444444469</v>
      </c>
      <c r="AP53" s="17">
        <f t="shared" si="30"/>
        <v>0.71644938777777767</v>
      </c>
      <c r="AQ53" s="17">
        <f t="shared" si="30"/>
        <v>0.2845866844444444</v>
      </c>
      <c r="AR53" s="17"/>
      <c r="AS53" s="17">
        <f t="shared" si="31"/>
        <v>0.31768253444444433</v>
      </c>
      <c r="AT53" s="17">
        <f t="shared" si="31"/>
        <v>0.32360928444444453</v>
      </c>
      <c r="AU53" s="17">
        <f t="shared" si="31"/>
        <v>2.7387777777776392E-5</v>
      </c>
      <c r="AV53" s="17">
        <f t="shared" si="31"/>
        <v>1.1663280011111112</v>
      </c>
      <c r="AW53" s="17"/>
      <c r="AX53" s="29" t="s">
        <v>16</v>
      </c>
      <c r="AY53" s="17">
        <f t="shared" si="39"/>
        <v>0.55307221478632485</v>
      </c>
      <c r="AZ53" s="17">
        <v>1.526080031</v>
      </c>
      <c r="BA53" s="17">
        <f t="shared" si="40"/>
        <v>2.7592780656854896</v>
      </c>
    </row>
    <row r="54" spans="1:53" x14ac:dyDescent="0.25">
      <c r="A54" s="26"/>
      <c r="S54" s="26"/>
      <c r="T54" s="26"/>
      <c r="AI54" s="26"/>
      <c r="AX54" s="26"/>
    </row>
    <row r="55" spans="1:53" x14ac:dyDescent="0.25">
      <c r="A55" s="30" t="s">
        <v>19</v>
      </c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</row>
    <row r="56" spans="1:53" x14ac:dyDescent="0.25">
      <c r="A56" s="30" t="s">
        <v>1</v>
      </c>
      <c r="B56" s="30">
        <v>15</v>
      </c>
      <c r="C56" s="30">
        <v>15</v>
      </c>
      <c r="D56" s="30">
        <v>15</v>
      </c>
      <c r="E56" s="30">
        <v>15</v>
      </c>
      <c r="F56" s="30">
        <v>30</v>
      </c>
      <c r="G56" s="30">
        <v>30</v>
      </c>
      <c r="H56" s="30">
        <v>30</v>
      </c>
      <c r="I56" s="30">
        <v>30</v>
      </c>
      <c r="J56" s="30" t="s">
        <v>22</v>
      </c>
      <c r="K56" s="30">
        <v>60</v>
      </c>
      <c r="L56" s="30">
        <v>60</v>
      </c>
      <c r="M56" s="30">
        <v>60</v>
      </c>
      <c r="N56" s="30">
        <v>60</v>
      </c>
      <c r="O56" s="30"/>
      <c r="P56" s="30" t="s">
        <v>24</v>
      </c>
      <c r="Q56" s="30" t="s">
        <v>29</v>
      </c>
      <c r="R56" s="30" t="s">
        <v>27</v>
      </c>
      <c r="S56" s="30"/>
      <c r="T56" s="30" t="s">
        <v>1</v>
      </c>
      <c r="U56" s="30">
        <v>15</v>
      </c>
      <c r="V56" s="30">
        <v>15</v>
      </c>
      <c r="W56" s="30">
        <v>15</v>
      </c>
      <c r="X56" s="30">
        <v>15</v>
      </c>
      <c r="Y56" s="30">
        <v>30</v>
      </c>
      <c r="Z56" s="30">
        <v>30</v>
      </c>
      <c r="AA56" s="30">
        <v>30</v>
      </c>
      <c r="AB56" s="30">
        <v>30</v>
      </c>
      <c r="AC56" s="30" t="s">
        <v>22</v>
      </c>
      <c r="AD56" s="30">
        <v>60</v>
      </c>
      <c r="AE56" s="30">
        <v>60</v>
      </c>
      <c r="AF56" s="30">
        <v>60</v>
      </c>
      <c r="AG56" s="30">
        <v>60</v>
      </c>
      <c r="AH56" s="30"/>
      <c r="AI56" s="30" t="s">
        <v>1</v>
      </c>
      <c r="AJ56" s="30">
        <v>15</v>
      </c>
      <c r="AK56" s="30">
        <v>15</v>
      </c>
      <c r="AL56" s="30">
        <v>15</v>
      </c>
      <c r="AM56" s="30">
        <v>15</v>
      </c>
      <c r="AN56" s="30">
        <v>30</v>
      </c>
      <c r="AO56" s="30">
        <v>30</v>
      </c>
      <c r="AP56" s="30">
        <v>30</v>
      </c>
      <c r="AQ56" s="30">
        <v>30</v>
      </c>
      <c r="AR56" s="30" t="s">
        <v>22</v>
      </c>
      <c r="AS56" s="30">
        <v>60</v>
      </c>
      <c r="AT56" s="30">
        <v>60</v>
      </c>
      <c r="AU56" s="30">
        <v>60</v>
      </c>
      <c r="AV56" s="30">
        <v>60</v>
      </c>
      <c r="AW56" s="30"/>
      <c r="AX56" s="30"/>
      <c r="AY56" s="30" t="s">
        <v>32</v>
      </c>
      <c r="AZ56" s="30" t="s">
        <v>33</v>
      </c>
      <c r="BA56" s="30" t="s">
        <v>34</v>
      </c>
    </row>
    <row r="57" spans="1:53" x14ac:dyDescent="0.25">
      <c r="A57" s="30" t="s">
        <v>2</v>
      </c>
      <c r="B57" s="18">
        <v>-0.55800000000000005</v>
      </c>
      <c r="C57" s="18">
        <v>-0.313</v>
      </c>
      <c r="D57" s="18">
        <v>-8.8599999999999998E-2</v>
      </c>
      <c r="E57" s="18">
        <v>0.56740000000000002</v>
      </c>
      <c r="F57" s="18">
        <v>-0.44800000000000001</v>
      </c>
      <c r="G57" s="18">
        <v>-0.4768</v>
      </c>
      <c r="H57" s="18">
        <v>-0.59799999999999998</v>
      </c>
      <c r="I57" s="18">
        <v>-0.1176</v>
      </c>
      <c r="J57" s="18"/>
      <c r="K57" s="18">
        <v>-0.27829999999999999</v>
      </c>
      <c r="L57" s="18">
        <v>-0.60829999999999995</v>
      </c>
      <c r="M57" s="18">
        <v>-0.6331</v>
      </c>
      <c r="N57" s="18">
        <v>0.19850000000000001</v>
      </c>
      <c r="O57" s="18"/>
      <c r="P57" s="18">
        <f>AVERAGE(B57:E57)</f>
        <v>-9.8049999999999998E-2</v>
      </c>
      <c r="Q57" s="18">
        <f>AVERAGE(F57:J57)</f>
        <v>-0.41010000000000002</v>
      </c>
      <c r="R57" s="18">
        <f>AVERAGE(K57:N57)</f>
        <v>-0.33029999999999993</v>
      </c>
      <c r="S57" s="30"/>
      <c r="T57" s="30" t="s">
        <v>2</v>
      </c>
      <c r="U57" s="18">
        <f>B57-$P57</f>
        <v>-0.45995000000000008</v>
      </c>
      <c r="V57" s="18">
        <f t="shared" ref="V57:X71" si="41">C57-$P57</f>
        <v>-0.21495</v>
      </c>
      <c r="W57" s="18">
        <f t="shared" si="41"/>
        <v>9.4500000000000001E-3</v>
      </c>
      <c r="X57" s="18">
        <f t="shared" si="41"/>
        <v>0.66544999999999999</v>
      </c>
      <c r="Y57" s="18">
        <f>F57-$Q57</f>
        <v>-3.7899999999999989E-2</v>
      </c>
      <c r="Z57" s="18">
        <f t="shared" ref="Z57:AB71" si="42">G57-$Q57</f>
        <v>-6.6699999999999982E-2</v>
      </c>
      <c r="AA57" s="18">
        <f t="shared" si="42"/>
        <v>-0.18789999999999996</v>
      </c>
      <c r="AB57" s="18">
        <f t="shared" si="42"/>
        <v>0.29250000000000004</v>
      </c>
      <c r="AC57" s="18"/>
      <c r="AD57" s="18">
        <f>K57-$R57</f>
        <v>5.1999999999999935E-2</v>
      </c>
      <c r="AE57" s="18">
        <f t="shared" ref="AE57:AG71" si="43">L57-$R57</f>
        <v>-0.27800000000000002</v>
      </c>
      <c r="AF57" s="18">
        <f t="shared" si="43"/>
        <v>-0.30280000000000007</v>
      </c>
      <c r="AG57" s="18">
        <f t="shared" si="43"/>
        <v>0.52879999999999994</v>
      </c>
      <c r="AH57" s="18"/>
      <c r="AI57" s="30" t="s">
        <v>2</v>
      </c>
      <c r="AJ57" s="18">
        <f>U57^2</f>
        <v>0.21155400250000009</v>
      </c>
      <c r="AK57" s="18">
        <f t="shared" ref="AK57:AQ71" si="44">V57^2</f>
        <v>4.62035025E-2</v>
      </c>
      <c r="AL57" s="18">
        <f t="shared" si="44"/>
        <v>8.9302500000000001E-5</v>
      </c>
      <c r="AM57" s="18">
        <f t="shared" si="44"/>
        <v>0.44282370249999997</v>
      </c>
      <c r="AN57" s="18">
        <f t="shared" si="44"/>
        <v>1.4364099999999993E-3</v>
      </c>
      <c r="AO57" s="18">
        <f t="shared" si="44"/>
        <v>4.4488899999999979E-3</v>
      </c>
      <c r="AP57" s="18">
        <f t="shared" si="44"/>
        <v>3.5306409999999983E-2</v>
      </c>
      <c r="AQ57" s="18">
        <f t="shared" si="44"/>
        <v>8.5556250000000028E-2</v>
      </c>
      <c r="AR57" s="18"/>
      <c r="AS57" s="18">
        <f t="shared" ref="AS57:AV71" si="45">AD57^2</f>
        <v>2.7039999999999933E-3</v>
      </c>
      <c r="AT57" s="18">
        <f t="shared" si="45"/>
        <v>7.7284000000000019E-2</v>
      </c>
      <c r="AU57" s="18">
        <f t="shared" si="45"/>
        <v>9.1687840000000048E-2</v>
      </c>
      <c r="AV57" s="18">
        <f t="shared" si="45"/>
        <v>0.27962943999999995</v>
      </c>
      <c r="AW57" s="18"/>
      <c r="AX57" s="30" t="s">
        <v>2</v>
      </c>
      <c r="AY57" s="18">
        <f>SUM(AJ57:AV57)/13</f>
        <v>9.8363365384615417E-2</v>
      </c>
      <c r="AZ57" s="18">
        <v>0.17516868399999999</v>
      </c>
      <c r="BA57" s="18">
        <f>AZ57/AY57</f>
        <v>1.7808325621542567</v>
      </c>
    </row>
    <row r="58" spans="1:53" x14ac:dyDescent="0.25">
      <c r="A58" s="30" t="s">
        <v>3</v>
      </c>
      <c r="B58" s="18">
        <v>-1.5401</v>
      </c>
      <c r="C58" s="18">
        <v>-5.2299999999999999E-2</v>
      </c>
      <c r="D58" s="18">
        <v>-0.7026</v>
      </c>
      <c r="E58" s="18">
        <v>-0.49330000000000002</v>
      </c>
      <c r="F58" s="18">
        <v>-0.81669999999999998</v>
      </c>
      <c r="G58" s="18">
        <v>-2.8E-3</v>
      </c>
      <c r="H58" s="18">
        <v>-0.65680000000000005</v>
      </c>
      <c r="I58" s="18">
        <v>-1.0266999999999999</v>
      </c>
      <c r="J58" s="18"/>
      <c r="K58" s="18">
        <v>-1.9866999999999999</v>
      </c>
      <c r="L58" s="18">
        <v>-1.5253000000000001</v>
      </c>
      <c r="M58" s="18">
        <v>-1.0837000000000001</v>
      </c>
      <c r="N58" s="18">
        <v>-1.5982000000000001</v>
      </c>
      <c r="O58" s="18"/>
      <c r="P58" s="18">
        <f t="shared" ref="P58:P71" si="46">AVERAGE(B58:E58)</f>
        <v>-0.697075</v>
      </c>
      <c r="Q58" s="18">
        <f t="shared" ref="Q58:Q71" si="47">AVERAGE(F58:J58)</f>
        <v>-0.62575000000000003</v>
      </c>
      <c r="R58" s="18">
        <f t="shared" ref="R58:R71" si="48">AVERAGE(K58:N58)</f>
        <v>-1.548475</v>
      </c>
      <c r="S58" s="30"/>
      <c r="T58" s="30" t="s">
        <v>3</v>
      </c>
      <c r="U58" s="18">
        <f t="shared" ref="U58:U71" si="49">B58-$P58</f>
        <v>-0.84302500000000002</v>
      </c>
      <c r="V58" s="18">
        <f t="shared" si="41"/>
        <v>0.64477499999999999</v>
      </c>
      <c r="W58" s="18">
        <f t="shared" si="41"/>
        <v>-5.5250000000000021E-3</v>
      </c>
      <c r="X58" s="18">
        <f t="shared" si="41"/>
        <v>0.20377499999999998</v>
      </c>
      <c r="Y58" s="18">
        <f t="shared" ref="Y58:Y71" si="50">F58-$Q58</f>
        <v>-0.19094999999999995</v>
      </c>
      <c r="Z58" s="18">
        <f t="shared" si="42"/>
        <v>0.62295</v>
      </c>
      <c r="AA58" s="18">
        <f t="shared" si="42"/>
        <v>-3.1050000000000022E-2</v>
      </c>
      <c r="AB58" s="18">
        <f t="shared" si="42"/>
        <v>-0.40094999999999992</v>
      </c>
      <c r="AC58" s="18"/>
      <c r="AD58" s="18">
        <f t="shared" ref="AD58:AD71" si="51">K58-$R58</f>
        <v>-0.43822499999999986</v>
      </c>
      <c r="AE58" s="18">
        <f t="shared" si="43"/>
        <v>2.3174999999999946E-2</v>
      </c>
      <c r="AF58" s="18">
        <f t="shared" si="43"/>
        <v>0.46477499999999994</v>
      </c>
      <c r="AG58" s="18">
        <f t="shared" si="43"/>
        <v>-4.9725000000000019E-2</v>
      </c>
      <c r="AH58" s="18"/>
      <c r="AI58" s="30" t="s">
        <v>3</v>
      </c>
      <c r="AJ58" s="18">
        <f t="shared" ref="AJ58:AJ71" si="52">U58^2</f>
        <v>0.71069115062499999</v>
      </c>
      <c r="AK58" s="18">
        <f t="shared" si="44"/>
        <v>0.41573480062499996</v>
      </c>
      <c r="AL58" s="18">
        <f t="shared" si="44"/>
        <v>3.0525625000000027E-5</v>
      </c>
      <c r="AM58" s="18">
        <f t="shared" si="44"/>
        <v>4.1524250624999995E-2</v>
      </c>
      <c r="AN58" s="18">
        <f t="shared" si="44"/>
        <v>3.6461902499999983E-2</v>
      </c>
      <c r="AO58" s="18">
        <f t="shared" si="44"/>
        <v>0.38806670250000003</v>
      </c>
      <c r="AP58" s="18">
        <f t="shared" si="44"/>
        <v>9.6410250000000136E-4</v>
      </c>
      <c r="AQ58" s="18">
        <f t="shared" si="44"/>
        <v>0.16076090249999994</v>
      </c>
      <c r="AR58" s="18"/>
      <c r="AS58" s="18">
        <f t="shared" si="45"/>
        <v>0.19204115062499988</v>
      </c>
      <c r="AT58" s="18">
        <f t="shared" si="45"/>
        <v>5.370806249999975E-4</v>
      </c>
      <c r="AU58" s="18">
        <f t="shared" si="45"/>
        <v>0.21601580062499995</v>
      </c>
      <c r="AV58" s="18">
        <f t="shared" si="45"/>
        <v>2.4725756250000017E-3</v>
      </c>
      <c r="AW58" s="18"/>
      <c r="AX58" s="30" t="s">
        <v>3</v>
      </c>
      <c r="AY58" s="18">
        <f t="shared" ref="AY58:AY71" si="53">SUM(AJ58:AV58)/13</f>
        <v>0.16656161115384613</v>
      </c>
      <c r="AZ58" s="18">
        <v>0.320623186</v>
      </c>
      <c r="BA58" s="18">
        <f t="shared" ref="BA58:BA71" si="54">AZ58/AY58</f>
        <v>1.9249524772178959</v>
      </c>
    </row>
    <row r="59" spans="1:53" x14ac:dyDescent="0.25">
      <c r="A59" s="30" t="s">
        <v>4</v>
      </c>
      <c r="B59" s="18">
        <v>-0.39429999999999998</v>
      </c>
      <c r="C59" s="18">
        <v>3.0979999999999999</v>
      </c>
      <c r="D59" s="18">
        <v>-0.78180000000000005</v>
      </c>
      <c r="E59" s="18">
        <v>0.53659999999999997</v>
      </c>
      <c r="F59" s="18">
        <v>1.0477000000000001</v>
      </c>
      <c r="G59" s="18">
        <v>1.9388000000000001</v>
      </c>
      <c r="H59" s="18">
        <v>1.9984999999999999</v>
      </c>
      <c r="I59" s="18">
        <v>1.948</v>
      </c>
      <c r="J59" s="18"/>
      <c r="K59" s="18">
        <v>2.8677999999999999</v>
      </c>
      <c r="L59" s="18">
        <v>3.26</v>
      </c>
      <c r="M59" s="18">
        <v>2.2513000000000001</v>
      </c>
      <c r="N59" s="18">
        <v>1.9187000000000001</v>
      </c>
      <c r="O59" s="18"/>
      <c r="P59" s="18">
        <f t="shared" si="46"/>
        <v>0.61462499999999998</v>
      </c>
      <c r="Q59" s="18">
        <f t="shared" si="47"/>
        <v>1.73325</v>
      </c>
      <c r="R59" s="18">
        <f t="shared" si="48"/>
        <v>2.5744499999999997</v>
      </c>
      <c r="S59" s="30"/>
      <c r="T59" s="30" t="s">
        <v>4</v>
      </c>
      <c r="U59" s="18">
        <f t="shared" si="49"/>
        <v>-1.0089250000000001</v>
      </c>
      <c r="V59" s="18">
        <f t="shared" si="41"/>
        <v>2.4833749999999997</v>
      </c>
      <c r="W59" s="18">
        <f t="shared" si="41"/>
        <v>-1.396425</v>
      </c>
      <c r="X59" s="18">
        <f t="shared" si="41"/>
        <v>-7.8025000000000011E-2</v>
      </c>
      <c r="Y59" s="18">
        <f t="shared" si="50"/>
        <v>-0.68554999999999988</v>
      </c>
      <c r="Z59" s="18">
        <f t="shared" si="42"/>
        <v>0.20555000000000012</v>
      </c>
      <c r="AA59" s="18">
        <f t="shared" si="42"/>
        <v>0.26524999999999999</v>
      </c>
      <c r="AB59" s="18">
        <f t="shared" si="42"/>
        <v>0.21475</v>
      </c>
      <c r="AC59" s="18"/>
      <c r="AD59" s="18">
        <f t="shared" si="51"/>
        <v>0.29335000000000022</v>
      </c>
      <c r="AE59" s="18">
        <f t="shared" si="43"/>
        <v>0.6855500000000001</v>
      </c>
      <c r="AF59" s="18">
        <f t="shared" si="43"/>
        <v>-0.3231499999999996</v>
      </c>
      <c r="AG59" s="18">
        <f t="shared" si="43"/>
        <v>-0.65574999999999961</v>
      </c>
      <c r="AH59" s="18"/>
      <c r="AI59" s="30" t="s">
        <v>4</v>
      </c>
      <c r="AJ59" s="18">
        <f t="shared" si="52"/>
        <v>1.0179296556250002</v>
      </c>
      <c r="AK59" s="18">
        <f t="shared" si="44"/>
        <v>6.1671513906249986</v>
      </c>
      <c r="AL59" s="18">
        <f t="shared" si="44"/>
        <v>1.950002780625</v>
      </c>
      <c r="AM59" s="18">
        <f t="shared" si="44"/>
        <v>6.0879006250000017E-3</v>
      </c>
      <c r="AN59" s="18">
        <f t="shared" si="44"/>
        <v>0.46997880249999985</v>
      </c>
      <c r="AO59" s="18">
        <f t="shared" si="44"/>
        <v>4.2250802500000052E-2</v>
      </c>
      <c r="AP59" s="18">
        <f t="shared" si="44"/>
        <v>7.0357562499999998E-2</v>
      </c>
      <c r="AQ59" s="18">
        <f t="shared" si="44"/>
        <v>4.6117562500000001E-2</v>
      </c>
      <c r="AR59" s="18"/>
      <c r="AS59" s="18">
        <f t="shared" si="45"/>
        <v>8.6054222500000124E-2</v>
      </c>
      <c r="AT59" s="18">
        <f t="shared" si="45"/>
        <v>0.46997880250000013</v>
      </c>
      <c r="AU59" s="18">
        <f t="shared" si="45"/>
        <v>0.10442592249999974</v>
      </c>
      <c r="AV59" s="18">
        <f t="shared" si="45"/>
        <v>0.43000806249999951</v>
      </c>
      <c r="AW59" s="18"/>
      <c r="AX59" s="30" t="s">
        <v>4</v>
      </c>
      <c r="AY59" s="18">
        <f t="shared" si="53"/>
        <v>0.8354110359615381</v>
      </c>
      <c r="AZ59" s="18">
        <v>1.099151056</v>
      </c>
      <c r="BA59" s="18">
        <f t="shared" si="54"/>
        <v>1.3157009049262838</v>
      </c>
    </row>
    <row r="60" spans="1:53" x14ac:dyDescent="0.25">
      <c r="A60" s="30" t="s">
        <v>5</v>
      </c>
      <c r="B60" s="18">
        <v>1.5094000000000001</v>
      </c>
      <c r="C60" s="18">
        <v>0.40570000000000001</v>
      </c>
      <c r="D60" s="18">
        <v>0.59989999999999999</v>
      </c>
      <c r="E60" s="18">
        <v>1.2909999999999999</v>
      </c>
      <c r="F60" s="18">
        <v>1.5787</v>
      </c>
      <c r="G60" s="18">
        <v>-0.50419999999999998</v>
      </c>
      <c r="H60" s="18">
        <v>1.659</v>
      </c>
      <c r="I60" s="18">
        <v>1.728</v>
      </c>
      <c r="J60" s="18"/>
      <c r="K60" s="18">
        <v>0.4889</v>
      </c>
      <c r="L60" s="18">
        <v>-0.29909999999999998</v>
      </c>
      <c r="M60" s="18">
        <v>0.98629999999999995</v>
      </c>
      <c r="N60" s="18">
        <v>0.95779999999999998</v>
      </c>
      <c r="O60" s="18"/>
      <c r="P60" s="18">
        <f t="shared" si="46"/>
        <v>0.95150000000000001</v>
      </c>
      <c r="Q60" s="18">
        <f t="shared" si="47"/>
        <v>1.115375</v>
      </c>
      <c r="R60" s="18">
        <f t="shared" si="48"/>
        <v>0.53347499999999992</v>
      </c>
      <c r="S60" s="30"/>
      <c r="T60" s="30" t="s">
        <v>5</v>
      </c>
      <c r="U60" s="18">
        <f t="shared" si="49"/>
        <v>0.55790000000000006</v>
      </c>
      <c r="V60" s="18">
        <f t="shared" si="41"/>
        <v>-0.54580000000000006</v>
      </c>
      <c r="W60" s="18">
        <f t="shared" si="41"/>
        <v>-0.35160000000000002</v>
      </c>
      <c r="X60" s="18">
        <f t="shared" si="41"/>
        <v>0.33949999999999991</v>
      </c>
      <c r="Y60" s="18">
        <f t="shared" si="50"/>
        <v>0.46332499999999999</v>
      </c>
      <c r="Z60" s="18">
        <f t="shared" si="42"/>
        <v>-1.619575</v>
      </c>
      <c r="AA60" s="18">
        <f t="shared" si="42"/>
        <v>0.54362500000000002</v>
      </c>
      <c r="AB60" s="18">
        <f t="shared" si="42"/>
        <v>0.61262499999999998</v>
      </c>
      <c r="AC60" s="18"/>
      <c r="AD60" s="18">
        <f t="shared" si="51"/>
        <v>-4.457499999999992E-2</v>
      </c>
      <c r="AE60" s="18">
        <f t="shared" si="43"/>
        <v>-0.83257499999999984</v>
      </c>
      <c r="AF60" s="18">
        <f t="shared" si="43"/>
        <v>0.45282500000000003</v>
      </c>
      <c r="AG60" s="18">
        <f t="shared" si="43"/>
        <v>0.42432500000000006</v>
      </c>
      <c r="AH60" s="18"/>
      <c r="AI60" s="30" t="s">
        <v>5</v>
      </c>
      <c r="AJ60" s="18">
        <f t="shared" si="52"/>
        <v>0.31125241000000009</v>
      </c>
      <c r="AK60" s="18">
        <f t="shared" si="44"/>
        <v>0.29789764000000007</v>
      </c>
      <c r="AL60" s="18">
        <f t="shared" si="44"/>
        <v>0.12362256000000002</v>
      </c>
      <c r="AM60" s="18">
        <f t="shared" si="44"/>
        <v>0.11526024999999994</v>
      </c>
      <c r="AN60" s="18">
        <f t="shared" si="44"/>
        <v>0.21467005562499999</v>
      </c>
      <c r="AO60" s="18">
        <f t="shared" si="44"/>
        <v>2.6230231806250002</v>
      </c>
      <c r="AP60" s="18">
        <f t="shared" si="44"/>
        <v>0.29552814062500005</v>
      </c>
      <c r="AQ60" s="18">
        <f t="shared" si="44"/>
        <v>0.37530939062499996</v>
      </c>
      <c r="AR60" s="18"/>
      <c r="AS60" s="18">
        <f t="shared" si="45"/>
        <v>1.9869306249999928E-3</v>
      </c>
      <c r="AT60" s="18">
        <f t="shared" si="45"/>
        <v>0.69318113062499975</v>
      </c>
      <c r="AU60" s="18">
        <f t="shared" si="45"/>
        <v>0.20505048062500003</v>
      </c>
      <c r="AV60" s="18">
        <f t="shared" si="45"/>
        <v>0.18005170562500006</v>
      </c>
      <c r="AW60" s="18"/>
      <c r="AX60" s="30" t="s">
        <v>5</v>
      </c>
      <c r="AY60" s="18">
        <f t="shared" si="53"/>
        <v>0.41821799038461543</v>
      </c>
      <c r="AZ60" s="18">
        <v>0.95176673700000003</v>
      </c>
      <c r="BA60" s="18">
        <f t="shared" si="54"/>
        <v>2.2757670853056915</v>
      </c>
    </row>
    <row r="61" spans="1:53" x14ac:dyDescent="0.25">
      <c r="A61" s="30" t="s">
        <v>6</v>
      </c>
      <c r="B61" s="18">
        <v>-0.41689999999999999</v>
      </c>
      <c r="C61" s="18">
        <v>0.6492</v>
      </c>
      <c r="D61" s="18">
        <v>-0.12590000000000001</v>
      </c>
      <c r="E61" s="18">
        <v>0.71489999999999998</v>
      </c>
      <c r="F61" s="18">
        <v>4.5699999999999998E-2</v>
      </c>
      <c r="G61" s="18">
        <v>0.29320000000000002</v>
      </c>
      <c r="H61" s="18">
        <v>-0.3901</v>
      </c>
      <c r="I61" s="18">
        <v>0.2321</v>
      </c>
      <c r="J61" s="18"/>
      <c r="K61" s="18">
        <v>0.92379999999999995</v>
      </c>
      <c r="L61" s="18">
        <v>0.31740000000000002</v>
      </c>
      <c r="M61" s="18">
        <v>-2.52E-2</v>
      </c>
      <c r="N61" s="18">
        <v>1.0246</v>
      </c>
      <c r="O61" s="18"/>
      <c r="P61" s="18">
        <f t="shared" si="46"/>
        <v>0.20532499999999998</v>
      </c>
      <c r="Q61" s="18">
        <f t="shared" si="47"/>
        <v>4.5225000000000008E-2</v>
      </c>
      <c r="R61" s="18">
        <f t="shared" si="48"/>
        <v>0.56015000000000004</v>
      </c>
      <c r="S61" s="30"/>
      <c r="T61" s="30" t="s">
        <v>6</v>
      </c>
      <c r="U61" s="18">
        <f t="shared" si="49"/>
        <v>-0.62222500000000003</v>
      </c>
      <c r="V61" s="18">
        <f t="shared" si="41"/>
        <v>0.44387500000000002</v>
      </c>
      <c r="W61" s="18">
        <f t="shared" si="41"/>
        <v>-0.33122499999999999</v>
      </c>
      <c r="X61" s="18">
        <f t="shared" si="41"/>
        <v>0.509575</v>
      </c>
      <c r="Y61" s="18">
        <f t="shared" si="50"/>
        <v>4.7499999999998932E-4</v>
      </c>
      <c r="Z61" s="18">
        <f t="shared" si="42"/>
        <v>0.247975</v>
      </c>
      <c r="AA61" s="18">
        <f t="shared" si="42"/>
        <v>-0.43532500000000002</v>
      </c>
      <c r="AB61" s="18">
        <f t="shared" si="42"/>
        <v>0.18687499999999999</v>
      </c>
      <c r="AC61" s="18"/>
      <c r="AD61" s="18">
        <f t="shared" si="51"/>
        <v>0.36364999999999992</v>
      </c>
      <c r="AE61" s="18">
        <f t="shared" si="43"/>
        <v>-0.24275000000000002</v>
      </c>
      <c r="AF61" s="18">
        <f t="shared" si="43"/>
        <v>-0.58535000000000004</v>
      </c>
      <c r="AG61" s="18">
        <f t="shared" si="43"/>
        <v>0.46444999999999992</v>
      </c>
      <c r="AH61" s="18"/>
      <c r="AI61" s="30" t="s">
        <v>6</v>
      </c>
      <c r="AJ61" s="18">
        <f t="shared" si="52"/>
        <v>0.38716395062500003</v>
      </c>
      <c r="AK61" s="18">
        <f t="shared" si="44"/>
        <v>0.19702501562500002</v>
      </c>
      <c r="AL61" s="18">
        <f t="shared" si="44"/>
        <v>0.109710000625</v>
      </c>
      <c r="AM61" s="18">
        <f t="shared" si="44"/>
        <v>0.25966668062499998</v>
      </c>
      <c r="AN61" s="18">
        <f t="shared" si="44"/>
        <v>2.2562499999998985E-7</v>
      </c>
      <c r="AO61" s="18">
        <f t="shared" si="44"/>
        <v>6.1491600625000004E-2</v>
      </c>
      <c r="AP61" s="18">
        <f t="shared" si="44"/>
        <v>0.18950785562500003</v>
      </c>
      <c r="AQ61" s="18">
        <f t="shared" si="44"/>
        <v>3.4922265624999997E-2</v>
      </c>
      <c r="AR61" s="18"/>
      <c r="AS61" s="18">
        <f t="shared" si="45"/>
        <v>0.13224132249999995</v>
      </c>
      <c r="AT61" s="18">
        <f t="shared" si="45"/>
        <v>5.8927562500000009E-2</v>
      </c>
      <c r="AU61" s="18">
        <f t="shared" si="45"/>
        <v>0.34263462250000004</v>
      </c>
      <c r="AV61" s="18">
        <f t="shared" si="45"/>
        <v>0.21571380249999991</v>
      </c>
      <c r="AW61" s="18"/>
      <c r="AX61" s="30" t="s">
        <v>6</v>
      </c>
      <c r="AY61" s="18">
        <f t="shared" si="53"/>
        <v>0.15300037730769228</v>
      </c>
      <c r="AZ61" s="18">
        <v>0.18702844900000001</v>
      </c>
      <c r="BA61" s="18">
        <f t="shared" si="54"/>
        <v>1.2224051488701586</v>
      </c>
    </row>
    <row r="62" spans="1:53" x14ac:dyDescent="0.25">
      <c r="A62" s="30" t="s">
        <v>7</v>
      </c>
      <c r="B62" s="18">
        <v>0.41020000000000001</v>
      </c>
      <c r="C62" s="18">
        <v>-0.92030000000000001</v>
      </c>
      <c r="D62" s="18">
        <v>0.37859999999999999</v>
      </c>
      <c r="E62" s="18">
        <v>-0.81689999999999996</v>
      </c>
      <c r="F62" s="18">
        <v>3.0099999999999998E-2</v>
      </c>
      <c r="G62" s="18">
        <v>-1.4461999999999999</v>
      </c>
      <c r="H62" s="18">
        <v>-0.30249999999999999</v>
      </c>
      <c r="I62" s="18">
        <v>-0.37269999999999998</v>
      </c>
      <c r="J62" s="18"/>
      <c r="K62" s="18">
        <v>-0.2195</v>
      </c>
      <c r="L62" s="18">
        <v>-1.1638999999999999</v>
      </c>
      <c r="M62" s="18">
        <v>0.26190000000000002</v>
      </c>
      <c r="N62" s="18">
        <v>-0.52849999999999997</v>
      </c>
      <c r="O62" s="18"/>
      <c r="P62" s="18">
        <f t="shared" si="46"/>
        <v>-0.23709999999999998</v>
      </c>
      <c r="Q62" s="18">
        <f t="shared" si="47"/>
        <v>-0.52282499999999998</v>
      </c>
      <c r="R62" s="18">
        <f t="shared" si="48"/>
        <v>-0.41249999999999998</v>
      </c>
      <c r="S62" s="30"/>
      <c r="T62" s="30" t="s">
        <v>7</v>
      </c>
      <c r="U62" s="18">
        <f t="shared" si="49"/>
        <v>0.64729999999999999</v>
      </c>
      <c r="V62" s="18">
        <f t="shared" si="41"/>
        <v>-0.68320000000000003</v>
      </c>
      <c r="W62" s="18">
        <f t="shared" si="41"/>
        <v>0.61569999999999991</v>
      </c>
      <c r="X62" s="18">
        <f t="shared" si="41"/>
        <v>-0.57979999999999998</v>
      </c>
      <c r="Y62" s="18">
        <f t="shared" si="50"/>
        <v>0.552925</v>
      </c>
      <c r="Z62" s="18">
        <f t="shared" si="42"/>
        <v>-0.92337499999999995</v>
      </c>
      <c r="AA62" s="18">
        <f t="shared" si="42"/>
        <v>0.22032499999999999</v>
      </c>
      <c r="AB62" s="18">
        <f t="shared" si="42"/>
        <v>0.15012500000000001</v>
      </c>
      <c r="AC62" s="18"/>
      <c r="AD62" s="18">
        <f t="shared" si="51"/>
        <v>0.19299999999999998</v>
      </c>
      <c r="AE62" s="18">
        <f t="shared" si="43"/>
        <v>-0.75139999999999996</v>
      </c>
      <c r="AF62" s="18">
        <f t="shared" si="43"/>
        <v>0.6744</v>
      </c>
      <c r="AG62" s="18">
        <f t="shared" si="43"/>
        <v>-0.11599999999999999</v>
      </c>
      <c r="AH62" s="18"/>
      <c r="AI62" s="30" t="s">
        <v>7</v>
      </c>
      <c r="AJ62" s="18">
        <f t="shared" si="52"/>
        <v>0.41899728999999997</v>
      </c>
      <c r="AK62" s="18">
        <f t="shared" si="44"/>
        <v>0.46676224000000005</v>
      </c>
      <c r="AL62" s="18">
        <f t="shared" si="44"/>
        <v>0.37908648999999989</v>
      </c>
      <c r="AM62" s="18">
        <f t="shared" si="44"/>
        <v>0.33616804</v>
      </c>
      <c r="AN62" s="18">
        <f t="shared" si="44"/>
        <v>0.30572605562499999</v>
      </c>
      <c r="AO62" s="18">
        <f t="shared" si="44"/>
        <v>0.85262139062499986</v>
      </c>
      <c r="AP62" s="18">
        <f t="shared" si="44"/>
        <v>4.8543105624999999E-2</v>
      </c>
      <c r="AQ62" s="18">
        <f t="shared" si="44"/>
        <v>2.2537515625000004E-2</v>
      </c>
      <c r="AR62" s="18"/>
      <c r="AS62" s="18">
        <f t="shared" si="45"/>
        <v>3.724899999999999E-2</v>
      </c>
      <c r="AT62" s="18">
        <f t="shared" si="45"/>
        <v>0.56460195999999996</v>
      </c>
      <c r="AU62" s="18">
        <f t="shared" si="45"/>
        <v>0.45481536</v>
      </c>
      <c r="AV62" s="18">
        <f t="shared" si="45"/>
        <v>1.3455999999999997E-2</v>
      </c>
      <c r="AW62" s="18"/>
      <c r="AX62" s="30" t="s">
        <v>7</v>
      </c>
      <c r="AY62" s="18">
        <f t="shared" si="53"/>
        <v>0.30004341903846155</v>
      </c>
      <c r="AZ62" s="18">
        <v>0.49161991799999999</v>
      </c>
      <c r="BA62" s="18">
        <f t="shared" si="54"/>
        <v>1.6384959202753948</v>
      </c>
    </row>
    <row r="63" spans="1:53" x14ac:dyDescent="0.25">
      <c r="A63" s="30" t="s">
        <v>8</v>
      </c>
      <c r="B63" s="18">
        <v>2.9630999999999998</v>
      </c>
      <c r="C63" s="18">
        <v>5.4000000000000003E-3</v>
      </c>
      <c r="D63" s="18">
        <v>1.0226999999999999</v>
      </c>
      <c r="E63" s="18">
        <v>-1.8079000000000001</v>
      </c>
      <c r="F63" s="18">
        <v>2.6496</v>
      </c>
      <c r="G63" s="18">
        <v>1.8896999999999999</v>
      </c>
      <c r="H63" s="18">
        <v>1.3274999999999999</v>
      </c>
      <c r="I63" s="18">
        <v>-2.4363000000000001</v>
      </c>
      <c r="J63" s="18"/>
      <c r="K63" s="18">
        <v>1.3018000000000001</v>
      </c>
      <c r="L63" s="18">
        <v>-0.26040000000000002</v>
      </c>
      <c r="M63" s="18">
        <v>2.3205</v>
      </c>
      <c r="N63" s="18">
        <v>-0.2676</v>
      </c>
      <c r="O63" s="18"/>
      <c r="P63" s="18">
        <f t="shared" si="46"/>
        <v>0.54582499999999989</v>
      </c>
      <c r="Q63" s="18">
        <f t="shared" si="47"/>
        <v>0.85762499999999986</v>
      </c>
      <c r="R63" s="18">
        <f t="shared" si="48"/>
        <v>0.77357500000000012</v>
      </c>
      <c r="S63" s="30"/>
      <c r="T63" s="30" t="s">
        <v>8</v>
      </c>
      <c r="U63" s="18">
        <f t="shared" si="49"/>
        <v>2.4172750000000001</v>
      </c>
      <c r="V63" s="18">
        <f t="shared" si="41"/>
        <v>-0.54042499999999993</v>
      </c>
      <c r="W63" s="18">
        <f t="shared" si="41"/>
        <v>0.47687500000000005</v>
      </c>
      <c r="X63" s="18">
        <f t="shared" si="41"/>
        <v>-2.3537249999999998</v>
      </c>
      <c r="Y63" s="18">
        <f t="shared" si="50"/>
        <v>1.7919750000000001</v>
      </c>
      <c r="Z63" s="18">
        <f t="shared" si="42"/>
        <v>1.0320750000000001</v>
      </c>
      <c r="AA63" s="18">
        <f t="shared" si="42"/>
        <v>0.46987500000000004</v>
      </c>
      <c r="AB63" s="18">
        <f t="shared" si="42"/>
        <v>-3.2939249999999998</v>
      </c>
      <c r="AC63" s="18"/>
      <c r="AD63" s="18">
        <f t="shared" si="51"/>
        <v>0.52822499999999994</v>
      </c>
      <c r="AE63" s="18">
        <f t="shared" si="43"/>
        <v>-1.0339750000000001</v>
      </c>
      <c r="AF63" s="18">
        <f t="shared" si="43"/>
        <v>1.5469249999999999</v>
      </c>
      <c r="AG63" s="18">
        <f t="shared" si="43"/>
        <v>-1.0411750000000002</v>
      </c>
      <c r="AH63" s="18"/>
      <c r="AI63" s="30" t="s">
        <v>8</v>
      </c>
      <c r="AJ63" s="18">
        <f t="shared" si="52"/>
        <v>5.8432184256250004</v>
      </c>
      <c r="AK63" s="18">
        <f t="shared" si="44"/>
        <v>0.29205918062499991</v>
      </c>
      <c r="AL63" s="18">
        <f t="shared" si="44"/>
        <v>0.22740976562500004</v>
      </c>
      <c r="AM63" s="18">
        <f t="shared" si="44"/>
        <v>5.540021375624999</v>
      </c>
      <c r="AN63" s="18">
        <f t="shared" si="44"/>
        <v>3.2111744006250005</v>
      </c>
      <c r="AO63" s="18">
        <f t="shared" si="44"/>
        <v>1.0651788056250002</v>
      </c>
      <c r="AP63" s="18">
        <f t="shared" si="44"/>
        <v>0.22078251562500004</v>
      </c>
      <c r="AQ63" s="18">
        <f t="shared" si="44"/>
        <v>10.849941905624998</v>
      </c>
      <c r="AR63" s="18"/>
      <c r="AS63" s="18">
        <f t="shared" si="45"/>
        <v>0.27902165062499995</v>
      </c>
      <c r="AT63" s="18">
        <f t="shared" si="45"/>
        <v>1.0691043006250003</v>
      </c>
      <c r="AU63" s="18">
        <f t="shared" si="45"/>
        <v>2.3929769556249996</v>
      </c>
      <c r="AV63" s="18">
        <f t="shared" si="45"/>
        <v>1.0840453806250003</v>
      </c>
      <c r="AW63" s="18"/>
      <c r="AX63" s="30" t="s">
        <v>8</v>
      </c>
      <c r="AY63" s="18">
        <f t="shared" si="53"/>
        <v>2.4673026663461539</v>
      </c>
      <c r="AZ63" s="18">
        <v>2.7372076079999998</v>
      </c>
      <c r="BA63" s="18">
        <f t="shared" si="54"/>
        <v>1.1093927167247584</v>
      </c>
    </row>
    <row r="64" spans="1:53" x14ac:dyDescent="0.25">
      <c r="A64" s="30" t="s">
        <v>9</v>
      </c>
      <c r="B64" s="18">
        <v>0.83460000000000001</v>
      </c>
      <c r="C64" s="18">
        <v>0.54579999999999995</v>
      </c>
      <c r="D64" s="18">
        <v>-0.40350000000000003</v>
      </c>
      <c r="E64" s="18">
        <v>0.5827</v>
      </c>
      <c r="F64" s="18">
        <v>1.0075000000000001</v>
      </c>
      <c r="G64" s="18">
        <v>0.80379999999999996</v>
      </c>
      <c r="H64" s="18">
        <v>1.1451</v>
      </c>
      <c r="I64" s="18">
        <v>0.6532</v>
      </c>
      <c r="J64" s="18"/>
      <c r="K64" s="18">
        <v>1.4213</v>
      </c>
      <c r="L64" s="18">
        <v>0.75490000000000002</v>
      </c>
      <c r="M64" s="18">
        <v>0.33239999999999997</v>
      </c>
      <c r="N64" s="18">
        <v>0.34039999999999998</v>
      </c>
      <c r="O64" s="18"/>
      <c r="P64" s="18">
        <f t="shared" si="46"/>
        <v>0.38989999999999997</v>
      </c>
      <c r="Q64" s="18">
        <f t="shared" si="47"/>
        <v>0.90240000000000009</v>
      </c>
      <c r="R64" s="18">
        <f t="shared" si="48"/>
        <v>0.71224999999999994</v>
      </c>
      <c r="S64" s="30"/>
      <c r="T64" s="30" t="s">
        <v>9</v>
      </c>
      <c r="U64" s="18">
        <f t="shared" si="49"/>
        <v>0.44470000000000004</v>
      </c>
      <c r="V64" s="18">
        <f t="shared" si="41"/>
        <v>0.15589999999999998</v>
      </c>
      <c r="W64" s="18">
        <f t="shared" si="41"/>
        <v>-0.79339999999999999</v>
      </c>
      <c r="X64" s="18">
        <f t="shared" si="41"/>
        <v>0.19280000000000003</v>
      </c>
      <c r="Y64" s="18">
        <f t="shared" si="50"/>
        <v>0.10509999999999997</v>
      </c>
      <c r="Z64" s="18">
        <f t="shared" si="42"/>
        <v>-9.8600000000000132E-2</v>
      </c>
      <c r="AA64" s="18">
        <f t="shared" si="42"/>
        <v>0.24269999999999992</v>
      </c>
      <c r="AB64" s="18">
        <f t="shared" si="42"/>
        <v>-0.24920000000000009</v>
      </c>
      <c r="AC64" s="18"/>
      <c r="AD64" s="18">
        <f t="shared" si="51"/>
        <v>0.70905000000000007</v>
      </c>
      <c r="AE64" s="18">
        <f t="shared" si="43"/>
        <v>4.2650000000000077E-2</v>
      </c>
      <c r="AF64" s="18">
        <f t="shared" si="43"/>
        <v>-0.37984999999999997</v>
      </c>
      <c r="AG64" s="18">
        <f t="shared" si="43"/>
        <v>-0.37184999999999996</v>
      </c>
      <c r="AH64" s="18"/>
      <c r="AI64" s="30" t="s">
        <v>9</v>
      </c>
      <c r="AJ64" s="18">
        <f t="shared" si="52"/>
        <v>0.19775809000000003</v>
      </c>
      <c r="AK64" s="18">
        <f t="shared" si="44"/>
        <v>2.4304809999999996E-2</v>
      </c>
      <c r="AL64" s="18">
        <f t="shared" si="44"/>
        <v>0.62948355999999994</v>
      </c>
      <c r="AM64" s="18">
        <f t="shared" si="44"/>
        <v>3.7171840000000012E-2</v>
      </c>
      <c r="AN64" s="18">
        <f t="shared" si="44"/>
        <v>1.1046009999999993E-2</v>
      </c>
      <c r="AO64" s="18">
        <f t="shared" si="44"/>
        <v>9.721960000000026E-3</v>
      </c>
      <c r="AP64" s="18">
        <f t="shared" si="44"/>
        <v>5.8903289999999962E-2</v>
      </c>
      <c r="AQ64" s="18">
        <f t="shared" si="44"/>
        <v>6.2100640000000047E-2</v>
      </c>
      <c r="AR64" s="18"/>
      <c r="AS64" s="18">
        <f t="shared" si="45"/>
        <v>0.50275190250000013</v>
      </c>
      <c r="AT64" s="18">
        <f t="shared" si="45"/>
        <v>1.8190225000000065E-3</v>
      </c>
      <c r="AU64" s="18">
        <f t="shared" si="45"/>
        <v>0.14428602249999997</v>
      </c>
      <c r="AV64" s="18">
        <f t="shared" si="45"/>
        <v>0.13827242249999996</v>
      </c>
      <c r="AW64" s="18"/>
      <c r="AX64" s="30" t="s">
        <v>9</v>
      </c>
      <c r="AY64" s="18">
        <f t="shared" si="53"/>
        <v>0.13981689000000003</v>
      </c>
      <c r="AZ64" s="18">
        <v>0.28165731599999999</v>
      </c>
      <c r="BA64" s="18">
        <f t="shared" si="54"/>
        <v>2.0144727579049992</v>
      </c>
    </row>
    <row r="65" spans="1:53" x14ac:dyDescent="0.25">
      <c r="A65" s="30" t="s">
        <v>10</v>
      </c>
      <c r="B65" s="18">
        <v>0.47499999999999998</v>
      </c>
      <c r="C65" s="18">
        <v>0.89349999999999996</v>
      </c>
      <c r="D65" s="18">
        <v>3.44E-2</v>
      </c>
      <c r="E65" s="18">
        <v>0.92530000000000001</v>
      </c>
      <c r="F65" s="18">
        <v>-0.28220000000000001</v>
      </c>
      <c r="G65" s="18">
        <v>0.8125</v>
      </c>
      <c r="H65" s="18">
        <v>0.4466</v>
      </c>
      <c r="I65" s="18">
        <v>0.3866</v>
      </c>
      <c r="J65" s="18"/>
      <c r="K65" s="18">
        <v>-0.1762</v>
      </c>
      <c r="L65" s="18">
        <v>0.49059999999999998</v>
      </c>
      <c r="M65" s="18">
        <v>0.49409999999999998</v>
      </c>
      <c r="N65" s="18">
        <v>0.45229999999999998</v>
      </c>
      <c r="O65" s="18"/>
      <c r="P65" s="18">
        <f t="shared" si="46"/>
        <v>0.58204999999999996</v>
      </c>
      <c r="Q65" s="18">
        <f t="shared" si="47"/>
        <v>0.34087499999999998</v>
      </c>
      <c r="R65" s="18">
        <f t="shared" si="48"/>
        <v>0.31519999999999998</v>
      </c>
      <c r="S65" s="30"/>
      <c r="T65" s="30" t="s">
        <v>10</v>
      </c>
      <c r="U65" s="18">
        <f t="shared" si="49"/>
        <v>-0.10704999999999998</v>
      </c>
      <c r="V65" s="18">
        <f t="shared" si="41"/>
        <v>0.31145</v>
      </c>
      <c r="W65" s="18">
        <f t="shared" si="41"/>
        <v>-0.54764999999999997</v>
      </c>
      <c r="X65" s="18">
        <f t="shared" si="41"/>
        <v>0.34325000000000006</v>
      </c>
      <c r="Y65" s="18">
        <f t="shared" si="50"/>
        <v>-0.62307500000000005</v>
      </c>
      <c r="Z65" s="18">
        <f t="shared" si="42"/>
        <v>0.47162500000000002</v>
      </c>
      <c r="AA65" s="18">
        <f t="shared" si="42"/>
        <v>0.10572500000000001</v>
      </c>
      <c r="AB65" s="18">
        <f t="shared" si="42"/>
        <v>4.5725000000000016E-2</v>
      </c>
      <c r="AC65" s="18"/>
      <c r="AD65" s="18">
        <f t="shared" si="51"/>
        <v>-0.49139999999999995</v>
      </c>
      <c r="AE65" s="18">
        <f t="shared" si="43"/>
        <v>0.1754</v>
      </c>
      <c r="AF65" s="18">
        <f t="shared" si="43"/>
        <v>0.1789</v>
      </c>
      <c r="AG65" s="18">
        <f t="shared" si="43"/>
        <v>0.1371</v>
      </c>
      <c r="AH65" s="18"/>
      <c r="AI65" s="30" t="s">
        <v>10</v>
      </c>
      <c r="AJ65" s="18">
        <f t="shared" si="52"/>
        <v>1.1459702499999995E-2</v>
      </c>
      <c r="AK65" s="18">
        <f t="shared" si="44"/>
        <v>9.7001102500000005E-2</v>
      </c>
      <c r="AL65" s="18">
        <f t="shared" si="44"/>
        <v>0.29992052249999995</v>
      </c>
      <c r="AM65" s="18">
        <f t="shared" si="44"/>
        <v>0.11782056250000003</v>
      </c>
      <c r="AN65" s="18">
        <f t="shared" si="44"/>
        <v>0.38822245562500007</v>
      </c>
      <c r="AO65" s="18">
        <f t="shared" si="44"/>
        <v>0.22243014062500002</v>
      </c>
      <c r="AP65" s="18">
        <f t="shared" si="44"/>
        <v>1.1177775625000002E-2</v>
      </c>
      <c r="AQ65" s="18">
        <f t="shared" si="44"/>
        <v>2.0907756250000014E-3</v>
      </c>
      <c r="AR65" s="18"/>
      <c r="AS65" s="18">
        <f t="shared" si="45"/>
        <v>0.24147395999999996</v>
      </c>
      <c r="AT65" s="18">
        <f t="shared" si="45"/>
        <v>3.076516E-2</v>
      </c>
      <c r="AU65" s="18">
        <f t="shared" si="45"/>
        <v>3.2005209999999999E-2</v>
      </c>
      <c r="AV65" s="18">
        <f t="shared" si="45"/>
        <v>1.879641E-2</v>
      </c>
      <c r="AW65" s="18"/>
      <c r="AX65" s="30" t="s">
        <v>10</v>
      </c>
      <c r="AY65" s="18">
        <f t="shared" si="53"/>
        <v>0.11332029057692307</v>
      </c>
      <c r="AZ65" s="18">
        <v>0.212454474</v>
      </c>
      <c r="BA65" s="18">
        <f t="shared" si="54"/>
        <v>1.8748140594978757</v>
      </c>
    </row>
    <row r="66" spans="1:53" x14ac:dyDescent="0.25">
      <c r="A66" s="30" t="s">
        <v>11</v>
      </c>
      <c r="B66" s="18">
        <v>-0.19409999999999999</v>
      </c>
      <c r="C66" s="18">
        <v>-0.19769999999999999</v>
      </c>
      <c r="D66" s="18">
        <v>0.32219999999999999</v>
      </c>
      <c r="E66" s="18"/>
      <c r="F66" s="18">
        <v>0.40579999999999999</v>
      </c>
      <c r="G66" s="18">
        <v>-0.84</v>
      </c>
      <c r="H66" s="18">
        <v>0.4143</v>
      </c>
      <c r="I66" s="18"/>
      <c r="J66" s="18"/>
      <c r="K66" s="19"/>
      <c r="L66" s="18">
        <v>-0.1119</v>
      </c>
      <c r="M66" s="18">
        <v>0.41210000000000002</v>
      </c>
      <c r="N66" s="18">
        <v>0.16170000000000001</v>
      </c>
      <c r="O66" s="18"/>
      <c r="P66" s="18">
        <f t="shared" si="46"/>
        <v>-2.3199999999999998E-2</v>
      </c>
      <c r="Q66" s="18">
        <f t="shared" si="47"/>
        <v>-6.6333333333333244E-3</v>
      </c>
      <c r="R66" s="18">
        <f t="shared" si="48"/>
        <v>0.15396666666666667</v>
      </c>
      <c r="S66" s="30"/>
      <c r="T66" s="30" t="s">
        <v>11</v>
      </c>
      <c r="U66" s="18">
        <f t="shared" si="49"/>
        <v>-0.1709</v>
      </c>
      <c r="V66" s="18">
        <f t="shared" si="41"/>
        <v>-0.17449999999999999</v>
      </c>
      <c r="W66" s="18">
        <f t="shared" si="41"/>
        <v>0.34539999999999998</v>
      </c>
      <c r="X66" s="18">
        <f t="shared" si="41"/>
        <v>2.3199999999999998E-2</v>
      </c>
      <c r="Y66" s="18">
        <f t="shared" si="50"/>
        <v>0.41243333333333332</v>
      </c>
      <c r="Z66" s="18">
        <f t="shared" si="42"/>
        <v>-0.83336666666666659</v>
      </c>
      <c r="AA66" s="18">
        <f t="shared" si="42"/>
        <v>0.42093333333333333</v>
      </c>
      <c r="AB66" s="18">
        <f t="shared" si="42"/>
        <v>6.6333333333333244E-3</v>
      </c>
      <c r="AC66" s="18"/>
      <c r="AD66" s="18">
        <f t="shared" si="51"/>
        <v>-0.15396666666666667</v>
      </c>
      <c r="AE66" s="18">
        <f t="shared" si="43"/>
        <v>-0.2658666666666667</v>
      </c>
      <c r="AF66" s="18">
        <f t="shared" si="43"/>
        <v>0.25813333333333333</v>
      </c>
      <c r="AG66" s="18">
        <f t="shared" si="43"/>
        <v>7.7333333333333421E-3</v>
      </c>
      <c r="AH66" s="18"/>
      <c r="AI66" s="30" t="s">
        <v>11</v>
      </c>
      <c r="AJ66" s="18">
        <f t="shared" si="52"/>
        <v>2.920681E-2</v>
      </c>
      <c r="AK66" s="18">
        <f t="shared" si="44"/>
        <v>3.0450249999999995E-2</v>
      </c>
      <c r="AL66" s="18">
        <f t="shared" si="44"/>
        <v>0.11930115999999999</v>
      </c>
      <c r="AM66" s="18">
        <f t="shared" si="44"/>
        <v>5.3823999999999994E-4</v>
      </c>
      <c r="AN66" s="18">
        <f t="shared" si="44"/>
        <v>0.17010125444444443</v>
      </c>
      <c r="AO66" s="18">
        <f t="shared" si="44"/>
        <v>0.69450000111111099</v>
      </c>
      <c r="AP66" s="18">
        <f t="shared" si="44"/>
        <v>0.17718487111111111</v>
      </c>
      <c r="AQ66" s="18">
        <f t="shared" si="44"/>
        <v>4.4001111111110995E-5</v>
      </c>
      <c r="AR66" s="18"/>
      <c r="AS66" s="18">
        <f t="shared" si="45"/>
        <v>2.3705734444444446E-2</v>
      </c>
      <c r="AT66" s="18">
        <f t="shared" si="45"/>
        <v>7.0685084444444463E-2</v>
      </c>
      <c r="AU66" s="18">
        <f t="shared" si="45"/>
        <v>6.663281777777777E-2</v>
      </c>
      <c r="AV66" s="18">
        <f t="shared" si="45"/>
        <v>5.9804444444444577E-5</v>
      </c>
      <c r="AW66" s="18"/>
      <c r="AX66" s="30" t="s">
        <v>11</v>
      </c>
      <c r="AY66" s="18">
        <f t="shared" si="53"/>
        <v>0.10633923299145298</v>
      </c>
      <c r="AZ66" s="18">
        <v>0.235035992</v>
      </c>
      <c r="BA66" s="18">
        <f t="shared" si="54"/>
        <v>2.2102472002867559</v>
      </c>
    </row>
    <row r="67" spans="1:53" x14ac:dyDescent="0.25">
      <c r="A67" s="30" t="s">
        <v>12</v>
      </c>
      <c r="B67" s="18">
        <v>0.85699999999999998</v>
      </c>
      <c r="C67" s="18">
        <v>0.39439999999999997</v>
      </c>
      <c r="D67" s="18">
        <v>-1.01E-2</v>
      </c>
      <c r="E67" s="18">
        <v>-0.85629999999999995</v>
      </c>
      <c r="F67" s="18">
        <v>-0.1573</v>
      </c>
      <c r="G67" s="18">
        <v>-0.13389999999999999</v>
      </c>
      <c r="H67" s="18">
        <v>-0.1171</v>
      </c>
      <c r="I67" s="18"/>
      <c r="J67" s="18"/>
      <c r="K67" s="18">
        <v>0.3775</v>
      </c>
      <c r="L67" s="18">
        <v>0.45390000000000003</v>
      </c>
      <c r="M67" s="18">
        <v>0.33310000000000001</v>
      </c>
      <c r="N67" s="18">
        <v>0.20960000000000001</v>
      </c>
      <c r="O67" s="18"/>
      <c r="P67" s="18">
        <f t="shared" si="46"/>
        <v>9.6249999999999974E-2</v>
      </c>
      <c r="Q67" s="18">
        <f t="shared" si="47"/>
        <v>-0.1361</v>
      </c>
      <c r="R67" s="18">
        <f t="shared" si="48"/>
        <v>0.34352500000000002</v>
      </c>
      <c r="S67" s="30"/>
      <c r="T67" s="30" t="s">
        <v>12</v>
      </c>
      <c r="U67" s="18">
        <f t="shared" si="49"/>
        <v>0.76075000000000004</v>
      </c>
      <c r="V67" s="18">
        <f t="shared" si="41"/>
        <v>0.29815000000000003</v>
      </c>
      <c r="W67" s="18">
        <f t="shared" si="41"/>
        <v>-0.10634999999999997</v>
      </c>
      <c r="X67" s="18">
        <f t="shared" si="41"/>
        <v>-0.9525499999999999</v>
      </c>
      <c r="Y67" s="18">
        <f t="shared" si="50"/>
        <v>-2.1199999999999997E-2</v>
      </c>
      <c r="Z67" s="18">
        <f t="shared" si="42"/>
        <v>2.2000000000000075E-3</v>
      </c>
      <c r="AA67" s="18">
        <f t="shared" si="42"/>
        <v>1.9000000000000003E-2</v>
      </c>
      <c r="AB67" s="18">
        <f t="shared" si="42"/>
        <v>0.1361</v>
      </c>
      <c r="AC67" s="18"/>
      <c r="AD67" s="18">
        <f t="shared" si="51"/>
        <v>3.3974999999999977E-2</v>
      </c>
      <c r="AE67" s="18">
        <f t="shared" si="43"/>
        <v>0.110375</v>
      </c>
      <c r="AF67" s="18">
        <f t="shared" si="43"/>
        <v>-1.0425000000000018E-2</v>
      </c>
      <c r="AG67" s="18">
        <f t="shared" si="43"/>
        <v>-0.13392500000000002</v>
      </c>
      <c r="AH67" s="18"/>
      <c r="AI67" s="30" t="s">
        <v>12</v>
      </c>
      <c r="AJ67" s="18">
        <f t="shared" si="52"/>
        <v>0.57874056250000006</v>
      </c>
      <c r="AK67" s="18">
        <f t="shared" si="44"/>
        <v>8.8893422500000013E-2</v>
      </c>
      <c r="AL67" s="18">
        <f t="shared" si="44"/>
        <v>1.1310322499999994E-2</v>
      </c>
      <c r="AM67" s="18">
        <f t="shared" si="44"/>
        <v>0.90735150249999985</v>
      </c>
      <c r="AN67" s="18">
        <f t="shared" si="44"/>
        <v>4.4943999999999984E-4</v>
      </c>
      <c r="AO67" s="18">
        <f t="shared" si="44"/>
        <v>4.8400000000000333E-6</v>
      </c>
      <c r="AP67" s="18">
        <f t="shared" si="44"/>
        <v>3.610000000000001E-4</v>
      </c>
      <c r="AQ67" s="18">
        <f t="shared" si="44"/>
        <v>1.8523209999999998E-2</v>
      </c>
      <c r="AR67" s="18"/>
      <c r="AS67" s="18">
        <f t="shared" si="45"/>
        <v>1.1543006249999984E-3</v>
      </c>
      <c r="AT67" s="18">
        <f t="shared" si="45"/>
        <v>1.2182640624999999E-2</v>
      </c>
      <c r="AU67" s="18">
        <f t="shared" si="45"/>
        <v>1.0868062500000037E-4</v>
      </c>
      <c r="AV67" s="18">
        <f t="shared" si="45"/>
        <v>1.7935905625000005E-2</v>
      </c>
      <c r="AW67" s="18"/>
      <c r="AX67" s="30" t="s">
        <v>12</v>
      </c>
      <c r="AY67" s="18">
        <f t="shared" si="53"/>
        <v>0.1259242944230769</v>
      </c>
      <c r="AZ67" s="18">
        <v>0.23498858</v>
      </c>
      <c r="BA67" s="18">
        <f t="shared" si="54"/>
        <v>1.8661099597706856</v>
      </c>
    </row>
    <row r="68" spans="1:53" x14ac:dyDescent="0.25">
      <c r="A68" s="30" t="s">
        <v>13</v>
      </c>
      <c r="B68" s="18"/>
      <c r="C68" s="18">
        <v>0.14910000000000001</v>
      </c>
      <c r="D68" s="18">
        <v>-0.96150000000000002</v>
      </c>
      <c r="E68" s="18">
        <v>0.69450000000000001</v>
      </c>
      <c r="F68" s="18">
        <v>-1.177</v>
      </c>
      <c r="G68" s="18">
        <v>0.155</v>
      </c>
      <c r="H68" s="18">
        <v>-1.3154999999999999</v>
      </c>
      <c r="I68" s="18">
        <v>-0.11840000000000001</v>
      </c>
      <c r="J68" s="18"/>
      <c r="K68" s="18">
        <v>-1.0330999999999999</v>
      </c>
      <c r="L68" s="18">
        <v>7.0000000000000007E-2</v>
      </c>
      <c r="M68" s="18">
        <v>-0.74029999999999996</v>
      </c>
      <c r="N68" s="18">
        <v>0.72799999999999998</v>
      </c>
      <c r="O68" s="18"/>
      <c r="P68" s="18">
        <f t="shared" si="46"/>
        <v>-3.9300000000000002E-2</v>
      </c>
      <c r="Q68" s="18">
        <f t="shared" si="47"/>
        <v>-0.61397499999999994</v>
      </c>
      <c r="R68" s="18">
        <f t="shared" si="48"/>
        <v>-0.24384999999999996</v>
      </c>
      <c r="S68" s="30"/>
      <c r="T68" s="30" t="s">
        <v>13</v>
      </c>
      <c r="U68" s="18">
        <f t="shared" si="49"/>
        <v>3.9300000000000002E-2</v>
      </c>
      <c r="V68" s="18">
        <f t="shared" si="41"/>
        <v>0.18840000000000001</v>
      </c>
      <c r="W68" s="18">
        <f t="shared" si="41"/>
        <v>-0.92220000000000002</v>
      </c>
      <c r="X68" s="18">
        <f t="shared" si="41"/>
        <v>0.73380000000000001</v>
      </c>
      <c r="Y68" s="18">
        <f t="shared" si="50"/>
        <v>-0.56302500000000011</v>
      </c>
      <c r="Z68" s="18">
        <f t="shared" si="42"/>
        <v>0.76897499999999996</v>
      </c>
      <c r="AA68" s="18">
        <f t="shared" si="42"/>
        <v>-0.70152499999999995</v>
      </c>
      <c r="AB68" s="18">
        <f t="shared" si="42"/>
        <v>0.49557499999999993</v>
      </c>
      <c r="AC68" s="18"/>
      <c r="AD68" s="18">
        <f t="shared" si="51"/>
        <v>-0.78925000000000001</v>
      </c>
      <c r="AE68" s="18">
        <f t="shared" si="43"/>
        <v>0.31384999999999996</v>
      </c>
      <c r="AF68" s="18">
        <f t="shared" si="43"/>
        <v>-0.49645</v>
      </c>
      <c r="AG68" s="18">
        <f t="shared" si="43"/>
        <v>0.97184999999999988</v>
      </c>
      <c r="AH68" s="18"/>
      <c r="AI68" s="30" t="s">
        <v>13</v>
      </c>
      <c r="AJ68" s="18">
        <f t="shared" si="52"/>
        <v>1.5444900000000001E-3</v>
      </c>
      <c r="AK68" s="18">
        <f t="shared" si="44"/>
        <v>3.5494560000000001E-2</v>
      </c>
      <c r="AL68" s="18">
        <f t="shared" si="44"/>
        <v>0.85045283999999999</v>
      </c>
      <c r="AM68" s="18">
        <f t="shared" si="44"/>
        <v>0.53846243999999999</v>
      </c>
      <c r="AN68" s="18">
        <f t="shared" si="44"/>
        <v>0.31699715062500011</v>
      </c>
      <c r="AO68" s="18">
        <f t="shared" si="44"/>
        <v>0.59132255062499994</v>
      </c>
      <c r="AP68" s="18">
        <f t="shared" si="44"/>
        <v>0.49213732562499996</v>
      </c>
      <c r="AQ68" s="18">
        <f t="shared" si="44"/>
        <v>0.24559458062499992</v>
      </c>
      <c r="AR68" s="18"/>
      <c r="AS68" s="18">
        <f t="shared" si="45"/>
        <v>0.62291556250000002</v>
      </c>
      <c r="AT68" s="18">
        <f t="shared" si="45"/>
        <v>9.8501822499999975E-2</v>
      </c>
      <c r="AU68" s="18">
        <f t="shared" si="45"/>
        <v>0.24646260249999999</v>
      </c>
      <c r="AV68" s="18">
        <f t="shared" si="45"/>
        <v>0.94449242249999976</v>
      </c>
      <c r="AW68" s="18"/>
      <c r="AX68" s="30" t="s">
        <v>13</v>
      </c>
      <c r="AY68" s="18">
        <f t="shared" si="53"/>
        <v>0.38341371903846144</v>
      </c>
      <c r="AZ68" s="18">
        <v>0.50648707299999995</v>
      </c>
      <c r="BA68" s="18">
        <f t="shared" si="54"/>
        <v>1.3209936104273636</v>
      </c>
    </row>
    <row r="69" spans="1:53" x14ac:dyDescent="0.25">
      <c r="A69" s="30" t="s">
        <v>14</v>
      </c>
      <c r="B69" s="18">
        <v>-0.87780000000000002</v>
      </c>
      <c r="C69" s="18">
        <v>-0.54210000000000003</v>
      </c>
      <c r="D69" s="18">
        <v>-1.4449000000000001</v>
      </c>
      <c r="E69" s="18">
        <v>-0.64190000000000003</v>
      </c>
      <c r="F69" s="18">
        <v>-0.98599999999999999</v>
      </c>
      <c r="G69" s="18">
        <v>-2.24E-2</v>
      </c>
      <c r="H69" s="18">
        <v>-0.44590000000000002</v>
      </c>
      <c r="I69" s="18">
        <v>-0.13830000000000001</v>
      </c>
      <c r="J69" s="18"/>
      <c r="K69" s="18">
        <v>0.93240000000000001</v>
      </c>
      <c r="L69" s="18">
        <v>1.2888999999999999</v>
      </c>
      <c r="M69" s="18">
        <v>0.65710000000000002</v>
      </c>
      <c r="N69" s="18">
        <v>0.97740000000000005</v>
      </c>
      <c r="O69" s="18"/>
      <c r="P69" s="18">
        <f t="shared" si="46"/>
        <v>-0.87667500000000009</v>
      </c>
      <c r="Q69" s="18">
        <f t="shared" si="47"/>
        <v>-0.39815</v>
      </c>
      <c r="R69" s="18">
        <f t="shared" si="48"/>
        <v>0.96395000000000008</v>
      </c>
      <c r="S69" s="30"/>
      <c r="T69" s="30" t="s">
        <v>14</v>
      </c>
      <c r="U69" s="18">
        <f t="shared" si="49"/>
        <v>-1.1249999999999316E-3</v>
      </c>
      <c r="V69" s="18">
        <f t="shared" si="41"/>
        <v>0.33457500000000007</v>
      </c>
      <c r="W69" s="18">
        <f t="shared" si="41"/>
        <v>-0.56822499999999998</v>
      </c>
      <c r="X69" s="18">
        <f t="shared" si="41"/>
        <v>0.23477500000000007</v>
      </c>
      <c r="Y69" s="18">
        <f t="shared" si="50"/>
        <v>-0.58784999999999998</v>
      </c>
      <c r="Z69" s="18">
        <f t="shared" si="42"/>
        <v>0.37575000000000003</v>
      </c>
      <c r="AA69" s="18">
        <f t="shared" si="42"/>
        <v>-4.7750000000000015E-2</v>
      </c>
      <c r="AB69" s="18">
        <f t="shared" si="42"/>
        <v>0.25985000000000003</v>
      </c>
      <c r="AC69" s="18"/>
      <c r="AD69" s="18">
        <f t="shared" si="51"/>
        <v>-3.1550000000000078E-2</v>
      </c>
      <c r="AE69" s="18">
        <f t="shared" si="43"/>
        <v>0.32494999999999985</v>
      </c>
      <c r="AF69" s="18">
        <f t="shared" si="43"/>
        <v>-0.30685000000000007</v>
      </c>
      <c r="AG69" s="18">
        <f t="shared" si="43"/>
        <v>1.3449999999999962E-2</v>
      </c>
      <c r="AH69" s="18"/>
      <c r="AI69" s="30" t="s">
        <v>14</v>
      </c>
      <c r="AJ69" s="18">
        <f t="shared" si="52"/>
        <v>1.2656249999998461E-6</v>
      </c>
      <c r="AK69" s="18">
        <f t="shared" si="44"/>
        <v>0.11194043062500005</v>
      </c>
      <c r="AL69" s="18">
        <f t="shared" si="44"/>
        <v>0.32287965062499996</v>
      </c>
      <c r="AM69" s="18">
        <f t="shared" si="44"/>
        <v>5.5119300625000034E-2</v>
      </c>
      <c r="AN69" s="18">
        <f t="shared" si="44"/>
        <v>0.3455676225</v>
      </c>
      <c r="AO69" s="18">
        <f t="shared" si="44"/>
        <v>0.14118806250000002</v>
      </c>
      <c r="AP69" s="18">
        <f t="shared" si="44"/>
        <v>2.2800625000000013E-3</v>
      </c>
      <c r="AQ69" s="18">
        <f t="shared" si="44"/>
        <v>6.7522022500000015E-2</v>
      </c>
      <c r="AR69" s="18"/>
      <c r="AS69" s="18">
        <f t="shared" si="45"/>
        <v>9.9540250000000499E-4</v>
      </c>
      <c r="AT69" s="18">
        <f t="shared" si="45"/>
        <v>0.10559250249999991</v>
      </c>
      <c r="AU69" s="18">
        <f t="shared" si="45"/>
        <v>9.4156922500000045E-2</v>
      </c>
      <c r="AV69" s="18">
        <f t="shared" si="45"/>
        <v>1.8090249999999899E-4</v>
      </c>
      <c r="AW69" s="18"/>
      <c r="AX69" s="30" t="s">
        <v>14</v>
      </c>
      <c r="AY69" s="18">
        <f t="shared" si="53"/>
        <v>9.5955703653846161E-2</v>
      </c>
      <c r="AZ69" s="18">
        <v>0.32801757999999998</v>
      </c>
      <c r="BA69" s="18">
        <f t="shared" si="54"/>
        <v>3.4184271232411745</v>
      </c>
    </row>
    <row r="70" spans="1:53" x14ac:dyDescent="0.25">
      <c r="A70" s="30" t="s">
        <v>15</v>
      </c>
      <c r="B70" s="18">
        <v>-1.7099</v>
      </c>
      <c r="C70" s="18">
        <v>-1.3897999999999999</v>
      </c>
      <c r="D70" s="18">
        <v>-2.1356000000000002</v>
      </c>
      <c r="E70" s="18">
        <v>-1.6841999999999999</v>
      </c>
      <c r="F70" s="18">
        <v>-0.12379999999999999</v>
      </c>
      <c r="G70" s="18">
        <v>-1.0174000000000001</v>
      </c>
      <c r="H70" s="18">
        <v>0.37</v>
      </c>
      <c r="I70" s="18">
        <v>-1.6722999999999999</v>
      </c>
      <c r="J70" s="18"/>
      <c r="K70" s="18">
        <v>-0.25900000000000001</v>
      </c>
      <c r="L70" s="18">
        <v>-0.20080000000000001</v>
      </c>
      <c r="M70" s="18">
        <v>-1.5284</v>
      </c>
      <c r="N70" s="18">
        <v>-1.0412999999999999</v>
      </c>
      <c r="O70" s="18"/>
      <c r="P70" s="18">
        <f t="shared" si="46"/>
        <v>-1.7298750000000001</v>
      </c>
      <c r="Q70" s="18">
        <f t="shared" si="47"/>
        <v>-0.61087499999999995</v>
      </c>
      <c r="R70" s="18">
        <f t="shared" si="48"/>
        <v>-0.75737499999999991</v>
      </c>
      <c r="S70" s="30"/>
      <c r="T70" s="30" t="s">
        <v>15</v>
      </c>
      <c r="U70" s="18">
        <f t="shared" si="49"/>
        <v>1.9975000000000076E-2</v>
      </c>
      <c r="V70" s="18">
        <f t="shared" si="41"/>
        <v>0.34007500000000013</v>
      </c>
      <c r="W70" s="18">
        <f t="shared" si="41"/>
        <v>-0.40572500000000011</v>
      </c>
      <c r="X70" s="18">
        <f t="shared" si="41"/>
        <v>4.5675000000000132E-2</v>
      </c>
      <c r="Y70" s="18">
        <f t="shared" si="50"/>
        <v>0.48707499999999992</v>
      </c>
      <c r="Z70" s="18">
        <f t="shared" si="42"/>
        <v>-0.40652500000000014</v>
      </c>
      <c r="AA70" s="18">
        <f t="shared" si="42"/>
        <v>0.98087499999999994</v>
      </c>
      <c r="AB70" s="18">
        <f t="shared" si="42"/>
        <v>-1.0614249999999998</v>
      </c>
      <c r="AC70" s="18"/>
      <c r="AD70" s="18">
        <f t="shared" si="51"/>
        <v>0.4983749999999999</v>
      </c>
      <c r="AE70" s="18">
        <f t="shared" si="43"/>
        <v>0.55657499999999993</v>
      </c>
      <c r="AF70" s="18">
        <f t="shared" si="43"/>
        <v>-0.77102500000000007</v>
      </c>
      <c r="AG70" s="18">
        <f t="shared" si="43"/>
        <v>-0.28392499999999998</v>
      </c>
      <c r="AH70" s="18"/>
      <c r="AI70" s="30" t="s">
        <v>15</v>
      </c>
      <c r="AJ70" s="18">
        <f t="shared" si="52"/>
        <v>3.9900062500000303E-4</v>
      </c>
      <c r="AK70" s="18">
        <f t="shared" si="44"/>
        <v>0.11565100562500008</v>
      </c>
      <c r="AL70" s="18">
        <f t="shared" si="44"/>
        <v>0.1646127756250001</v>
      </c>
      <c r="AM70" s="18">
        <f t="shared" si="44"/>
        <v>2.0862056250000121E-3</v>
      </c>
      <c r="AN70" s="18">
        <f t="shared" si="44"/>
        <v>0.23724205562499992</v>
      </c>
      <c r="AO70" s="18">
        <f t="shared" si="44"/>
        <v>0.1652625756250001</v>
      </c>
      <c r="AP70" s="18">
        <f t="shared" si="44"/>
        <v>0.9621157656249999</v>
      </c>
      <c r="AQ70" s="18">
        <f t="shared" si="44"/>
        <v>1.1266230306249996</v>
      </c>
      <c r="AR70" s="18"/>
      <c r="AS70" s="18">
        <f t="shared" si="45"/>
        <v>0.2483776406249999</v>
      </c>
      <c r="AT70" s="18">
        <f t="shared" si="45"/>
        <v>0.30977573062499991</v>
      </c>
      <c r="AU70" s="18">
        <f t="shared" si="45"/>
        <v>0.59447955062500013</v>
      </c>
      <c r="AV70" s="18">
        <f t="shared" si="45"/>
        <v>8.0613405624999995E-2</v>
      </c>
      <c r="AW70" s="18"/>
      <c r="AX70" s="30" t="s">
        <v>15</v>
      </c>
      <c r="AY70" s="18">
        <f t="shared" si="53"/>
        <v>0.30824913403846149</v>
      </c>
      <c r="AZ70" s="18">
        <v>0.72945466299999995</v>
      </c>
      <c r="BA70" s="18">
        <f t="shared" si="54"/>
        <v>2.3664451330104401</v>
      </c>
    </row>
    <row r="71" spans="1:53" x14ac:dyDescent="0.25">
      <c r="A71" s="30" t="s">
        <v>16</v>
      </c>
      <c r="B71" s="18">
        <v>-1.903</v>
      </c>
      <c r="C71" s="18"/>
      <c r="D71" s="18">
        <v>1.5545</v>
      </c>
      <c r="E71" s="18">
        <v>-8.4900000000000003E-2</v>
      </c>
      <c r="F71" s="18">
        <v>-0.61270000000000002</v>
      </c>
      <c r="G71" s="18">
        <v>1.2343</v>
      </c>
      <c r="H71" s="18">
        <v>-0.58879999999999999</v>
      </c>
      <c r="I71" s="18">
        <v>-0.87460000000000004</v>
      </c>
      <c r="J71" s="18"/>
      <c r="K71" s="18">
        <v>-0.88219999999999998</v>
      </c>
      <c r="L71" s="18">
        <v>0.6754</v>
      </c>
      <c r="M71" s="18">
        <v>-0.73409999999999997</v>
      </c>
      <c r="N71" s="18">
        <v>-0.5958</v>
      </c>
      <c r="O71" s="18"/>
      <c r="P71" s="18">
        <f t="shared" si="46"/>
        <v>-0.14446666666666666</v>
      </c>
      <c r="Q71" s="18">
        <f t="shared" si="47"/>
        <v>-0.21045000000000003</v>
      </c>
      <c r="R71" s="18">
        <f t="shared" si="48"/>
        <v>-0.38417499999999999</v>
      </c>
      <c r="S71" s="30"/>
      <c r="T71" s="30" t="s">
        <v>16</v>
      </c>
      <c r="U71" s="18">
        <f t="shared" si="49"/>
        <v>-1.7585333333333333</v>
      </c>
      <c r="V71" s="18">
        <f t="shared" si="41"/>
        <v>0.14446666666666666</v>
      </c>
      <c r="W71" s="18">
        <f t="shared" si="41"/>
        <v>1.6989666666666667</v>
      </c>
      <c r="X71" s="18">
        <f t="shared" si="41"/>
        <v>5.9566666666666657E-2</v>
      </c>
      <c r="Y71" s="18">
        <f t="shared" si="50"/>
        <v>-0.40225</v>
      </c>
      <c r="Z71" s="18">
        <f t="shared" si="42"/>
        <v>1.44475</v>
      </c>
      <c r="AA71" s="18">
        <f t="shared" si="42"/>
        <v>-0.37834999999999996</v>
      </c>
      <c r="AB71" s="18">
        <f t="shared" si="42"/>
        <v>-0.66415000000000002</v>
      </c>
      <c r="AC71" s="18"/>
      <c r="AD71" s="18">
        <f t="shared" si="51"/>
        <v>-0.498025</v>
      </c>
      <c r="AE71" s="18">
        <f t="shared" si="43"/>
        <v>1.0595749999999999</v>
      </c>
      <c r="AF71" s="18">
        <f t="shared" si="43"/>
        <v>-0.34992499999999999</v>
      </c>
      <c r="AG71" s="18">
        <f t="shared" si="43"/>
        <v>-0.21162500000000001</v>
      </c>
      <c r="AH71" s="18"/>
      <c r="AI71" s="30" t="s">
        <v>16</v>
      </c>
      <c r="AJ71" s="18">
        <f t="shared" si="52"/>
        <v>3.0924394844444443</v>
      </c>
      <c r="AK71" s="18">
        <f t="shared" si="44"/>
        <v>2.0870617777777777E-2</v>
      </c>
      <c r="AL71" s="18">
        <f t="shared" si="44"/>
        <v>2.8864877344444446</v>
      </c>
      <c r="AM71" s="18">
        <f t="shared" si="44"/>
        <v>3.5481877777777766E-3</v>
      </c>
      <c r="AN71" s="18">
        <f t="shared" si="44"/>
        <v>0.16180506249999999</v>
      </c>
      <c r="AO71" s="18">
        <f t="shared" si="44"/>
        <v>2.0873025625000001</v>
      </c>
      <c r="AP71" s="18">
        <f t="shared" si="44"/>
        <v>0.14314872249999996</v>
      </c>
      <c r="AQ71" s="18">
        <f t="shared" si="44"/>
        <v>0.44109522250000005</v>
      </c>
      <c r="AR71" s="18"/>
      <c r="AS71" s="18">
        <f t="shared" si="45"/>
        <v>0.24802890062499999</v>
      </c>
      <c r="AT71" s="18">
        <f t="shared" si="45"/>
        <v>1.122699180625</v>
      </c>
      <c r="AU71" s="18">
        <f t="shared" si="45"/>
        <v>0.12244750562499999</v>
      </c>
      <c r="AV71" s="18">
        <f t="shared" si="45"/>
        <v>4.4785140625000004E-2</v>
      </c>
      <c r="AW71" s="18"/>
      <c r="AX71" s="30" t="s">
        <v>16</v>
      </c>
      <c r="AY71" s="18">
        <f t="shared" si="53"/>
        <v>0.79805064014957261</v>
      </c>
      <c r="AZ71" s="18">
        <v>1.3352507039999999</v>
      </c>
      <c r="BA71" s="18">
        <f t="shared" si="54"/>
        <v>1.6731403207066458</v>
      </c>
    </row>
    <row r="72" spans="1:53" x14ac:dyDescent="0.25">
      <c r="G72" s="3"/>
      <c r="AI72" s="26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71"/>
  <sheetViews>
    <sheetView zoomScale="52" zoomScaleNormal="52" workbookViewId="0">
      <selection activeCell="L75" sqref="L75"/>
    </sheetView>
  </sheetViews>
  <sheetFormatPr defaultRowHeight="15" x14ac:dyDescent="0.25"/>
  <sheetData>
    <row r="1" spans="1:53" x14ac:dyDescent="0.25">
      <c r="A1" s="25" t="s">
        <v>0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 t="s">
        <v>31</v>
      </c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</row>
    <row r="2" spans="1:53" x14ac:dyDescent="0.25">
      <c r="A2" s="25" t="s">
        <v>1</v>
      </c>
      <c r="B2" s="25">
        <v>15</v>
      </c>
      <c r="C2" s="25">
        <v>15</v>
      </c>
      <c r="D2" s="25">
        <v>15</v>
      </c>
      <c r="E2" s="25">
        <v>15</v>
      </c>
      <c r="F2" s="25">
        <v>30</v>
      </c>
      <c r="G2" s="25">
        <v>30</v>
      </c>
      <c r="H2" s="25">
        <v>30</v>
      </c>
      <c r="I2" s="25">
        <v>30</v>
      </c>
      <c r="J2" s="25">
        <v>30</v>
      </c>
      <c r="K2" s="25">
        <v>60</v>
      </c>
      <c r="L2" s="25">
        <v>60</v>
      </c>
      <c r="M2" s="25">
        <v>60</v>
      </c>
      <c r="N2" s="25">
        <v>60</v>
      </c>
      <c r="O2" s="25"/>
      <c r="P2" s="25" t="s">
        <v>24</v>
      </c>
      <c r="Q2" s="25" t="s">
        <v>25</v>
      </c>
      <c r="R2" s="25" t="s">
        <v>26</v>
      </c>
      <c r="S2" s="25"/>
      <c r="T2" s="25" t="s">
        <v>1</v>
      </c>
      <c r="U2" s="25">
        <v>15</v>
      </c>
      <c r="V2" s="25">
        <v>15</v>
      </c>
      <c r="W2" s="25">
        <v>15</v>
      </c>
      <c r="X2" s="25">
        <v>15</v>
      </c>
      <c r="Y2" s="25">
        <v>30</v>
      </c>
      <c r="Z2" s="25">
        <v>30</v>
      </c>
      <c r="AA2" s="25">
        <v>30</v>
      </c>
      <c r="AB2" s="25">
        <v>30</v>
      </c>
      <c r="AC2" s="25">
        <v>30</v>
      </c>
      <c r="AD2" s="25">
        <v>60</v>
      </c>
      <c r="AE2" s="25">
        <v>60</v>
      </c>
      <c r="AF2" s="25">
        <v>60</v>
      </c>
      <c r="AG2" s="25">
        <v>60</v>
      </c>
      <c r="AH2" s="25"/>
      <c r="AI2" s="25" t="s">
        <v>1</v>
      </c>
      <c r="AJ2" s="25">
        <v>15</v>
      </c>
      <c r="AK2" s="25">
        <v>15</v>
      </c>
      <c r="AL2" s="25">
        <v>15</v>
      </c>
      <c r="AM2" s="25">
        <v>15</v>
      </c>
      <c r="AN2" s="25">
        <v>30</v>
      </c>
      <c r="AO2" s="25">
        <v>30</v>
      </c>
      <c r="AP2" s="25">
        <v>30</v>
      </c>
      <c r="AQ2" s="25">
        <v>30</v>
      </c>
      <c r="AR2" s="25">
        <v>30</v>
      </c>
      <c r="AS2" s="25">
        <v>60</v>
      </c>
      <c r="AT2" s="25">
        <v>60</v>
      </c>
      <c r="AU2" s="25">
        <v>60</v>
      </c>
      <c r="AV2" s="25">
        <v>60</v>
      </c>
      <c r="AW2" s="25"/>
      <c r="AX2" s="25"/>
      <c r="AY2" s="25" t="s">
        <v>32</v>
      </c>
      <c r="AZ2" s="25" t="s">
        <v>33</v>
      </c>
      <c r="BA2" s="25" t="s">
        <v>34</v>
      </c>
    </row>
    <row r="3" spans="1:53" x14ac:dyDescent="0.25">
      <c r="A3" s="25" t="s">
        <v>2</v>
      </c>
      <c r="B3" s="10">
        <v>0.6139</v>
      </c>
      <c r="C3" s="10">
        <v>-1.0689</v>
      </c>
      <c r="D3" s="10">
        <v>0.19059999999999999</v>
      </c>
      <c r="E3" s="10">
        <v>-0.39800000000000002</v>
      </c>
      <c r="F3" s="10">
        <v>0.5827</v>
      </c>
      <c r="G3" s="10"/>
      <c r="H3" s="10">
        <v>-0.3947</v>
      </c>
      <c r="I3" s="10">
        <v>-0.62639999999999996</v>
      </c>
      <c r="J3" s="10">
        <v>0.3377</v>
      </c>
      <c r="K3" s="10">
        <v>0.81699999999999995</v>
      </c>
      <c r="L3" s="10">
        <v>0.55659999999999998</v>
      </c>
      <c r="M3" s="10">
        <v>-0.43569999999999998</v>
      </c>
      <c r="N3" s="10">
        <v>-1.2497</v>
      </c>
      <c r="O3" s="10"/>
      <c r="P3" s="10">
        <f>AVERAGE(B3:E3)</f>
        <v>-0.1656</v>
      </c>
      <c r="Q3" s="10">
        <f>AVERAGE(F3:J3)</f>
        <v>-2.5174999999999989E-2</v>
      </c>
      <c r="R3" s="10">
        <f>AVERAGE(K3:N3)</f>
        <v>-7.7950000000000019E-2</v>
      </c>
      <c r="S3" s="10"/>
      <c r="T3" s="25" t="s">
        <v>2</v>
      </c>
      <c r="U3" s="10">
        <f>B3-$P3</f>
        <v>0.77949999999999997</v>
      </c>
      <c r="V3" s="10">
        <f t="shared" ref="V3:X17" si="0">C3-$P3</f>
        <v>-0.90329999999999999</v>
      </c>
      <c r="W3" s="10">
        <f t="shared" si="0"/>
        <v>0.35619999999999996</v>
      </c>
      <c r="X3" s="10">
        <f t="shared" si="0"/>
        <v>-0.23240000000000002</v>
      </c>
      <c r="Y3" s="10">
        <f>F3-$Q3</f>
        <v>0.60787499999999994</v>
      </c>
      <c r="Z3" s="10">
        <f t="shared" ref="Z3:AC17" si="1">G3-$Q3</f>
        <v>2.5174999999999989E-2</v>
      </c>
      <c r="AA3" s="10">
        <f t="shared" si="1"/>
        <v>-0.36952499999999999</v>
      </c>
      <c r="AB3" s="10">
        <f t="shared" si="1"/>
        <v>-0.60122500000000001</v>
      </c>
      <c r="AC3" s="10">
        <f t="shared" si="1"/>
        <v>0.362875</v>
      </c>
      <c r="AD3" s="10">
        <f>K3-$R3</f>
        <v>0.89494999999999991</v>
      </c>
      <c r="AE3" s="10">
        <f t="shared" ref="AE3:AG17" si="2">L3-$R3</f>
        <v>0.63454999999999995</v>
      </c>
      <c r="AF3" s="10">
        <f t="shared" si="2"/>
        <v>-0.35774999999999996</v>
      </c>
      <c r="AG3" s="10">
        <f t="shared" si="2"/>
        <v>-1.1717500000000001</v>
      </c>
      <c r="AH3" s="10"/>
      <c r="AI3" s="25" t="s">
        <v>2</v>
      </c>
      <c r="AJ3" s="10">
        <f>U3^2</f>
        <v>0.60762024999999997</v>
      </c>
      <c r="AK3" s="10">
        <f t="shared" ref="AK3:AV17" si="3">V3^2</f>
        <v>0.81595088999999998</v>
      </c>
      <c r="AL3" s="10">
        <f t="shared" si="3"/>
        <v>0.12687843999999998</v>
      </c>
      <c r="AM3" s="10">
        <f t="shared" si="3"/>
        <v>5.4009760000000011E-2</v>
      </c>
      <c r="AN3" s="10">
        <f t="shared" si="3"/>
        <v>0.36951201562499991</v>
      </c>
      <c r="AO3" s="10">
        <f t="shared" si="3"/>
        <v>6.3378062499999947E-4</v>
      </c>
      <c r="AP3" s="10">
        <f t="shared" si="3"/>
        <v>0.13654872562500001</v>
      </c>
      <c r="AQ3" s="10">
        <f t="shared" si="3"/>
        <v>0.361471500625</v>
      </c>
      <c r="AR3" s="10">
        <f t="shared" si="3"/>
        <v>0.13167826562500001</v>
      </c>
      <c r="AS3" s="10">
        <f t="shared" si="3"/>
        <v>0.8009355024999999</v>
      </c>
      <c r="AT3" s="10">
        <f t="shared" si="3"/>
        <v>0.40265370249999993</v>
      </c>
      <c r="AU3" s="10">
        <f t="shared" si="3"/>
        <v>0.12798506249999997</v>
      </c>
      <c r="AV3" s="10">
        <f t="shared" si="3"/>
        <v>1.3729980625000002</v>
      </c>
      <c r="AW3" s="10"/>
      <c r="AX3" s="25" t="s">
        <v>2</v>
      </c>
      <c r="AY3" s="10">
        <f>SUM(AJ3:AV3)/13</f>
        <v>0.40837507370192311</v>
      </c>
      <c r="AZ3" s="10">
        <v>0.459913454</v>
      </c>
      <c r="BA3" s="10">
        <f>AZ3/AY3</f>
        <v>1.1262035408549329</v>
      </c>
    </row>
    <row r="4" spans="1:53" x14ac:dyDescent="0.25">
      <c r="A4" s="25" t="s">
        <v>3</v>
      </c>
      <c r="B4" s="10">
        <v>0.97</v>
      </c>
      <c r="C4" s="10">
        <v>0.30430000000000001</v>
      </c>
      <c r="D4" s="10">
        <v>-0.99039999999999995</v>
      </c>
      <c r="E4" s="10">
        <v>-0.2636</v>
      </c>
      <c r="F4" s="10">
        <v>-0.38200000000000001</v>
      </c>
      <c r="G4" s="10">
        <v>0.42059999999999997</v>
      </c>
      <c r="H4" s="10">
        <v>-0.49109999999999998</v>
      </c>
      <c r="I4" s="10">
        <v>-0.12839999999999999</v>
      </c>
      <c r="J4" s="10">
        <v>-0.72360000000000002</v>
      </c>
      <c r="K4" s="10">
        <v>-1.3476999999999999</v>
      </c>
      <c r="L4" s="10">
        <v>-1.0468</v>
      </c>
      <c r="M4" s="10">
        <v>-1.0978000000000001</v>
      </c>
      <c r="N4" s="10">
        <v>-0.92479999999999996</v>
      </c>
      <c r="O4" s="10"/>
      <c r="P4" s="10">
        <f t="shared" ref="P4:P17" si="4">AVERAGE(B4:E4)</f>
        <v>5.0750000000000101E-3</v>
      </c>
      <c r="Q4" s="10">
        <f t="shared" ref="Q4:Q17" si="5">AVERAGE(F4:J4)</f>
        <v>-0.26090000000000002</v>
      </c>
      <c r="R4" s="10">
        <f t="shared" ref="R4:R17" si="6">AVERAGE(K4:N4)</f>
        <v>-1.1042750000000001</v>
      </c>
      <c r="S4" s="10"/>
      <c r="T4" s="25" t="s">
        <v>3</v>
      </c>
      <c r="U4" s="10">
        <f t="shared" ref="U4:U17" si="7">B4-$P4</f>
        <v>0.96492499999999992</v>
      </c>
      <c r="V4" s="10">
        <f t="shared" si="0"/>
        <v>0.29922500000000002</v>
      </c>
      <c r="W4" s="10">
        <f t="shared" si="0"/>
        <v>-0.995475</v>
      </c>
      <c r="X4" s="10">
        <f t="shared" si="0"/>
        <v>-0.268675</v>
      </c>
      <c r="Y4" s="10">
        <f t="shared" ref="Y4:Y17" si="8">F4-$Q4</f>
        <v>-0.12109999999999999</v>
      </c>
      <c r="Z4" s="10">
        <f t="shared" si="1"/>
        <v>0.68149999999999999</v>
      </c>
      <c r="AA4" s="10">
        <f t="shared" si="1"/>
        <v>-0.23019999999999996</v>
      </c>
      <c r="AB4" s="10">
        <f t="shared" si="1"/>
        <v>0.13250000000000003</v>
      </c>
      <c r="AC4" s="10">
        <f t="shared" si="1"/>
        <v>-0.4627</v>
      </c>
      <c r="AD4" s="10">
        <f t="shared" ref="AD4:AD17" si="9">K4-$R4</f>
        <v>-0.24342499999999978</v>
      </c>
      <c r="AE4" s="10">
        <f t="shared" si="2"/>
        <v>5.7475000000000165E-2</v>
      </c>
      <c r="AF4" s="10">
        <f t="shared" si="2"/>
        <v>6.4750000000000085E-3</v>
      </c>
      <c r="AG4" s="10">
        <f t="shared" si="2"/>
        <v>0.17947500000000016</v>
      </c>
      <c r="AH4" s="10"/>
      <c r="AI4" s="25" t="s">
        <v>3</v>
      </c>
      <c r="AJ4" s="10">
        <f t="shared" ref="AJ4:AJ17" si="10">U4^2</f>
        <v>0.93108025562499985</v>
      </c>
      <c r="AK4" s="10">
        <f t="shared" si="3"/>
        <v>8.9535600625000017E-2</v>
      </c>
      <c r="AL4" s="10">
        <f t="shared" si="3"/>
        <v>0.99097047562499996</v>
      </c>
      <c r="AM4" s="10">
        <f t="shared" si="3"/>
        <v>7.2186255625000001E-2</v>
      </c>
      <c r="AN4" s="10">
        <f t="shared" si="3"/>
        <v>1.4665209999999996E-2</v>
      </c>
      <c r="AO4" s="10">
        <f t="shared" si="3"/>
        <v>0.46444225</v>
      </c>
      <c r="AP4" s="10">
        <f t="shared" si="3"/>
        <v>5.2992039999999983E-2</v>
      </c>
      <c r="AQ4" s="10">
        <f t="shared" si="3"/>
        <v>1.7556250000000009E-2</v>
      </c>
      <c r="AR4" s="10">
        <f t="shared" si="3"/>
        <v>0.21409128999999999</v>
      </c>
      <c r="AS4" s="10">
        <f t="shared" si="3"/>
        <v>5.9255730624999892E-2</v>
      </c>
      <c r="AT4" s="10">
        <f t="shared" si="3"/>
        <v>3.3033756250000191E-3</v>
      </c>
      <c r="AU4" s="10">
        <f t="shared" si="3"/>
        <v>4.1925625000000107E-5</v>
      </c>
      <c r="AV4" s="10">
        <f t="shared" si="3"/>
        <v>3.2211275625000056E-2</v>
      </c>
      <c r="AW4" s="10"/>
      <c r="AX4" s="25" t="s">
        <v>3</v>
      </c>
      <c r="AY4" s="10">
        <f t="shared" ref="AY4:AY17" si="11">SUM(AJ4:AV4)/13</f>
        <v>0.22633322576923073</v>
      </c>
      <c r="AZ4" s="10">
        <v>0.30570237500000003</v>
      </c>
      <c r="BA4" s="10">
        <f t="shared" ref="BA4:BA17" si="12">AZ4/AY4</f>
        <v>1.3506738745980409</v>
      </c>
    </row>
    <row r="5" spans="1:53" x14ac:dyDescent="0.25">
      <c r="A5" s="25" t="s">
        <v>4</v>
      </c>
      <c r="B5" s="10">
        <v>-0.13730000000000001</v>
      </c>
      <c r="C5" s="10">
        <v>-9.9699999999999997E-2</v>
      </c>
      <c r="D5" s="10">
        <v>1.2385999999999999</v>
      </c>
      <c r="E5" s="10">
        <v>1.3909</v>
      </c>
      <c r="F5" s="10">
        <v>-0.4224</v>
      </c>
      <c r="G5" s="10">
        <v>0.54610000000000003</v>
      </c>
      <c r="H5" s="10">
        <v>1.0285</v>
      </c>
      <c r="I5" s="10">
        <v>1.2338</v>
      </c>
      <c r="J5" s="10">
        <v>2.2159</v>
      </c>
      <c r="K5" s="10">
        <v>2.1796000000000002</v>
      </c>
      <c r="L5" s="10">
        <v>0.84470000000000001</v>
      </c>
      <c r="M5" s="10">
        <v>2.4687000000000001</v>
      </c>
      <c r="N5" s="10">
        <v>1.4784999999999999</v>
      </c>
      <c r="O5" s="10"/>
      <c r="P5" s="10">
        <f t="shared" si="4"/>
        <v>0.59812500000000002</v>
      </c>
      <c r="Q5" s="10">
        <f t="shared" si="5"/>
        <v>0.92038000000000009</v>
      </c>
      <c r="R5" s="10">
        <f t="shared" si="6"/>
        <v>1.7428750000000002</v>
      </c>
      <c r="S5" s="10"/>
      <c r="T5" s="25" t="s">
        <v>4</v>
      </c>
      <c r="U5" s="10">
        <f t="shared" si="7"/>
        <v>-0.735425</v>
      </c>
      <c r="V5" s="10">
        <f t="shared" si="0"/>
        <v>-0.69782500000000003</v>
      </c>
      <c r="W5" s="10">
        <f t="shared" si="0"/>
        <v>0.64047499999999991</v>
      </c>
      <c r="X5" s="10">
        <f t="shared" si="0"/>
        <v>0.79277500000000001</v>
      </c>
      <c r="Y5" s="10">
        <f t="shared" si="8"/>
        <v>-1.3427800000000001</v>
      </c>
      <c r="Z5" s="10">
        <f t="shared" si="1"/>
        <v>-0.37428000000000006</v>
      </c>
      <c r="AA5" s="10">
        <f t="shared" si="1"/>
        <v>0.10811999999999988</v>
      </c>
      <c r="AB5" s="10">
        <f t="shared" si="1"/>
        <v>0.31341999999999992</v>
      </c>
      <c r="AC5" s="10">
        <f t="shared" si="1"/>
        <v>1.2955199999999998</v>
      </c>
      <c r="AD5" s="10">
        <f t="shared" si="9"/>
        <v>0.43672500000000003</v>
      </c>
      <c r="AE5" s="10">
        <f t="shared" si="2"/>
        <v>-0.89817500000000017</v>
      </c>
      <c r="AF5" s="10">
        <f t="shared" si="2"/>
        <v>0.72582499999999994</v>
      </c>
      <c r="AG5" s="10">
        <f t="shared" si="2"/>
        <v>-0.26437500000000025</v>
      </c>
      <c r="AH5" s="10"/>
      <c r="AI5" s="25" t="s">
        <v>4</v>
      </c>
      <c r="AJ5" s="10">
        <f t="shared" si="10"/>
        <v>0.54084993062499997</v>
      </c>
      <c r="AK5" s="10">
        <f t="shared" si="3"/>
        <v>0.48695973062500003</v>
      </c>
      <c r="AL5" s="10">
        <f t="shared" si="3"/>
        <v>0.41020822562499987</v>
      </c>
      <c r="AM5" s="10">
        <f t="shared" si="3"/>
        <v>0.628492200625</v>
      </c>
      <c r="AN5" s="10">
        <f t="shared" si="3"/>
        <v>1.8030581284000002</v>
      </c>
      <c r="AO5" s="10">
        <f t="shared" si="3"/>
        <v>0.14008551840000005</v>
      </c>
      <c r="AP5" s="10">
        <f t="shared" si="3"/>
        <v>1.1689934399999975E-2</v>
      </c>
      <c r="AQ5" s="10">
        <f t="shared" si="3"/>
        <v>9.8232096399999955E-2</v>
      </c>
      <c r="AR5" s="10">
        <f t="shared" si="3"/>
        <v>1.6783720703999994</v>
      </c>
      <c r="AS5" s="10">
        <f t="shared" si="3"/>
        <v>0.19072872562500004</v>
      </c>
      <c r="AT5" s="10">
        <f t="shared" si="3"/>
        <v>0.80671833062500031</v>
      </c>
      <c r="AU5" s="10">
        <f t="shared" si="3"/>
        <v>0.52682193062499993</v>
      </c>
      <c r="AV5" s="10">
        <f t="shared" si="3"/>
        <v>6.9894140625000128E-2</v>
      </c>
      <c r="AW5" s="10"/>
      <c r="AX5" s="25" t="s">
        <v>4</v>
      </c>
      <c r="AY5" s="10">
        <f t="shared" si="11"/>
        <v>0.56862392023076924</v>
      </c>
      <c r="AZ5" s="10">
        <v>0.66159020000000002</v>
      </c>
      <c r="BA5" s="10">
        <f t="shared" si="12"/>
        <v>1.1634934382139632</v>
      </c>
    </row>
    <row r="6" spans="1:53" x14ac:dyDescent="0.25">
      <c r="A6" s="25" t="s">
        <v>5</v>
      </c>
      <c r="B6" s="10">
        <v>0.50639999999999996</v>
      </c>
      <c r="C6" s="10">
        <v>0.89049999999999996</v>
      </c>
      <c r="D6" s="10">
        <v>-0.1242</v>
      </c>
      <c r="E6" s="10">
        <v>-1.1405000000000001</v>
      </c>
      <c r="F6" s="10">
        <v>0.38369999999999999</v>
      </c>
      <c r="G6" s="10">
        <v>0.85250000000000004</v>
      </c>
      <c r="H6" s="10">
        <v>9.8799999999999999E-2</v>
      </c>
      <c r="I6" s="10">
        <v>-0.32729999999999998</v>
      </c>
      <c r="J6" s="10">
        <v>-0.29820000000000002</v>
      </c>
      <c r="K6" s="10">
        <v>-0.315</v>
      </c>
      <c r="L6" s="10">
        <v>-0.59989999999999999</v>
      </c>
      <c r="M6" s="10">
        <v>-0.94469999999999998</v>
      </c>
      <c r="N6" s="10">
        <v>-0.35849999999999999</v>
      </c>
      <c r="O6" s="10"/>
      <c r="P6" s="10">
        <f t="shared" si="4"/>
        <v>3.3049999999999968E-2</v>
      </c>
      <c r="Q6" s="10">
        <f t="shared" si="5"/>
        <v>0.1419</v>
      </c>
      <c r="R6" s="10">
        <f t="shared" si="6"/>
        <v>-0.55452499999999993</v>
      </c>
      <c r="S6" s="10"/>
      <c r="T6" s="25" t="s">
        <v>5</v>
      </c>
      <c r="U6" s="10">
        <f t="shared" si="7"/>
        <v>0.47334999999999999</v>
      </c>
      <c r="V6" s="10">
        <f t="shared" si="0"/>
        <v>0.85745000000000005</v>
      </c>
      <c r="W6" s="10">
        <f t="shared" si="0"/>
        <v>-0.15724999999999997</v>
      </c>
      <c r="X6" s="10">
        <f t="shared" si="0"/>
        <v>-1.1735500000000001</v>
      </c>
      <c r="Y6" s="10">
        <f t="shared" si="8"/>
        <v>0.24179999999999999</v>
      </c>
      <c r="Z6" s="10">
        <f t="shared" si="1"/>
        <v>0.71060000000000001</v>
      </c>
      <c r="AA6" s="10">
        <f t="shared" si="1"/>
        <v>-4.3099999999999999E-2</v>
      </c>
      <c r="AB6" s="10">
        <f t="shared" si="1"/>
        <v>-0.46919999999999995</v>
      </c>
      <c r="AC6" s="10">
        <f t="shared" si="1"/>
        <v>-0.44010000000000005</v>
      </c>
      <c r="AD6" s="10">
        <f t="shared" si="9"/>
        <v>0.23952499999999993</v>
      </c>
      <c r="AE6" s="10">
        <f t="shared" si="2"/>
        <v>-4.5375000000000054E-2</v>
      </c>
      <c r="AF6" s="10">
        <f t="shared" si="2"/>
        <v>-0.39017500000000005</v>
      </c>
      <c r="AG6" s="10">
        <f t="shared" si="2"/>
        <v>0.19602499999999995</v>
      </c>
      <c r="AH6" s="10"/>
      <c r="AI6" s="25" t="s">
        <v>5</v>
      </c>
      <c r="AJ6" s="10">
        <f t="shared" si="10"/>
        <v>0.22406022249999999</v>
      </c>
      <c r="AK6" s="10">
        <f t="shared" si="3"/>
        <v>0.73522050250000004</v>
      </c>
      <c r="AL6" s="10">
        <f t="shared" si="3"/>
        <v>2.4727562499999991E-2</v>
      </c>
      <c r="AM6" s="10">
        <f t="shared" si="3"/>
        <v>1.3772196025000003</v>
      </c>
      <c r="AN6" s="10">
        <f t="shared" si="3"/>
        <v>5.8467239999999997E-2</v>
      </c>
      <c r="AO6" s="10">
        <f t="shared" si="3"/>
        <v>0.50495235999999999</v>
      </c>
      <c r="AP6" s="10">
        <f t="shared" si="3"/>
        <v>1.85761E-3</v>
      </c>
      <c r="AQ6" s="10">
        <f t="shared" si="3"/>
        <v>0.22014863999999995</v>
      </c>
      <c r="AR6" s="10">
        <f t="shared" si="3"/>
        <v>0.19368801000000005</v>
      </c>
      <c r="AS6" s="10">
        <f t="shared" si="3"/>
        <v>5.7372225624999967E-2</v>
      </c>
      <c r="AT6" s="10">
        <f t="shared" si="3"/>
        <v>2.0588906250000047E-3</v>
      </c>
      <c r="AU6" s="10">
        <f t="shared" si="3"/>
        <v>0.15223653062500003</v>
      </c>
      <c r="AV6" s="10">
        <f t="shared" si="3"/>
        <v>3.8425800624999978E-2</v>
      </c>
      <c r="AW6" s="10"/>
      <c r="AX6" s="25" t="s">
        <v>5</v>
      </c>
      <c r="AY6" s="10">
        <f t="shared" si="11"/>
        <v>0.27618732288461545</v>
      </c>
      <c r="AZ6" s="10">
        <v>0.36391457399999999</v>
      </c>
      <c r="BA6" s="10">
        <f t="shared" si="12"/>
        <v>1.3176367770943451</v>
      </c>
    </row>
    <row r="7" spans="1:53" x14ac:dyDescent="0.25">
      <c r="A7" s="25" t="s">
        <v>6</v>
      </c>
      <c r="B7" s="10">
        <v>-1.3141</v>
      </c>
      <c r="C7" s="10">
        <v>0.39389999999999997</v>
      </c>
      <c r="D7" s="10">
        <v>0.1439</v>
      </c>
      <c r="E7" s="10">
        <v>-0.51329999999999998</v>
      </c>
      <c r="F7" s="10">
        <v>-0.70040000000000002</v>
      </c>
      <c r="G7" s="10">
        <v>-0.2467</v>
      </c>
      <c r="H7" s="10">
        <v>1.4085000000000001</v>
      </c>
      <c r="I7" s="10">
        <v>0.97330000000000005</v>
      </c>
      <c r="J7" s="10">
        <v>0.65039999999999998</v>
      </c>
      <c r="K7" s="10">
        <v>0.20250000000000001</v>
      </c>
      <c r="L7" s="10">
        <v>0.89239999999999997</v>
      </c>
      <c r="M7" s="10">
        <v>0.90069999999999995</v>
      </c>
      <c r="N7" s="10">
        <v>0.1953</v>
      </c>
      <c r="O7" s="10"/>
      <c r="P7" s="10">
        <f t="shared" si="4"/>
        <v>-0.32240000000000002</v>
      </c>
      <c r="Q7" s="10">
        <f t="shared" si="5"/>
        <v>0.41702000000000006</v>
      </c>
      <c r="R7" s="10">
        <f t="shared" si="6"/>
        <v>0.54772500000000002</v>
      </c>
      <c r="S7" s="10"/>
      <c r="T7" s="25" t="s">
        <v>6</v>
      </c>
      <c r="U7" s="10">
        <f t="shared" si="7"/>
        <v>-0.99170000000000003</v>
      </c>
      <c r="V7" s="10">
        <f t="shared" si="0"/>
        <v>0.71629999999999994</v>
      </c>
      <c r="W7" s="10">
        <f t="shared" si="0"/>
        <v>0.46630000000000005</v>
      </c>
      <c r="X7" s="10">
        <f t="shared" si="0"/>
        <v>-0.19089999999999996</v>
      </c>
      <c r="Y7" s="10">
        <f t="shared" si="8"/>
        <v>-1.1174200000000001</v>
      </c>
      <c r="Z7" s="10">
        <f t="shared" si="1"/>
        <v>-0.66372000000000009</v>
      </c>
      <c r="AA7" s="10">
        <f t="shared" si="1"/>
        <v>0.99148000000000003</v>
      </c>
      <c r="AB7" s="10">
        <f t="shared" si="1"/>
        <v>0.55628</v>
      </c>
      <c r="AC7" s="10">
        <f t="shared" si="1"/>
        <v>0.23337999999999992</v>
      </c>
      <c r="AD7" s="10">
        <f t="shared" si="9"/>
        <v>-0.345225</v>
      </c>
      <c r="AE7" s="10">
        <f t="shared" si="2"/>
        <v>0.34467499999999995</v>
      </c>
      <c r="AF7" s="10">
        <f t="shared" si="2"/>
        <v>0.35297499999999993</v>
      </c>
      <c r="AG7" s="10">
        <f t="shared" si="2"/>
        <v>-0.35242499999999999</v>
      </c>
      <c r="AH7" s="10"/>
      <c r="AI7" s="25" t="s">
        <v>6</v>
      </c>
      <c r="AJ7" s="10">
        <f t="shared" si="10"/>
        <v>0.98346889000000004</v>
      </c>
      <c r="AK7" s="10">
        <f t="shared" si="3"/>
        <v>0.51308568999999993</v>
      </c>
      <c r="AL7" s="10">
        <f t="shared" si="3"/>
        <v>0.21743569000000004</v>
      </c>
      <c r="AM7" s="10">
        <f t="shared" si="3"/>
        <v>3.6442809999999985E-2</v>
      </c>
      <c r="AN7" s="10">
        <f t="shared" si="3"/>
        <v>1.2486274564000002</v>
      </c>
      <c r="AO7" s="10">
        <f t="shared" si="3"/>
        <v>0.4405242384000001</v>
      </c>
      <c r="AP7" s="10">
        <f t="shared" si="3"/>
        <v>0.98303259040000002</v>
      </c>
      <c r="AQ7" s="10">
        <f t="shared" si="3"/>
        <v>0.3094474384</v>
      </c>
      <c r="AR7" s="10">
        <f t="shared" si="3"/>
        <v>5.4466224399999964E-2</v>
      </c>
      <c r="AS7" s="10">
        <f t="shared" si="3"/>
        <v>0.119180300625</v>
      </c>
      <c r="AT7" s="10">
        <f t="shared" si="3"/>
        <v>0.11880085562499997</v>
      </c>
      <c r="AU7" s="10">
        <f t="shared" si="3"/>
        <v>0.12459135062499994</v>
      </c>
      <c r="AV7" s="10">
        <f t="shared" si="3"/>
        <v>0.124203380625</v>
      </c>
      <c r="AW7" s="10"/>
      <c r="AX7" s="25" t="s">
        <v>6</v>
      </c>
      <c r="AY7" s="10">
        <f t="shared" si="11"/>
        <v>0.40563899349999988</v>
      </c>
      <c r="AZ7" s="10">
        <v>0.44153611700000001</v>
      </c>
      <c r="BA7" s="10">
        <f t="shared" si="12"/>
        <v>1.0884952484233992</v>
      </c>
    </row>
    <row r="8" spans="1:53" x14ac:dyDescent="0.25">
      <c r="A8" s="25" t="s">
        <v>7</v>
      </c>
      <c r="B8" s="10">
        <v>0.51380000000000003</v>
      </c>
      <c r="C8" s="10">
        <v>1.9214</v>
      </c>
      <c r="D8" s="10">
        <v>-0.88590000000000002</v>
      </c>
      <c r="E8" s="10">
        <v>-2.6541999999999999</v>
      </c>
      <c r="F8" s="10">
        <v>0.13800000000000001</v>
      </c>
      <c r="G8" s="10">
        <v>1.5184</v>
      </c>
      <c r="H8" s="10">
        <v>0.27939999999999998</v>
      </c>
      <c r="I8" s="10">
        <v>-2.5135000000000001</v>
      </c>
      <c r="J8" s="10">
        <v>-1.1181000000000001</v>
      </c>
      <c r="K8" s="10">
        <v>0.2225</v>
      </c>
      <c r="L8" s="10">
        <v>-1.0353000000000001</v>
      </c>
      <c r="M8" s="10">
        <v>-0.2074</v>
      </c>
      <c r="N8" s="10">
        <v>-1.8463000000000001</v>
      </c>
      <c r="O8" s="10"/>
      <c r="P8" s="10">
        <f t="shared" si="4"/>
        <v>-0.27622499999999994</v>
      </c>
      <c r="Q8" s="10">
        <f t="shared" si="5"/>
        <v>-0.33916000000000002</v>
      </c>
      <c r="R8" s="10">
        <f t="shared" si="6"/>
        <v>-0.71662500000000007</v>
      </c>
      <c r="S8" s="10"/>
      <c r="T8" s="25" t="s">
        <v>7</v>
      </c>
      <c r="U8" s="10">
        <f t="shared" si="7"/>
        <v>0.79002499999999998</v>
      </c>
      <c r="V8" s="10">
        <f t="shared" si="0"/>
        <v>2.1976249999999999</v>
      </c>
      <c r="W8" s="10">
        <f t="shared" si="0"/>
        <v>-0.60967500000000008</v>
      </c>
      <c r="X8" s="10">
        <f t="shared" si="0"/>
        <v>-2.3779750000000002</v>
      </c>
      <c r="Y8" s="10">
        <f t="shared" si="8"/>
        <v>0.47716000000000003</v>
      </c>
      <c r="Z8" s="10">
        <f t="shared" si="1"/>
        <v>1.8575599999999999</v>
      </c>
      <c r="AA8" s="10">
        <f t="shared" si="1"/>
        <v>0.61856</v>
      </c>
      <c r="AB8" s="10">
        <f t="shared" si="1"/>
        <v>-2.1743399999999999</v>
      </c>
      <c r="AC8" s="10">
        <f t="shared" si="1"/>
        <v>-0.77894000000000008</v>
      </c>
      <c r="AD8" s="10">
        <f t="shared" si="9"/>
        <v>0.9391250000000001</v>
      </c>
      <c r="AE8" s="10">
        <f t="shared" si="2"/>
        <v>-0.31867500000000004</v>
      </c>
      <c r="AF8" s="10">
        <f t="shared" si="2"/>
        <v>0.50922500000000004</v>
      </c>
      <c r="AG8" s="10">
        <f t="shared" si="2"/>
        <v>-1.129675</v>
      </c>
      <c r="AH8" s="10"/>
      <c r="AI8" s="25" t="s">
        <v>7</v>
      </c>
      <c r="AJ8" s="10">
        <f t="shared" si="10"/>
        <v>0.62413950062500001</v>
      </c>
      <c r="AK8" s="10">
        <f t="shared" si="3"/>
        <v>4.8295556406249993</v>
      </c>
      <c r="AL8" s="10">
        <f t="shared" si="3"/>
        <v>0.3717036056250001</v>
      </c>
      <c r="AM8" s="10">
        <f t="shared" si="3"/>
        <v>5.654765100625001</v>
      </c>
      <c r="AN8" s="10">
        <f t="shared" si="3"/>
        <v>0.22768166560000003</v>
      </c>
      <c r="AO8" s="10">
        <f t="shared" si="3"/>
        <v>3.4505291535999993</v>
      </c>
      <c r="AP8" s="10">
        <f t="shared" si="3"/>
        <v>0.38261647360000001</v>
      </c>
      <c r="AQ8" s="10">
        <f t="shared" si="3"/>
        <v>4.7277544355999996</v>
      </c>
      <c r="AR8" s="10">
        <f t="shared" si="3"/>
        <v>0.60674752360000017</v>
      </c>
      <c r="AS8" s="10">
        <f t="shared" si="3"/>
        <v>0.88195576562500022</v>
      </c>
      <c r="AT8" s="10">
        <f t="shared" si="3"/>
        <v>0.10155375562500003</v>
      </c>
      <c r="AU8" s="10">
        <f t="shared" si="3"/>
        <v>0.25931010062500004</v>
      </c>
      <c r="AV8" s="10">
        <f t="shared" si="3"/>
        <v>1.2761656056249999</v>
      </c>
      <c r="AW8" s="10"/>
      <c r="AX8" s="25" t="s">
        <v>7</v>
      </c>
      <c r="AY8" s="10">
        <f t="shared" si="11"/>
        <v>1.7995752559230771</v>
      </c>
      <c r="AZ8" s="10">
        <v>2.2003560800000002</v>
      </c>
      <c r="BA8" s="10">
        <f t="shared" si="12"/>
        <v>1.2227085656783749</v>
      </c>
    </row>
    <row r="9" spans="1:53" x14ac:dyDescent="0.25">
      <c r="A9" s="25" t="s">
        <v>8</v>
      </c>
      <c r="B9" s="10">
        <v>0.30580000000000002</v>
      </c>
      <c r="C9" s="10">
        <v>0.2392</v>
      </c>
      <c r="D9" s="10">
        <v>1.8398000000000001</v>
      </c>
      <c r="E9" s="10">
        <v>1.2493000000000001</v>
      </c>
      <c r="F9" s="10">
        <v>-0.95250000000000001</v>
      </c>
      <c r="G9" s="10">
        <v>1.405</v>
      </c>
      <c r="H9" s="10">
        <v>1.3109</v>
      </c>
      <c r="I9" s="10">
        <v>1.2568999999999999</v>
      </c>
      <c r="J9" s="10">
        <v>1.9007000000000001</v>
      </c>
      <c r="K9" s="10">
        <v>1.4816</v>
      </c>
      <c r="L9" s="10">
        <v>0.93799999999999994</v>
      </c>
      <c r="M9" s="10">
        <v>1.8391</v>
      </c>
      <c r="N9" s="10">
        <v>2.2172000000000001</v>
      </c>
      <c r="O9" s="10"/>
      <c r="P9" s="10">
        <f t="shared" si="4"/>
        <v>0.90852500000000003</v>
      </c>
      <c r="Q9" s="10">
        <f t="shared" si="5"/>
        <v>0.98419999999999985</v>
      </c>
      <c r="R9" s="10">
        <f t="shared" si="6"/>
        <v>1.6189750000000001</v>
      </c>
      <c r="S9" s="10"/>
      <c r="T9" s="25" t="s">
        <v>8</v>
      </c>
      <c r="U9" s="10">
        <f t="shared" si="7"/>
        <v>-0.60272499999999996</v>
      </c>
      <c r="V9" s="10">
        <f t="shared" si="0"/>
        <v>-0.66932500000000006</v>
      </c>
      <c r="W9" s="10">
        <f t="shared" si="0"/>
        <v>0.93127500000000007</v>
      </c>
      <c r="X9" s="10">
        <f t="shared" si="0"/>
        <v>0.34077500000000005</v>
      </c>
      <c r="Y9" s="10">
        <f t="shared" si="8"/>
        <v>-1.9366999999999999</v>
      </c>
      <c r="Z9" s="10">
        <f t="shared" si="1"/>
        <v>0.42080000000000017</v>
      </c>
      <c r="AA9" s="10">
        <f t="shared" si="1"/>
        <v>0.3267000000000001</v>
      </c>
      <c r="AB9" s="10">
        <f t="shared" si="1"/>
        <v>0.27270000000000005</v>
      </c>
      <c r="AC9" s="10">
        <f t="shared" si="1"/>
        <v>0.9165000000000002</v>
      </c>
      <c r="AD9" s="10">
        <f t="shared" si="9"/>
        <v>-0.13737500000000002</v>
      </c>
      <c r="AE9" s="10">
        <f t="shared" si="2"/>
        <v>-0.68097500000000011</v>
      </c>
      <c r="AF9" s="10">
        <f t="shared" si="2"/>
        <v>0.2201249999999999</v>
      </c>
      <c r="AG9" s="10">
        <f t="shared" si="2"/>
        <v>0.59822500000000001</v>
      </c>
      <c r="AH9" s="10"/>
      <c r="AI9" s="25" t="s">
        <v>8</v>
      </c>
      <c r="AJ9" s="10">
        <f t="shared" si="10"/>
        <v>0.36327742562499993</v>
      </c>
      <c r="AK9" s="10">
        <f t="shared" si="3"/>
        <v>0.44799595562500005</v>
      </c>
      <c r="AL9" s="10">
        <f t="shared" si="3"/>
        <v>0.86727312562500014</v>
      </c>
      <c r="AM9" s="10">
        <f t="shared" si="3"/>
        <v>0.11612760062500004</v>
      </c>
      <c r="AN9" s="10">
        <f t="shared" si="3"/>
        <v>3.7508068899999993</v>
      </c>
      <c r="AO9" s="10">
        <f t="shared" si="3"/>
        <v>0.17707264000000014</v>
      </c>
      <c r="AP9" s="10">
        <f t="shared" si="3"/>
        <v>0.10673289000000007</v>
      </c>
      <c r="AQ9" s="10">
        <f t="shared" si="3"/>
        <v>7.4365290000000028E-2</v>
      </c>
      <c r="AR9" s="10">
        <f t="shared" si="3"/>
        <v>0.83997225000000042</v>
      </c>
      <c r="AS9" s="10">
        <f t="shared" si="3"/>
        <v>1.8871890625000005E-2</v>
      </c>
      <c r="AT9" s="10">
        <f t="shared" si="3"/>
        <v>0.46372695062500013</v>
      </c>
      <c r="AU9" s="10">
        <f t="shared" si="3"/>
        <v>4.8455015624999959E-2</v>
      </c>
      <c r="AV9" s="10">
        <f t="shared" si="3"/>
        <v>0.35787315062500002</v>
      </c>
      <c r="AW9" s="10"/>
      <c r="AX9" s="25" t="s">
        <v>8</v>
      </c>
      <c r="AY9" s="10">
        <f t="shared" si="11"/>
        <v>0.58711931346153856</v>
      </c>
      <c r="AZ9" s="10">
        <v>0.62062388999999996</v>
      </c>
      <c r="BA9" s="10">
        <f t="shared" si="12"/>
        <v>1.0570660439373474</v>
      </c>
    </row>
    <row r="10" spans="1:53" x14ac:dyDescent="0.25">
      <c r="A10" s="25" t="s">
        <v>9</v>
      </c>
      <c r="B10" s="10">
        <v>-1.0625</v>
      </c>
      <c r="C10" s="10">
        <v>0.92459999999999998</v>
      </c>
      <c r="D10" s="10">
        <v>0.1666</v>
      </c>
      <c r="E10" s="10">
        <v>-0.26960000000000001</v>
      </c>
      <c r="F10" s="10">
        <v>0.35849999999999999</v>
      </c>
      <c r="G10" s="10">
        <v>0.95140000000000002</v>
      </c>
      <c r="H10" s="10">
        <v>0.12330000000000001</v>
      </c>
      <c r="I10" s="10">
        <v>1.2802</v>
      </c>
      <c r="J10" s="10">
        <v>-0.68079999999999996</v>
      </c>
      <c r="K10" s="10">
        <v>0.76339999999999997</v>
      </c>
      <c r="L10" s="10">
        <v>1.3451</v>
      </c>
      <c r="M10" s="10">
        <v>0.83550000000000002</v>
      </c>
      <c r="N10" s="10">
        <v>-0.12709999999999999</v>
      </c>
      <c r="O10" s="10"/>
      <c r="P10" s="10">
        <f t="shared" si="4"/>
        <v>-6.0225000000000008E-2</v>
      </c>
      <c r="Q10" s="10">
        <f t="shared" si="5"/>
        <v>0.40651999999999999</v>
      </c>
      <c r="R10" s="10">
        <f t="shared" si="6"/>
        <v>0.70422499999999999</v>
      </c>
      <c r="S10" s="10"/>
      <c r="T10" s="25" t="s">
        <v>9</v>
      </c>
      <c r="U10" s="10">
        <f t="shared" si="7"/>
        <v>-1.002275</v>
      </c>
      <c r="V10" s="10">
        <f t="shared" si="0"/>
        <v>0.98482499999999995</v>
      </c>
      <c r="W10" s="10">
        <f t="shared" si="0"/>
        <v>0.226825</v>
      </c>
      <c r="X10" s="10">
        <f t="shared" si="0"/>
        <v>-0.20937500000000001</v>
      </c>
      <c r="Y10" s="10">
        <f t="shared" si="8"/>
        <v>-4.8020000000000007E-2</v>
      </c>
      <c r="Z10" s="10">
        <f t="shared" si="1"/>
        <v>0.54488000000000003</v>
      </c>
      <c r="AA10" s="10">
        <f t="shared" si="1"/>
        <v>-0.28321999999999997</v>
      </c>
      <c r="AB10" s="10">
        <f t="shared" si="1"/>
        <v>0.87368000000000001</v>
      </c>
      <c r="AC10" s="10">
        <f t="shared" si="1"/>
        <v>-1.0873200000000001</v>
      </c>
      <c r="AD10" s="10">
        <f t="shared" si="9"/>
        <v>5.9174999999999978E-2</v>
      </c>
      <c r="AE10" s="10">
        <f t="shared" si="2"/>
        <v>0.64087499999999997</v>
      </c>
      <c r="AF10" s="10">
        <f t="shared" si="2"/>
        <v>0.13127500000000003</v>
      </c>
      <c r="AG10" s="10">
        <f t="shared" si="2"/>
        <v>-0.83132499999999998</v>
      </c>
      <c r="AH10" s="10"/>
      <c r="AI10" s="25" t="s">
        <v>9</v>
      </c>
      <c r="AJ10" s="10">
        <f t="shared" si="10"/>
        <v>1.004555175625</v>
      </c>
      <c r="AK10" s="10">
        <f t="shared" si="3"/>
        <v>0.96988028062499987</v>
      </c>
      <c r="AL10" s="10">
        <f t="shared" si="3"/>
        <v>5.1449580624999998E-2</v>
      </c>
      <c r="AM10" s="10">
        <f t="shared" si="3"/>
        <v>4.3837890625000001E-2</v>
      </c>
      <c r="AN10" s="10">
        <f t="shared" si="3"/>
        <v>2.3059204000000005E-3</v>
      </c>
      <c r="AO10" s="10">
        <f t="shared" si="3"/>
        <v>0.29689421440000002</v>
      </c>
      <c r="AP10" s="10">
        <f t="shared" si="3"/>
        <v>8.021356839999999E-2</v>
      </c>
      <c r="AQ10" s="10">
        <f t="shared" si="3"/>
        <v>0.76331674240000003</v>
      </c>
      <c r="AR10" s="10">
        <f t="shared" si="3"/>
        <v>1.1822647824000001</v>
      </c>
      <c r="AS10" s="10">
        <f t="shared" si="3"/>
        <v>3.5016806249999971E-3</v>
      </c>
      <c r="AT10" s="10">
        <f t="shared" si="3"/>
        <v>0.41072076562499998</v>
      </c>
      <c r="AU10" s="10">
        <f t="shared" si="3"/>
        <v>1.7233125625000009E-2</v>
      </c>
      <c r="AV10" s="10">
        <f t="shared" si="3"/>
        <v>0.69110125562500002</v>
      </c>
      <c r="AW10" s="10"/>
      <c r="AX10" s="25" t="s">
        <v>9</v>
      </c>
      <c r="AY10" s="10">
        <f t="shared" si="11"/>
        <v>0.42440576792307694</v>
      </c>
      <c r="AZ10" s="10">
        <v>0.44496360499999998</v>
      </c>
      <c r="BA10" s="10">
        <f t="shared" si="12"/>
        <v>1.048439108585935</v>
      </c>
    </row>
    <row r="11" spans="1:53" x14ac:dyDescent="0.25">
      <c r="A11" s="25" t="s">
        <v>10</v>
      </c>
      <c r="B11" s="10">
        <v>3.0700000000000002E-2</v>
      </c>
      <c r="C11" s="10">
        <v>2.1524999999999999</v>
      </c>
      <c r="D11" s="10">
        <v>1.2788999999999999</v>
      </c>
      <c r="E11" s="10">
        <v>-0.4526</v>
      </c>
      <c r="F11" s="10">
        <v>0.69169999999999998</v>
      </c>
      <c r="G11" s="10">
        <v>0.53420000000000001</v>
      </c>
      <c r="H11" s="10">
        <v>2.2597999999999998</v>
      </c>
      <c r="I11" s="10">
        <v>-0.92320000000000002</v>
      </c>
      <c r="J11" s="10">
        <v>0.82930000000000004</v>
      </c>
      <c r="K11" s="10">
        <v>1.3828</v>
      </c>
      <c r="L11" s="10">
        <v>0.90039999999999998</v>
      </c>
      <c r="M11" s="10">
        <v>0.88880000000000003</v>
      </c>
      <c r="N11" s="10">
        <v>-1.0367</v>
      </c>
      <c r="O11" s="10"/>
      <c r="P11" s="10">
        <f t="shared" si="4"/>
        <v>0.7523749999999999</v>
      </c>
      <c r="Q11" s="10">
        <f t="shared" si="5"/>
        <v>0.67835999999999985</v>
      </c>
      <c r="R11" s="10">
        <f t="shared" si="6"/>
        <v>0.53382499999999999</v>
      </c>
      <c r="S11" s="10"/>
      <c r="T11" s="25" t="s">
        <v>10</v>
      </c>
      <c r="U11" s="10">
        <f t="shared" si="7"/>
        <v>-0.72167499999999996</v>
      </c>
      <c r="V11" s="10">
        <f t="shared" si="0"/>
        <v>1.4001250000000001</v>
      </c>
      <c r="W11" s="10">
        <f t="shared" si="0"/>
        <v>0.52652500000000002</v>
      </c>
      <c r="X11" s="10">
        <f t="shared" si="0"/>
        <v>-1.2049749999999999</v>
      </c>
      <c r="Y11" s="10">
        <f t="shared" si="8"/>
        <v>1.334000000000013E-2</v>
      </c>
      <c r="Z11" s="10">
        <f t="shared" si="1"/>
        <v>-0.14415999999999984</v>
      </c>
      <c r="AA11" s="10">
        <f t="shared" si="1"/>
        <v>1.58144</v>
      </c>
      <c r="AB11" s="10">
        <f t="shared" si="1"/>
        <v>-1.6015599999999999</v>
      </c>
      <c r="AC11" s="10">
        <f t="shared" si="1"/>
        <v>0.15094000000000019</v>
      </c>
      <c r="AD11" s="10">
        <f t="shared" si="9"/>
        <v>0.84897500000000004</v>
      </c>
      <c r="AE11" s="10">
        <f t="shared" si="2"/>
        <v>0.36657499999999998</v>
      </c>
      <c r="AF11" s="10">
        <f t="shared" si="2"/>
        <v>0.35497500000000004</v>
      </c>
      <c r="AG11" s="10">
        <f t="shared" si="2"/>
        <v>-1.5705249999999999</v>
      </c>
      <c r="AH11" s="10"/>
      <c r="AI11" s="25" t="s">
        <v>10</v>
      </c>
      <c r="AJ11" s="10">
        <f t="shared" si="10"/>
        <v>0.52081480562499993</v>
      </c>
      <c r="AK11" s="10">
        <f t="shared" si="3"/>
        <v>1.9603500156250002</v>
      </c>
      <c r="AL11" s="10">
        <f t="shared" si="3"/>
        <v>0.27722857562500003</v>
      </c>
      <c r="AM11" s="10">
        <f t="shared" si="3"/>
        <v>1.4519647506249997</v>
      </c>
      <c r="AN11" s="10">
        <f t="shared" si="3"/>
        <v>1.7795560000000344E-4</v>
      </c>
      <c r="AO11" s="10">
        <f t="shared" si="3"/>
        <v>2.0782105599999955E-2</v>
      </c>
      <c r="AP11" s="10">
        <f t="shared" si="3"/>
        <v>2.5009524735999999</v>
      </c>
      <c r="AQ11" s="10">
        <f t="shared" si="3"/>
        <v>2.5649944335999995</v>
      </c>
      <c r="AR11" s="10">
        <f t="shared" si="3"/>
        <v>2.2782883600000057E-2</v>
      </c>
      <c r="AS11" s="10">
        <f t="shared" si="3"/>
        <v>0.72075855062500005</v>
      </c>
      <c r="AT11" s="10">
        <f t="shared" si="3"/>
        <v>0.13437723062499998</v>
      </c>
      <c r="AU11" s="10">
        <f t="shared" si="3"/>
        <v>0.12600725062500004</v>
      </c>
      <c r="AV11" s="10">
        <f t="shared" si="3"/>
        <v>2.4665487756249997</v>
      </c>
      <c r="AW11" s="10"/>
      <c r="AX11" s="25" t="s">
        <v>10</v>
      </c>
      <c r="AY11" s="10">
        <f t="shared" si="11"/>
        <v>0.98213383130769227</v>
      </c>
      <c r="AZ11" s="10">
        <v>0.98678977999999995</v>
      </c>
      <c r="BA11" s="10">
        <f t="shared" si="12"/>
        <v>1.0047406458711521</v>
      </c>
    </row>
    <row r="12" spans="1:53" x14ac:dyDescent="0.25">
      <c r="A12" s="25" t="s">
        <v>11</v>
      </c>
      <c r="B12" s="10">
        <v>-1.6758</v>
      </c>
      <c r="C12" s="10">
        <v>-0.49859999999999999</v>
      </c>
      <c r="D12" s="10">
        <v>0.38</v>
      </c>
      <c r="E12" s="10">
        <v>-0.12740000000000001</v>
      </c>
      <c r="F12" s="10">
        <v>-2.5268999999999999</v>
      </c>
      <c r="G12" s="10">
        <v>-1.9189000000000001</v>
      </c>
      <c r="H12" s="10">
        <v>0.54430000000000001</v>
      </c>
      <c r="I12" s="10">
        <v>8.4500000000000006E-2</v>
      </c>
      <c r="J12" s="10">
        <v>4.07E-2</v>
      </c>
      <c r="K12" s="10">
        <v>-1.3691</v>
      </c>
      <c r="L12" s="10">
        <v>-2.6627000000000001</v>
      </c>
      <c r="M12" s="10">
        <v>0.20280000000000001</v>
      </c>
      <c r="N12" s="10">
        <v>-0.27479999999999999</v>
      </c>
      <c r="O12" s="10"/>
      <c r="P12" s="10">
        <f t="shared" si="4"/>
        <v>-0.48044999999999999</v>
      </c>
      <c r="Q12" s="10">
        <f t="shared" si="5"/>
        <v>-0.75526000000000004</v>
      </c>
      <c r="R12" s="10">
        <f t="shared" si="6"/>
        <v>-1.0259500000000001</v>
      </c>
      <c r="S12" s="10"/>
      <c r="T12" s="25" t="s">
        <v>11</v>
      </c>
      <c r="U12" s="10">
        <f t="shared" si="7"/>
        <v>-1.1953499999999999</v>
      </c>
      <c r="V12" s="10">
        <f t="shared" si="0"/>
        <v>-1.8149999999999999E-2</v>
      </c>
      <c r="W12" s="10">
        <f t="shared" si="0"/>
        <v>0.86044999999999994</v>
      </c>
      <c r="X12" s="10">
        <f t="shared" si="0"/>
        <v>0.35304999999999997</v>
      </c>
      <c r="Y12" s="10">
        <f t="shared" si="8"/>
        <v>-1.7716399999999999</v>
      </c>
      <c r="Z12" s="10">
        <f t="shared" si="1"/>
        <v>-1.16364</v>
      </c>
      <c r="AA12" s="10">
        <f t="shared" si="1"/>
        <v>1.29956</v>
      </c>
      <c r="AB12" s="10">
        <f t="shared" si="1"/>
        <v>0.83976000000000006</v>
      </c>
      <c r="AC12" s="10">
        <f t="shared" si="1"/>
        <v>0.79596</v>
      </c>
      <c r="AD12" s="10">
        <f t="shared" si="9"/>
        <v>-0.34314999999999984</v>
      </c>
      <c r="AE12" s="10">
        <f t="shared" si="2"/>
        <v>-1.6367499999999999</v>
      </c>
      <c r="AF12" s="10">
        <f t="shared" si="2"/>
        <v>1.2287500000000002</v>
      </c>
      <c r="AG12" s="10">
        <f t="shared" si="2"/>
        <v>0.75115000000000021</v>
      </c>
      <c r="AH12" s="10"/>
      <c r="AI12" s="25" t="s">
        <v>11</v>
      </c>
      <c r="AJ12" s="10">
        <f t="shared" si="10"/>
        <v>1.4288616224999997</v>
      </c>
      <c r="AK12" s="10">
        <f t="shared" si="3"/>
        <v>3.2942249999999996E-4</v>
      </c>
      <c r="AL12" s="10">
        <f t="shared" si="3"/>
        <v>0.74037420249999986</v>
      </c>
      <c r="AM12" s="10">
        <f t="shared" si="3"/>
        <v>0.12464430249999998</v>
      </c>
      <c r="AN12" s="10">
        <f t="shared" si="3"/>
        <v>3.1387082895999994</v>
      </c>
      <c r="AO12" s="10">
        <f t="shared" si="3"/>
        <v>1.3540580496000001</v>
      </c>
      <c r="AP12" s="10">
        <f t="shared" si="3"/>
        <v>1.6888561936000002</v>
      </c>
      <c r="AQ12" s="10">
        <f t="shared" si="3"/>
        <v>0.70519685760000006</v>
      </c>
      <c r="AR12" s="10">
        <f t="shared" si="3"/>
        <v>0.63355232159999997</v>
      </c>
      <c r="AS12" s="10">
        <f t="shared" si="3"/>
        <v>0.1177519224999999</v>
      </c>
      <c r="AT12" s="10">
        <f t="shared" si="3"/>
        <v>2.6789505624999999</v>
      </c>
      <c r="AU12" s="10">
        <f t="shared" si="3"/>
        <v>1.5098265625000005</v>
      </c>
      <c r="AV12" s="10">
        <f t="shared" si="3"/>
        <v>0.56422632250000027</v>
      </c>
      <c r="AW12" s="10"/>
      <c r="AX12" s="25" t="s">
        <v>11</v>
      </c>
      <c r="AY12" s="10">
        <f t="shared" si="11"/>
        <v>1.1296412793846153</v>
      </c>
      <c r="AZ12" s="10">
        <v>2.09481983</v>
      </c>
      <c r="BA12" s="10">
        <f t="shared" si="12"/>
        <v>1.8544115448234828</v>
      </c>
    </row>
    <row r="13" spans="1:53" x14ac:dyDescent="0.25">
      <c r="A13" s="25" t="s">
        <v>12</v>
      </c>
      <c r="B13" s="10">
        <v>-0.92859999999999998</v>
      </c>
      <c r="C13" s="10">
        <v>-2.3E-2</v>
      </c>
      <c r="D13" s="10">
        <v>-0.36509999999999998</v>
      </c>
      <c r="E13" s="10">
        <v>-0.32779999999999998</v>
      </c>
      <c r="F13" s="10">
        <v>-0.4798</v>
      </c>
      <c r="G13" s="10">
        <v>0.20469999999999999</v>
      </c>
      <c r="H13" s="10">
        <v>0.32219999999999999</v>
      </c>
      <c r="I13" s="10">
        <v>-0.23769999999999999</v>
      </c>
      <c r="J13" s="10">
        <v>-0.63690000000000002</v>
      </c>
      <c r="K13" s="10">
        <v>-1.4226000000000001</v>
      </c>
      <c r="L13" s="10">
        <v>-0.52939999999999998</v>
      </c>
      <c r="M13" s="10">
        <v>0.29959999999999998</v>
      </c>
      <c r="N13" s="10">
        <v>0.28120000000000001</v>
      </c>
      <c r="O13" s="10"/>
      <c r="P13" s="10">
        <f t="shared" si="4"/>
        <v>-0.41112499999999996</v>
      </c>
      <c r="Q13" s="10">
        <f t="shared" si="5"/>
        <v>-0.16550000000000001</v>
      </c>
      <c r="R13" s="10">
        <f t="shared" si="6"/>
        <v>-0.34279999999999999</v>
      </c>
      <c r="S13" s="10"/>
      <c r="T13" s="25" t="s">
        <v>12</v>
      </c>
      <c r="U13" s="10">
        <f t="shared" si="7"/>
        <v>-0.51747500000000002</v>
      </c>
      <c r="V13" s="10">
        <f t="shared" si="0"/>
        <v>0.38812499999999994</v>
      </c>
      <c r="W13" s="10">
        <f t="shared" si="0"/>
        <v>4.6024999999999983E-2</v>
      </c>
      <c r="X13" s="10">
        <f t="shared" si="0"/>
        <v>8.3324999999999982E-2</v>
      </c>
      <c r="Y13" s="10">
        <f t="shared" si="8"/>
        <v>-0.31430000000000002</v>
      </c>
      <c r="Z13" s="10">
        <f t="shared" si="1"/>
        <v>0.37019999999999997</v>
      </c>
      <c r="AA13" s="10">
        <f t="shared" si="1"/>
        <v>0.48770000000000002</v>
      </c>
      <c r="AB13" s="10">
        <f t="shared" si="1"/>
        <v>-7.2199999999999986E-2</v>
      </c>
      <c r="AC13" s="10">
        <f t="shared" si="1"/>
        <v>-0.47140000000000004</v>
      </c>
      <c r="AD13" s="10">
        <f t="shared" si="9"/>
        <v>-1.0798000000000001</v>
      </c>
      <c r="AE13" s="10">
        <f t="shared" si="2"/>
        <v>-0.18659999999999999</v>
      </c>
      <c r="AF13" s="10">
        <f t="shared" si="2"/>
        <v>0.64239999999999997</v>
      </c>
      <c r="AG13" s="10">
        <f t="shared" si="2"/>
        <v>0.624</v>
      </c>
      <c r="AH13" s="10"/>
      <c r="AI13" s="25" t="s">
        <v>12</v>
      </c>
      <c r="AJ13" s="10">
        <f t="shared" si="10"/>
        <v>0.26778037562500001</v>
      </c>
      <c r="AK13" s="10">
        <f t="shared" si="3"/>
        <v>0.15064101562499996</v>
      </c>
      <c r="AL13" s="10">
        <f t="shared" si="3"/>
        <v>2.1183006249999984E-3</v>
      </c>
      <c r="AM13" s="10">
        <f t="shared" si="3"/>
        <v>6.9430556249999971E-3</v>
      </c>
      <c r="AN13" s="10">
        <f t="shared" si="3"/>
        <v>9.8784490000000016E-2</v>
      </c>
      <c r="AO13" s="10">
        <f t="shared" si="3"/>
        <v>0.13704803999999998</v>
      </c>
      <c r="AP13" s="10">
        <f t="shared" si="3"/>
        <v>0.23785129000000002</v>
      </c>
      <c r="AQ13" s="10">
        <f t="shared" si="3"/>
        <v>5.2128399999999981E-3</v>
      </c>
      <c r="AR13" s="10">
        <f t="shared" si="3"/>
        <v>0.22221796000000005</v>
      </c>
      <c r="AS13" s="10">
        <f t="shared" si="3"/>
        <v>1.1659680400000001</v>
      </c>
      <c r="AT13" s="10">
        <f t="shared" si="3"/>
        <v>3.4819559999999992E-2</v>
      </c>
      <c r="AU13" s="10">
        <f t="shared" si="3"/>
        <v>0.41267775999999995</v>
      </c>
      <c r="AV13" s="10">
        <f t="shared" si="3"/>
        <v>0.389376</v>
      </c>
      <c r="AW13" s="10"/>
      <c r="AX13" s="25" t="s">
        <v>12</v>
      </c>
      <c r="AY13" s="10">
        <f t="shared" si="11"/>
        <v>0.24087990211538463</v>
      </c>
      <c r="AZ13" s="10">
        <v>0.29700627699999999</v>
      </c>
      <c r="BA13" s="10">
        <f t="shared" si="12"/>
        <v>1.2330056363844339</v>
      </c>
    </row>
    <row r="14" spans="1:53" x14ac:dyDescent="0.25">
      <c r="A14" s="25" t="s">
        <v>13</v>
      </c>
      <c r="B14" s="10">
        <v>-0.76749999999999996</v>
      </c>
      <c r="C14" s="10">
        <v>-0.20330000000000001</v>
      </c>
      <c r="D14" s="10">
        <v>-0.91059999999999997</v>
      </c>
      <c r="E14" s="10">
        <v>-0.72340000000000004</v>
      </c>
      <c r="F14" s="10">
        <v>-1.9049</v>
      </c>
      <c r="G14" s="10">
        <v>0.78539999999999999</v>
      </c>
      <c r="H14" s="10">
        <v>-0.25700000000000001</v>
      </c>
      <c r="I14" s="10">
        <v>-0.16869999999999999</v>
      </c>
      <c r="J14" s="10">
        <v>-1.0667</v>
      </c>
      <c r="K14" s="10">
        <v>0.1028</v>
      </c>
      <c r="L14" s="10">
        <v>-2.86E-2</v>
      </c>
      <c r="M14" s="10">
        <v>0.4798</v>
      </c>
      <c r="N14" s="10">
        <v>9.7000000000000003E-2</v>
      </c>
      <c r="O14" s="10"/>
      <c r="P14" s="10">
        <f t="shared" si="4"/>
        <v>-0.6512</v>
      </c>
      <c r="Q14" s="10">
        <f t="shared" si="5"/>
        <v>-0.52238000000000007</v>
      </c>
      <c r="R14" s="10">
        <f t="shared" si="6"/>
        <v>0.16275000000000001</v>
      </c>
      <c r="S14" s="10"/>
      <c r="T14" s="25" t="s">
        <v>13</v>
      </c>
      <c r="U14" s="10">
        <f t="shared" si="7"/>
        <v>-0.11629999999999996</v>
      </c>
      <c r="V14" s="10">
        <f t="shared" si="0"/>
        <v>0.44789999999999996</v>
      </c>
      <c r="W14" s="10">
        <f t="shared" si="0"/>
        <v>-0.25939999999999996</v>
      </c>
      <c r="X14" s="10">
        <f t="shared" si="0"/>
        <v>-7.2200000000000042E-2</v>
      </c>
      <c r="Y14" s="10">
        <f t="shared" si="8"/>
        <v>-1.38252</v>
      </c>
      <c r="Z14" s="10">
        <f t="shared" si="1"/>
        <v>1.3077800000000002</v>
      </c>
      <c r="AA14" s="10">
        <f t="shared" si="1"/>
        <v>0.26538000000000006</v>
      </c>
      <c r="AB14" s="10">
        <f t="shared" si="1"/>
        <v>0.35368000000000011</v>
      </c>
      <c r="AC14" s="10">
        <f t="shared" si="1"/>
        <v>-0.54431999999999992</v>
      </c>
      <c r="AD14" s="10">
        <f t="shared" si="9"/>
        <v>-5.9950000000000003E-2</v>
      </c>
      <c r="AE14" s="10">
        <f t="shared" si="2"/>
        <v>-0.19135000000000002</v>
      </c>
      <c r="AF14" s="10">
        <f t="shared" si="2"/>
        <v>0.31705</v>
      </c>
      <c r="AG14" s="10">
        <f t="shared" si="2"/>
        <v>-6.5750000000000003E-2</v>
      </c>
      <c r="AH14" s="10"/>
      <c r="AI14" s="25" t="s">
        <v>13</v>
      </c>
      <c r="AJ14" s="10">
        <f t="shared" si="10"/>
        <v>1.3525689999999991E-2</v>
      </c>
      <c r="AK14" s="10">
        <f t="shared" si="3"/>
        <v>0.20061440999999997</v>
      </c>
      <c r="AL14" s="10">
        <f t="shared" si="3"/>
        <v>6.7288359999999978E-2</v>
      </c>
      <c r="AM14" s="10">
        <f t="shared" si="3"/>
        <v>5.2128400000000059E-3</v>
      </c>
      <c r="AN14" s="10">
        <f t="shared" si="3"/>
        <v>1.9113615503999999</v>
      </c>
      <c r="AO14" s="10">
        <f t="shared" si="3"/>
        <v>1.7102885284000005</v>
      </c>
      <c r="AP14" s="10">
        <f t="shared" si="3"/>
        <v>7.0426544400000027E-2</v>
      </c>
      <c r="AQ14" s="10">
        <f t="shared" si="3"/>
        <v>0.12508954240000009</v>
      </c>
      <c r="AR14" s="10">
        <f t="shared" si="3"/>
        <v>0.29628426239999989</v>
      </c>
      <c r="AS14" s="10">
        <f t="shared" si="3"/>
        <v>3.5940025000000004E-3</v>
      </c>
      <c r="AT14" s="10">
        <f t="shared" si="3"/>
        <v>3.6614822500000005E-2</v>
      </c>
      <c r="AU14" s="10">
        <f t="shared" si="3"/>
        <v>0.1005207025</v>
      </c>
      <c r="AV14" s="10">
        <f t="shared" si="3"/>
        <v>4.3230625000000005E-3</v>
      </c>
      <c r="AW14" s="10"/>
      <c r="AX14" s="25" t="s">
        <v>13</v>
      </c>
      <c r="AY14" s="10">
        <f t="shared" si="11"/>
        <v>0.34962648600000001</v>
      </c>
      <c r="AZ14" s="10">
        <v>0.385992259</v>
      </c>
      <c r="BA14" s="10">
        <f t="shared" si="12"/>
        <v>1.1040132096857216</v>
      </c>
    </row>
    <row r="15" spans="1:53" x14ac:dyDescent="0.25">
      <c r="A15" s="25" t="s">
        <v>14</v>
      </c>
      <c r="B15" s="10">
        <v>-1.1269</v>
      </c>
      <c r="C15" s="10">
        <v>-0.21</v>
      </c>
      <c r="D15" s="10">
        <v>-0.66759999999999997</v>
      </c>
      <c r="E15" s="10">
        <v>-1.6963999999999999</v>
      </c>
      <c r="F15" s="10">
        <v>-0.34960000000000002</v>
      </c>
      <c r="G15" s="10">
        <v>1.2371000000000001</v>
      </c>
      <c r="H15" s="10">
        <v>0.94320000000000004</v>
      </c>
      <c r="I15" s="10">
        <v>-0.36209999999999998</v>
      </c>
      <c r="J15" s="10">
        <v>-1.8086</v>
      </c>
      <c r="K15" s="10">
        <v>0.66169999999999995</v>
      </c>
      <c r="L15" s="10">
        <v>0.61919999999999997</v>
      </c>
      <c r="M15" s="10">
        <v>0.20499999999999999</v>
      </c>
      <c r="N15" s="10">
        <v>-0.72499999999999998</v>
      </c>
      <c r="O15" s="10"/>
      <c r="P15" s="10">
        <f t="shared" si="4"/>
        <v>-0.92522499999999996</v>
      </c>
      <c r="Q15" s="10">
        <f t="shared" si="5"/>
        <v>-6.7999999999999922E-2</v>
      </c>
      <c r="R15" s="10">
        <f t="shared" si="6"/>
        <v>0.19022500000000001</v>
      </c>
      <c r="S15" s="10"/>
      <c r="T15" s="25" t="s">
        <v>14</v>
      </c>
      <c r="U15" s="10">
        <f t="shared" si="7"/>
        <v>-0.20167500000000005</v>
      </c>
      <c r="V15" s="10">
        <f t="shared" si="0"/>
        <v>0.715225</v>
      </c>
      <c r="W15" s="10">
        <f t="shared" si="0"/>
        <v>0.25762499999999999</v>
      </c>
      <c r="X15" s="10">
        <f t="shared" si="0"/>
        <v>-0.77117499999999994</v>
      </c>
      <c r="Y15" s="10">
        <f t="shared" si="8"/>
        <v>-0.28160000000000007</v>
      </c>
      <c r="Z15" s="10">
        <f t="shared" si="1"/>
        <v>1.3050999999999999</v>
      </c>
      <c r="AA15" s="10">
        <f t="shared" si="1"/>
        <v>1.0111999999999999</v>
      </c>
      <c r="AB15" s="10">
        <f t="shared" si="1"/>
        <v>-0.29410000000000003</v>
      </c>
      <c r="AC15" s="10">
        <f t="shared" si="1"/>
        <v>-1.7406000000000001</v>
      </c>
      <c r="AD15" s="10">
        <f t="shared" si="9"/>
        <v>0.47147499999999998</v>
      </c>
      <c r="AE15" s="10">
        <f t="shared" si="2"/>
        <v>0.428975</v>
      </c>
      <c r="AF15" s="10">
        <f t="shared" si="2"/>
        <v>1.4774999999999983E-2</v>
      </c>
      <c r="AG15" s="10">
        <f t="shared" si="2"/>
        <v>-0.91522499999999996</v>
      </c>
      <c r="AH15" s="10"/>
      <c r="AI15" s="25" t="s">
        <v>14</v>
      </c>
      <c r="AJ15" s="10">
        <f t="shared" si="10"/>
        <v>4.0672805625000016E-2</v>
      </c>
      <c r="AK15" s="10">
        <f t="shared" si="3"/>
        <v>0.51154680062500002</v>
      </c>
      <c r="AL15" s="10">
        <f t="shared" si="3"/>
        <v>6.6370640624999991E-2</v>
      </c>
      <c r="AM15" s="10">
        <f t="shared" si="3"/>
        <v>0.59471088062499988</v>
      </c>
      <c r="AN15" s="10">
        <f t="shared" si="3"/>
        <v>7.9298560000000046E-2</v>
      </c>
      <c r="AO15" s="10">
        <f t="shared" si="3"/>
        <v>1.7032860099999998</v>
      </c>
      <c r="AP15" s="10">
        <f t="shared" si="3"/>
        <v>1.0225254399999997</v>
      </c>
      <c r="AQ15" s="10">
        <f t="shared" si="3"/>
        <v>8.6494810000000019E-2</v>
      </c>
      <c r="AR15" s="10">
        <f t="shared" si="3"/>
        <v>3.0296883600000006</v>
      </c>
      <c r="AS15" s="10">
        <f t="shared" si="3"/>
        <v>0.22228867562499999</v>
      </c>
      <c r="AT15" s="10">
        <f t="shared" si="3"/>
        <v>0.184019550625</v>
      </c>
      <c r="AU15" s="10">
        <f t="shared" si="3"/>
        <v>2.1830062499999947E-4</v>
      </c>
      <c r="AV15" s="10">
        <f t="shared" si="3"/>
        <v>0.8376368006249999</v>
      </c>
      <c r="AW15" s="10"/>
      <c r="AX15" s="25" t="s">
        <v>14</v>
      </c>
      <c r="AY15" s="10">
        <f t="shared" si="11"/>
        <v>0.64451981807692305</v>
      </c>
      <c r="AZ15" s="10">
        <v>0.78754187799999997</v>
      </c>
      <c r="BA15" s="10">
        <f t="shared" si="12"/>
        <v>1.2219048288535439</v>
      </c>
    </row>
    <row r="16" spans="1:53" x14ac:dyDescent="0.25">
      <c r="A16" s="25" t="s">
        <v>15</v>
      </c>
      <c r="B16" s="10">
        <v>-0.20250000000000001</v>
      </c>
      <c r="C16" s="10">
        <v>-1.0587</v>
      </c>
      <c r="D16" s="10">
        <v>-0.64019999999999999</v>
      </c>
      <c r="E16" s="10">
        <v>-2.2532000000000001</v>
      </c>
      <c r="F16" s="10">
        <v>-8.3000000000000004E-2</v>
      </c>
      <c r="G16" s="10">
        <v>-1.6116999999999999</v>
      </c>
      <c r="H16" s="10">
        <v>-0.104</v>
      </c>
      <c r="I16" s="10">
        <v>-0.1487</v>
      </c>
      <c r="J16" s="10">
        <v>-0.93940000000000001</v>
      </c>
      <c r="K16" s="10">
        <v>-0.59009999999999996</v>
      </c>
      <c r="L16" s="10">
        <v>0.13289999999999999</v>
      </c>
      <c r="M16" s="10">
        <v>-0.72219999999999995</v>
      </c>
      <c r="N16" s="10">
        <v>-0.51170000000000004</v>
      </c>
      <c r="O16" s="10"/>
      <c r="P16" s="10">
        <f t="shared" si="4"/>
        <v>-1.0386500000000001</v>
      </c>
      <c r="Q16" s="10">
        <f t="shared" si="5"/>
        <v>-0.57735999999999998</v>
      </c>
      <c r="R16" s="10">
        <f t="shared" si="6"/>
        <v>-0.42277499999999996</v>
      </c>
      <c r="S16" s="10"/>
      <c r="T16" s="25" t="s">
        <v>15</v>
      </c>
      <c r="U16" s="10">
        <f t="shared" si="7"/>
        <v>0.83615000000000006</v>
      </c>
      <c r="V16" s="10">
        <f t="shared" si="0"/>
        <v>-2.0049999999999901E-2</v>
      </c>
      <c r="W16" s="10">
        <f t="shared" si="0"/>
        <v>0.39845000000000008</v>
      </c>
      <c r="X16" s="10">
        <f t="shared" si="0"/>
        <v>-1.21455</v>
      </c>
      <c r="Y16" s="10">
        <f t="shared" si="8"/>
        <v>0.49435999999999997</v>
      </c>
      <c r="Z16" s="10">
        <f t="shared" si="1"/>
        <v>-1.0343399999999998</v>
      </c>
      <c r="AA16" s="10">
        <f t="shared" si="1"/>
        <v>0.47336</v>
      </c>
      <c r="AB16" s="10">
        <f t="shared" si="1"/>
        <v>0.42865999999999999</v>
      </c>
      <c r="AC16" s="10">
        <f t="shared" si="1"/>
        <v>-0.36204000000000003</v>
      </c>
      <c r="AD16" s="10">
        <f t="shared" si="9"/>
        <v>-0.167325</v>
      </c>
      <c r="AE16" s="10">
        <f t="shared" si="2"/>
        <v>0.55567499999999992</v>
      </c>
      <c r="AF16" s="10">
        <f t="shared" si="2"/>
        <v>-0.299425</v>
      </c>
      <c r="AG16" s="10">
        <f t="shared" si="2"/>
        <v>-8.8925000000000087E-2</v>
      </c>
      <c r="AH16" s="10"/>
      <c r="AI16" s="25" t="s">
        <v>15</v>
      </c>
      <c r="AJ16" s="10">
        <f t="shared" si="10"/>
        <v>0.69914682250000015</v>
      </c>
      <c r="AK16" s="10">
        <f t="shared" si="3"/>
        <v>4.0200249999999604E-4</v>
      </c>
      <c r="AL16" s="10">
        <f t="shared" si="3"/>
        <v>0.15876240250000007</v>
      </c>
      <c r="AM16" s="10">
        <f t="shared" si="3"/>
        <v>1.4751317025000001</v>
      </c>
      <c r="AN16" s="10">
        <f t="shared" si="3"/>
        <v>0.24439180959999995</v>
      </c>
      <c r="AO16" s="10">
        <f t="shared" si="3"/>
        <v>1.0698592355999996</v>
      </c>
      <c r="AP16" s="10">
        <f t="shared" si="3"/>
        <v>0.22406968960000001</v>
      </c>
      <c r="AQ16" s="10">
        <f t="shared" si="3"/>
        <v>0.18374939559999998</v>
      </c>
      <c r="AR16" s="10">
        <f t="shared" si="3"/>
        <v>0.13107296160000001</v>
      </c>
      <c r="AS16" s="10">
        <f t="shared" si="3"/>
        <v>2.7997655624999999E-2</v>
      </c>
      <c r="AT16" s="10">
        <f t="shared" si="3"/>
        <v>0.30877470562499992</v>
      </c>
      <c r="AU16" s="10">
        <f t="shared" si="3"/>
        <v>8.9655330625000001E-2</v>
      </c>
      <c r="AV16" s="10">
        <f t="shared" si="3"/>
        <v>7.9076556250000148E-3</v>
      </c>
      <c r="AW16" s="10"/>
      <c r="AX16" s="25" t="s">
        <v>15</v>
      </c>
      <c r="AY16" s="10">
        <f t="shared" si="11"/>
        <v>0.35545548996153836</v>
      </c>
      <c r="AZ16" s="10">
        <v>0.55506028299999999</v>
      </c>
      <c r="BA16" s="10">
        <f t="shared" si="12"/>
        <v>1.5615465189750188</v>
      </c>
    </row>
    <row r="17" spans="1:53" x14ac:dyDescent="0.25">
      <c r="A17" s="25" t="s">
        <v>16</v>
      </c>
      <c r="B17" s="10">
        <v>0.65939999999999999</v>
      </c>
      <c r="C17" s="10">
        <v>0.61350000000000005</v>
      </c>
      <c r="D17" s="10">
        <v>0.32379999999999998</v>
      </c>
      <c r="E17" s="10">
        <v>-0.37119999999999997</v>
      </c>
      <c r="F17" s="10">
        <v>1.4712000000000001</v>
      </c>
      <c r="G17" s="10">
        <v>1.9049</v>
      </c>
      <c r="H17" s="10">
        <v>0.59899999999999998</v>
      </c>
      <c r="I17" s="10">
        <v>-0.2354</v>
      </c>
      <c r="J17" s="10">
        <v>-0.39400000000000002</v>
      </c>
      <c r="K17" s="10">
        <v>2.9605999999999999</v>
      </c>
      <c r="L17" s="10">
        <v>3.5569000000000002</v>
      </c>
      <c r="M17" s="10">
        <v>1.3863000000000001</v>
      </c>
      <c r="N17" s="10"/>
      <c r="O17" s="10"/>
      <c r="P17" s="10">
        <f t="shared" si="4"/>
        <v>0.30637499999999995</v>
      </c>
      <c r="Q17" s="10">
        <f t="shared" si="5"/>
        <v>0.66914000000000007</v>
      </c>
      <c r="R17" s="10">
        <f t="shared" si="6"/>
        <v>2.6346000000000003</v>
      </c>
      <c r="S17" s="10"/>
      <c r="T17" s="25" t="s">
        <v>16</v>
      </c>
      <c r="U17" s="10">
        <f t="shared" si="7"/>
        <v>0.35302500000000003</v>
      </c>
      <c r="V17" s="10">
        <f t="shared" si="0"/>
        <v>0.30712500000000009</v>
      </c>
      <c r="W17" s="10">
        <f t="shared" si="0"/>
        <v>1.7425000000000024E-2</v>
      </c>
      <c r="X17" s="10">
        <f t="shared" si="0"/>
        <v>-0.67757499999999993</v>
      </c>
      <c r="Y17" s="10">
        <f t="shared" si="8"/>
        <v>0.80206</v>
      </c>
      <c r="Z17" s="10">
        <f t="shared" si="1"/>
        <v>1.23576</v>
      </c>
      <c r="AA17" s="10">
        <f t="shared" si="1"/>
        <v>-7.0140000000000091E-2</v>
      </c>
      <c r="AB17" s="10">
        <f t="shared" si="1"/>
        <v>-0.90454000000000012</v>
      </c>
      <c r="AC17" s="10">
        <f t="shared" si="1"/>
        <v>-1.0631400000000002</v>
      </c>
      <c r="AD17" s="10">
        <f t="shared" si="9"/>
        <v>0.32599999999999962</v>
      </c>
      <c r="AE17" s="10">
        <f t="shared" si="2"/>
        <v>0.9222999999999999</v>
      </c>
      <c r="AF17" s="10">
        <f t="shared" si="2"/>
        <v>-1.2483000000000002</v>
      </c>
      <c r="AG17" s="10">
        <f t="shared" si="2"/>
        <v>-2.6346000000000003</v>
      </c>
      <c r="AH17" s="10"/>
      <c r="AI17" s="25" t="s">
        <v>16</v>
      </c>
      <c r="AJ17" s="10">
        <f t="shared" si="10"/>
        <v>0.12462665062500003</v>
      </c>
      <c r="AK17" s="10">
        <f t="shared" si="3"/>
        <v>9.4325765625000058E-2</v>
      </c>
      <c r="AL17" s="10">
        <f t="shared" si="3"/>
        <v>3.0363062500000086E-4</v>
      </c>
      <c r="AM17" s="10">
        <f t="shared" si="3"/>
        <v>0.45910788062499991</v>
      </c>
      <c r="AN17" s="10">
        <f t="shared" si="3"/>
        <v>0.64330024360000004</v>
      </c>
      <c r="AO17" s="10">
        <f t="shared" si="3"/>
        <v>1.5271027775999999</v>
      </c>
      <c r="AP17" s="10">
        <f t="shared" si="3"/>
        <v>4.9196196000000124E-3</v>
      </c>
      <c r="AQ17" s="10">
        <f t="shared" si="3"/>
        <v>0.81819261160000023</v>
      </c>
      <c r="AR17" s="10">
        <f t="shared" si="3"/>
        <v>1.1302666596000004</v>
      </c>
      <c r="AS17" s="10">
        <f t="shared" si="3"/>
        <v>0.10627599999999976</v>
      </c>
      <c r="AT17" s="10">
        <f t="shared" si="3"/>
        <v>0.85063728999999977</v>
      </c>
      <c r="AU17" s="10">
        <f t="shared" si="3"/>
        <v>1.5582528900000006</v>
      </c>
      <c r="AV17" s="10">
        <f t="shared" si="3"/>
        <v>6.941117160000001</v>
      </c>
      <c r="AW17" s="10"/>
      <c r="AX17" s="25" t="s">
        <v>16</v>
      </c>
      <c r="AY17" s="10">
        <f t="shared" si="11"/>
        <v>1.0968022445769232</v>
      </c>
      <c r="AZ17" s="10">
        <v>1.83487767</v>
      </c>
      <c r="BA17" s="10">
        <f t="shared" si="12"/>
        <v>1.6729339122639921</v>
      </c>
    </row>
    <row r="18" spans="1:53" x14ac:dyDescent="0.25">
      <c r="A18" s="26"/>
      <c r="T18" s="26"/>
      <c r="AI18" s="26"/>
      <c r="AX18" s="26"/>
    </row>
    <row r="19" spans="1:53" x14ac:dyDescent="0.25">
      <c r="A19" s="27" t="s">
        <v>17</v>
      </c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</row>
    <row r="20" spans="1:53" x14ac:dyDescent="0.25">
      <c r="A20" s="27" t="s">
        <v>1</v>
      </c>
      <c r="B20" s="27">
        <v>15</v>
      </c>
      <c r="C20" s="27">
        <v>15</v>
      </c>
      <c r="D20" s="27">
        <v>15</v>
      </c>
      <c r="E20" s="27">
        <v>15</v>
      </c>
      <c r="F20" s="27">
        <v>30</v>
      </c>
      <c r="G20" s="27">
        <v>30</v>
      </c>
      <c r="H20" s="27">
        <v>30</v>
      </c>
      <c r="I20" s="27">
        <v>30</v>
      </c>
      <c r="J20" s="27" t="s">
        <v>22</v>
      </c>
      <c r="K20" s="27">
        <v>60</v>
      </c>
      <c r="L20" s="27">
        <v>60</v>
      </c>
      <c r="M20" s="27">
        <v>60</v>
      </c>
      <c r="N20" s="27">
        <v>60</v>
      </c>
      <c r="O20" s="27"/>
      <c r="P20" s="27" t="s">
        <v>24</v>
      </c>
      <c r="Q20" s="27" t="s">
        <v>25</v>
      </c>
      <c r="R20" s="27" t="s">
        <v>27</v>
      </c>
      <c r="S20" s="27"/>
      <c r="T20" s="27" t="s">
        <v>1</v>
      </c>
      <c r="U20" s="27">
        <v>15</v>
      </c>
      <c r="V20" s="27">
        <v>15</v>
      </c>
      <c r="W20" s="27">
        <v>15</v>
      </c>
      <c r="X20" s="27">
        <v>15</v>
      </c>
      <c r="Y20" s="27">
        <v>30</v>
      </c>
      <c r="Z20" s="27">
        <v>30</v>
      </c>
      <c r="AA20" s="27">
        <v>30</v>
      </c>
      <c r="AB20" s="27">
        <v>30</v>
      </c>
      <c r="AC20" s="27" t="s">
        <v>22</v>
      </c>
      <c r="AD20" s="27">
        <v>60</v>
      </c>
      <c r="AE20" s="27">
        <v>60</v>
      </c>
      <c r="AF20" s="27">
        <v>60</v>
      </c>
      <c r="AG20" s="27">
        <v>60</v>
      </c>
      <c r="AH20" s="27"/>
      <c r="AI20" s="27" t="s">
        <v>1</v>
      </c>
      <c r="AJ20" s="27">
        <v>15</v>
      </c>
      <c r="AK20" s="27">
        <v>15</v>
      </c>
      <c r="AL20" s="27">
        <v>15</v>
      </c>
      <c r="AM20" s="27">
        <v>15</v>
      </c>
      <c r="AN20" s="27">
        <v>30</v>
      </c>
      <c r="AO20" s="27">
        <v>30</v>
      </c>
      <c r="AP20" s="27">
        <v>30</v>
      </c>
      <c r="AQ20" s="27">
        <v>30</v>
      </c>
      <c r="AR20" s="27" t="s">
        <v>22</v>
      </c>
      <c r="AS20" s="27">
        <v>60</v>
      </c>
      <c r="AT20" s="27">
        <v>60</v>
      </c>
      <c r="AU20" s="27">
        <v>60</v>
      </c>
      <c r="AV20" s="27">
        <v>60</v>
      </c>
      <c r="AW20" s="27"/>
      <c r="AX20" s="27"/>
      <c r="AY20" s="27" t="s">
        <v>32</v>
      </c>
      <c r="AZ20" s="27" t="s">
        <v>33</v>
      </c>
      <c r="BA20" s="27" t="s">
        <v>34</v>
      </c>
    </row>
    <row r="21" spans="1:53" x14ac:dyDescent="0.25">
      <c r="A21" s="27" t="s">
        <v>2</v>
      </c>
      <c r="B21" s="11">
        <v>-0.17180000000000001</v>
      </c>
      <c r="C21" s="12">
        <v>-0.2792</v>
      </c>
      <c r="D21" s="11">
        <v>-0.17519999999999999</v>
      </c>
      <c r="E21" s="11">
        <v>-0.68840000000000001</v>
      </c>
      <c r="F21" s="12">
        <v>-0.24360000000000001</v>
      </c>
      <c r="G21" s="12">
        <v>0.15809999999999999</v>
      </c>
      <c r="H21" s="11">
        <v>-0.42530000000000001</v>
      </c>
      <c r="I21" s="13"/>
      <c r="J21" s="13"/>
      <c r="K21" s="11">
        <v>0.56820000000000004</v>
      </c>
      <c r="L21" s="11">
        <v>0.1646</v>
      </c>
      <c r="M21" s="11">
        <v>-0.32019999999999998</v>
      </c>
      <c r="N21" s="11">
        <v>-0.38879999999999998</v>
      </c>
      <c r="O21" s="9"/>
      <c r="P21" s="9">
        <f>AVERAGE(B21:E21)</f>
        <v>-0.32865</v>
      </c>
      <c r="Q21" s="9">
        <f>AVERAGE(F21:I21)</f>
        <v>-0.17026666666666668</v>
      </c>
      <c r="R21" s="9">
        <f>AVERAGE(K21:N21)</f>
        <v>5.9500000000000108E-3</v>
      </c>
      <c r="S21" s="9"/>
      <c r="T21" s="27" t="s">
        <v>2</v>
      </c>
      <c r="U21" s="9">
        <f>B21-$P21</f>
        <v>0.15684999999999999</v>
      </c>
      <c r="V21" s="9">
        <f t="shared" ref="V21:X35" si="13">C21-$P21</f>
        <v>4.9449999999999994E-2</v>
      </c>
      <c r="W21" s="9">
        <f t="shared" si="13"/>
        <v>0.15345</v>
      </c>
      <c r="X21" s="9">
        <f t="shared" si="13"/>
        <v>-0.35975000000000001</v>
      </c>
      <c r="Y21" s="9">
        <f>F21-$Q21</f>
        <v>-7.3333333333333334E-2</v>
      </c>
      <c r="Z21" s="9">
        <f t="shared" ref="Z21:AB35" si="14">G21-$Q21</f>
        <v>0.3283666666666667</v>
      </c>
      <c r="AA21" s="9">
        <f t="shared" si="14"/>
        <v>-0.25503333333333333</v>
      </c>
      <c r="AB21" s="9">
        <f t="shared" si="14"/>
        <v>0.17026666666666668</v>
      </c>
      <c r="AC21" s="9"/>
      <c r="AD21" s="9">
        <f>K21-$R21</f>
        <v>0.56225000000000003</v>
      </c>
      <c r="AE21" s="9">
        <f t="shared" ref="AE21:AG35" si="15">L21-$R21</f>
        <v>0.15864999999999999</v>
      </c>
      <c r="AF21" s="9">
        <f t="shared" si="15"/>
        <v>-0.32615</v>
      </c>
      <c r="AG21" s="9">
        <f t="shared" si="15"/>
        <v>-0.39474999999999999</v>
      </c>
      <c r="AH21" s="9"/>
      <c r="AI21" s="27" t="s">
        <v>2</v>
      </c>
      <c r="AJ21" s="9">
        <f>U21^2</f>
        <v>2.4601922499999998E-2</v>
      </c>
      <c r="AK21" s="9">
        <f t="shared" ref="AK21:AQ35" si="16">V21^2</f>
        <v>2.4453024999999992E-3</v>
      </c>
      <c r="AL21" s="9">
        <f t="shared" si="16"/>
        <v>2.3546902500000001E-2</v>
      </c>
      <c r="AM21" s="9">
        <f t="shared" si="16"/>
        <v>0.12942006250000002</v>
      </c>
      <c r="AN21" s="9">
        <f t="shared" si="16"/>
        <v>5.3777777777777782E-3</v>
      </c>
      <c r="AO21" s="9">
        <f t="shared" si="16"/>
        <v>0.1078246677777778</v>
      </c>
      <c r="AP21" s="9">
        <f t="shared" si="16"/>
        <v>6.5042001111111108E-2</v>
      </c>
      <c r="AQ21" s="9">
        <f t="shared" si="16"/>
        <v>2.8990737777777782E-2</v>
      </c>
      <c r="AR21" s="9"/>
      <c r="AS21" s="9">
        <f t="shared" ref="AS21:AV35" si="17">AD21^2</f>
        <v>0.31612506250000005</v>
      </c>
      <c r="AT21" s="9">
        <f t="shared" si="17"/>
        <v>2.5169822499999994E-2</v>
      </c>
      <c r="AU21" s="9">
        <f t="shared" si="17"/>
        <v>0.10637382249999999</v>
      </c>
      <c r="AV21" s="9">
        <f t="shared" si="17"/>
        <v>0.15582756249999999</v>
      </c>
      <c r="AW21" s="9"/>
      <c r="AX21" s="27" t="s">
        <v>2</v>
      </c>
      <c r="AY21" s="9">
        <f>SUM(AJ21:AV21)/13</f>
        <v>7.6211203418803428E-2</v>
      </c>
      <c r="AZ21" s="9">
        <v>8.9121080000000005E-2</v>
      </c>
      <c r="BA21" s="9">
        <f>AZ21/AY21</f>
        <v>1.1693960468023701</v>
      </c>
    </row>
    <row r="22" spans="1:53" x14ac:dyDescent="0.25">
      <c r="A22" s="27" t="s">
        <v>3</v>
      </c>
      <c r="B22" s="9">
        <v>-1.3229</v>
      </c>
      <c r="C22" s="9">
        <v>-0.42359999999999998</v>
      </c>
      <c r="D22" s="9">
        <v>-1.8945000000000001</v>
      </c>
      <c r="E22" s="9">
        <v>-1.6929000000000001</v>
      </c>
      <c r="F22" s="9">
        <v>-2.2704</v>
      </c>
      <c r="G22" s="9">
        <v>-1.0939000000000001</v>
      </c>
      <c r="H22" s="9">
        <v>-1.3098000000000001</v>
      </c>
      <c r="I22" s="9">
        <v>-1.0169999999999999</v>
      </c>
      <c r="J22" s="9"/>
      <c r="K22" s="9">
        <v>-1.7105999999999999</v>
      </c>
      <c r="L22" s="9">
        <v>-1.7777000000000001</v>
      </c>
      <c r="M22" s="9">
        <v>-1.9029</v>
      </c>
      <c r="N22" s="9">
        <v>-1.3284</v>
      </c>
      <c r="O22" s="9"/>
      <c r="P22" s="9">
        <f t="shared" ref="P22:P35" si="18">AVERAGE(B22:E22)</f>
        <v>-1.333475</v>
      </c>
      <c r="Q22" s="9">
        <f t="shared" ref="Q22:Q35" si="19">AVERAGE(F22:I22)</f>
        <v>-1.4227750000000001</v>
      </c>
      <c r="R22" s="9">
        <f t="shared" ref="R22:R35" si="20">AVERAGE(K22:N22)</f>
        <v>-1.6798999999999999</v>
      </c>
      <c r="S22" s="9"/>
      <c r="T22" s="27" t="s">
        <v>3</v>
      </c>
      <c r="U22" s="9">
        <f t="shared" ref="U22:U35" si="21">B22-$P22</f>
        <v>1.0575000000000001E-2</v>
      </c>
      <c r="V22" s="9">
        <f t="shared" si="13"/>
        <v>0.90987499999999999</v>
      </c>
      <c r="W22" s="9">
        <f t="shared" si="13"/>
        <v>-0.56102500000000011</v>
      </c>
      <c r="X22" s="9">
        <f t="shared" si="13"/>
        <v>-0.35942500000000011</v>
      </c>
      <c r="Y22" s="9">
        <f t="shared" ref="Y22:Y35" si="22">F22-$Q22</f>
        <v>-0.84762499999999985</v>
      </c>
      <c r="Z22" s="9">
        <f t="shared" si="14"/>
        <v>0.32887500000000003</v>
      </c>
      <c r="AA22" s="9">
        <f t="shared" si="14"/>
        <v>0.11297500000000005</v>
      </c>
      <c r="AB22" s="9">
        <f t="shared" si="14"/>
        <v>0.40577500000000022</v>
      </c>
      <c r="AC22" s="9"/>
      <c r="AD22" s="9">
        <f t="shared" ref="AD22:AD35" si="23">K22-$R22</f>
        <v>-3.069999999999995E-2</v>
      </c>
      <c r="AE22" s="9">
        <f t="shared" si="15"/>
        <v>-9.7800000000000109E-2</v>
      </c>
      <c r="AF22" s="9">
        <f t="shared" si="15"/>
        <v>-0.22300000000000009</v>
      </c>
      <c r="AG22" s="9">
        <f t="shared" si="15"/>
        <v>0.35149999999999992</v>
      </c>
      <c r="AH22" s="9"/>
      <c r="AI22" s="27" t="s">
        <v>3</v>
      </c>
      <c r="AJ22" s="9">
        <f t="shared" ref="AJ22:AJ35" si="24">U22^2</f>
        <v>1.1183062500000003E-4</v>
      </c>
      <c r="AK22" s="9">
        <f t="shared" si="16"/>
        <v>0.82787251562499997</v>
      </c>
      <c r="AL22" s="9">
        <f t="shared" si="16"/>
        <v>0.31474905062500014</v>
      </c>
      <c r="AM22" s="9">
        <f t="shared" si="16"/>
        <v>0.12918633062500007</v>
      </c>
      <c r="AN22" s="9">
        <f t="shared" si="16"/>
        <v>0.71846814062499975</v>
      </c>
      <c r="AO22" s="9">
        <f t="shared" si="16"/>
        <v>0.10815876562500001</v>
      </c>
      <c r="AP22" s="9">
        <f t="shared" si="16"/>
        <v>1.2763350625000012E-2</v>
      </c>
      <c r="AQ22" s="9">
        <f t="shared" si="16"/>
        <v>0.16465335062500017</v>
      </c>
      <c r="AR22" s="9"/>
      <c r="AS22" s="9">
        <f t="shared" si="17"/>
        <v>9.4248999999999689E-4</v>
      </c>
      <c r="AT22" s="9">
        <f t="shared" si="17"/>
        <v>9.5648400000000206E-3</v>
      </c>
      <c r="AU22" s="9">
        <f t="shared" si="17"/>
        <v>4.9729000000000037E-2</v>
      </c>
      <c r="AV22" s="9">
        <f t="shared" si="17"/>
        <v>0.12355224999999995</v>
      </c>
      <c r="AW22" s="9"/>
      <c r="AX22" s="27" t="s">
        <v>3</v>
      </c>
      <c r="AY22" s="9">
        <f t="shared" ref="AY22:AY35" si="25">SUM(AJ22:AV22)/13</f>
        <v>0.18921168576923078</v>
      </c>
      <c r="AZ22" s="9">
        <v>0.24219808900000001</v>
      </c>
      <c r="BA22" s="9">
        <f t="shared" ref="BA22:BA35" si="26">AZ22/AY22</f>
        <v>1.2800376890854051</v>
      </c>
    </row>
    <row r="23" spans="1:53" x14ac:dyDescent="0.25">
      <c r="A23" s="27" t="s">
        <v>4</v>
      </c>
      <c r="B23" s="11">
        <v>-0.66849999999999998</v>
      </c>
      <c r="C23" s="14"/>
      <c r="D23" s="11">
        <v>-0.43219999999999997</v>
      </c>
      <c r="E23" s="11">
        <v>-0.1191</v>
      </c>
      <c r="F23" s="12">
        <v>-0.38300000000000001</v>
      </c>
      <c r="G23" s="12">
        <v>0.26929999999999998</v>
      </c>
      <c r="H23" s="11">
        <v>-7.5700000000000003E-2</v>
      </c>
      <c r="I23" s="11">
        <v>0.59750000000000003</v>
      </c>
      <c r="J23" s="11"/>
      <c r="K23" s="13"/>
      <c r="L23" s="11">
        <v>-0.3216</v>
      </c>
      <c r="M23" s="11">
        <v>8.0500000000000002E-2</v>
      </c>
      <c r="N23" s="11">
        <v>0.4778</v>
      </c>
      <c r="O23" s="9"/>
      <c r="P23" s="9">
        <f t="shared" si="18"/>
        <v>-0.40660000000000002</v>
      </c>
      <c r="Q23" s="9">
        <f t="shared" si="19"/>
        <v>0.102025</v>
      </c>
      <c r="R23" s="9">
        <f t="shared" si="20"/>
        <v>7.8900000000000012E-2</v>
      </c>
      <c r="S23" s="9"/>
      <c r="T23" s="27" t="s">
        <v>4</v>
      </c>
      <c r="U23" s="9">
        <f t="shared" si="21"/>
        <v>-0.26189999999999997</v>
      </c>
      <c r="V23" s="9">
        <f t="shared" si="13"/>
        <v>0.40660000000000002</v>
      </c>
      <c r="W23" s="9">
        <f t="shared" si="13"/>
        <v>-2.5599999999999956E-2</v>
      </c>
      <c r="X23" s="9">
        <f t="shared" si="13"/>
        <v>0.28750000000000003</v>
      </c>
      <c r="Y23" s="9">
        <f t="shared" si="22"/>
        <v>-0.48502500000000004</v>
      </c>
      <c r="Z23" s="9">
        <f t="shared" si="14"/>
        <v>0.16727499999999998</v>
      </c>
      <c r="AA23" s="9">
        <f t="shared" si="14"/>
        <v>-0.17772500000000002</v>
      </c>
      <c r="AB23" s="9">
        <f t="shared" si="14"/>
        <v>0.495475</v>
      </c>
      <c r="AC23" s="9"/>
      <c r="AD23" s="9">
        <f t="shared" si="23"/>
        <v>-7.8900000000000012E-2</v>
      </c>
      <c r="AE23" s="9">
        <f t="shared" si="15"/>
        <v>-0.40050000000000002</v>
      </c>
      <c r="AF23" s="9">
        <f t="shared" si="15"/>
        <v>1.5999999999999903E-3</v>
      </c>
      <c r="AG23" s="9">
        <f t="shared" si="15"/>
        <v>0.39889999999999998</v>
      </c>
      <c r="AH23" s="9"/>
      <c r="AI23" s="27" t="s">
        <v>4</v>
      </c>
      <c r="AJ23" s="9">
        <f t="shared" si="24"/>
        <v>6.8591609999999983E-2</v>
      </c>
      <c r="AK23" s="9">
        <f t="shared" si="16"/>
        <v>0.16532356000000001</v>
      </c>
      <c r="AL23" s="9">
        <f t="shared" si="16"/>
        <v>6.5535999999999774E-4</v>
      </c>
      <c r="AM23" s="9">
        <f t="shared" si="16"/>
        <v>8.2656250000000014E-2</v>
      </c>
      <c r="AN23" s="9">
        <f t="shared" si="16"/>
        <v>0.23524925062500004</v>
      </c>
      <c r="AO23" s="9">
        <f t="shared" si="16"/>
        <v>2.7980925624999993E-2</v>
      </c>
      <c r="AP23" s="9">
        <f t="shared" si="16"/>
        <v>3.1586175625000011E-2</v>
      </c>
      <c r="AQ23" s="9">
        <f t="shared" si="16"/>
        <v>0.24549547562499999</v>
      </c>
      <c r="AR23" s="9"/>
      <c r="AS23" s="9">
        <f t="shared" si="17"/>
        <v>6.2252100000000019E-3</v>
      </c>
      <c r="AT23" s="9">
        <f t="shared" si="17"/>
        <v>0.16040025000000002</v>
      </c>
      <c r="AU23" s="9">
        <f t="shared" si="17"/>
        <v>2.5599999999999691E-6</v>
      </c>
      <c r="AV23" s="9">
        <f t="shared" si="17"/>
        <v>0.15912120999999999</v>
      </c>
      <c r="AW23" s="9"/>
      <c r="AX23" s="27" t="s">
        <v>4</v>
      </c>
      <c r="AY23" s="9">
        <f t="shared" si="25"/>
        <v>9.1022141346153843E-2</v>
      </c>
      <c r="AZ23" s="9">
        <v>0.15680217799999999</v>
      </c>
      <c r="BA23" s="9">
        <f t="shared" si="26"/>
        <v>1.7226817088788</v>
      </c>
    </row>
    <row r="24" spans="1:53" x14ac:dyDescent="0.25">
      <c r="A24" s="27" t="s">
        <v>5</v>
      </c>
      <c r="B24" s="11">
        <v>-0.3155</v>
      </c>
      <c r="C24" s="12">
        <v>1.4649000000000001</v>
      </c>
      <c r="D24" s="11">
        <v>-0.80289999999999995</v>
      </c>
      <c r="E24" s="11">
        <v>0.5141</v>
      </c>
      <c r="F24" s="12">
        <v>-0.76539999999999997</v>
      </c>
      <c r="G24" s="12">
        <v>-1.1456</v>
      </c>
      <c r="H24" s="11">
        <v>0.50960000000000005</v>
      </c>
      <c r="I24" s="11">
        <v>-0.29570000000000002</v>
      </c>
      <c r="J24" s="11"/>
      <c r="K24" s="11">
        <v>-0.22570000000000001</v>
      </c>
      <c r="L24" s="11">
        <v>-0.94040000000000001</v>
      </c>
      <c r="M24" s="11">
        <v>-1.3326</v>
      </c>
      <c r="N24" s="11">
        <v>0.16889999999999999</v>
      </c>
      <c r="O24" s="9"/>
      <c r="P24" s="9">
        <f t="shared" si="18"/>
        <v>0.21515000000000001</v>
      </c>
      <c r="Q24" s="9">
        <f t="shared" si="19"/>
        <v>-0.42427500000000001</v>
      </c>
      <c r="R24" s="9">
        <f t="shared" si="20"/>
        <v>-0.58245000000000013</v>
      </c>
      <c r="S24" s="9"/>
      <c r="T24" s="27" t="s">
        <v>5</v>
      </c>
      <c r="U24" s="9">
        <f t="shared" si="21"/>
        <v>-0.53065000000000007</v>
      </c>
      <c r="V24" s="9">
        <f t="shared" si="13"/>
        <v>1.2497500000000001</v>
      </c>
      <c r="W24" s="9">
        <f t="shared" si="13"/>
        <v>-1.0180499999999999</v>
      </c>
      <c r="X24" s="9">
        <f t="shared" si="13"/>
        <v>0.29894999999999999</v>
      </c>
      <c r="Y24" s="9">
        <f t="shared" si="22"/>
        <v>-0.34112499999999996</v>
      </c>
      <c r="Z24" s="9">
        <f t="shared" si="14"/>
        <v>-0.72132499999999999</v>
      </c>
      <c r="AA24" s="9">
        <f t="shared" si="14"/>
        <v>0.93387500000000001</v>
      </c>
      <c r="AB24" s="9">
        <f t="shared" si="14"/>
        <v>0.12857499999999999</v>
      </c>
      <c r="AC24" s="9"/>
      <c r="AD24" s="9">
        <f t="shared" si="23"/>
        <v>0.35675000000000012</v>
      </c>
      <c r="AE24" s="9">
        <f t="shared" si="15"/>
        <v>-0.35794999999999988</v>
      </c>
      <c r="AF24" s="9">
        <f t="shared" si="15"/>
        <v>-0.75014999999999987</v>
      </c>
      <c r="AG24" s="9">
        <f t="shared" si="15"/>
        <v>0.75135000000000018</v>
      </c>
      <c r="AH24" s="9"/>
      <c r="AI24" s="27" t="s">
        <v>5</v>
      </c>
      <c r="AJ24" s="9">
        <f t="shared" si="24"/>
        <v>0.28158942250000008</v>
      </c>
      <c r="AK24" s="9">
        <f t="shared" si="16"/>
        <v>1.5618750625000004</v>
      </c>
      <c r="AL24" s="9">
        <f t="shared" si="16"/>
        <v>1.0364258024999997</v>
      </c>
      <c r="AM24" s="9">
        <f t="shared" si="16"/>
        <v>8.9371102499999994E-2</v>
      </c>
      <c r="AN24" s="9">
        <f t="shared" si="16"/>
        <v>0.11636626562499996</v>
      </c>
      <c r="AO24" s="9">
        <f t="shared" si="16"/>
        <v>0.52030975562500004</v>
      </c>
      <c r="AP24" s="9">
        <f t="shared" si="16"/>
        <v>0.87212251562499998</v>
      </c>
      <c r="AQ24" s="9">
        <f t="shared" si="16"/>
        <v>1.6531530624999999E-2</v>
      </c>
      <c r="AR24" s="9"/>
      <c r="AS24" s="9">
        <f t="shared" si="17"/>
        <v>0.1272705625000001</v>
      </c>
      <c r="AT24" s="9">
        <f t="shared" si="17"/>
        <v>0.12812820249999993</v>
      </c>
      <c r="AU24" s="9">
        <f t="shared" si="17"/>
        <v>0.56272502249999978</v>
      </c>
      <c r="AV24" s="9">
        <f t="shared" si="17"/>
        <v>0.5645268225000003</v>
      </c>
      <c r="AW24" s="9"/>
      <c r="AX24" s="27" t="s">
        <v>5</v>
      </c>
      <c r="AY24" s="9">
        <f t="shared" si="25"/>
        <v>0.45209554365384608</v>
      </c>
      <c r="AZ24" s="9">
        <v>0.62033764800000002</v>
      </c>
      <c r="BA24" s="9">
        <f t="shared" si="26"/>
        <v>1.3721383824897224</v>
      </c>
    </row>
    <row r="25" spans="1:53" x14ac:dyDescent="0.25">
      <c r="A25" s="27" t="s">
        <v>6</v>
      </c>
      <c r="B25" s="11">
        <v>0.96209999999999996</v>
      </c>
      <c r="C25" s="12">
        <v>-0.3518</v>
      </c>
      <c r="D25" s="11">
        <v>0.31009999999999999</v>
      </c>
      <c r="E25" s="11">
        <v>-0.15890000000000001</v>
      </c>
      <c r="F25" s="12">
        <v>0.58689999999999998</v>
      </c>
      <c r="G25" s="12">
        <v>3.4099999999999998E-2</v>
      </c>
      <c r="H25" s="11">
        <v>0.48599999999999999</v>
      </c>
      <c r="I25" s="11">
        <v>0.43419999999999997</v>
      </c>
      <c r="J25" s="11"/>
      <c r="K25" s="11">
        <v>1.0717000000000001</v>
      </c>
      <c r="L25" s="15">
        <v>5.5899999999999998E-2</v>
      </c>
      <c r="M25" s="11">
        <v>1.1548</v>
      </c>
      <c r="N25" s="11">
        <v>0.54459999999999997</v>
      </c>
      <c r="O25" s="9"/>
      <c r="P25" s="9">
        <f t="shared" si="18"/>
        <v>0.19037499999999996</v>
      </c>
      <c r="Q25" s="9">
        <f t="shared" si="19"/>
        <v>0.38529999999999998</v>
      </c>
      <c r="R25" s="9">
        <f t="shared" si="20"/>
        <v>0.70674999999999999</v>
      </c>
      <c r="S25" s="9"/>
      <c r="T25" s="27" t="s">
        <v>6</v>
      </c>
      <c r="U25" s="9">
        <f t="shared" si="21"/>
        <v>0.77172499999999999</v>
      </c>
      <c r="V25" s="9">
        <f t="shared" si="13"/>
        <v>-0.54217499999999996</v>
      </c>
      <c r="W25" s="9">
        <f t="shared" si="13"/>
        <v>0.11972500000000003</v>
      </c>
      <c r="X25" s="9">
        <f t="shared" si="13"/>
        <v>-0.349275</v>
      </c>
      <c r="Y25" s="9">
        <f t="shared" si="22"/>
        <v>0.2016</v>
      </c>
      <c r="Z25" s="9">
        <f t="shared" si="14"/>
        <v>-0.35119999999999996</v>
      </c>
      <c r="AA25" s="9">
        <f t="shared" si="14"/>
        <v>0.10070000000000001</v>
      </c>
      <c r="AB25" s="9">
        <f t="shared" si="14"/>
        <v>4.8899999999999999E-2</v>
      </c>
      <c r="AC25" s="9"/>
      <c r="AD25" s="9">
        <f t="shared" si="23"/>
        <v>0.36495000000000011</v>
      </c>
      <c r="AE25" s="9">
        <f t="shared" si="15"/>
        <v>-0.65085000000000004</v>
      </c>
      <c r="AF25" s="9">
        <f t="shared" si="15"/>
        <v>0.44805000000000006</v>
      </c>
      <c r="AG25" s="9">
        <f t="shared" si="15"/>
        <v>-0.16215000000000002</v>
      </c>
      <c r="AH25" s="9"/>
      <c r="AI25" s="27" t="s">
        <v>6</v>
      </c>
      <c r="AJ25" s="9">
        <f t="shared" si="24"/>
        <v>0.595559475625</v>
      </c>
      <c r="AK25" s="9">
        <f t="shared" si="16"/>
        <v>0.29395373062499996</v>
      </c>
      <c r="AL25" s="9">
        <f t="shared" si="16"/>
        <v>1.4334075625000007E-2</v>
      </c>
      <c r="AM25" s="9">
        <f t="shared" si="16"/>
        <v>0.121993025625</v>
      </c>
      <c r="AN25" s="9">
        <f t="shared" si="16"/>
        <v>4.0642560000000001E-2</v>
      </c>
      <c r="AO25" s="9">
        <f t="shared" si="16"/>
        <v>0.12334143999999997</v>
      </c>
      <c r="AP25" s="9">
        <f t="shared" si="16"/>
        <v>1.0140490000000002E-2</v>
      </c>
      <c r="AQ25" s="9">
        <f t="shared" si="16"/>
        <v>2.39121E-3</v>
      </c>
      <c r="AR25" s="9"/>
      <c r="AS25" s="9">
        <f t="shared" si="17"/>
        <v>0.13318850250000008</v>
      </c>
      <c r="AT25" s="9">
        <f t="shared" si="17"/>
        <v>0.42360572250000006</v>
      </c>
      <c r="AU25" s="9">
        <f t="shared" si="17"/>
        <v>0.20074880250000005</v>
      </c>
      <c r="AV25" s="9">
        <f t="shared" si="17"/>
        <v>2.6292622500000005E-2</v>
      </c>
      <c r="AW25" s="9"/>
      <c r="AX25" s="27" t="s">
        <v>6</v>
      </c>
      <c r="AY25" s="9">
        <f t="shared" si="25"/>
        <v>0.15278397365384616</v>
      </c>
      <c r="AZ25" s="9">
        <v>0.20751014500000001</v>
      </c>
      <c r="BA25" s="9">
        <f t="shared" si="26"/>
        <v>1.3581931405328138</v>
      </c>
    </row>
    <row r="26" spans="1:53" x14ac:dyDescent="0.25">
      <c r="A26" s="27" t="s">
        <v>7</v>
      </c>
      <c r="B26" s="11">
        <v>6.3299999999999995E-2</v>
      </c>
      <c r="C26" s="12">
        <v>0.17119999999999999</v>
      </c>
      <c r="D26" s="11">
        <v>-1.9531000000000001</v>
      </c>
      <c r="E26" s="11">
        <v>-0.21510000000000001</v>
      </c>
      <c r="F26" s="12">
        <v>-1.4630000000000001</v>
      </c>
      <c r="G26" s="12">
        <v>0.30249999999999999</v>
      </c>
      <c r="H26" s="11">
        <v>-2.2646000000000002</v>
      </c>
      <c r="I26" s="11">
        <v>1.4417</v>
      </c>
      <c r="J26" s="11"/>
      <c r="K26" s="11">
        <v>-1.2318</v>
      </c>
      <c r="L26" s="11">
        <v>-0.14030000000000001</v>
      </c>
      <c r="M26" s="11">
        <v>-1.9814000000000001</v>
      </c>
      <c r="N26" s="11">
        <v>-1.2117</v>
      </c>
      <c r="O26" s="9"/>
      <c r="P26" s="9">
        <f t="shared" si="18"/>
        <v>-0.48342500000000005</v>
      </c>
      <c r="Q26" s="9">
        <f t="shared" si="19"/>
        <v>-0.49585000000000012</v>
      </c>
      <c r="R26" s="9">
        <f t="shared" si="20"/>
        <v>-1.1413000000000002</v>
      </c>
      <c r="S26" s="9"/>
      <c r="T26" s="27" t="s">
        <v>7</v>
      </c>
      <c r="U26" s="9">
        <f t="shared" si="21"/>
        <v>0.54672500000000002</v>
      </c>
      <c r="V26" s="9">
        <f t="shared" si="13"/>
        <v>0.65462500000000001</v>
      </c>
      <c r="W26" s="9">
        <f t="shared" si="13"/>
        <v>-1.4696750000000001</v>
      </c>
      <c r="X26" s="9">
        <f t="shared" si="13"/>
        <v>0.26832500000000004</v>
      </c>
      <c r="Y26" s="9">
        <f t="shared" si="22"/>
        <v>-0.96714999999999995</v>
      </c>
      <c r="Z26" s="9">
        <f t="shared" si="14"/>
        <v>0.79835000000000012</v>
      </c>
      <c r="AA26" s="9">
        <f t="shared" si="14"/>
        <v>-1.76875</v>
      </c>
      <c r="AB26" s="9">
        <f t="shared" si="14"/>
        <v>1.9375500000000001</v>
      </c>
      <c r="AC26" s="9"/>
      <c r="AD26" s="9">
        <f t="shared" si="23"/>
        <v>-9.0499999999999803E-2</v>
      </c>
      <c r="AE26" s="9">
        <f t="shared" si="15"/>
        <v>1.0010000000000001</v>
      </c>
      <c r="AF26" s="9">
        <f t="shared" si="15"/>
        <v>-0.84009999999999985</v>
      </c>
      <c r="AG26" s="9">
        <f t="shared" si="15"/>
        <v>-7.0399999999999796E-2</v>
      </c>
      <c r="AH26" s="9"/>
      <c r="AI26" s="27" t="s">
        <v>7</v>
      </c>
      <c r="AJ26" s="9">
        <f t="shared" si="24"/>
        <v>0.29890822562500002</v>
      </c>
      <c r="AK26" s="9">
        <f t="shared" si="16"/>
        <v>0.42853389062500002</v>
      </c>
      <c r="AL26" s="9">
        <f t="shared" si="16"/>
        <v>2.1599446056250002</v>
      </c>
      <c r="AM26" s="9">
        <f t="shared" si="16"/>
        <v>7.1998305625000023E-2</v>
      </c>
      <c r="AN26" s="9">
        <f t="shared" si="16"/>
        <v>0.93537912249999988</v>
      </c>
      <c r="AO26" s="9">
        <f t="shared" si="16"/>
        <v>0.63736272250000015</v>
      </c>
      <c r="AP26" s="9">
        <f t="shared" si="16"/>
        <v>3.1284765624999999</v>
      </c>
      <c r="AQ26" s="9">
        <f t="shared" si="16"/>
        <v>3.7541000025000004</v>
      </c>
      <c r="AR26" s="9"/>
      <c r="AS26" s="9">
        <f t="shared" si="17"/>
        <v>8.1902499999999649E-3</v>
      </c>
      <c r="AT26" s="9">
        <f t="shared" si="17"/>
        <v>1.0020010000000001</v>
      </c>
      <c r="AU26" s="9">
        <f t="shared" si="17"/>
        <v>0.70576800999999978</v>
      </c>
      <c r="AV26" s="9">
        <f t="shared" si="17"/>
        <v>4.9561599999999716E-3</v>
      </c>
      <c r="AW26" s="9"/>
      <c r="AX26" s="27" t="s">
        <v>7</v>
      </c>
      <c r="AY26" s="9">
        <f t="shared" si="25"/>
        <v>1.0104322198076925</v>
      </c>
      <c r="AZ26" s="9">
        <v>1.155795455</v>
      </c>
      <c r="BA26" s="9">
        <f t="shared" si="26"/>
        <v>1.1438624306932466</v>
      </c>
    </row>
    <row r="27" spans="1:53" x14ac:dyDescent="0.25">
      <c r="A27" s="27" t="s">
        <v>8</v>
      </c>
      <c r="B27" s="9">
        <v>-0.91690000000000005</v>
      </c>
      <c r="C27" s="9">
        <v>1.2958000000000001</v>
      </c>
      <c r="D27" s="9">
        <v>0.42699999999999999</v>
      </c>
      <c r="E27" s="9">
        <v>-7.1199999999999999E-2</v>
      </c>
      <c r="F27" s="9">
        <v>1.5911</v>
      </c>
      <c r="G27" s="9">
        <v>1.2565999999999999</v>
      </c>
      <c r="H27" s="9">
        <v>0.39100000000000001</v>
      </c>
      <c r="I27" s="9">
        <v>-0.31259999999999999</v>
      </c>
      <c r="J27" s="9"/>
      <c r="K27" s="9">
        <v>1.5823</v>
      </c>
      <c r="L27" s="9">
        <v>2.7766999999999999</v>
      </c>
      <c r="M27" s="9">
        <v>0.9466</v>
      </c>
      <c r="N27" s="9">
        <v>1.4664999999999999</v>
      </c>
      <c r="O27" s="9"/>
      <c r="P27" s="9">
        <f t="shared" si="18"/>
        <v>0.183675</v>
      </c>
      <c r="Q27" s="9">
        <f t="shared" si="19"/>
        <v>0.73152499999999998</v>
      </c>
      <c r="R27" s="9">
        <f t="shared" si="20"/>
        <v>1.693025</v>
      </c>
      <c r="S27" s="9"/>
      <c r="T27" s="27" t="s">
        <v>8</v>
      </c>
      <c r="U27" s="9">
        <f t="shared" si="21"/>
        <v>-1.1005750000000001</v>
      </c>
      <c r="V27" s="9">
        <f t="shared" si="13"/>
        <v>1.112125</v>
      </c>
      <c r="W27" s="9">
        <f t="shared" si="13"/>
        <v>0.24332499999999999</v>
      </c>
      <c r="X27" s="9">
        <f t="shared" si="13"/>
        <v>-0.25487500000000002</v>
      </c>
      <c r="Y27" s="9">
        <f t="shared" si="22"/>
        <v>0.85957499999999998</v>
      </c>
      <c r="Z27" s="9">
        <f t="shared" si="14"/>
        <v>0.52507499999999996</v>
      </c>
      <c r="AA27" s="9">
        <f t="shared" si="14"/>
        <v>-0.34052499999999997</v>
      </c>
      <c r="AB27" s="9">
        <f t="shared" si="14"/>
        <v>-1.044125</v>
      </c>
      <c r="AC27" s="9"/>
      <c r="AD27" s="9">
        <f t="shared" si="23"/>
        <v>-0.11072499999999996</v>
      </c>
      <c r="AE27" s="9">
        <f t="shared" si="15"/>
        <v>1.0836749999999999</v>
      </c>
      <c r="AF27" s="9">
        <f t="shared" si="15"/>
        <v>-0.74642500000000001</v>
      </c>
      <c r="AG27" s="9">
        <f t="shared" si="15"/>
        <v>-0.22652500000000009</v>
      </c>
      <c r="AH27" s="9"/>
      <c r="AI27" s="27" t="s">
        <v>8</v>
      </c>
      <c r="AJ27" s="9">
        <f t="shared" si="24"/>
        <v>1.2112653306250001</v>
      </c>
      <c r="AK27" s="9">
        <f t="shared" si="16"/>
        <v>1.236822015625</v>
      </c>
      <c r="AL27" s="9">
        <f t="shared" si="16"/>
        <v>5.9207055624999991E-2</v>
      </c>
      <c r="AM27" s="9">
        <f t="shared" si="16"/>
        <v>6.4961265625000014E-2</v>
      </c>
      <c r="AN27" s="9">
        <f t="shared" si="16"/>
        <v>0.73886918062499995</v>
      </c>
      <c r="AO27" s="9">
        <f t="shared" si="16"/>
        <v>0.27570375562499994</v>
      </c>
      <c r="AP27" s="9">
        <f t="shared" si="16"/>
        <v>0.11595727562499998</v>
      </c>
      <c r="AQ27" s="9">
        <f t="shared" si="16"/>
        <v>1.090197015625</v>
      </c>
      <c r="AR27" s="9"/>
      <c r="AS27" s="9">
        <f t="shared" si="17"/>
        <v>1.2260025624999992E-2</v>
      </c>
      <c r="AT27" s="9">
        <f t="shared" si="17"/>
        <v>1.1743515056249998</v>
      </c>
      <c r="AU27" s="9">
        <f t="shared" si="17"/>
        <v>0.55715028062500005</v>
      </c>
      <c r="AV27" s="9">
        <f t="shared" si="17"/>
        <v>5.1313575625000038E-2</v>
      </c>
      <c r="AW27" s="9"/>
      <c r="AX27" s="27" t="s">
        <v>8</v>
      </c>
      <c r="AY27" s="9">
        <f t="shared" si="25"/>
        <v>0.50677371403846161</v>
      </c>
      <c r="AZ27" s="9">
        <v>0.65291455200000004</v>
      </c>
      <c r="BA27" s="9">
        <f t="shared" si="26"/>
        <v>1.2883749372021436</v>
      </c>
    </row>
    <row r="28" spans="1:53" x14ac:dyDescent="0.25">
      <c r="A28" s="27" t="s">
        <v>9</v>
      </c>
      <c r="B28" s="16"/>
      <c r="C28" s="12">
        <v>-0.54890000000000005</v>
      </c>
      <c r="D28" s="11">
        <v>0.24909999999999999</v>
      </c>
      <c r="E28" s="11">
        <v>0.90359999999999996</v>
      </c>
      <c r="F28" s="12">
        <v>-0.5302</v>
      </c>
      <c r="G28" s="12">
        <v>1.6E-2</v>
      </c>
      <c r="H28" s="11">
        <v>-9.9699999999999997E-2</v>
      </c>
      <c r="I28" s="11">
        <v>1.0787</v>
      </c>
      <c r="J28" s="11"/>
      <c r="K28" s="11">
        <v>-0.1371</v>
      </c>
      <c r="L28" s="11">
        <v>2.9000000000000001E-2</v>
      </c>
      <c r="M28" s="11">
        <v>0.40110000000000001</v>
      </c>
      <c r="N28" s="11">
        <v>6.0299999999999999E-2</v>
      </c>
      <c r="O28" s="9"/>
      <c r="P28" s="9">
        <f t="shared" si="18"/>
        <v>0.20126666666666662</v>
      </c>
      <c r="Q28" s="9">
        <f t="shared" si="19"/>
        <v>0.1162</v>
      </c>
      <c r="R28" s="9">
        <f t="shared" si="20"/>
        <v>8.8325000000000015E-2</v>
      </c>
      <c r="S28" s="9"/>
      <c r="T28" s="27" t="s">
        <v>9</v>
      </c>
      <c r="U28" s="9">
        <f t="shared" si="21"/>
        <v>-0.20126666666666662</v>
      </c>
      <c r="V28" s="9">
        <f t="shared" si="13"/>
        <v>-0.75016666666666665</v>
      </c>
      <c r="W28" s="9">
        <f t="shared" si="13"/>
        <v>4.7833333333333367E-2</v>
      </c>
      <c r="X28" s="9">
        <f t="shared" si="13"/>
        <v>0.70233333333333337</v>
      </c>
      <c r="Y28" s="9">
        <f t="shared" si="22"/>
        <v>-0.64639999999999997</v>
      </c>
      <c r="Z28" s="9">
        <f t="shared" si="14"/>
        <v>-0.1002</v>
      </c>
      <c r="AA28" s="9">
        <f t="shared" si="14"/>
        <v>-0.21589999999999998</v>
      </c>
      <c r="AB28" s="9">
        <f t="shared" si="14"/>
        <v>0.96250000000000002</v>
      </c>
      <c r="AC28" s="9"/>
      <c r="AD28" s="9">
        <f t="shared" si="23"/>
        <v>-0.22542500000000001</v>
      </c>
      <c r="AE28" s="9">
        <f t="shared" si="15"/>
        <v>-5.9325000000000017E-2</v>
      </c>
      <c r="AF28" s="9">
        <f t="shared" si="15"/>
        <v>0.31277500000000003</v>
      </c>
      <c r="AG28" s="9">
        <f t="shared" si="15"/>
        <v>-2.8025000000000015E-2</v>
      </c>
      <c r="AH28" s="9"/>
      <c r="AI28" s="27" t="s">
        <v>9</v>
      </c>
      <c r="AJ28" s="9">
        <f t="shared" si="24"/>
        <v>4.0508271111111091E-2</v>
      </c>
      <c r="AK28" s="9">
        <f t="shared" si="16"/>
        <v>0.56275002777777772</v>
      </c>
      <c r="AL28" s="9">
        <f t="shared" si="16"/>
        <v>2.2880277777777808E-3</v>
      </c>
      <c r="AM28" s="9">
        <f t="shared" si="16"/>
        <v>0.49327211111111113</v>
      </c>
      <c r="AN28" s="9">
        <f t="shared" si="16"/>
        <v>0.41783295999999998</v>
      </c>
      <c r="AO28" s="9">
        <f t="shared" si="16"/>
        <v>1.004004E-2</v>
      </c>
      <c r="AP28" s="9">
        <f t="shared" si="16"/>
        <v>4.6612809999999991E-2</v>
      </c>
      <c r="AQ28" s="9">
        <f t="shared" si="16"/>
        <v>0.9264062500000001</v>
      </c>
      <c r="AR28" s="9"/>
      <c r="AS28" s="9">
        <f t="shared" si="17"/>
        <v>5.0816430625000006E-2</v>
      </c>
      <c r="AT28" s="9">
        <f t="shared" si="17"/>
        <v>3.5194556250000022E-3</v>
      </c>
      <c r="AU28" s="9">
        <f t="shared" si="17"/>
        <v>9.7828200625000014E-2</v>
      </c>
      <c r="AV28" s="9">
        <f t="shared" si="17"/>
        <v>7.8540062500000087E-4</v>
      </c>
      <c r="AW28" s="9"/>
      <c r="AX28" s="27" t="s">
        <v>9</v>
      </c>
      <c r="AY28" s="9">
        <f t="shared" si="25"/>
        <v>0.20405076809829056</v>
      </c>
      <c r="AZ28" s="9">
        <v>0.38655166899999999</v>
      </c>
      <c r="BA28" s="9">
        <f t="shared" si="26"/>
        <v>1.8943896786205645</v>
      </c>
    </row>
    <row r="29" spans="1:53" x14ac:dyDescent="0.25">
      <c r="A29" s="27" t="s">
        <v>10</v>
      </c>
      <c r="B29" s="9">
        <v>1.0931999999999999</v>
      </c>
      <c r="C29" s="9">
        <v>0.47260000000000002</v>
      </c>
      <c r="D29" s="9">
        <v>1.1254999999999999</v>
      </c>
      <c r="E29" s="9">
        <v>0.62629999999999997</v>
      </c>
      <c r="F29" s="9">
        <v>0.52559999999999996</v>
      </c>
      <c r="G29" s="9">
        <v>-0.33250000000000002</v>
      </c>
      <c r="H29" s="9">
        <v>1.6525000000000001</v>
      </c>
      <c r="I29" s="9">
        <v>-0.1135</v>
      </c>
      <c r="J29" s="9"/>
      <c r="K29" s="9">
        <v>0.61</v>
      </c>
      <c r="L29" s="9">
        <v>0.67210000000000003</v>
      </c>
      <c r="M29" s="9">
        <v>0.95820000000000005</v>
      </c>
      <c r="N29" s="9">
        <v>0.31269999999999998</v>
      </c>
      <c r="O29" s="9"/>
      <c r="P29" s="9">
        <f t="shared" si="18"/>
        <v>0.82940000000000003</v>
      </c>
      <c r="Q29" s="9">
        <f t="shared" si="19"/>
        <v>0.43302500000000005</v>
      </c>
      <c r="R29" s="9">
        <f t="shared" si="20"/>
        <v>0.63824999999999998</v>
      </c>
      <c r="S29" s="9"/>
      <c r="T29" s="27" t="s">
        <v>10</v>
      </c>
      <c r="U29" s="9">
        <f t="shared" si="21"/>
        <v>0.26379999999999992</v>
      </c>
      <c r="V29" s="9">
        <f t="shared" si="13"/>
        <v>-0.35680000000000001</v>
      </c>
      <c r="W29" s="9">
        <f t="shared" si="13"/>
        <v>0.29609999999999992</v>
      </c>
      <c r="X29" s="9">
        <f t="shared" si="13"/>
        <v>-0.20310000000000006</v>
      </c>
      <c r="Y29" s="9">
        <f t="shared" si="22"/>
        <v>9.2574999999999907E-2</v>
      </c>
      <c r="Z29" s="9">
        <f t="shared" si="14"/>
        <v>-0.76552500000000001</v>
      </c>
      <c r="AA29" s="9">
        <f t="shared" si="14"/>
        <v>1.2194750000000001</v>
      </c>
      <c r="AB29" s="9">
        <f t="shared" si="14"/>
        <v>-0.54652500000000004</v>
      </c>
      <c r="AC29" s="9"/>
      <c r="AD29" s="9">
        <f t="shared" si="23"/>
        <v>-2.8249999999999997E-2</v>
      </c>
      <c r="AE29" s="9">
        <f t="shared" si="15"/>
        <v>3.3850000000000047E-2</v>
      </c>
      <c r="AF29" s="9">
        <f t="shared" si="15"/>
        <v>0.31995000000000007</v>
      </c>
      <c r="AG29" s="9">
        <f t="shared" si="15"/>
        <v>-0.32555000000000001</v>
      </c>
      <c r="AH29" s="9"/>
      <c r="AI29" s="27" t="s">
        <v>10</v>
      </c>
      <c r="AJ29" s="9">
        <f t="shared" si="24"/>
        <v>6.9590439999999962E-2</v>
      </c>
      <c r="AK29" s="9">
        <f t="shared" si="16"/>
        <v>0.12730624000000001</v>
      </c>
      <c r="AL29" s="9">
        <f t="shared" si="16"/>
        <v>8.7675209999999948E-2</v>
      </c>
      <c r="AM29" s="9">
        <f t="shared" si="16"/>
        <v>4.1249610000000027E-2</v>
      </c>
      <c r="AN29" s="9">
        <f t="shared" si="16"/>
        <v>8.5701306249999828E-3</v>
      </c>
      <c r="AO29" s="9">
        <f t="shared" si="16"/>
        <v>0.58602852562499996</v>
      </c>
      <c r="AP29" s="9">
        <f t="shared" si="16"/>
        <v>1.4871192756250002</v>
      </c>
      <c r="AQ29" s="9">
        <f t="shared" si="16"/>
        <v>0.29868957562500004</v>
      </c>
      <c r="AR29" s="9"/>
      <c r="AS29" s="9">
        <f t="shared" si="17"/>
        <v>7.9806249999999984E-4</v>
      </c>
      <c r="AT29" s="9">
        <f t="shared" si="17"/>
        <v>1.1458225000000031E-3</v>
      </c>
      <c r="AU29" s="9">
        <f t="shared" si="17"/>
        <v>0.10236800250000004</v>
      </c>
      <c r="AV29" s="9">
        <f t="shared" si="17"/>
        <v>0.1059828025</v>
      </c>
      <c r="AW29" s="9"/>
      <c r="AX29" s="27" t="s">
        <v>10</v>
      </c>
      <c r="AY29" s="9">
        <f t="shared" si="25"/>
        <v>0.2243479767307692</v>
      </c>
      <c r="AZ29" s="9">
        <v>0.26941546300000002</v>
      </c>
      <c r="BA29" s="9">
        <f t="shared" si="26"/>
        <v>1.2008820713516595</v>
      </c>
    </row>
    <row r="30" spans="1:53" x14ac:dyDescent="0.25">
      <c r="A30" s="27" t="s">
        <v>11</v>
      </c>
      <c r="B30" s="9">
        <v>1.2589999999999999</v>
      </c>
      <c r="C30" s="9">
        <v>1.0717000000000001</v>
      </c>
      <c r="D30" s="9">
        <v>0.91600000000000004</v>
      </c>
      <c r="E30" s="9">
        <v>0.80400000000000005</v>
      </c>
      <c r="F30" s="9">
        <v>-1.9025000000000001</v>
      </c>
      <c r="G30" s="9">
        <v>-0.44059999999999999</v>
      </c>
      <c r="H30" s="9">
        <v>0.56589999999999996</v>
      </c>
      <c r="I30" s="9">
        <v>1.258</v>
      </c>
      <c r="J30" s="9"/>
      <c r="K30" s="9">
        <v>0.49270000000000003</v>
      </c>
      <c r="L30" s="9">
        <v>0.29249999999999998</v>
      </c>
      <c r="M30" s="9">
        <v>1.6588000000000001</v>
      </c>
      <c r="N30" s="9">
        <v>1.1318999999999999</v>
      </c>
      <c r="O30" s="9"/>
      <c r="P30" s="9">
        <f t="shared" si="18"/>
        <v>1.012675</v>
      </c>
      <c r="Q30" s="9">
        <f t="shared" si="19"/>
        <v>-0.12980000000000003</v>
      </c>
      <c r="R30" s="9">
        <f t="shared" si="20"/>
        <v>0.89397499999999996</v>
      </c>
      <c r="S30" s="9"/>
      <c r="T30" s="27" t="s">
        <v>11</v>
      </c>
      <c r="U30" s="9">
        <f t="shared" si="21"/>
        <v>0.24632499999999991</v>
      </c>
      <c r="V30" s="9">
        <f t="shared" si="13"/>
        <v>5.9025000000000105E-2</v>
      </c>
      <c r="W30" s="9">
        <f t="shared" si="13"/>
        <v>-9.6674999999999955E-2</v>
      </c>
      <c r="X30" s="9">
        <f t="shared" si="13"/>
        <v>-0.20867499999999994</v>
      </c>
      <c r="Y30" s="9">
        <f t="shared" si="22"/>
        <v>-1.7726999999999999</v>
      </c>
      <c r="Z30" s="9">
        <f t="shared" si="14"/>
        <v>-0.31079999999999997</v>
      </c>
      <c r="AA30" s="9">
        <f t="shared" si="14"/>
        <v>0.69569999999999999</v>
      </c>
      <c r="AB30" s="9">
        <f t="shared" si="14"/>
        <v>1.3877999999999999</v>
      </c>
      <c r="AC30" s="9"/>
      <c r="AD30" s="9">
        <f t="shared" si="23"/>
        <v>-0.40127499999999994</v>
      </c>
      <c r="AE30" s="9">
        <f t="shared" si="15"/>
        <v>-0.60147499999999998</v>
      </c>
      <c r="AF30" s="9">
        <f t="shared" si="15"/>
        <v>0.76482500000000009</v>
      </c>
      <c r="AG30" s="9">
        <f t="shared" si="15"/>
        <v>0.23792499999999994</v>
      </c>
      <c r="AH30" s="9"/>
      <c r="AI30" s="27" t="s">
        <v>11</v>
      </c>
      <c r="AJ30" s="9">
        <f t="shared" si="24"/>
        <v>6.0676005624999953E-2</v>
      </c>
      <c r="AK30" s="9">
        <f t="shared" si="16"/>
        <v>3.4839506250000122E-3</v>
      </c>
      <c r="AL30" s="9">
        <f t="shared" si="16"/>
        <v>9.3460556249999917E-3</v>
      </c>
      <c r="AM30" s="9">
        <f t="shared" si="16"/>
        <v>4.3545255624999973E-2</v>
      </c>
      <c r="AN30" s="9">
        <f t="shared" si="16"/>
        <v>3.1424652899999996</v>
      </c>
      <c r="AO30" s="9">
        <f t="shared" si="16"/>
        <v>9.6596639999999984E-2</v>
      </c>
      <c r="AP30" s="9">
        <f t="shared" si="16"/>
        <v>0.48399849</v>
      </c>
      <c r="AQ30" s="9">
        <f t="shared" si="16"/>
        <v>1.9259888399999998</v>
      </c>
      <c r="AR30" s="9"/>
      <c r="AS30" s="9">
        <f t="shared" si="17"/>
        <v>0.16102162562499994</v>
      </c>
      <c r="AT30" s="9">
        <f t="shared" si="17"/>
        <v>0.36177217562499997</v>
      </c>
      <c r="AU30" s="9">
        <f t="shared" si="17"/>
        <v>0.58495728062500019</v>
      </c>
      <c r="AV30" s="9">
        <f t="shared" si="17"/>
        <v>5.6608305624999973E-2</v>
      </c>
      <c r="AW30" s="9"/>
      <c r="AX30" s="27" t="s">
        <v>11</v>
      </c>
      <c r="AY30" s="9">
        <f t="shared" si="25"/>
        <v>0.533112301153846</v>
      </c>
      <c r="AZ30" s="9">
        <v>1.083228401</v>
      </c>
      <c r="BA30" s="9">
        <f t="shared" si="26"/>
        <v>2.031895341104502</v>
      </c>
    </row>
    <row r="31" spans="1:53" x14ac:dyDescent="0.25">
      <c r="A31" s="27" t="s">
        <v>12</v>
      </c>
      <c r="B31" s="9">
        <v>-0.4763</v>
      </c>
      <c r="C31" s="9">
        <v>-0.45290000000000002</v>
      </c>
      <c r="D31" s="9">
        <v>-0.33360000000000001</v>
      </c>
      <c r="E31" s="9">
        <v>-0.54890000000000005</v>
      </c>
      <c r="F31" s="9">
        <v>2.5266000000000002</v>
      </c>
      <c r="G31" s="9">
        <v>0.40410000000000001</v>
      </c>
      <c r="H31" s="9">
        <v>2.5700000000000001E-2</v>
      </c>
      <c r="I31" s="9">
        <v>-0.2142</v>
      </c>
      <c r="J31" s="9"/>
      <c r="K31" s="9">
        <v>-0.31009999999999999</v>
      </c>
      <c r="L31" s="9">
        <v>0.90500000000000003</v>
      </c>
      <c r="M31" s="9">
        <v>9.1999999999999998E-2</v>
      </c>
      <c r="N31" s="9">
        <v>0.23119999999999999</v>
      </c>
      <c r="O31" s="9"/>
      <c r="P31" s="9">
        <f t="shared" si="18"/>
        <v>-0.45292500000000002</v>
      </c>
      <c r="Q31" s="9">
        <f t="shared" si="19"/>
        <v>0.6855500000000001</v>
      </c>
      <c r="R31" s="9">
        <f t="shared" si="20"/>
        <v>0.22952499999999998</v>
      </c>
      <c r="S31" s="9"/>
      <c r="T31" s="27" t="s">
        <v>12</v>
      </c>
      <c r="U31" s="9">
        <f t="shared" si="21"/>
        <v>-2.3374999999999979E-2</v>
      </c>
      <c r="V31" s="9">
        <f t="shared" si="13"/>
        <v>2.4999999999997247E-5</v>
      </c>
      <c r="W31" s="9">
        <f t="shared" si="13"/>
        <v>0.11932500000000001</v>
      </c>
      <c r="X31" s="9">
        <f t="shared" si="13"/>
        <v>-9.5975000000000033E-2</v>
      </c>
      <c r="Y31" s="9">
        <f t="shared" si="22"/>
        <v>1.8410500000000001</v>
      </c>
      <c r="Z31" s="9">
        <f t="shared" si="14"/>
        <v>-0.28145000000000009</v>
      </c>
      <c r="AA31" s="9">
        <f t="shared" si="14"/>
        <v>-0.65985000000000005</v>
      </c>
      <c r="AB31" s="9">
        <f t="shared" si="14"/>
        <v>-0.89975000000000005</v>
      </c>
      <c r="AC31" s="9"/>
      <c r="AD31" s="9">
        <f t="shared" si="23"/>
        <v>-0.53962500000000002</v>
      </c>
      <c r="AE31" s="9">
        <f t="shared" si="15"/>
        <v>0.67547500000000005</v>
      </c>
      <c r="AF31" s="9">
        <f t="shared" si="15"/>
        <v>-0.13752499999999998</v>
      </c>
      <c r="AG31" s="9">
        <f t="shared" si="15"/>
        <v>1.6750000000000098E-3</v>
      </c>
      <c r="AH31" s="9"/>
      <c r="AI31" s="27" t="s">
        <v>12</v>
      </c>
      <c r="AJ31" s="9">
        <f t="shared" si="24"/>
        <v>5.4639062499999903E-4</v>
      </c>
      <c r="AK31" s="9">
        <f t="shared" si="16"/>
        <v>6.2499999999986229E-10</v>
      </c>
      <c r="AL31" s="9">
        <f t="shared" si="16"/>
        <v>1.4238455625000004E-2</v>
      </c>
      <c r="AM31" s="9">
        <f t="shared" si="16"/>
        <v>9.2112006250000059E-3</v>
      </c>
      <c r="AN31" s="9">
        <f t="shared" si="16"/>
        <v>3.3894651025000004</v>
      </c>
      <c r="AO31" s="9">
        <f t="shared" si="16"/>
        <v>7.921410250000005E-2</v>
      </c>
      <c r="AP31" s="9">
        <f t="shared" si="16"/>
        <v>0.43540202250000004</v>
      </c>
      <c r="AQ31" s="9">
        <f t="shared" si="16"/>
        <v>0.80955006250000006</v>
      </c>
      <c r="AR31" s="9"/>
      <c r="AS31" s="9">
        <f t="shared" si="17"/>
        <v>0.29119514062500002</v>
      </c>
      <c r="AT31" s="9">
        <f t="shared" si="17"/>
        <v>0.45626647562500006</v>
      </c>
      <c r="AU31" s="9">
        <f t="shared" si="17"/>
        <v>1.8913125624999996E-2</v>
      </c>
      <c r="AV31" s="9">
        <f t="shared" si="17"/>
        <v>2.805625000000033E-6</v>
      </c>
      <c r="AW31" s="9"/>
      <c r="AX31" s="27" t="s">
        <v>12</v>
      </c>
      <c r="AY31" s="9">
        <f t="shared" si="25"/>
        <v>0.42338499115384615</v>
      </c>
      <c r="AZ31" s="9">
        <v>0.75910376400000001</v>
      </c>
      <c r="BA31" s="9">
        <f t="shared" si="26"/>
        <v>1.7929397117531811</v>
      </c>
    </row>
    <row r="32" spans="1:53" x14ac:dyDescent="0.25">
      <c r="A32" s="27" t="s">
        <v>13</v>
      </c>
      <c r="B32" s="9">
        <v>-0.1331</v>
      </c>
      <c r="C32" s="9">
        <v>0.1802</v>
      </c>
      <c r="D32" s="9">
        <v>-0.32140000000000002</v>
      </c>
      <c r="E32" s="9">
        <v>-1.8200000000000001E-2</v>
      </c>
      <c r="F32" s="9">
        <v>0.85260000000000002</v>
      </c>
      <c r="G32" s="9">
        <v>-0.43319999999999997</v>
      </c>
      <c r="H32" s="9">
        <v>0.22489999999999999</v>
      </c>
      <c r="I32" s="9">
        <v>-0.70350000000000001</v>
      </c>
      <c r="J32" s="9"/>
      <c r="K32" s="9">
        <v>6.6299999999999998E-2</v>
      </c>
      <c r="L32" s="9">
        <v>-0.44190000000000002</v>
      </c>
      <c r="M32" s="9">
        <v>0.92220000000000002</v>
      </c>
      <c r="N32" s="9">
        <v>0.20899999999999999</v>
      </c>
      <c r="O32" s="9"/>
      <c r="P32" s="9">
        <f t="shared" si="18"/>
        <v>-7.3124999999999996E-2</v>
      </c>
      <c r="Q32" s="9">
        <f t="shared" si="19"/>
        <v>-1.479999999999998E-2</v>
      </c>
      <c r="R32" s="9">
        <f t="shared" si="20"/>
        <v>0.18889999999999998</v>
      </c>
      <c r="S32" s="9"/>
      <c r="T32" s="27" t="s">
        <v>13</v>
      </c>
      <c r="U32" s="9">
        <f t="shared" si="21"/>
        <v>-5.9975000000000001E-2</v>
      </c>
      <c r="V32" s="9">
        <f t="shared" si="13"/>
        <v>0.25332500000000002</v>
      </c>
      <c r="W32" s="9">
        <f t="shared" si="13"/>
        <v>-0.24827500000000002</v>
      </c>
      <c r="X32" s="9">
        <f t="shared" si="13"/>
        <v>5.4924999999999995E-2</v>
      </c>
      <c r="Y32" s="9">
        <f t="shared" si="22"/>
        <v>0.86739999999999995</v>
      </c>
      <c r="Z32" s="9">
        <f t="shared" si="14"/>
        <v>-0.41839999999999999</v>
      </c>
      <c r="AA32" s="9">
        <f t="shared" si="14"/>
        <v>0.23969999999999997</v>
      </c>
      <c r="AB32" s="9">
        <f t="shared" si="14"/>
        <v>-0.68870000000000009</v>
      </c>
      <c r="AC32" s="9"/>
      <c r="AD32" s="9">
        <f t="shared" si="23"/>
        <v>-0.12259999999999999</v>
      </c>
      <c r="AE32" s="9">
        <f t="shared" si="15"/>
        <v>-0.63080000000000003</v>
      </c>
      <c r="AF32" s="9">
        <f t="shared" si="15"/>
        <v>0.73330000000000006</v>
      </c>
      <c r="AG32" s="9">
        <f t="shared" si="15"/>
        <v>2.0100000000000007E-2</v>
      </c>
      <c r="AH32" s="9"/>
      <c r="AI32" s="27" t="s">
        <v>13</v>
      </c>
      <c r="AJ32" s="9">
        <f t="shared" si="24"/>
        <v>3.597000625E-3</v>
      </c>
      <c r="AK32" s="9">
        <f t="shared" si="16"/>
        <v>6.4173555625000017E-2</v>
      </c>
      <c r="AL32" s="9">
        <f t="shared" si="16"/>
        <v>6.164047562500001E-2</v>
      </c>
      <c r="AM32" s="9">
        <f t="shared" si="16"/>
        <v>3.0167556249999995E-3</v>
      </c>
      <c r="AN32" s="9">
        <f t="shared" si="16"/>
        <v>0.75238275999999993</v>
      </c>
      <c r="AO32" s="9">
        <f t="shared" si="16"/>
        <v>0.17505856</v>
      </c>
      <c r="AP32" s="9">
        <f t="shared" si="16"/>
        <v>5.7456089999999987E-2</v>
      </c>
      <c r="AQ32" s="9">
        <f t="shared" si="16"/>
        <v>0.47430769000000012</v>
      </c>
      <c r="AR32" s="9"/>
      <c r="AS32" s="9">
        <f t="shared" si="17"/>
        <v>1.5030759999999997E-2</v>
      </c>
      <c r="AT32" s="9">
        <f t="shared" si="17"/>
        <v>0.39790864000000004</v>
      </c>
      <c r="AU32" s="9">
        <f t="shared" si="17"/>
        <v>0.53772889000000013</v>
      </c>
      <c r="AV32" s="9">
        <f t="shared" si="17"/>
        <v>4.0401000000000027E-4</v>
      </c>
      <c r="AW32" s="9"/>
      <c r="AX32" s="27" t="s">
        <v>13</v>
      </c>
      <c r="AY32" s="9">
        <f t="shared" si="25"/>
        <v>0.19559270673076928</v>
      </c>
      <c r="AZ32" s="9">
        <v>0.21408981699999999</v>
      </c>
      <c r="BA32" s="9">
        <f t="shared" si="26"/>
        <v>1.094569529602613</v>
      </c>
    </row>
    <row r="33" spans="1:53" x14ac:dyDescent="0.25">
      <c r="A33" s="27" t="s">
        <v>14</v>
      </c>
      <c r="B33" s="9">
        <v>-1.2421</v>
      </c>
      <c r="C33" s="9">
        <v>0.33439999999999998</v>
      </c>
      <c r="D33" s="9">
        <v>-0.73499999999999999</v>
      </c>
      <c r="E33" s="9">
        <v>0.29349999999999998</v>
      </c>
      <c r="F33" s="9">
        <v>-1.2684</v>
      </c>
      <c r="G33" s="9">
        <v>-0.87819999999999998</v>
      </c>
      <c r="H33" s="9">
        <v>1.0021</v>
      </c>
      <c r="I33" s="9">
        <v>-0.76680000000000004</v>
      </c>
      <c r="J33" s="9"/>
      <c r="K33" s="9">
        <v>0.97960000000000003</v>
      </c>
      <c r="L33" s="9">
        <v>-5.28E-2</v>
      </c>
      <c r="M33" s="9">
        <v>-0.86929999999999996</v>
      </c>
      <c r="N33" s="9">
        <v>0.55789999999999995</v>
      </c>
      <c r="O33" s="9"/>
      <c r="P33" s="9">
        <f t="shared" si="18"/>
        <v>-0.33730000000000004</v>
      </c>
      <c r="Q33" s="9">
        <f t="shared" si="19"/>
        <v>-0.47782499999999994</v>
      </c>
      <c r="R33" s="9">
        <f t="shared" si="20"/>
        <v>0.15385000000000001</v>
      </c>
      <c r="S33" s="9"/>
      <c r="T33" s="27" t="s">
        <v>14</v>
      </c>
      <c r="U33" s="9">
        <f t="shared" si="21"/>
        <v>-0.90479999999999994</v>
      </c>
      <c r="V33" s="9">
        <f t="shared" si="13"/>
        <v>0.67169999999999996</v>
      </c>
      <c r="W33" s="9">
        <f t="shared" si="13"/>
        <v>-0.39769999999999994</v>
      </c>
      <c r="X33" s="9">
        <f t="shared" si="13"/>
        <v>0.63080000000000003</v>
      </c>
      <c r="Y33" s="9">
        <f t="shared" si="22"/>
        <v>-0.79057500000000003</v>
      </c>
      <c r="Z33" s="9">
        <f t="shared" si="14"/>
        <v>-0.40037500000000004</v>
      </c>
      <c r="AA33" s="9">
        <f t="shared" si="14"/>
        <v>1.4799249999999999</v>
      </c>
      <c r="AB33" s="9">
        <f t="shared" si="14"/>
        <v>-0.28897500000000009</v>
      </c>
      <c r="AC33" s="9"/>
      <c r="AD33" s="9">
        <f t="shared" si="23"/>
        <v>0.82574999999999998</v>
      </c>
      <c r="AE33" s="9">
        <f t="shared" si="15"/>
        <v>-0.20665</v>
      </c>
      <c r="AF33" s="9">
        <f t="shared" si="15"/>
        <v>-1.02315</v>
      </c>
      <c r="AG33" s="9">
        <f t="shared" si="15"/>
        <v>0.40404999999999991</v>
      </c>
      <c r="AH33" s="9"/>
      <c r="AI33" s="27" t="s">
        <v>14</v>
      </c>
      <c r="AJ33" s="9">
        <f t="shared" si="24"/>
        <v>0.8186630399999999</v>
      </c>
      <c r="AK33" s="9">
        <f t="shared" si="16"/>
        <v>0.45118088999999995</v>
      </c>
      <c r="AL33" s="9">
        <f t="shared" si="16"/>
        <v>0.15816528999999996</v>
      </c>
      <c r="AM33" s="9">
        <f t="shared" si="16"/>
        <v>0.39790864000000004</v>
      </c>
      <c r="AN33" s="9">
        <f t="shared" si="16"/>
        <v>0.62500883062500001</v>
      </c>
      <c r="AO33" s="9">
        <f t="shared" si="16"/>
        <v>0.16030014062500003</v>
      </c>
      <c r="AP33" s="9">
        <f t="shared" si="16"/>
        <v>2.190178005625</v>
      </c>
      <c r="AQ33" s="9">
        <f t="shared" si="16"/>
        <v>8.3506550625000051E-2</v>
      </c>
      <c r="AR33" s="9"/>
      <c r="AS33" s="9">
        <f t="shared" si="17"/>
        <v>0.68186306249999995</v>
      </c>
      <c r="AT33" s="9">
        <f t="shared" si="17"/>
        <v>4.27042225E-2</v>
      </c>
      <c r="AU33" s="9">
        <f t="shared" si="17"/>
        <v>1.0468359224999999</v>
      </c>
      <c r="AV33" s="9">
        <f t="shared" si="17"/>
        <v>0.16325640249999993</v>
      </c>
      <c r="AW33" s="9"/>
      <c r="AX33" s="27" t="s">
        <v>14</v>
      </c>
      <c r="AY33" s="9">
        <f t="shared" si="25"/>
        <v>0.52458238442307681</v>
      </c>
      <c r="AZ33" s="9">
        <v>0.60546987799999996</v>
      </c>
      <c r="BA33" s="9">
        <f t="shared" si="26"/>
        <v>1.1541940712818279</v>
      </c>
    </row>
    <row r="34" spans="1:53" x14ac:dyDescent="0.25">
      <c r="A34" s="27" t="s">
        <v>15</v>
      </c>
      <c r="B34" s="9">
        <v>-1.3433999999999999</v>
      </c>
      <c r="C34" s="9">
        <v>-0.93540000000000001</v>
      </c>
      <c r="D34" s="9">
        <v>-1.7083999999999999</v>
      </c>
      <c r="E34" s="9">
        <v>-0.28220000000000001</v>
      </c>
      <c r="F34" s="9">
        <v>-5.8900000000000001E-2</v>
      </c>
      <c r="G34" s="9">
        <v>-0.71579999999999999</v>
      </c>
      <c r="H34" s="9">
        <v>-0.11550000000000001</v>
      </c>
      <c r="I34" s="9">
        <v>-2.4802</v>
      </c>
      <c r="J34" s="9"/>
      <c r="K34" s="9">
        <v>0.66569999999999996</v>
      </c>
      <c r="L34" s="9">
        <v>0.53159999999999996</v>
      </c>
      <c r="M34" s="9">
        <v>-1.3987000000000001</v>
      </c>
      <c r="N34" s="9">
        <v>0.29849999999999999</v>
      </c>
      <c r="O34" s="9"/>
      <c r="P34" s="9">
        <f t="shared" si="18"/>
        <v>-1.0673499999999998</v>
      </c>
      <c r="Q34" s="9">
        <f t="shared" si="19"/>
        <v>-0.84260000000000002</v>
      </c>
      <c r="R34" s="9">
        <f t="shared" si="20"/>
        <v>2.4274999999999936E-2</v>
      </c>
      <c r="S34" s="9"/>
      <c r="T34" s="27" t="s">
        <v>15</v>
      </c>
      <c r="U34" s="9">
        <f t="shared" si="21"/>
        <v>-0.27605000000000013</v>
      </c>
      <c r="V34" s="9">
        <f t="shared" si="13"/>
        <v>0.13194999999999979</v>
      </c>
      <c r="W34" s="9">
        <f t="shared" si="13"/>
        <v>-0.64105000000000012</v>
      </c>
      <c r="X34" s="9">
        <f t="shared" si="13"/>
        <v>0.78514999999999979</v>
      </c>
      <c r="Y34" s="9">
        <f t="shared" si="22"/>
        <v>0.78370000000000006</v>
      </c>
      <c r="Z34" s="9">
        <f t="shared" si="14"/>
        <v>0.12680000000000002</v>
      </c>
      <c r="AA34" s="9">
        <f t="shared" si="14"/>
        <v>0.72709999999999997</v>
      </c>
      <c r="AB34" s="9">
        <f t="shared" si="14"/>
        <v>-1.6375999999999999</v>
      </c>
      <c r="AC34" s="9"/>
      <c r="AD34" s="9">
        <f t="shared" si="23"/>
        <v>0.64142500000000002</v>
      </c>
      <c r="AE34" s="9">
        <f t="shared" si="15"/>
        <v>0.50732500000000003</v>
      </c>
      <c r="AF34" s="9">
        <f t="shared" si="15"/>
        <v>-1.4229750000000001</v>
      </c>
      <c r="AG34" s="9">
        <f t="shared" si="15"/>
        <v>0.27422500000000005</v>
      </c>
      <c r="AH34" s="9"/>
      <c r="AI34" s="27" t="s">
        <v>15</v>
      </c>
      <c r="AJ34" s="9">
        <f t="shared" si="24"/>
        <v>7.6203602500000064E-2</v>
      </c>
      <c r="AK34" s="9">
        <f t="shared" si="16"/>
        <v>1.7410802499999944E-2</v>
      </c>
      <c r="AL34" s="9">
        <f t="shared" si="16"/>
        <v>0.41094510250000016</v>
      </c>
      <c r="AM34" s="9">
        <f t="shared" si="16"/>
        <v>0.61646052249999972</v>
      </c>
      <c r="AN34" s="9">
        <f t="shared" si="16"/>
        <v>0.61418569000000012</v>
      </c>
      <c r="AO34" s="9">
        <f t="shared" si="16"/>
        <v>1.6078240000000008E-2</v>
      </c>
      <c r="AP34" s="9">
        <f t="shared" si="16"/>
        <v>0.52867440999999993</v>
      </c>
      <c r="AQ34" s="9">
        <f t="shared" si="16"/>
        <v>2.6817337599999997</v>
      </c>
      <c r="AR34" s="9"/>
      <c r="AS34" s="9">
        <f t="shared" si="17"/>
        <v>0.41142603062500005</v>
      </c>
      <c r="AT34" s="9">
        <f t="shared" si="17"/>
        <v>0.25737865562500001</v>
      </c>
      <c r="AU34" s="9">
        <f t="shared" si="17"/>
        <v>2.0248578506250001</v>
      </c>
      <c r="AV34" s="9">
        <f t="shared" si="17"/>
        <v>7.5199350625000022E-2</v>
      </c>
      <c r="AW34" s="9"/>
      <c r="AX34" s="27" t="s">
        <v>15</v>
      </c>
      <c r="AY34" s="9">
        <f t="shared" si="25"/>
        <v>0.59465800134615376</v>
      </c>
      <c r="AZ34" s="9">
        <v>0.83830672900000003</v>
      </c>
      <c r="BA34" s="9">
        <f t="shared" si="26"/>
        <v>1.4097291671890193</v>
      </c>
    </row>
    <row r="35" spans="1:53" x14ac:dyDescent="0.25">
      <c r="A35" s="27" t="s">
        <v>16</v>
      </c>
      <c r="B35" s="11">
        <v>0.83440000000000003</v>
      </c>
      <c r="C35" s="12">
        <v>0.83979999999999999</v>
      </c>
      <c r="D35" s="11">
        <v>0.91839999999999999</v>
      </c>
      <c r="E35" s="11">
        <v>0.47470000000000001</v>
      </c>
      <c r="F35" s="12">
        <v>2.3845000000000001</v>
      </c>
      <c r="G35" s="12">
        <v>0.1525</v>
      </c>
      <c r="H35" s="11">
        <v>0.65110000000000001</v>
      </c>
      <c r="I35" s="11">
        <v>-0.82630000000000003</v>
      </c>
      <c r="J35" s="11"/>
      <c r="K35" s="11">
        <v>0.31130000000000002</v>
      </c>
      <c r="L35" s="11">
        <v>-9.06E-2</v>
      </c>
      <c r="M35" s="11">
        <v>0.96989999999999998</v>
      </c>
      <c r="N35" s="11">
        <v>-4.41E-2</v>
      </c>
      <c r="O35" s="9"/>
      <c r="P35" s="9">
        <f t="shared" si="18"/>
        <v>0.76682499999999998</v>
      </c>
      <c r="Q35" s="9">
        <f t="shared" si="19"/>
        <v>0.59044999999999992</v>
      </c>
      <c r="R35" s="9">
        <f t="shared" si="20"/>
        <v>0.28662499999999996</v>
      </c>
      <c r="S35" s="9"/>
      <c r="T35" s="27" t="s">
        <v>16</v>
      </c>
      <c r="U35" s="9">
        <f t="shared" si="21"/>
        <v>6.7575000000000052E-2</v>
      </c>
      <c r="V35" s="9">
        <f t="shared" si="13"/>
        <v>7.2975000000000012E-2</v>
      </c>
      <c r="W35" s="9">
        <f t="shared" si="13"/>
        <v>0.15157500000000002</v>
      </c>
      <c r="X35" s="9">
        <f t="shared" si="13"/>
        <v>-0.29212499999999997</v>
      </c>
      <c r="Y35" s="9">
        <f t="shared" si="22"/>
        <v>1.7940500000000001</v>
      </c>
      <c r="Z35" s="9">
        <f t="shared" si="14"/>
        <v>-0.43794999999999995</v>
      </c>
      <c r="AA35" s="9">
        <f t="shared" si="14"/>
        <v>6.0650000000000093E-2</v>
      </c>
      <c r="AB35" s="9">
        <f t="shared" si="14"/>
        <v>-1.41675</v>
      </c>
      <c r="AC35" s="9"/>
      <c r="AD35" s="9">
        <f t="shared" si="23"/>
        <v>2.4675000000000058E-2</v>
      </c>
      <c r="AE35" s="9">
        <f t="shared" si="15"/>
        <v>-0.37722499999999998</v>
      </c>
      <c r="AF35" s="9">
        <f t="shared" si="15"/>
        <v>0.68327500000000008</v>
      </c>
      <c r="AG35" s="9">
        <f t="shared" si="15"/>
        <v>-0.33072499999999994</v>
      </c>
      <c r="AH35" s="9"/>
      <c r="AI35" s="27" t="s">
        <v>16</v>
      </c>
      <c r="AJ35" s="9">
        <f t="shared" si="24"/>
        <v>4.5663806250000067E-3</v>
      </c>
      <c r="AK35" s="9">
        <f t="shared" si="16"/>
        <v>5.3253506250000018E-3</v>
      </c>
      <c r="AL35" s="9">
        <f t="shared" si="16"/>
        <v>2.2974980625000006E-2</v>
      </c>
      <c r="AM35" s="9">
        <f t="shared" si="16"/>
        <v>8.5337015624999984E-2</v>
      </c>
      <c r="AN35" s="9">
        <f t="shared" si="16"/>
        <v>3.2186154025000007</v>
      </c>
      <c r="AO35" s="9">
        <f t="shared" si="16"/>
        <v>0.19180020249999996</v>
      </c>
      <c r="AP35" s="9">
        <f t="shared" si="16"/>
        <v>3.6784225000000112E-3</v>
      </c>
      <c r="AQ35" s="9">
        <f t="shared" si="16"/>
        <v>2.0071805624999999</v>
      </c>
      <c r="AR35" s="9"/>
      <c r="AS35" s="9">
        <f t="shared" si="17"/>
        <v>6.0885562500000287E-4</v>
      </c>
      <c r="AT35" s="9">
        <f t="shared" si="17"/>
        <v>0.142298700625</v>
      </c>
      <c r="AU35" s="9">
        <f t="shared" si="17"/>
        <v>0.46686472562500009</v>
      </c>
      <c r="AV35" s="9">
        <f t="shared" si="17"/>
        <v>0.10937902562499996</v>
      </c>
      <c r="AW35" s="9"/>
      <c r="AX35" s="27" t="s">
        <v>16</v>
      </c>
      <c r="AY35" s="9">
        <f t="shared" si="25"/>
        <v>0.48143304807692311</v>
      </c>
      <c r="AZ35" s="9">
        <v>0.62608898800000001</v>
      </c>
      <c r="BA35" s="9">
        <f t="shared" si="26"/>
        <v>1.3004694848035523</v>
      </c>
    </row>
    <row r="36" spans="1:53" x14ac:dyDescent="0.25">
      <c r="A36" s="26"/>
      <c r="T36" s="26"/>
      <c r="AI36" s="26"/>
      <c r="AX36" s="26"/>
    </row>
    <row r="37" spans="1:53" x14ac:dyDescent="0.25">
      <c r="A37" s="29" t="s">
        <v>18</v>
      </c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</row>
    <row r="38" spans="1:53" x14ac:dyDescent="0.25">
      <c r="A38" s="29" t="s">
        <v>1</v>
      </c>
      <c r="B38" s="29">
        <v>15</v>
      </c>
      <c r="C38" s="29">
        <v>15</v>
      </c>
      <c r="D38" s="29">
        <v>15</v>
      </c>
      <c r="E38" s="29">
        <v>15</v>
      </c>
      <c r="F38" s="29">
        <v>30</v>
      </c>
      <c r="G38" s="29">
        <v>30</v>
      </c>
      <c r="H38" s="29">
        <v>30</v>
      </c>
      <c r="I38" s="29">
        <v>30</v>
      </c>
      <c r="J38" s="29" t="s">
        <v>22</v>
      </c>
      <c r="K38" s="29">
        <v>60</v>
      </c>
      <c r="L38" s="29">
        <v>60</v>
      </c>
      <c r="M38" s="29">
        <v>60</v>
      </c>
      <c r="N38" s="29">
        <v>60</v>
      </c>
      <c r="O38" s="29"/>
      <c r="P38" s="29" t="s">
        <v>28</v>
      </c>
      <c r="Q38" s="29" t="s">
        <v>29</v>
      </c>
      <c r="R38" s="29" t="s">
        <v>27</v>
      </c>
      <c r="S38" s="29"/>
      <c r="T38" s="29" t="s">
        <v>1</v>
      </c>
      <c r="U38" s="29">
        <v>15</v>
      </c>
      <c r="V38" s="29">
        <v>15</v>
      </c>
      <c r="W38" s="29">
        <v>15</v>
      </c>
      <c r="X38" s="29">
        <v>15</v>
      </c>
      <c r="Y38" s="29">
        <v>30</v>
      </c>
      <c r="Z38" s="29">
        <v>30</v>
      </c>
      <c r="AA38" s="29">
        <v>30</v>
      </c>
      <c r="AB38" s="29">
        <v>30</v>
      </c>
      <c r="AC38" s="29" t="s">
        <v>22</v>
      </c>
      <c r="AD38" s="29">
        <v>60</v>
      </c>
      <c r="AE38" s="29">
        <v>60</v>
      </c>
      <c r="AF38" s="29">
        <v>60</v>
      </c>
      <c r="AG38" s="29">
        <v>60</v>
      </c>
      <c r="AH38" s="29"/>
      <c r="AI38" s="29" t="s">
        <v>1</v>
      </c>
      <c r="AJ38" s="29">
        <v>15</v>
      </c>
      <c r="AK38" s="29">
        <v>15</v>
      </c>
      <c r="AL38" s="29">
        <v>15</v>
      </c>
      <c r="AM38" s="29">
        <v>15</v>
      </c>
      <c r="AN38" s="29">
        <v>30</v>
      </c>
      <c r="AO38" s="29">
        <v>30</v>
      </c>
      <c r="AP38" s="29">
        <v>30</v>
      </c>
      <c r="AQ38" s="29">
        <v>30</v>
      </c>
      <c r="AR38" s="29" t="s">
        <v>22</v>
      </c>
      <c r="AS38" s="29">
        <v>60</v>
      </c>
      <c r="AT38" s="29">
        <v>60</v>
      </c>
      <c r="AU38" s="29">
        <v>60</v>
      </c>
      <c r="AV38" s="29">
        <v>60</v>
      </c>
      <c r="AW38" s="29"/>
      <c r="AX38" s="29"/>
      <c r="AY38" s="29" t="s">
        <v>32</v>
      </c>
      <c r="AZ38" s="29" t="s">
        <v>33</v>
      </c>
      <c r="BA38" s="29" t="s">
        <v>34</v>
      </c>
    </row>
    <row r="39" spans="1:53" x14ac:dyDescent="0.25">
      <c r="A39" s="29" t="s">
        <v>2</v>
      </c>
      <c r="B39" s="17">
        <v>-0.8095</v>
      </c>
      <c r="C39" s="17">
        <v>-0.62429999999999997</v>
      </c>
      <c r="D39" s="17">
        <v>-1.1295999999999999</v>
      </c>
      <c r="E39" s="17">
        <v>-1.1113</v>
      </c>
      <c r="F39" s="17">
        <v>-1.4079999999999999</v>
      </c>
      <c r="G39" s="17">
        <v>2.6021000000000001</v>
      </c>
      <c r="H39" s="17">
        <v>-0.40789999999999998</v>
      </c>
      <c r="I39" s="17">
        <v>1.2345999999999999</v>
      </c>
      <c r="J39" s="17"/>
      <c r="K39" s="17">
        <v>1.1846000000000001</v>
      </c>
      <c r="L39" s="17">
        <v>-5.8799999999999998E-2</v>
      </c>
      <c r="M39" s="17">
        <v>0.44040000000000001</v>
      </c>
      <c r="N39" s="17">
        <v>-0.1933</v>
      </c>
      <c r="O39" s="17"/>
      <c r="P39" s="17">
        <f>AVERAGE(B39:E39)</f>
        <v>-0.91867499999999991</v>
      </c>
      <c r="Q39" s="17">
        <f>AVERAGE(F39:I39)</f>
        <v>0.50520000000000009</v>
      </c>
      <c r="R39" s="17">
        <f>AVERAGE(K39:N39)</f>
        <v>0.34322500000000006</v>
      </c>
      <c r="S39" s="17"/>
      <c r="T39" s="29" t="s">
        <v>2</v>
      </c>
      <c r="U39" s="17">
        <f>B39-$P39</f>
        <v>0.10917499999999991</v>
      </c>
      <c r="V39" s="17">
        <f t="shared" ref="V39:X53" si="27">C39-$P39</f>
        <v>0.29437499999999994</v>
      </c>
      <c r="W39" s="17">
        <f t="shared" si="27"/>
        <v>-0.21092500000000003</v>
      </c>
      <c r="X39" s="17">
        <f t="shared" si="27"/>
        <v>-0.19262500000000005</v>
      </c>
      <c r="Y39" s="17">
        <f>F39-$Q39</f>
        <v>-1.9132</v>
      </c>
      <c r="Z39" s="17">
        <f t="shared" ref="Z39:AB53" si="28">G39-$Q39</f>
        <v>2.0968999999999998</v>
      </c>
      <c r="AA39" s="17">
        <f t="shared" si="28"/>
        <v>-0.91310000000000002</v>
      </c>
      <c r="AB39" s="17">
        <f t="shared" si="28"/>
        <v>0.72939999999999983</v>
      </c>
      <c r="AC39" s="17"/>
      <c r="AD39" s="17">
        <f>K39-$R39</f>
        <v>0.84137499999999998</v>
      </c>
      <c r="AE39" s="17">
        <f t="shared" ref="AE39:AG53" si="29">L39-$R39</f>
        <v>-0.40202500000000008</v>
      </c>
      <c r="AF39" s="17">
        <f t="shared" si="29"/>
        <v>9.7174999999999956E-2</v>
      </c>
      <c r="AG39" s="17">
        <f t="shared" si="29"/>
        <v>-0.53652500000000003</v>
      </c>
      <c r="AH39" s="17"/>
      <c r="AI39" s="29" t="s">
        <v>2</v>
      </c>
      <c r="AJ39" s="17">
        <f>U39^2</f>
        <v>1.191918062499998E-2</v>
      </c>
      <c r="AK39" s="17">
        <f t="shared" ref="AK39:AQ53" si="30">V39^2</f>
        <v>8.6656640624999962E-2</v>
      </c>
      <c r="AL39" s="17">
        <f t="shared" si="30"/>
        <v>4.4489355625000011E-2</v>
      </c>
      <c r="AM39" s="17">
        <f t="shared" si="30"/>
        <v>3.7104390625000018E-2</v>
      </c>
      <c r="AN39" s="17">
        <f t="shared" si="30"/>
        <v>3.6603342400000001</v>
      </c>
      <c r="AO39" s="17">
        <f t="shared" si="30"/>
        <v>4.3969896099999994</v>
      </c>
      <c r="AP39" s="17">
        <f t="shared" si="30"/>
        <v>0.83375161000000009</v>
      </c>
      <c r="AQ39" s="17">
        <f t="shared" si="30"/>
        <v>0.53202435999999975</v>
      </c>
      <c r="AR39" s="17"/>
      <c r="AS39" s="17">
        <f t="shared" ref="AS39:AV53" si="31">AD39^2</f>
        <v>0.70791189062499993</v>
      </c>
      <c r="AT39" s="17">
        <f t="shared" si="31"/>
        <v>0.16162410062500007</v>
      </c>
      <c r="AU39" s="17">
        <f t="shared" si="31"/>
        <v>9.4429806249999911E-3</v>
      </c>
      <c r="AV39" s="17">
        <f t="shared" si="31"/>
        <v>0.28785907562500002</v>
      </c>
      <c r="AW39" s="17"/>
      <c r="AX39" s="29" t="s">
        <v>2</v>
      </c>
      <c r="AY39" s="17">
        <f>SUM(AJ39:AV39)/13</f>
        <v>0.82846980269230763</v>
      </c>
      <c r="AZ39" s="17">
        <v>1.186366802</v>
      </c>
      <c r="BA39" s="17">
        <f>AZ39/AY39</f>
        <v>1.4319976396781413</v>
      </c>
    </row>
    <row r="40" spans="1:53" x14ac:dyDescent="0.25">
      <c r="A40" s="29" t="s">
        <v>3</v>
      </c>
      <c r="B40" s="17">
        <v>-1.0181</v>
      </c>
      <c r="C40" s="17">
        <v>-0.38129999999999997</v>
      </c>
      <c r="D40" s="17">
        <v>0.51639999999999997</v>
      </c>
      <c r="E40" s="17">
        <v>-0.17</v>
      </c>
      <c r="F40" s="17">
        <v>0.40560000000000002</v>
      </c>
      <c r="G40" s="17">
        <v>-0.31390000000000001</v>
      </c>
      <c r="H40" s="17">
        <v>-1.1147</v>
      </c>
      <c r="I40" s="17">
        <v>-0.92820000000000003</v>
      </c>
      <c r="J40" s="17"/>
      <c r="K40" s="17">
        <v>0.90890000000000004</v>
      </c>
      <c r="L40" s="17">
        <v>-0.51359999999999995</v>
      </c>
      <c r="M40" s="17">
        <v>-0.67430000000000001</v>
      </c>
      <c r="N40" s="17">
        <v>-1.3101</v>
      </c>
      <c r="O40" s="17"/>
      <c r="P40" s="17">
        <f t="shared" ref="P40:P53" si="32">AVERAGE(B40:E40)</f>
        <v>-0.26324999999999998</v>
      </c>
      <c r="Q40" s="17">
        <f t="shared" ref="Q40:Q53" si="33">AVERAGE(F40:I40)</f>
        <v>-0.48780000000000001</v>
      </c>
      <c r="R40" s="17">
        <f t="shared" ref="R40:R53" si="34">AVERAGE(K40:N40)</f>
        <v>-0.39727499999999999</v>
      </c>
      <c r="S40" s="17"/>
      <c r="T40" s="29" t="s">
        <v>3</v>
      </c>
      <c r="U40" s="17">
        <f t="shared" ref="U40:U53" si="35">B40-$P40</f>
        <v>-0.75485000000000002</v>
      </c>
      <c r="V40" s="17">
        <f t="shared" si="27"/>
        <v>-0.11804999999999999</v>
      </c>
      <c r="W40" s="17">
        <f t="shared" si="27"/>
        <v>0.77964999999999995</v>
      </c>
      <c r="X40" s="17">
        <f t="shared" si="27"/>
        <v>9.3249999999999972E-2</v>
      </c>
      <c r="Y40" s="17">
        <f t="shared" ref="Y40:Y53" si="36">F40-$Q40</f>
        <v>0.89339999999999997</v>
      </c>
      <c r="Z40" s="17">
        <f t="shared" si="28"/>
        <v>0.1739</v>
      </c>
      <c r="AA40" s="17">
        <f t="shared" si="28"/>
        <v>-0.62690000000000001</v>
      </c>
      <c r="AB40" s="17">
        <f t="shared" si="28"/>
        <v>-0.44040000000000001</v>
      </c>
      <c r="AC40" s="17"/>
      <c r="AD40" s="17">
        <f t="shared" ref="AD40:AD53" si="37">K40-$R40</f>
        <v>1.3061750000000001</v>
      </c>
      <c r="AE40" s="17">
        <f t="shared" si="29"/>
        <v>-0.11632499999999996</v>
      </c>
      <c r="AF40" s="17">
        <f t="shared" si="29"/>
        <v>-0.27702500000000002</v>
      </c>
      <c r="AG40" s="17">
        <f t="shared" si="29"/>
        <v>-0.912825</v>
      </c>
      <c r="AH40" s="17"/>
      <c r="AI40" s="29" t="s">
        <v>3</v>
      </c>
      <c r="AJ40" s="17">
        <f t="shared" ref="AJ40:AJ53" si="38">U40^2</f>
        <v>0.56979852250000007</v>
      </c>
      <c r="AK40" s="17">
        <f t="shared" si="30"/>
        <v>1.3935802499999997E-2</v>
      </c>
      <c r="AL40" s="17">
        <f t="shared" si="30"/>
        <v>0.60785412249999993</v>
      </c>
      <c r="AM40" s="17">
        <f t="shared" si="30"/>
        <v>8.695562499999995E-3</v>
      </c>
      <c r="AN40" s="17">
        <f t="shared" si="30"/>
        <v>0.79816355999999999</v>
      </c>
      <c r="AO40" s="17">
        <f t="shared" si="30"/>
        <v>3.0241210000000001E-2</v>
      </c>
      <c r="AP40" s="17">
        <f t="shared" si="30"/>
        <v>0.39300361</v>
      </c>
      <c r="AQ40" s="17">
        <f t="shared" si="30"/>
        <v>0.19395216000000001</v>
      </c>
      <c r="AR40" s="17"/>
      <c r="AS40" s="17">
        <f t="shared" si="31"/>
        <v>1.7060931306250002</v>
      </c>
      <c r="AT40" s="17">
        <f t="shared" si="31"/>
        <v>1.353150562499999E-2</v>
      </c>
      <c r="AU40" s="17">
        <f t="shared" si="31"/>
        <v>7.6742850625000011E-2</v>
      </c>
      <c r="AV40" s="17">
        <f t="shared" si="31"/>
        <v>0.83324948062500004</v>
      </c>
      <c r="AW40" s="17"/>
      <c r="AX40" s="29" t="s">
        <v>3</v>
      </c>
      <c r="AY40" s="17">
        <f t="shared" ref="AY40:AY53" si="39">SUM(AJ40:AV40)/13</f>
        <v>0.40348165519230772</v>
      </c>
      <c r="AZ40" s="17">
        <v>0.49475428399999999</v>
      </c>
      <c r="BA40" s="17">
        <f t="shared" ref="BA40:BA53" si="40">AZ40/AY40</f>
        <v>1.2262125864537505</v>
      </c>
    </row>
    <row r="41" spans="1:53" x14ac:dyDescent="0.25">
      <c r="A41" s="29" t="s">
        <v>4</v>
      </c>
      <c r="B41" s="17">
        <v>1.452</v>
      </c>
      <c r="C41" s="17">
        <v>0.36680000000000001</v>
      </c>
      <c r="D41" s="17">
        <v>0.14649999999999999</v>
      </c>
      <c r="E41" s="17">
        <v>1.0023</v>
      </c>
      <c r="F41" s="17">
        <v>1.6619999999999999</v>
      </c>
      <c r="G41" s="17">
        <v>2.9944999999999999</v>
      </c>
      <c r="H41" s="17">
        <v>1.3996</v>
      </c>
      <c r="I41" s="17">
        <v>1.9426000000000001</v>
      </c>
      <c r="J41" s="17"/>
      <c r="K41" s="17">
        <v>0.29120000000000001</v>
      </c>
      <c r="L41" s="17">
        <v>0.62819999999999998</v>
      </c>
      <c r="M41" s="17">
        <v>3.2391000000000001</v>
      </c>
      <c r="N41" s="17">
        <v>2.5788000000000002</v>
      </c>
      <c r="O41" s="17"/>
      <c r="P41" s="17">
        <f t="shared" si="32"/>
        <v>0.7419</v>
      </c>
      <c r="Q41" s="17">
        <f t="shared" si="33"/>
        <v>1.9996749999999999</v>
      </c>
      <c r="R41" s="17">
        <f t="shared" si="34"/>
        <v>1.6843250000000001</v>
      </c>
      <c r="S41" s="17"/>
      <c r="T41" s="29" t="s">
        <v>4</v>
      </c>
      <c r="U41" s="17">
        <f t="shared" si="35"/>
        <v>0.71009999999999995</v>
      </c>
      <c r="V41" s="17">
        <f t="shared" si="27"/>
        <v>-0.37509999999999999</v>
      </c>
      <c r="W41" s="17">
        <f t="shared" si="27"/>
        <v>-0.59540000000000004</v>
      </c>
      <c r="X41" s="17">
        <f t="shared" si="27"/>
        <v>0.26039999999999996</v>
      </c>
      <c r="Y41" s="17">
        <f t="shared" si="36"/>
        <v>-0.33767499999999995</v>
      </c>
      <c r="Z41" s="17">
        <f t="shared" si="28"/>
        <v>0.99482500000000007</v>
      </c>
      <c r="AA41" s="17">
        <f t="shared" si="28"/>
        <v>-0.60007499999999991</v>
      </c>
      <c r="AB41" s="17">
        <f t="shared" si="28"/>
        <v>-5.7074999999999765E-2</v>
      </c>
      <c r="AC41" s="17"/>
      <c r="AD41" s="17">
        <f t="shared" si="37"/>
        <v>-1.3931249999999999</v>
      </c>
      <c r="AE41" s="17">
        <f t="shared" si="29"/>
        <v>-1.0561250000000002</v>
      </c>
      <c r="AF41" s="17">
        <f t="shared" si="29"/>
        <v>1.554775</v>
      </c>
      <c r="AG41" s="17">
        <f t="shared" si="29"/>
        <v>0.89447500000000013</v>
      </c>
      <c r="AH41" s="17"/>
      <c r="AI41" s="29" t="s">
        <v>4</v>
      </c>
      <c r="AJ41" s="17">
        <f t="shared" si="38"/>
        <v>0.50424200999999991</v>
      </c>
      <c r="AK41" s="17">
        <f t="shared" si="30"/>
        <v>0.14070000999999999</v>
      </c>
      <c r="AL41" s="17">
        <f t="shared" si="30"/>
        <v>0.35450116000000004</v>
      </c>
      <c r="AM41" s="17">
        <f t="shared" si="30"/>
        <v>6.7808159999999978E-2</v>
      </c>
      <c r="AN41" s="17">
        <f t="shared" si="30"/>
        <v>0.11402440562499996</v>
      </c>
      <c r="AO41" s="17">
        <f t="shared" si="30"/>
        <v>0.98967678062500009</v>
      </c>
      <c r="AP41" s="17">
        <f t="shared" si="30"/>
        <v>0.36009000562499988</v>
      </c>
      <c r="AQ41" s="17">
        <f t="shared" si="30"/>
        <v>3.2575556249999733E-3</v>
      </c>
      <c r="AR41" s="17"/>
      <c r="AS41" s="17">
        <f t="shared" si="31"/>
        <v>1.9407972656249999</v>
      </c>
      <c r="AT41" s="17">
        <f t="shared" si="31"/>
        <v>1.1154000156250004</v>
      </c>
      <c r="AU41" s="17">
        <f t="shared" si="31"/>
        <v>2.417325300625</v>
      </c>
      <c r="AV41" s="17">
        <f t="shared" si="31"/>
        <v>0.80008552562500024</v>
      </c>
      <c r="AW41" s="17"/>
      <c r="AX41" s="29" t="s">
        <v>4</v>
      </c>
      <c r="AY41" s="17">
        <f t="shared" si="39"/>
        <v>0.67753139961538456</v>
      </c>
      <c r="AZ41" s="17">
        <v>0.92393020199999998</v>
      </c>
      <c r="BA41" s="17">
        <f t="shared" si="40"/>
        <v>1.3636714143794502</v>
      </c>
    </row>
    <row r="42" spans="1:53" x14ac:dyDescent="0.25">
      <c r="A42" s="29" t="s">
        <v>5</v>
      </c>
      <c r="B42" s="17">
        <v>-0.51839999999999997</v>
      </c>
      <c r="C42" s="17">
        <v>1.3267</v>
      </c>
      <c r="D42" s="17">
        <v>1.0101</v>
      </c>
      <c r="E42" s="17">
        <v>-6.1600000000000002E-2</v>
      </c>
      <c r="F42" s="17"/>
      <c r="G42" s="17">
        <v>-0.19980000000000001</v>
      </c>
      <c r="H42" s="17">
        <v>1.1081000000000001</v>
      </c>
      <c r="I42" s="17">
        <v>0.19889999999999999</v>
      </c>
      <c r="J42" s="17"/>
      <c r="K42" s="17">
        <v>1.6447000000000001</v>
      </c>
      <c r="L42" s="17">
        <v>-1.6053999999999999</v>
      </c>
      <c r="M42" s="17">
        <v>0.70450000000000002</v>
      </c>
      <c r="N42" s="17">
        <v>0.76729999999999998</v>
      </c>
      <c r="O42" s="17"/>
      <c r="P42" s="17">
        <f t="shared" si="32"/>
        <v>0.43919999999999998</v>
      </c>
      <c r="Q42" s="17">
        <f t="shared" si="33"/>
        <v>0.36906666666666671</v>
      </c>
      <c r="R42" s="17">
        <f t="shared" si="34"/>
        <v>0.37777500000000003</v>
      </c>
      <c r="S42" s="17"/>
      <c r="T42" s="29" t="s">
        <v>5</v>
      </c>
      <c r="U42" s="17">
        <f t="shared" si="35"/>
        <v>-0.95760000000000001</v>
      </c>
      <c r="V42" s="17">
        <f t="shared" si="27"/>
        <v>0.88749999999999996</v>
      </c>
      <c r="W42" s="17">
        <f t="shared" si="27"/>
        <v>0.57089999999999996</v>
      </c>
      <c r="X42" s="17">
        <f t="shared" si="27"/>
        <v>-0.50080000000000002</v>
      </c>
      <c r="Y42" s="17">
        <f t="shared" si="36"/>
        <v>-0.36906666666666671</v>
      </c>
      <c r="Z42" s="17">
        <f t="shared" si="28"/>
        <v>-0.56886666666666674</v>
      </c>
      <c r="AA42" s="17">
        <f t="shared" si="28"/>
        <v>0.73903333333333343</v>
      </c>
      <c r="AB42" s="17">
        <f t="shared" si="28"/>
        <v>-0.17016666666666672</v>
      </c>
      <c r="AC42" s="17"/>
      <c r="AD42" s="17">
        <f t="shared" si="37"/>
        <v>1.2669250000000001</v>
      </c>
      <c r="AE42" s="17">
        <f t="shared" si="29"/>
        <v>-1.9831749999999999</v>
      </c>
      <c r="AF42" s="17">
        <f t="shared" si="29"/>
        <v>0.32672499999999999</v>
      </c>
      <c r="AG42" s="17">
        <f t="shared" si="29"/>
        <v>0.38952499999999995</v>
      </c>
      <c r="AH42" s="17"/>
      <c r="AI42" s="29" t="s">
        <v>5</v>
      </c>
      <c r="AJ42" s="17">
        <f t="shared" si="38"/>
        <v>0.91699776</v>
      </c>
      <c r="AK42" s="17">
        <f t="shared" si="30"/>
        <v>0.78765624999999995</v>
      </c>
      <c r="AL42" s="17">
        <f t="shared" si="30"/>
        <v>0.32592680999999996</v>
      </c>
      <c r="AM42" s="17">
        <f t="shared" si="30"/>
        <v>0.25080064000000002</v>
      </c>
      <c r="AN42" s="17">
        <f t="shared" si="30"/>
        <v>0.13621020444444448</v>
      </c>
      <c r="AO42" s="17">
        <f t="shared" si="30"/>
        <v>0.32360928444444453</v>
      </c>
      <c r="AP42" s="17">
        <f t="shared" si="30"/>
        <v>0.54617026777777788</v>
      </c>
      <c r="AQ42" s="17">
        <f t="shared" si="30"/>
        <v>2.8956694444444462E-2</v>
      </c>
      <c r="AR42" s="17"/>
      <c r="AS42" s="17">
        <f t="shared" si="31"/>
        <v>1.6050989556250002</v>
      </c>
      <c r="AT42" s="17">
        <f t="shared" si="31"/>
        <v>3.9329830806249997</v>
      </c>
      <c r="AU42" s="17">
        <f t="shared" si="31"/>
        <v>0.10674922562499999</v>
      </c>
      <c r="AV42" s="17">
        <f t="shared" si="31"/>
        <v>0.15172972562499998</v>
      </c>
      <c r="AW42" s="17"/>
      <c r="AX42" s="29" t="s">
        <v>5</v>
      </c>
      <c r="AY42" s="17">
        <f t="shared" si="39"/>
        <v>0.70099145373931626</v>
      </c>
      <c r="AZ42" s="17">
        <v>1.083092309</v>
      </c>
      <c r="BA42" s="17">
        <f t="shared" si="40"/>
        <v>1.5450863248366775</v>
      </c>
    </row>
    <row r="43" spans="1:53" x14ac:dyDescent="0.25">
      <c r="A43" s="29" t="s">
        <v>6</v>
      </c>
      <c r="B43" s="17">
        <v>0.59570000000000001</v>
      </c>
      <c r="C43" s="17">
        <v>0.85489999999999999</v>
      </c>
      <c r="D43" s="17">
        <v>-0.67589999999999995</v>
      </c>
      <c r="E43" s="17">
        <v>0.63429999999999997</v>
      </c>
      <c r="F43" s="17">
        <v>-8.6099999999999996E-2</v>
      </c>
      <c r="G43" s="17">
        <v>-1.0684</v>
      </c>
      <c r="H43" s="17">
        <v>0.30230000000000001</v>
      </c>
      <c r="I43" s="17">
        <v>0.41770000000000002</v>
      </c>
      <c r="J43" s="17"/>
      <c r="K43" s="17">
        <v>0.1085</v>
      </c>
      <c r="L43" s="17">
        <v>-0.44600000000000001</v>
      </c>
      <c r="M43" s="17">
        <v>0.80179999999999996</v>
      </c>
      <c r="N43" s="17">
        <v>-0.161</v>
      </c>
      <c r="O43" s="17"/>
      <c r="P43" s="17">
        <f t="shared" si="32"/>
        <v>0.35225000000000006</v>
      </c>
      <c r="Q43" s="17">
        <f t="shared" si="33"/>
        <v>-0.10862500000000001</v>
      </c>
      <c r="R43" s="17">
        <f t="shared" si="34"/>
        <v>7.5824999999999976E-2</v>
      </c>
      <c r="S43" s="17"/>
      <c r="T43" s="29" t="s">
        <v>6</v>
      </c>
      <c r="U43" s="17">
        <f t="shared" si="35"/>
        <v>0.24344999999999994</v>
      </c>
      <c r="V43" s="17">
        <f t="shared" si="27"/>
        <v>0.50264999999999993</v>
      </c>
      <c r="W43" s="17">
        <f t="shared" si="27"/>
        <v>-1.0281500000000001</v>
      </c>
      <c r="X43" s="17">
        <f t="shared" si="27"/>
        <v>0.28204999999999991</v>
      </c>
      <c r="Y43" s="17">
        <f t="shared" si="36"/>
        <v>2.2525000000000017E-2</v>
      </c>
      <c r="Z43" s="17">
        <f t="shared" si="28"/>
        <v>-0.95977500000000004</v>
      </c>
      <c r="AA43" s="17">
        <f t="shared" si="28"/>
        <v>0.41092500000000004</v>
      </c>
      <c r="AB43" s="17">
        <f t="shared" si="28"/>
        <v>0.52632500000000004</v>
      </c>
      <c r="AC43" s="17"/>
      <c r="AD43" s="17">
        <f t="shared" si="37"/>
        <v>3.2675000000000023E-2</v>
      </c>
      <c r="AE43" s="17">
        <f t="shared" si="29"/>
        <v>-0.52182499999999998</v>
      </c>
      <c r="AF43" s="17">
        <f t="shared" si="29"/>
        <v>0.72597500000000004</v>
      </c>
      <c r="AG43" s="17">
        <f t="shared" si="29"/>
        <v>-0.23682499999999998</v>
      </c>
      <c r="AH43" s="17"/>
      <c r="AI43" s="29" t="s">
        <v>6</v>
      </c>
      <c r="AJ43" s="17">
        <f t="shared" si="38"/>
        <v>5.9267902499999976E-2</v>
      </c>
      <c r="AK43" s="17">
        <f t="shared" si="30"/>
        <v>0.25265702249999994</v>
      </c>
      <c r="AL43" s="17">
        <f t="shared" si="30"/>
        <v>1.0570924225000002</v>
      </c>
      <c r="AM43" s="17">
        <f t="shared" si="30"/>
        <v>7.9552202499999947E-2</v>
      </c>
      <c r="AN43" s="17">
        <f t="shared" si="30"/>
        <v>5.0737562500000077E-4</v>
      </c>
      <c r="AO43" s="17">
        <f t="shared" si="30"/>
        <v>0.92116805062500007</v>
      </c>
      <c r="AP43" s="17">
        <f t="shared" si="30"/>
        <v>0.16885935562500004</v>
      </c>
      <c r="AQ43" s="17">
        <f t="shared" si="30"/>
        <v>0.27701800562500006</v>
      </c>
      <c r="AR43" s="17"/>
      <c r="AS43" s="17">
        <f t="shared" si="31"/>
        <v>1.0676556250000014E-3</v>
      </c>
      <c r="AT43" s="17">
        <f t="shared" si="31"/>
        <v>0.272301330625</v>
      </c>
      <c r="AU43" s="17">
        <f t="shared" si="31"/>
        <v>0.52703970062500005</v>
      </c>
      <c r="AV43" s="17">
        <f t="shared" si="31"/>
        <v>5.6086080624999993E-2</v>
      </c>
      <c r="AW43" s="17"/>
      <c r="AX43" s="29" t="s">
        <v>6</v>
      </c>
      <c r="AY43" s="17">
        <f t="shared" si="39"/>
        <v>0.28250900807692314</v>
      </c>
      <c r="AZ43" s="17">
        <v>0.35326105299999999</v>
      </c>
      <c r="BA43" s="17">
        <f t="shared" si="40"/>
        <v>1.2504417307069093</v>
      </c>
    </row>
    <row r="44" spans="1:53" x14ac:dyDescent="0.25">
      <c r="A44" s="29" t="s">
        <v>7</v>
      </c>
      <c r="B44" s="17">
        <v>3.3136000000000001</v>
      </c>
      <c r="C44" s="17">
        <v>1.8683000000000001</v>
      </c>
      <c r="D44" s="17">
        <v>0.90639999999999998</v>
      </c>
      <c r="E44" s="17">
        <v>0.2848</v>
      </c>
      <c r="F44" s="17">
        <v>1.2425999999999999</v>
      </c>
      <c r="G44" s="17">
        <v>1.4451000000000001</v>
      </c>
      <c r="H44" s="17">
        <v>0.91479999999999995</v>
      </c>
      <c r="I44" s="17">
        <v>-1.32E-2</v>
      </c>
      <c r="J44" s="17"/>
      <c r="K44" s="17">
        <v>1.2979000000000001</v>
      </c>
      <c r="L44" s="17">
        <v>0.10589999999999999</v>
      </c>
      <c r="M44" s="17">
        <v>-0.29759999999999998</v>
      </c>
      <c r="N44" s="17">
        <v>0.22559999999999999</v>
      </c>
      <c r="O44" s="17"/>
      <c r="P44" s="17">
        <f t="shared" si="32"/>
        <v>1.593275</v>
      </c>
      <c r="Q44" s="17">
        <f t="shared" si="33"/>
        <v>0.89732500000000004</v>
      </c>
      <c r="R44" s="17">
        <f t="shared" si="34"/>
        <v>0.33294999999999997</v>
      </c>
      <c r="S44" s="17"/>
      <c r="T44" s="29" t="s">
        <v>7</v>
      </c>
      <c r="U44" s="17">
        <f t="shared" si="35"/>
        <v>1.7203250000000001</v>
      </c>
      <c r="V44" s="17">
        <f t="shared" si="27"/>
        <v>0.27502500000000007</v>
      </c>
      <c r="W44" s="17">
        <f t="shared" si="27"/>
        <v>-0.68687500000000001</v>
      </c>
      <c r="X44" s="17">
        <f t="shared" si="27"/>
        <v>-1.3084750000000001</v>
      </c>
      <c r="Y44" s="17">
        <f t="shared" si="36"/>
        <v>0.34527499999999989</v>
      </c>
      <c r="Z44" s="17">
        <f t="shared" si="28"/>
        <v>0.54777500000000001</v>
      </c>
      <c r="AA44" s="17">
        <f t="shared" si="28"/>
        <v>1.7474999999999907E-2</v>
      </c>
      <c r="AB44" s="17">
        <f t="shared" si="28"/>
        <v>-0.91052500000000003</v>
      </c>
      <c r="AC44" s="17"/>
      <c r="AD44" s="17">
        <f t="shared" si="37"/>
        <v>0.96495000000000009</v>
      </c>
      <c r="AE44" s="17">
        <f t="shared" si="29"/>
        <v>-0.22704999999999997</v>
      </c>
      <c r="AF44" s="17">
        <f t="shared" si="29"/>
        <v>-0.63054999999999994</v>
      </c>
      <c r="AG44" s="17">
        <f t="shared" si="29"/>
        <v>-0.10734999999999997</v>
      </c>
      <c r="AH44" s="17"/>
      <c r="AI44" s="29" t="s">
        <v>7</v>
      </c>
      <c r="AJ44" s="17">
        <f t="shared" si="38"/>
        <v>2.9595181056250004</v>
      </c>
      <c r="AK44" s="17">
        <f t="shared" si="30"/>
        <v>7.5638750625000042E-2</v>
      </c>
      <c r="AL44" s="17">
        <f t="shared" si="30"/>
        <v>0.47179726562500002</v>
      </c>
      <c r="AM44" s="17">
        <f t="shared" si="30"/>
        <v>1.7121068256250001</v>
      </c>
      <c r="AN44" s="17">
        <f t="shared" si="30"/>
        <v>0.11921482562499992</v>
      </c>
      <c r="AO44" s="17">
        <f t="shared" si="30"/>
        <v>0.300057450625</v>
      </c>
      <c r="AP44" s="17">
        <f t="shared" si="30"/>
        <v>3.0537562499999678E-4</v>
      </c>
      <c r="AQ44" s="17">
        <f t="shared" si="30"/>
        <v>0.8290557756250001</v>
      </c>
      <c r="AR44" s="17"/>
      <c r="AS44" s="17">
        <f t="shared" si="31"/>
        <v>0.93112850250000012</v>
      </c>
      <c r="AT44" s="17">
        <f t="shared" si="31"/>
        <v>5.1551702499999991E-2</v>
      </c>
      <c r="AU44" s="17">
        <f t="shared" si="31"/>
        <v>0.39759330249999991</v>
      </c>
      <c r="AV44" s="17">
        <f t="shared" si="31"/>
        <v>1.1524022499999995E-2</v>
      </c>
      <c r="AW44" s="17"/>
      <c r="AX44" s="29" t="s">
        <v>7</v>
      </c>
      <c r="AY44" s="17">
        <f t="shared" si="39"/>
        <v>0.60457630038461541</v>
      </c>
      <c r="AZ44" s="17">
        <v>1.2956070200000001</v>
      </c>
      <c r="BA44" s="17">
        <f t="shared" si="40"/>
        <v>2.1430000136885439</v>
      </c>
    </row>
    <row r="45" spans="1:53" x14ac:dyDescent="0.25">
      <c r="A45" s="29" t="s">
        <v>8</v>
      </c>
      <c r="B45" s="17">
        <v>0.97719999999999996</v>
      </c>
      <c r="C45" s="17">
        <v>1.4618</v>
      </c>
      <c r="D45" s="17">
        <v>-0.71560000000000001</v>
      </c>
      <c r="E45" s="17">
        <v>0.78990000000000005</v>
      </c>
      <c r="F45" s="17">
        <v>1.5734999999999999</v>
      </c>
      <c r="G45" s="17">
        <v>1.1125</v>
      </c>
      <c r="H45" s="17">
        <v>1.1015999999999999</v>
      </c>
      <c r="I45" s="17">
        <v>0.51459999999999995</v>
      </c>
      <c r="J45" s="17"/>
      <c r="K45" s="17">
        <v>1.3432999999999999</v>
      </c>
      <c r="L45" s="17">
        <v>0.95009999999999994</v>
      </c>
      <c r="M45" s="17">
        <v>1.5648</v>
      </c>
      <c r="N45" s="17">
        <v>1.7134</v>
      </c>
      <c r="O45" s="17"/>
      <c r="P45" s="17">
        <f t="shared" si="32"/>
        <v>0.62832500000000002</v>
      </c>
      <c r="Q45" s="17">
        <f t="shared" si="33"/>
        <v>1.07555</v>
      </c>
      <c r="R45" s="17">
        <f t="shared" si="34"/>
        <v>1.3929</v>
      </c>
      <c r="S45" s="17"/>
      <c r="T45" s="29" t="s">
        <v>8</v>
      </c>
      <c r="U45" s="17">
        <f t="shared" si="35"/>
        <v>0.34887499999999994</v>
      </c>
      <c r="V45" s="17">
        <f t="shared" si="27"/>
        <v>0.83347499999999997</v>
      </c>
      <c r="W45" s="17">
        <f t="shared" si="27"/>
        <v>-1.343925</v>
      </c>
      <c r="X45" s="17">
        <f t="shared" si="27"/>
        <v>0.16157500000000002</v>
      </c>
      <c r="Y45" s="17">
        <f t="shared" si="36"/>
        <v>0.49794999999999989</v>
      </c>
      <c r="Z45" s="17">
        <f t="shared" si="28"/>
        <v>3.6950000000000038E-2</v>
      </c>
      <c r="AA45" s="17">
        <f t="shared" si="28"/>
        <v>2.6049999999999907E-2</v>
      </c>
      <c r="AB45" s="17">
        <f t="shared" si="28"/>
        <v>-0.56095000000000006</v>
      </c>
      <c r="AC45" s="17"/>
      <c r="AD45" s="17">
        <f t="shared" si="37"/>
        <v>-4.9600000000000088E-2</v>
      </c>
      <c r="AE45" s="17">
        <f t="shared" si="29"/>
        <v>-0.44280000000000008</v>
      </c>
      <c r="AF45" s="17">
        <f t="shared" si="29"/>
        <v>0.17189999999999994</v>
      </c>
      <c r="AG45" s="17">
        <f t="shared" si="29"/>
        <v>0.32050000000000001</v>
      </c>
      <c r="AH45" s="17"/>
      <c r="AI45" s="29" t="s">
        <v>8</v>
      </c>
      <c r="AJ45" s="17">
        <f t="shared" si="38"/>
        <v>0.12171376562499996</v>
      </c>
      <c r="AK45" s="17">
        <f t="shared" si="30"/>
        <v>0.69468057562499996</v>
      </c>
      <c r="AL45" s="17">
        <f t="shared" si="30"/>
        <v>1.8061344056250002</v>
      </c>
      <c r="AM45" s="17">
        <f t="shared" si="30"/>
        <v>2.6106480625000008E-2</v>
      </c>
      <c r="AN45" s="17">
        <f t="shared" si="30"/>
        <v>0.24795420249999989</v>
      </c>
      <c r="AO45" s="17">
        <f t="shared" si="30"/>
        <v>1.3653025000000029E-3</v>
      </c>
      <c r="AP45" s="17">
        <f t="shared" si="30"/>
        <v>6.7860249999999512E-4</v>
      </c>
      <c r="AQ45" s="17">
        <f t="shared" si="30"/>
        <v>0.31466490250000007</v>
      </c>
      <c r="AR45" s="17"/>
      <c r="AS45" s="17">
        <f t="shared" si="31"/>
        <v>2.460160000000009E-3</v>
      </c>
      <c r="AT45" s="17">
        <f t="shared" si="31"/>
        <v>0.19607184000000008</v>
      </c>
      <c r="AU45" s="17">
        <f t="shared" si="31"/>
        <v>2.954960999999998E-2</v>
      </c>
      <c r="AV45" s="17">
        <f t="shared" si="31"/>
        <v>0.10272025</v>
      </c>
      <c r="AW45" s="17"/>
      <c r="AX45" s="29" t="s">
        <v>8</v>
      </c>
      <c r="AY45" s="17">
        <f t="shared" si="39"/>
        <v>0.27262308442307692</v>
      </c>
      <c r="AZ45" s="17">
        <v>0.29899431300000001</v>
      </c>
      <c r="BA45" s="17">
        <f t="shared" si="40"/>
        <v>1.0967314584996708</v>
      </c>
    </row>
    <row r="46" spans="1:53" x14ac:dyDescent="0.25">
      <c r="A46" s="29" t="s">
        <v>9</v>
      </c>
      <c r="B46" s="17">
        <v>1.0774999999999999</v>
      </c>
      <c r="C46" s="17">
        <v>-1.2575000000000001</v>
      </c>
      <c r="D46" s="17">
        <v>0.96560000000000001</v>
      </c>
      <c r="E46" s="17">
        <v>0.16689999999999999</v>
      </c>
      <c r="F46" s="17">
        <v>0.93940000000000001</v>
      </c>
      <c r="G46" s="17">
        <v>0.64170000000000005</v>
      </c>
      <c r="H46" s="17">
        <v>0.58140000000000003</v>
      </c>
      <c r="I46" s="17">
        <v>2.5089000000000001</v>
      </c>
      <c r="J46" s="17"/>
      <c r="K46" s="17">
        <v>0.85389999999999999</v>
      </c>
      <c r="L46" s="17">
        <v>1.4608000000000001</v>
      </c>
      <c r="M46" s="17">
        <v>0.77939999999999998</v>
      </c>
      <c r="N46" s="17">
        <v>-0.28699999999999998</v>
      </c>
      <c r="O46" s="17"/>
      <c r="P46" s="17">
        <f t="shared" si="32"/>
        <v>0.23812499999999998</v>
      </c>
      <c r="Q46" s="17">
        <f t="shared" si="33"/>
        <v>1.1678500000000001</v>
      </c>
      <c r="R46" s="17">
        <f t="shared" si="34"/>
        <v>0.70177500000000004</v>
      </c>
      <c r="S46" s="17"/>
      <c r="T46" s="29" t="s">
        <v>9</v>
      </c>
      <c r="U46" s="17">
        <f t="shared" si="35"/>
        <v>0.83937499999999998</v>
      </c>
      <c r="V46" s="17">
        <f t="shared" si="27"/>
        <v>-1.495625</v>
      </c>
      <c r="W46" s="17">
        <f t="shared" si="27"/>
        <v>0.72747500000000009</v>
      </c>
      <c r="X46" s="17">
        <f t="shared" si="27"/>
        <v>-7.1224999999999983E-2</v>
      </c>
      <c r="Y46" s="17">
        <f t="shared" si="36"/>
        <v>-0.22845000000000004</v>
      </c>
      <c r="Z46" s="17">
        <f t="shared" si="28"/>
        <v>-0.52615000000000001</v>
      </c>
      <c r="AA46" s="17">
        <f t="shared" si="28"/>
        <v>-0.58645000000000003</v>
      </c>
      <c r="AB46" s="17">
        <f t="shared" si="28"/>
        <v>1.3410500000000001</v>
      </c>
      <c r="AC46" s="17"/>
      <c r="AD46" s="17">
        <f t="shared" si="37"/>
        <v>0.15212499999999995</v>
      </c>
      <c r="AE46" s="17">
        <f t="shared" si="29"/>
        <v>0.75902500000000006</v>
      </c>
      <c r="AF46" s="17">
        <f t="shared" si="29"/>
        <v>7.7624999999999944E-2</v>
      </c>
      <c r="AG46" s="17">
        <f t="shared" si="29"/>
        <v>-0.98877499999999996</v>
      </c>
      <c r="AH46" s="17"/>
      <c r="AI46" s="29" t="s">
        <v>9</v>
      </c>
      <c r="AJ46" s="17">
        <f t="shared" si="38"/>
        <v>0.70455039062500002</v>
      </c>
      <c r="AK46" s="17">
        <f t="shared" si="30"/>
        <v>2.236894140625</v>
      </c>
      <c r="AL46" s="17">
        <f t="shared" si="30"/>
        <v>0.52921987562500017</v>
      </c>
      <c r="AM46" s="17">
        <f t="shared" si="30"/>
        <v>5.0730006249999973E-3</v>
      </c>
      <c r="AN46" s="17">
        <f t="shared" si="30"/>
        <v>5.2189402500000016E-2</v>
      </c>
      <c r="AO46" s="17">
        <f t="shared" si="30"/>
        <v>0.27683382249999999</v>
      </c>
      <c r="AP46" s="17">
        <f t="shared" si="30"/>
        <v>0.34392360250000004</v>
      </c>
      <c r="AQ46" s="17">
        <f t="shared" si="30"/>
        <v>1.7984151025000001</v>
      </c>
      <c r="AR46" s="17"/>
      <c r="AS46" s="17">
        <f t="shared" si="31"/>
        <v>2.3142015624999988E-2</v>
      </c>
      <c r="AT46" s="17">
        <f t="shared" si="31"/>
        <v>0.57611895062500007</v>
      </c>
      <c r="AU46" s="17">
        <f t="shared" si="31"/>
        <v>6.0256406249999915E-3</v>
      </c>
      <c r="AV46" s="17">
        <f t="shared" si="31"/>
        <v>0.97767600062499993</v>
      </c>
      <c r="AW46" s="17"/>
      <c r="AX46" s="29" t="s">
        <v>9</v>
      </c>
      <c r="AY46" s="17">
        <f t="shared" si="39"/>
        <v>0.57923553423076934</v>
      </c>
      <c r="AZ46" s="17">
        <v>0.81101577000000002</v>
      </c>
      <c r="BA46" s="17">
        <f t="shared" si="40"/>
        <v>1.4001485096680699</v>
      </c>
    </row>
    <row r="47" spans="1:53" x14ac:dyDescent="0.25">
      <c r="A47" s="29" t="s">
        <v>10</v>
      </c>
      <c r="B47" s="17">
        <v>-0.41570000000000001</v>
      </c>
      <c r="C47" s="17">
        <v>0.88400000000000001</v>
      </c>
      <c r="D47" s="17">
        <v>1.2987</v>
      </c>
      <c r="E47" s="17">
        <v>1.3915999999999999</v>
      </c>
      <c r="F47" s="17">
        <v>1.0549999999999999</v>
      </c>
      <c r="G47" s="17">
        <v>-0.64339999999999997</v>
      </c>
      <c r="H47" s="17">
        <v>2.4701</v>
      </c>
      <c r="I47" s="17">
        <v>2.3169</v>
      </c>
      <c r="J47" s="17"/>
      <c r="K47" s="17">
        <v>1.2747999999999999</v>
      </c>
      <c r="L47" s="17">
        <v>1.2483</v>
      </c>
      <c r="M47" s="17">
        <v>0.23849999999999999</v>
      </c>
      <c r="N47" s="17">
        <v>1.2221</v>
      </c>
      <c r="O47" s="17"/>
      <c r="P47" s="17">
        <f t="shared" si="32"/>
        <v>0.78964999999999996</v>
      </c>
      <c r="Q47" s="17">
        <f t="shared" si="33"/>
        <v>1.29965</v>
      </c>
      <c r="R47" s="17">
        <f t="shared" si="34"/>
        <v>0.99592499999999995</v>
      </c>
      <c r="S47" s="17"/>
      <c r="T47" s="29" t="s">
        <v>10</v>
      </c>
      <c r="U47" s="17">
        <f t="shared" si="35"/>
        <v>-1.2053499999999999</v>
      </c>
      <c r="V47" s="17">
        <f t="shared" si="27"/>
        <v>9.4350000000000045E-2</v>
      </c>
      <c r="W47" s="17">
        <f t="shared" si="27"/>
        <v>0.50905</v>
      </c>
      <c r="X47" s="17">
        <f t="shared" si="27"/>
        <v>0.60194999999999999</v>
      </c>
      <c r="Y47" s="17">
        <f t="shared" si="36"/>
        <v>-0.24465000000000003</v>
      </c>
      <c r="Z47" s="17">
        <f t="shared" si="28"/>
        <v>-1.9430499999999999</v>
      </c>
      <c r="AA47" s="17">
        <f t="shared" si="28"/>
        <v>1.17045</v>
      </c>
      <c r="AB47" s="17">
        <f t="shared" si="28"/>
        <v>1.01725</v>
      </c>
      <c r="AC47" s="17"/>
      <c r="AD47" s="17">
        <f t="shared" si="37"/>
        <v>0.27887499999999998</v>
      </c>
      <c r="AE47" s="17">
        <f t="shared" si="29"/>
        <v>0.25237500000000002</v>
      </c>
      <c r="AF47" s="17">
        <f t="shared" si="29"/>
        <v>-0.75742500000000001</v>
      </c>
      <c r="AG47" s="17">
        <f t="shared" si="29"/>
        <v>0.22617500000000001</v>
      </c>
      <c r="AH47" s="17"/>
      <c r="AI47" s="29" t="s">
        <v>10</v>
      </c>
      <c r="AJ47" s="17">
        <f t="shared" si="38"/>
        <v>1.4528686224999998</v>
      </c>
      <c r="AK47" s="17">
        <f t="shared" si="30"/>
        <v>8.901922500000008E-3</v>
      </c>
      <c r="AL47" s="17">
        <f t="shared" si="30"/>
        <v>0.25913190250000001</v>
      </c>
      <c r="AM47" s="17">
        <f t="shared" si="30"/>
        <v>0.36234380249999998</v>
      </c>
      <c r="AN47" s="17">
        <f t="shared" si="30"/>
        <v>5.9853622500000016E-2</v>
      </c>
      <c r="AO47" s="17">
        <f t="shared" si="30"/>
        <v>3.7754433024999998</v>
      </c>
      <c r="AP47" s="17">
        <f t="shared" si="30"/>
        <v>1.3699532025000001</v>
      </c>
      <c r="AQ47" s="17">
        <f t="shared" si="30"/>
        <v>1.0347975624999999</v>
      </c>
      <c r="AR47" s="17"/>
      <c r="AS47" s="17">
        <f t="shared" si="31"/>
        <v>7.7771265624999988E-2</v>
      </c>
      <c r="AT47" s="17">
        <f t="shared" si="31"/>
        <v>6.3693140625000005E-2</v>
      </c>
      <c r="AU47" s="17">
        <f t="shared" si="31"/>
        <v>0.57369263062499998</v>
      </c>
      <c r="AV47" s="17">
        <f t="shared" si="31"/>
        <v>5.115513062500001E-2</v>
      </c>
      <c r="AW47" s="17"/>
      <c r="AX47" s="29" t="s">
        <v>10</v>
      </c>
      <c r="AY47" s="17">
        <f t="shared" si="39"/>
        <v>0.69920046980769235</v>
      </c>
      <c r="AZ47" s="17">
        <v>0.92008320600000004</v>
      </c>
      <c r="BA47" s="17">
        <f t="shared" si="40"/>
        <v>1.3159075912135172</v>
      </c>
    </row>
    <row r="48" spans="1:53" x14ac:dyDescent="0.25">
      <c r="A48" s="29" t="s">
        <v>11</v>
      </c>
      <c r="B48" s="17">
        <v>0.8397</v>
      </c>
      <c r="C48" s="17">
        <v>0.85729999999999995</v>
      </c>
      <c r="D48" s="17">
        <v>0.22919999999999999</v>
      </c>
      <c r="E48" s="17"/>
      <c r="F48" s="17">
        <v>1.1875</v>
      </c>
      <c r="G48" s="17">
        <v>0.21609999999999999</v>
      </c>
      <c r="H48" s="17">
        <v>3.4700000000000002E-2</v>
      </c>
      <c r="I48" s="17">
        <v>0.96419999999999995</v>
      </c>
      <c r="J48" s="17"/>
      <c r="K48" s="17">
        <v>0.7419</v>
      </c>
      <c r="L48" s="17">
        <v>0.10879999999999999</v>
      </c>
      <c r="M48" s="17">
        <v>0.65849999999999997</v>
      </c>
      <c r="N48" s="17">
        <v>0.2671</v>
      </c>
      <c r="O48" s="17"/>
      <c r="P48" s="17">
        <f t="shared" si="32"/>
        <v>0.64206666666666667</v>
      </c>
      <c r="Q48" s="17">
        <f t="shared" si="33"/>
        <v>0.60062499999999996</v>
      </c>
      <c r="R48" s="17">
        <f t="shared" si="34"/>
        <v>0.444075</v>
      </c>
      <c r="S48" s="17"/>
      <c r="T48" s="29" t="s">
        <v>11</v>
      </c>
      <c r="U48" s="17">
        <f t="shared" si="35"/>
        <v>0.19763333333333333</v>
      </c>
      <c r="V48" s="17">
        <f t="shared" si="27"/>
        <v>0.21523333333333328</v>
      </c>
      <c r="W48" s="17">
        <f t="shared" si="27"/>
        <v>-0.41286666666666672</v>
      </c>
      <c r="X48" s="17">
        <f t="shared" si="27"/>
        <v>-0.64206666666666667</v>
      </c>
      <c r="Y48" s="17">
        <f t="shared" si="36"/>
        <v>0.58687500000000004</v>
      </c>
      <c r="Z48" s="17">
        <f t="shared" si="28"/>
        <v>-0.38452500000000001</v>
      </c>
      <c r="AA48" s="17">
        <f t="shared" si="28"/>
        <v>-0.56592500000000001</v>
      </c>
      <c r="AB48" s="17">
        <f t="shared" si="28"/>
        <v>0.36357499999999998</v>
      </c>
      <c r="AC48" s="17"/>
      <c r="AD48" s="17">
        <f t="shared" si="37"/>
        <v>0.29782500000000001</v>
      </c>
      <c r="AE48" s="17">
        <f t="shared" si="29"/>
        <v>-0.33527499999999999</v>
      </c>
      <c r="AF48" s="17">
        <f t="shared" si="29"/>
        <v>0.21442499999999998</v>
      </c>
      <c r="AG48" s="17">
        <f t="shared" si="29"/>
        <v>-0.17697499999999999</v>
      </c>
      <c r="AH48" s="17"/>
      <c r="AI48" s="29" t="s">
        <v>11</v>
      </c>
      <c r="AJ48" s="17">
        <f t="shared" si="38"/>
        <v>3.9058934444444443E-2</v>
      </c>
      <c r="AK48" s="17">
        <f t="shared" si="30"/>
        <v>4.6325387777777755E-2</v>
      </c>
      <c r="AL48" s="17">
        <f t="shared" si="30"/>
        <v>0.17045888444444449</v>
      </c>
      <c r="AM48" s="17">
        <f t="shared" si="30"/>
        <v>0.41224960444444447</v>
      </c>
      <c r="AN48" s="17">
        <f t="shared" si="30"/>
        <v>0.34442226562500006</v>
      </c>
      <c r="AO48" s="17">
        <f t="shared" si="30"/>
        <v>0.14785947562500001</v>
      </c>
      <c r="AP48" s="17">
        <f t="shared" si="30"/>
        <v>0.320271105625</v>
      </c>
      <c r="AQ48" s="17">
        <f t="shared" si="30"/>
        <v>0.132186780625</v>
      </c>
      <c r="AR48" s="17"/>
      <c r="AS48" s="17">
        <f t="shared" si="31"/>
        <v>8.8699730625000001E-2</v>
      </c>
      <c r="AT48" s="17">
        <f t="shared" si="31"/>
        <v>0.11240932562499999</v>
      </c>
      <c r="AU48" s="17">
        <f t="shared" si="31"/>
        <v>4.5978080624999987E-2</v>
      </c>
      <c r="AV48" s="17">
        <f t="shared" si="31"/>
        <v>3.1320150625000001E-2</v>
      </c>
      <c r="AW48" s="17"/>
      <c r="AX48" s="29" t="s">
        <v>11</v>
      </c>
      <c r="AY48" s="17">
        <f t="shared" si="39"/>
        <v>0.14547997893162395</v>
      </c>
      <c r="AZ48" s="17">
        <v>0.27804191</v>
      </c>
      <c r="BA48" s="17">
        <f t="shared" si="40"/>
        <v>1.911203947387706</v>
      </c>
    </row>
    <row r="49" spans="1:54" x14ac:dyDescent="0.25">
      <c r="A49" s="29" t="s">
        <v>12</v>
      </c>
      <c r="B49" s="17">
        <v>0.1741</v>
      </c>
      <c r="C49" s="17">
        <v>-0.5323</v>
      </c>
      <c r="D49" s="17">
        <v>-1.2532000000000001</v>
      </c>
      <c r="E49" s="17">
        <v>-8.0500000000000002E-2</v>
      </c>
      <c r="F49" s="17">
        <v>-0.3044</v>
      </c>
      <c r="G49" s="17">
        <v>0.44</v>
      </c>
      <c r="H49" s="17">
        <v>-1.0186999999999999</v>
      </c>
      <c r="I49" s="17">
        <v>-0.56210000000000004</v>
      </c>
      <c r="J49" s="17"/>
      <c r="K49" s="17">
        <v>-0.88380000000000003</v>
      </c>
      <c r="L49" s="17">
        <v>0.9617</v>
      </c>
      <c r="M49" s="17">
        <v>-0.89629999999999999</v>
      </c>
      <c r="N49" s="17">
        <v>-0.27239999999999998</v>
      </c>
      <c r="O49" s="17"/>
      <c r="P49" s="17">
        <f t="shared" si="32"/>
        <v>-0.42297500000000005</v>
      </c>
      <c r="Q49" s="17">
        <f t="shared" si="33"/>
        <v>-0.36130000000000001</v>
      </c>
      <c r="R49" s="17">
        <f t="shared" si="34"/>
        <v>-0.2727</v>
      </c>
      <c r="S49" s="17"/>
      <c r="T49" s="29" t="s">
        <v>12</v>
      </c>
      <c r="U49" s="17">
        <f t="shared" si="35"/>
        <v>0.59707500000000002</v>
      </c>
      <c r="V49" s="17">
        <f t="shared" si="27"/>
        <v>-0.10932499999999995</v>
      </c>
      <c r="W49" s="17">
        <f t="shared" si="27"/>
        <v>-0.83022499999999999</v>
      </c>
      <c r="X49" s="17">
        <f t="shared" si="27"/>
        <v>0.34247500000000003</v>
      </c>
      <c r="Y49" s="17">
        <f t="shared" si="36"/>
        <v>5.6900000000000006E-2</v>
      </c>
      <c r="Z49" s="17">
        <f t="shared" si="28"/>
        <v>0.80130000000000001</v>
      </c>
      <c r="AA49" s="17">
        <f t="shared" si="28"/>
        <v>-0.65739999999999998</v>
      </c>
      <c r="AB49" s="17">
        <f t="shared" si="28"/>
        <v>-0.20080000000000003</v>
      </c>
      <c r="AC49" s="17"/>
      <c r="AD49" s="17">
        <f t="shared" si="37"/>
        <v>-0.61109999999999998</v>
      </c>
      <c r="AE49" s="17">
        <f t="shared" si="29"/>
        <v>1.2343999999999999</v>
      </c>
      <c r="AF49" s="17">
        <f t="shared" si="29"/>
        <v>-0.62359999999999993</v>
      </c>
      <c r="AG49" s="17">
        <f t="shared" si="29"/>
        <v>3.0000000000002247E-4</v>
      </c>
      <c r="AH49" s="17"/>
      <c r="AI49" s="29" t="s">
        <v>12</v>
      </c>
      <c r="AJ49" s="17">
        <f t="shared" si="38"/>
        <v>0.35649855562500005</v>
      </c>
      <c r="AK49" s="17">
        <f t="shared" si="30"/>
        <v>1.1951955624999989E-2</v>
      </c>
      <c r="AL49" s="17">
        <f t="shared" si="30"/>
        <v>0.68927355062499995</v>
      </c>
      <c r="AM49" s="17">
        <f t="shared" si="30"/>
        <v>0.11728912562500002</v>
      </c>
      <c r="AN49" s="17">
        <f t="shared" si="30"/>
        <v>3.2376100000000006E-3</v>
      </c>
      <c r="AO49" s="17">
        <f t="shared" si="30"/>
        <v>0.64208169000000004</v>
      </c>
      <c r="AP49" s="17">
        <f t="shared" si="30"/>
        <v>0.43217475999999999</v>
      </c>
      <c r="AQ49" s="17">
        <f t="shared" si="30"/>
        <v>4.0320640000000012E-2</v>
      </c>
      <c r="AR49" s="17"/>
      <c r="AS49" s="17">
        <f t="shared" si="31"/>
        <v>0.37344320999999997</v>
      </c>
      <c r="AT49" s="17">
        <f t="shared" si="31"/>
        <v>1.5237433599999999</v>
      </c>
      <c r="AU49" s="17">
        <f t="shared" si="31"/>
        <v>0.38887695999999994</v>
      </c>
      <c r="AV49" s="17">
        <f t="shared" si="31"/>
        <v>9.0000000000013485E-8</v>
      </c>
      <c r="AW49" s="17"/>
      <c r="AX49" s="29" t="s">
        <v>12</v>
      </c>
      <c r="AY49" s="17">
        <f t="shared" si="39"/>
        <v>0.35222242365384621</v>
      </c>
      <c r="AZ49" s="17">
        <v>0.45978944700000002</v>
      </c>
      <c r="BA49" s="17">
        <f t="shared" si="40"/>
        <v>1.3053951597694629</v>
      </c>
    </row>
    <row r="50" spans="1:54" x14ac:dyDescent="0.25">
      <c r="A50" s="29" t="s">
        <v>13</v>
      </c>
      <c r="B50" s="17">
        <v>-0.52149999999999996</v>
      </c>
      <c r="C50" s="17">
        <v>-1.3444</v>
      </c>
      <c r="D50" s="17">
        <v>0.48070000000000002</v>
      </c>
      <c r="E50" s="17">
        <v>6.6500000000000004E-2</v>
      </c>
      <c r="F50" s="17">
        <v>-5.5100000000000003E-2</v>
      </c>
      <c r="G50" s="17">
        <v>-0.29949999999999999</v>
      </c>
      <c r="H50" s="17">
        <v>-0.40570000000000001</v>
      </c>
      <c r="I50" s="17">
        <v>-0.4289</v>
      </c>
      <c r="J50" s="17"/>
      <c r="K50" s="17"/>
      <c r="L50" s="17">
        <v>-0.99909999999999999</v>
      </c>
      <c r="M50" s="17">
        <v>0.47510000000000002</v>
      </c>
      <c r="N50" s="17">
        <v>0.2162</v>
      </c>
      <c r="O50" s="17"/>
      <c r="P50" s="17">
        <f t="shared" si="32"/>
        <v>-0.32967499999999994</v>
      </c>
      <c r="Q50" s="17">
        <f t="shared" si="33"/>
        <v>-0.29730000000000001</v>
      </c>
      <c r="R50" s="17">
        <f t="shared" si="34"/>
        <v>-0.10260000000000001</v>
      </c>
      <c r="S50" s="17"/>
      <c r="T50" s="29" t="s">
        <v>13</v>
      </c>
      <c r="U50" s="17">
        <f t="shared" si="35"/>
        <v>-0.19182500000000002</v>
      </c>
      <c r="V50" s="17">
        <f t="shared" si="27"/>
        <v>-1.0147250000000001</v>
      </c>
      <c r="W50" s="17">
        <f t="shared" si="27"/>
        <v>0.81037499999999996</v>
      </c>
      <c r="X50" s="17">
        <f t="shared" si="27"/>
        <v>0.39617499999999994</v>
      </c>
      <c r="Y50" s="17">
        <f t="shared" si="36"/>
        <v>0.2422</v>
      </c>
      <c r="Z50" s="17">
        <f t="shared" si="28"/>
        <v>-2.1999999999999797E-3</v>
      </c>
      <c r="AA50" s="17">
        <f t="shared" si="28"/>
        <v>-0.1084</v>
      </c>
      <c r="AB50" s="17">
        <f t="shared" si="28"/>
        <v>-0.13159999999999999</v>
      </c>
      <c r="AC50" s="17"/>
      <c r="AD50" s="17">
        <f t="shared" si="37"/>
        <v>0.10260000000000001</v>
      </c>
      <c r="AE50" s="17">
        <f t="shared" si="29"/>
        <v>-0.89649999999999996</v>
      </c>
      <c r="AF50" s="17">
        <f t="shared" si="29"/>
        <v>0.57769999999999999</v>
      </c>
      <c r="AG50" s="17">
        <f t="shared" si="29"/>
        <v>0.31880000000000003</v>
      </c>
      <c r="AH50" s="17"/>
      <c r="AI50" s="29" t="s">
        <v>13</v>
      </c>
      <c r="AJ50" s="17">
        <f t="shared" si="38"/>
        <v>3.6796830625000006E-2</v>
      </c>
      <c r="AK50" s="17">
        <f t="shared" si="30"/>
        <v>1.0296668256250001</v>
      </c>
      <c r="AL50" s="17">
        <f t="shared" si="30"/>
        <v>0.65670764062499998</v>
      </c>
      <c r="AM50" s="17">
        <f t="shared" si="30"/>
        <v>0.15695463062499995</v>
      </c>
      <c r="AN50" s="17">
        <f t="shared" si="30"/>
        <v>5.8660839999999999E-2</v>
      </c>
      <c r="AO50" s="17">
        <f t="shared" si="30"/>
        <v>4.8399999999999113E-6</v>
      </c>
      <c r="AP50" s="17">
        <f t="shared" si="30"/>
        <v>1.1750559999999998E-2</v>
      </c>
      <c r="AQ50" s="17">
        <f t="shared" si="30"/>
        <v>1.731856E-2</v>
      </c>
      <c r="AR50" s="17"/>
      <c r="AS50" s="17">
        <f t="shared" si="31"/>
        <v>1.0526760000000001E-2</v>
      </c>
      <c r="AT50" s="17">
        <f t="shared" si="31"/>
        <v>0.80371224999999991</v>
      </c>
      <c r="AU50" s="17">
        <f t="shared" si="31"/>
        <v>0.33373728999999996</v>
      </c>
      <c r="AV50" s="17">
        <f t="shared" si="31"/>
        <v>0.10163344000000002</v>
      </c>
      <c r="AW50" s="17"/>
      <c r="AX50" s="29" t="s">
        <v>13</v>
      </c>
      <c r="AY50" s="17">
        <f t="shared" si="39"/>
        <v>0.24749772826923075</v>
      </c>
      <c r="AZ50" s="17">
        <v>0.309972415</v>
      </c>
      <c r="BA50" s="17">
        <f t="shared" si="40"/>
        <v>1.2524252936285889</v>
      </c>
    </row>
    <row r="51" spans="1:54" x14ac:dyDescent="0.25">
      <c r="A51" s="29" t="s">
        <v>14</v>
      </c>
      <c r="B51" s="17">
        <v>-0.70220000000000005</v>
      </c>
      <c r="C51" s="17">
        <v>0.54079999999999995</v>
      </c>
      <c r="D51" s="17">
        <v>-4.4299999999999999E-2</v>
      </c>
      <c r="E51" s="17">
        <v>0.54059999999999997</v>
      </c>
      <c r="F51" s="17">
        <v>0.81179999999999997</v>
      </c>
      <c r="G51" s="17">
        <v>0.91839999999999999</v>
      </c>
      <c r="H51" s="17">
        <v>2.4355000000000002</v>
      </c>
      <c r="I51" s="17">
        <v>1.1496</v>
      </c>
      <c r="J51" s="17"/>
      <c r="K51" s="17">
        <v>1.0065999999999999</v>
      </c>
      <c r="L51" s="17">
        <v>-0.29620000000000002</v>
      </c>
      <c r="M51" s="17">
        <v>0.35639999999999999</v>
      </c>
      <c r="N51" s="17">
        <v>1.0390999999999999</v>
      </c>
      <c r="O51" s="17"/>
      <c r="P51" s="17">
        <f t="shared" si="32"/>
        <v>8.3724999999999966E-2</v>
      </c>
      <c r="Q51" s="17">
        <f t="shared" si="33"/>
        <v>1.3288250000000001</v>
      </c>
      <c r="R51" s="17">
        <f t="shared" si="34"/>
        <v>0.52647500000000003</v>
      </c>
      <c r="S51" s="17"/>
      <c r="T51" s="29" t="s">
        <v>14</v>
      </c>
      <c r="U51" s="17">
        <f t="shared" si="35"/>
        <v>-0.78592499999999998</v>
      </c>
      <c r="V51" s="17">
        <f t="shared" si="27"/>
        <v>0.45707500000000001</v>
      </c>
      <c r="W51" s="17">
        <f t="shared" si="27"/>
        <v>-0.12802499999999997</v>
      </c>
      <c r="X51" s="17">
        <f t="shared" si="27"/>
        <v>0.45687500000000003</v>
      </c>
      <c r="Y51" s="17">
        <f t="shared" si="36"/>
        <v>-0.51702500000000018</v>
      </c>
      <c r="Z51" s="17">
        <f t="shared" si="28"/>
        <v>-0.41042500000000015</v>
      </c>
      <c r="AA51" s="17">
        <f t="shared" si="28"/>
        <v>1.1066750000000001</v>
      </c>
      <c r="AB51" s="17">
        <f t="shared" si="28"/>
        <v>-0.17922500000000019</v>
      </c>
      <c r="AC51" s="17"/>
      <c r="AD51" s="17">
        <f t="shared" si="37"/>
        <v>0.48012499999999991</v>
      </c>
      <c r="AE51" s="17">
        <f t="shared" si="29"/>
        <v>-0.82267500000000005</v>
      </c>
      <c r="AF51" s="17">
        <f t="shared" si="29"/>
        <v>-0.17007500000000003</v>
      </c>
      <c r="AG51" s="17">
        <f t="shared" si="29"/>
        <v>0.51262499999999989</v>
      </c>
      <c r="AH51" s="17"/>
      <c r="AI51" s="29" t="s">
        <v>14</v>
      </c>
      <c r="AJ51" s="17">
        <f t="shared" si="38"/>
        <v>0.61767810562500003</v>
      </c>
      <c r="AK51" s="17">
        <f t="shared" si="30"/>
        <v>0.208917555625</v>
      </c>
      <c r="AL51" s="17">
        <f t="shared" si="30"/>
        <v>1.6390400624999992E-2</v>
      </c>
      <c r="AM51" s="17">
        <f t="shared" si="30"/>
        <v>0.20873476562500004</v>
      </c>
      <c r="AN51" s="17">
        <f t="shared" si="30"/>
        <v>0.26731485062500021</v>
      </c>
      <c r="AO51" s="17">
        <f t="shared" si="30"/>
        <v>0.16844868062500012</v>
      </c>
      <c r="AP51" s="17">
        <f t="shared" si="30"/>
        <v>1.2247295556250002</v>
      </c>
      <c r="AQ51" s="17">
        <f t="shared" si="30"/>
        <v>3.2121600625000066E-2</v>
      </c>
      <c r="AR51" s="17"/>
      <c r="AS51" s="17">
        <f t="shared" si="31"/>
        <v>0.23052001562499991</v>
      </c>
      <c r="AT51" s="17">
        <f t="shared" si="31"/>
        <v>0.67679415562500012</v>
      </c>
      <c r="AU51" s="17">
        <f t="shared" si="31"/>
        <v>2.8925505625000011E-2</v>
      </c>
      <c r="AV51" s="17">
        <f t="shared" si="31"/>
        <v>0.26278439062499986</v>
      </c>
      <c r="AW51" s="17"/>
      <c r="AX51" s="29" t="s">
        <v>14</v>
      </c>
      <c r="AY51" s="17">
        <f t="shared" si="39"/>
        <v>0.30333535250000004</v>
      </c>
      <c r="AZ51" s="17">
        <v>0.76702108599999996</v>
      </c>
      <c r="BA51" s="17">
        <f t="shared" si="40"/>
        <v>2.5286241108345586</v>
      </c>
    </row>
    <row r="52" spans="1:54" x14ac:dyDescent="0.25">
      <c r="A52" s="29" t="s">
        <v>15</v>
      </c>
      <c r="B52" s="17"/>
      <c r="C52" s="17">
        <v>0.56440000000000001</v>
      </c>
      <c r="D52" s="17">
        <v>-1.9400000000000001E-2</v>
      </c>
      <c r="E52" s="17">
        <v>0.82110000000000005</v>
      </c>
      <c r="F52" s="17">
        <v>1.1649</v>
      </c>
      <c r="G52" s="17">
        <v>0.37130000000000002</v>
      </c>
      <c r="H52" s="17">
        <v>0.6099</v>
      </c>
      <c r="I52" s="17">
        <v>0.92059999999999997</v>
      </c>
      <c r="J52" s="17"/>
      <c r="K52" s="17">
        <v>0.9647</v>
      </c>
      <c r="L52" s="17">
        <v>0.49099999999999999</v>
      </c>
      <c r="M52" s="17">
        <v>0.92530000000000001</v>
      </c>
      <c r="N52" s="17">
        <v>1.2979000000000001</v>
      </c>
      <c r="O52" s="17"/>
      <c r="P52" s="17">
        <f t="shared" si="32"/>
        <v>0.4553666666666667</v>
      </c>
      <c r="Q52" s="17">
        <f t="shared" si="33"/>
        <v>0.766675</v>
      </c>
      <c r="R52" s="17">
        <f t="shared" si="34"/>
        <v>0.91972500000000013</v>
      </c>
      <c r="S52" s="17"/>
      <c r="T52" s="29" t="s">
        <v>15</v>
      </c>
      <c r="U52" s="17">
        <f t="shared" si="35"/>
        <v>-0.4553666666666667</v>
      </c>
      <c r="V52" s="17">
        <f t="shared" si="27"/>
        <v>0.10903333333333332</v>
      </c>
      <c r="W52" s="17">
        <f t="shared" si="27"/>
        <v>-0.47476666666666667</v>
      </c>
      <c r="X52" s="17">
        <f t="shared" si="27"/>
        <v>0.36573333333333335</v>
      </c>
      <c r="Y52" s="17">
        <f t="shared" si="36"/>
        <v>0.39822500000000005</v>
      </c>
      <c r="Z52" s="17">
        <f t="shared" si="28"/>
        <v>-0.39537499999999998</v>
      </c>
      <c r="AA52" s="17">
        <f t="shared" si="28"/>
        <v>-0.156775</v>
      </c>
      <c r="AB52" s="17">
        <f t="shared" si="28"/>
        <v>0.15392499999999998</v>
      </c>
      <c r="AC52" s="17"/>
      <c r="AD52" s="17">
        <f t="shared" si="37"/>
        <v>4.4974999999999876E-2</v>
      </c>
      <c r="AE52" s="17">
        <f t="shared" si="29"/>
        <v>-0.42872500000000013</v>
      </c>
      <c r="AF52" s="17">
        <f t="shared" si="29"/>
        <v>5.5749999999998856E-3</v>
      </c>
      <c r="AG52" s="17">
        <f t="shared" si="29"/>
        <v>0.37817499999999993</v>
      </c>
      <c r="AH52" s="17"/>
      <c r="AI52" s="29" t="s">
        <v>15</v>
      </c>
      <c r="AJ52" s="17">
        <f t="shared" si="38"/>
        <v>0.20735880111111113</v>
      </c>
      <c r="AK52" s="17">
        <f t="shared" si="30"/>
        <v>1.1888267777777774E-2</v>
      </c>
      <c r="AL52" s="17">
        <f t="shared" si="30"/>
        <v>0.22540338777777777</v>
      </c>
      <c r="AM52" s="17">
        <f t="shared" si="30"/>
        <v>0.13376087111111112</v>
      </c>
      <c r="AN52" s="17">
        <f t="shared" si="30"/>
        <v>0.15858315062500003</v>
      </c>
      <c r="AO52" s="17">
        <f t="shared" si="30"/>
        <v>0.15632139062499997</v>
      </c>
      <c r="AP52" s="17">
        <f t="shared" si="30"/>
        <v>2.4578400625E-2</v>
      </c>
      <c r="AQ52" s="17">
        <f t="shared" si="30"/>
        <v>2.3692905624999993E-2</v>
      </c>
      <c r="AR52" s="17"/>
      <c r="AS52" s="17">
        <f t="shared" si="31"/>
        <v>2.0227506249999891E-3</v>
      </c>
      <c r="AT52" s="17">
        <f t="shared" si="31"/>
        <v>0.18380512562500012</v>
      </c>
      <c r="AU52" s="17">
        <f t="shared" si="31"/>
        <v>3.1080624999998723E-5</v>
      </c>
      <c r="AV52" s="17">
        <f t="shared" si="31"/>
        <v>0.14301633062499994</v>
      </c>
      <c r="AW52" s="17"/>
      <c r="AX52" s="29" t="s">
        <v>15</v>
      </c>
      <c r="AY52" s="17">
        <f t="shared" si="39"/>
        <v>9.7727881752136758E-2</v>
      </c>
      <c r="AZ52" s="17">
        <v>0.99347938800000002</v>
      </c>
      <c r="BA52" s="17">
        <f t="shared" si="40"/>
        <v>10.165772246243106</v>
      </c>
    </row>
    <row r="53" spans="1:54" x14ac:dyDescent="0.25">
      <c r="A53" s="29" t="s">
        <v>16</v>
      </c>
      <c r="B53" s="17">
        <v>-1.2206999999999999</v>
      </c>
      <c r="C53" s="17">
        <v>-0.22620000000000001</v>
      </c>
      <c r="D53" s="17"/>
      <c r="E53" s="17">
        <v>0.40500000000000003</v>
      </c>
      <c r="F53" s="17">
        <v>-0.59819999999999995</v>
      </c>
      <c r="G53" s="17">
        <v>1.7576000000000001</v>
      </c>
      <c r="H53" s="17"/>
      <c r="I53" s="17">
        <v>1.3798999999999999</v>
      </c>
      <c r="J53" s="17"/>
      <c r="K53" s="17">
        <v>-1.6435999999999999</v>
      </c>
      <c r="L53" s="17">
        <v>-0.5111</v>
      </c>
      <c r="M53" s="17">
        <v>-1.0851999999999999</v>
      </c>
      <c r="N53" s="17"/>
      <c r="O53" s="17"/>
      <c r="P53" s="17">
        <f t="shared" si="32"/>
        <v>-0.34729999999999994</v>
      </c>
      <c r="Q53" s="17">
        <f t="shared" si="33"/>
        <v>0.84643333333333326</v>
      </c>
      <c r="R53" s="17">
        <f t="shared" si="34"/>
        <v>-1.0799666666666667</v>
      </c>
      <c r="S53" s="17"/>
      <c r="T53" s="29" t="s">
        <v>16</v>
      </c>
      <c r="U53" s="17">
        <f t="shared" si="35"/>
        <v>-0.87339999999999995</v>
      </c>
      <c r="V53" s="17">
        <f t="shared" si="27"/>
        <v>0.12109999999999993</v>
      </c>
      <c r="W53" s="17">
        <f t="shared" si="27"/>
        <v>0.34729999999999994</v>
      </c>
      <c r="X53" s="17">
        <f t="shared" si="27"/>
        <v>0.75229999999999997</v>
      </c>
      <c r="Y53" s="17">
        <f t="shared" si="36"/>
        <v>-1.4446333333333332</v>
      </c>
      <c r="Z53" s="17">
        <f t="shared" si="28"/>
        <v>0.91116666666666679</v>
      </c>
      <c r="AA53" s="17">
        <f t="shared" si="28"/>
        <v>-0.84643333333333326</v>
      </c>
      <c r="AB53" s="17">
        <f t="shared" si="28"/>
        <v>0.53346666666666664</v>
      </c>
      <c r="AC53" s="17"/>
      <c r="AD53" s="17">
        <f t="shared" si="37"/>
        <v>-0.56363333333333321</v>
      </c>
      <c r="AE53" s="17">
        <f t="shared" si="29"/>
        <v>0.56886666666666674</v>
      </c>
      <c r="AF53" s="17">
        <f t="shared" si="29"/>
        <v>-5.2333333333332011E-3</v>
      </c>
      <c r="AG53" s="17">
        <f t="shared" si="29"/>
        <v>1.0799666666666667</v>
      </c>
      <c r="AH53" s="17"/>
      <c r="AI53" s="29" t="s">
        <v>16</v>
      </c>
      <c r="AJ53" s="17">
        <f t="shared" si="38"/>
        <v>0.76282755999999996</v>
      </c>
      <c r="AK53" s="17">
        <f t="shared" si="30"/>
        <v>1.4665209999999982E-2</v>
      </c>
      <c r="AL53" s="17">
        <f t="shared" si="30"/>
        <v>0.12061728999999996</v>
      </c>
      <c r="AM53" s="17">
        <f t="shared" si="30"/>
        <v>0.56595529</v>
      </c>
      <c r="AN53" s="17">
        <f t="shared" si="30"/>
        <v>2.0869654677777776</v>
      </c>
      <c r="AO53" s="17">
        <f t="shared" si="30"/>
        <v>0.83022469444444469</v>
      </c>
      <c r="AP53" s="17">
        <f t="shared" si="30"/>
        <v>0.71644938777777767</v>
      </c>
      <c r="AQ53" s="17">
        <f t="shared" si="30"/>
        <v>0.2845866844444444</v>
      </c>
      <c r="AR53" s="17"/>
      <c r="AS53" s="17">
        <f t="shared" si="31"/>
        <v>0.31768253444444433</v>
      </c>
      <c r="AT53" s="17">
        <f t="shared" si="31"/>
        <v>0.32360928444444453</v>
      </c>
      <c r="AU53" s="17">
        <f t="shared" si="31"/>
        <v>2.7387777777776392E-5</v>
      </c>
      <c r="AV53" s="17">
        <f t="shared" si="31"/>
        <v>1.1663280011111112</v>
      </c>
      <c r="AW53" s="17"/>
      <c r="AX53" s="29" t="s">
        <v>16</v>
      </c>
      <c r="AY53" s="17">
        <f t="shared" si="39"/>
        <v>0.55307221478632485</v>
      </c>
      <c r="AZ53" s="17">
        <v>1.5587765769999999</v>
      </c>
      <c r="BA53" s="17">
        <f t="shared" si="40"/>
        <v>2.8183961069210848</v>
      </c>
    </row>
    <row r="54" spans="1:54" x14ac:dyDescent="0.25">
      <c r="A54" s="26"/>
      <c r="T54" s="26"/>
      <c r="AI54" s="26"/>
      <c r="AX54" s="26"/>
    </row>
    <row r="55" spans="1:54" x14ac:dyDescent="0.25">
      <c r="A55" s="31" t="s">
        <v>23</v>
      </c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26"/>
    </row>
    <row r="56" spans="1:54" x14ac:dyDescent="0.25">
      <c r="A56" s="31" t="s">
        <v>1</v>
      </c>
      <c r="B56" s="31">
        <v>15</v>
      </c>
      <c r="C56" s="31">
        <v>15</v>
      </c>
      <c r="D56" s="31">
        <v>15</v>
      </c>
      <c r="E56" s="31">
        <v>15</v>
      </c>
      <c r="F56" s="31">
        <v>30</v>
      </c>
      <c r="G56" s="31">
        <v>30</v>
      </c>
      <c r="H56" s="31">
        <v>30</v>
      </c>
      <c r="I56" s="31">
        <v>30</v>
      </c>
      <c r="J56" s="31" t="s">
        <v>22</v>
      </c>
      <c r="K56" s="31">
        <v>60</v>
      </c>
      <c r="L56" s="31">
        <v>60</v>
      </c>
      <c r="M56" s="31">
        <v>60</v>
      </c>
      <c r="N56" s="31">
        <v>60</v>
      </c>
      <c r="O56" s="31"/>
      <c r="P56" s="31" t="s">
        <v>24</v>
      </c>
      <c r="Q56" s="31" t="s">
        <v>29</v>
      </c>
      <c r="R56" s="31" t="s">
        <v>27</v>
      </c>
      <c r="S56" s="31"/>
      <c r="T56" s="31" t="s">
        <v>1</v>
      </c>
      <c r="U56" s="31">
        <v>15</v>
      </c>
      <c r="V56" s="31">
        <v>15</v>
      </c>
      <c r="W56" s="31">
        <v>15</v>
      </c>
      <c r="X56" s="31">
        <v>15</v>
      </c>
      <c r="Y56" s="31">
        <v>30</v>
      </c>
      <c r="Z56" s="31">
        <v>30</v>
      </c>
      <c r="AA56" s="31">
        <v>30</v>
      </c>
      <c r="AB56" s="31">
        <v>30</v>
      </c>
      <c r="AC56" s="31" t="s">
        <v>22</v>
      </c>
      <c r="AD56" s="31">
        <v>60</v>
      </c>
      <c r="AE56" s="31">
        <v>60</v>
      </c>
      <c r="AF56" s="31">
        <v>60</v>
      </c>
      <c r="AG56" s="31">
        <v>60</v>
      </c>
      <c r="AH56" s="31"/>
      <c r="AI56" s="31" t="s">
        <v>1</v>
      </c>
      <c r="AJ56" s="31">
        <v>15</v>
      </c>
      <c r="AK56" s="31">
        <v>15</v>
      </c>
      <c r="AL56" s="31">
        <v>15</v>
      </c>
      <c r="AM56" s="31">
        <v>15</v>
      </c>
      <c r="AN56" s="31">
        <v>30</v>
      </c>
      <c r="AO56" s="31">
        <v>30</v>
      </c>
      <c r="AP56" s="31">
        <v>30</v>
      </c>
      <c r="AQ56" s="31">
        <v>30</v>
      </c>
      <c r="AR56" s="31" t="s">
        <v>22</v>
      </c>
      <c r="AS56" s="31">
        <v>60</v>
      </c>
      <c r="AT56" s="31">
        <v>60</v>
      </c>
      <c r="AU56" s="31">
        <v>60</v>
      </c>
      <c r="AV56" s="31">
        <v>60</v>
      </c>
      <c r="AW56" s="31"/>
      <c r="AX56" s="31"/>
      <c r="AY56" s="31" t="s">
        <v>32</v>
      </c>
      <c r="AZ56" s="31" t="s">
        <v>33</v>
      </c>
      <c r="BA56" s="31" t="s">
        <v>34</v>
      </c>
      <c r="BB56" s="26"/>
    </row>
    <row r="57" spans="1:54" x14ac:dyDescent="0.25">
      <c r="A57" s="31" t="s">
        <v>2</v>
      </c>
      <c r="B57" s="20">
        <v>0.2392</v>
      </c>
      <c r="C57" s="20">
        <v>-0.3695</v>
      </c>
      <c r="D57" s="20">
        <v>-1.0907</v>
      </c>
      <c r="E57" s="20">
        <v>0.17549999999999999</v>
      </c>
      <c r="F57" s="20">
        <v>0.52700000000000002</v>
      </c>
      <c r="G57" s="20">
        <v>-0.19889999999999999</v>
      </c>
      <c r="H57" s="20">
        <v>-0.95930000000000004</v>
      </c>
      <c r="I57" s="20">
        <v>-0.2329</v>
      </c>
      <c r="J57" s="20"/>
      <c r="K57" s="20">
        <v>1.7500000000000002E-2</v>
      </c>
      <c r="L57" s="20">
        <v>-0.49980000000000002</v>
      </c>
      <c r="M57" s="20">
        <v>-0.29909999999999998</v>
      </c>
      <c r="N57" s="20">
        <v>-0.23880000000000001</v>
      </c>
      <c r="O57" s="20"/>
      <c r="P57" s="20">
        <f>AVERAGE(B57:E57)</f>
        <v>-0.26137500000000002</v>
      </c>
      <c r="Q57" s="20">
        <f>AVERAGE(F57:J57)</f>
        <v>-0.21602499999999999</v>
      </c>
      <c r="R57" s="20">
        <f>AVERAGE(K57:N57)</f>
        <v>-0.25505</v>
      </c>
      <c r="S57" s="20"/>
      <c r="T57" s="31" t="s">
        <v>2</v>
      </c>
      <c r="U57" s="20">
        <f>B57-$P57</f>
        <v>0.50057499999999999</v>
      </c>
      <c r="V57" s="20">
        <f t="shared" ref="V57:X71" si="41">C57-$P57</f>
        <v>-0.10812499999999997</v>
      </c>
      <c r="W57" s="20">
        <f t="shared" si="41"/>
        <v>-0.82932499999999998</v>
      </c>
      <c r="X57" s="20">
        <f t="shared" si="41"/>
        <v>0.43687500000000001</v>
      </c>
      <c r="Y57" s="20">
        <f>F57-$Q57</f>
        <v>0.74302500000000005</v>
      </c>
      <c r="Z57" s="20">
        <f t="shared" ref="Z57:AB71" si="42">G57-$Q57</f>
        <v>1.7125000000000001E-2</v>
      </c>
      <c r="AA57" s="20">
        <f t="shared" si="42"/>
        <v>-0.74327500000000002</v>
      </c>
      <c r="AB57" s="20">
        <f t="shared" si="42"/>
        <v>-1.6875000000000001E-2</v>
      </c>
      <c r="AC57" s="20"/>
      <c r="AD57" s="20">
        <f>K57-$R57</f>
        <v>0.27255000000000001</v>
      </c>
      <c r="AE57" s="20">
        <f t="shared" ref="AE57:AG71" si="43">L57-$R57</f>
        <v>-0.24475000000000002</v>
      </c>
      <c r="AF57" s="20">
        <f t="shared" si="43"/>
        <v>-4.4049999999999978E-2</v>
      </c>
      <c r="AG57" s="20">
        <f t="shared" si="43"/>
        <v>1.6249999999999987E-2</v>
      </c>
      <c r="AH57" s="20"/>
      <c r="AI57" s="31" t="s">
        <v>2</v>
      </c>
      <c r="AJ57" s="20">
        <f>U57^2</f>
        <v>0.25057533062499998</v>
      </c>
      <c r="AK57" s="20">
        <f t="shared" ref="AK57:AQ71" si="44">V57^2</f>
        <v>1.1691015624999994E-2</v>
      </c>
      <c r="AL57" s="20">
        <f t="shared" si="44"/>
        <v>0.68777995562499994</v>
      </c>
      <c r="AM57" s="20">
        <f t="shared" si="44"/>
        <v>0.19085976562500001</v>
      </c>
      <c r="AN57" s="20">
        <f t="shared" si="44"/>
        <v>0.5520861506250001</v>
      </c>
      <c r="AO57" s="20">
        <f t="shared" si="44"/>
        <v>2.9326562500000007E-4</v>
      </c>
      <c r="AP57" s="20">
        <f t="shared" si="44"/>
        <v>0.55245772562500006</v>
      </c>
      <c r="AQ57" s="20">
        <f t="shared" si="44"/>
        <v>2.8476562500000003E-4</v>
      </c>
      <c r="AR57" s="20"/>
      <c r="AS57" s="20">
        <f t="shared" ref="AS57:AV71" si="45">AD57^2</f>
        <v>7.4283502500000001E-2</v>
      </c>
      <c r="AT57" s="20">
        <f t="shared" si="45"/>
        <v>5.9902562500000013E-2</v>
      </c>
      <c r="AU57" s="20">
        <f t="shared" si="45"/>
        <v>1.9404024999999981E-3</v>
      </c>
      <c r="AV57" s="20">
        <f t="shared" si="45"/>
        <v>2.6406249999999954E-4</v>
      </c>
      <c r="AW57" s="20"/>
      <c r="AX57" s="31" t="s">
        <v>2</v>
      </c>
      <c r="AY57" s="20">
        <f>SUM(AJ57:AV57)/13</f>
        <v>0.18326296192307692</v>
      </c>
      <c r="AZ57" s="20">
        <v>0.235163398</v>
      </c>
      <c r="BA57" s="20">
        <f>AZ57/AY57</f>
        <v>1.2832019930939884</v>
      </c>
    </row>
    <row r="58" spans="1:54" x14ac:dyDescent="0.25">
      <c r="A58" s="31" t="s">
        <v>3</v>
      </c>
      <c r="B58" s="20">
        <v>0.27179999999999999</v>
      </c>
      <c r="C58" s="20">
        <v>1.0969</v>
      </c>
      <c r="D58" s="20">
        <v>8.2500000000000004E-2</v>
      </c>
      <c r="E58" s="20">
        <v>-0.43659999999999999</v>
      </c>
      <c r="F58" s="20">
        <v>-2.2907000000000002</v>
      </c>
      <c r="G58" s="20">
        <v>0.50260000000000005</v>
      </c>
      <c r="H58" s="20">
        <v>-0.27150000000000002</v>
      </c>
      <c r="I58" s="20">
        <v>-0.57410000000000005</v>
      </c>
      <c r="J58" s="20"/>
      <c r="K58" s="20">
        <v>-1.5159</v>
      </c>
      <c r="L58" s="20">
        <v>0.42109999999999997</v>
      </c>
      <c r="M58" s="20">
        <v>1.7901</v>
      </c>
      <c r="N58" s="20">
        <v>-0.87539999999999996</v>
      </c>
      <c r="O58" s="20"/>
      <c r="P58" s="20">
        <f t="shared" ref="P58:P71" si="46">AVERAGE(B58:E58)</f>
        <v>0.25365000000000004</v>
      </c>
      <c r="Q58" s="20">
        <f t="shared" ref="Q58:Q71" si="47">AVERAGE(F58:J58)</f>
        <v>-0.65842500000000004</v>
      </c>
      <c r="R58" s="20">
        <f t="shared" ref="R58:R71" si="48">AVERAGE(K58:N58)</f>
        <v>-4.5024999999999982E-2</v>
      </c>
      <c r="S58" s="20"/>
      <c r="T58" s="31" t="s">
        <v>3</v>
      </c>
      <c r="U58" s="20">
        <f t="shared" ref="U58:U71" si="49">B58-$P58</f>
        <v>1.8149999999999944E-2</v>
      </c>
      <c r="V58" s="20">
        <f t="shared" si="41"/>
        <v>0.84324999999999994</v>
      </c>
      <c r="W58" s="20">
        <f t="shared" si="41"/>
        <v>-0.17115000000000002</v>
      </c>
      <c r="X58" s="20">
        <f t="shared" si="41"/>
        <v>-0.69025000000000003</v>
      </c>
      <c r="Y58" s="20">
        <f t="shared" ref="Y58:Y71" si="50">F58-$Q58</f>
        <v>-1.6322750000000001</v>
      </c>
      <c r="Z58" s="20">
        <f t="shared" si="42"/>
        <v>1.161025</v>
      </c>
      <c r="AA58" s="20">
        <f t="shared" si="42"/>
        <v>0.38692500000000002</v>
      </c>
      <c r="AB58" s="20">
        <f t="shared" si="42"/>
        <v>8.4324999999999983E-2</v>
      </c>
      <c r="AC58" s="20"/>
      <c r="AD58" s="20">
        <f t="shared" ref="AD58:AD71" si="51">K58-$R58</f>
        <v>-1.4708749999999999</v>
      </c>
      <c r="AE58" s="20">
        <f t="shared" si="43"/>
        <v>0.46612499999999996</v>
      </c>
      <c r="AF58" s="20">
        <f t="shared" si="43"/>
        <v>1.8351250000000001</v>
      </c>
      <c r="AG58" s="20">
        <f t="shared" si="43"/>
        <v>-0.83037499999999997</v>
      </c>
      <c r="AH58" s="20"/>
      <c r="AI58" s="31" t="s">
        <v>3</v>
      </c>
      <c r="AJ58" s="20">
        <f t="shared" ref="AJ58:AJ71" si="52">U58^2</f>
        <v>3.2942249999999795E-4</v>
      </c>
      <c r="AK58" s="20">
        <f t="shared" si="44"/>
        <v>0.71107056249999989</v>
      </c>
      <c r="AL58" s="20">
        <f t="shared" si="44"/>
        <v>2.9292322500000009E-2</v>
      </c>
      <c r="AM58" s="20">
        <f t="shared" si="44"/>
        <v>0.47644506250000002</v>
      </c>
      <c r="AN58" s="20">
        <f t="shared" si="44"/>
        <v>2.6643216756250006</v>
      </c>
      <c r="AO58" s="20">
        <f t="shared" si="44"/>
        <v>1.347979050625</v>
      </c>
      <c r="AP58" s="20">
        <f t="shared" si="44"/>
        <v>0.149710955625</v>
      </c>
      <c r="AQ58" s="20">
        <f t="shared" si="44"/>
        <v>7.1107056249999972E-3</v>
      </c>
      <c r="AR58" s="20"/>
      <c r="AS58" s="20">
        <f t="shared" si="45"/>
        <v>2.163473265625</v>
      </c>
      <c r="AT58" s="20">
        <f t="shared" si="45"/>
        <v>0.21727251562499997</v>
      </c>
      <c r="AU58" s="20">
        <f t="shared" si="45"/>
        <v>3.3676837656250003</v>
      </c>
      <c r="AV58" s="20">
        <f t="shared" si="45"/>
        <v>0.68952264062499991</v>
      </c>
      <c r="AW58" s="20"/>
      <c r="AX58" s="31" t="s">
        <v>3</v>
      </c>
      <c r="AY58" s="20">
        <f t="shared" ref="AY58:AY71" si="53">SUM(AJ58:AV58)/13</f>
        <v>0.9095547650000001</v>
      </c>
      <c r="AZ58" s="20">
        <v>1.203666704</v>
      </c>
      <c r="BA58" s="20">
        <f t="shared" ref="BA58:BA71" si="54">AZ58/AY58</f>
        <v>1.3233581421565086</v>
      </c>
    </row>
    <row r="59" spans="1:54" x14ac:dyDescent="0.25">
      <c r="A59" s="31" t="s">
        <v>4</v>
      </c>
      <c r="B59" s="20">
        <v>0.62390000000000001</v>
      </c>
      <c r="C59" s="20">
        <v>0.81840000000000002</v>
      </c>
      <c r="D59" s="20">
        <v>1.4916</v>
      </c>
      <c r="E59" s="20">
        <v>-0.8397</v>
      </c>
      <c r="F59" s="20">
        <v>0.88670000000000004</v>
      </c>
      <c r="G59" s="20">
        <v>1.2386999999999999</v>
      </c>
      <c r="H59" s="20">
        <v>2.2606000000000002</v>
      </c>
      <c r="I59" s="20">
        <v>0.32929999999999998</v>
      </c>
      <c r="J59" s="20"/>
      <c r="K59" s="20">
        <v>1.2067000000000001</v>
      </c>
      <c r="L59" s="20">
        <v>1.7983</v>
      </c>
      <c r="M59" s="20">
        <v>-0.70660000000000001</v>
      </c>
      <c r="N59" s="20">
        <v>1.0147999999999999</v>
      </c>
      <c r="O59" s="20"/>
      <c r="P59" s="20">
        <f t="shared" si="46"/>
        <v>0.52354999999999996</v>
      </c>
      <c r="Q59" s="20">
        <f t="shared" si="47"/>
        <v>1.178825</v>
      </c>
      <c r="R59" s="20">
        <f t="shared" si="48"/>
        <v>0.82830000000000004</v>
      </c>
      <c r="S59" s="20"/>
      <c r="T59" s="31" t="s">
        <v>4</v>
      </c>
      <c r="U59" s="20">
        <f t="shared" si="49"/>
        <v>0.10035000000000005</v>
      </c>
      <c r="V59" s="20">
        <f t="shared" si="41"/>
        <v>0.29485000000000006</v>
      </c>
      <c r="W59" s="20">
        <f t="shared" si="41"/>
        <v>0.96805000000000008</v>
      </c>
      <c r="X59" s="20">
        <f t="shared" si="41"/>
        <v>-1.3632499999999999</v>
      </c>
      <c r="Y59" s="20">
        <f t="shared" si="50"/>
        <v>-0.29212499999999997</v>
      </c>
      <c r="Z59" s="20">
        <f t="shared" si="42"/>
        <v>5.9874999999999901E-2</v>
      </c>
      <c r="AA59" s="20">
        <f t="shared" si="42"/>
        <v>1.0817750000000002</v>
      </c>
      <c r="AB59" s="20">
        <f t="shared" si="42"/>
        <v>-0.84952500000000009</v>
      </c>
      <c r="AC59" s="20"/>
      <c r="AD59" s="20">
        <f t="shared" si="51"/>
        <v>0.37840000000000007</v>
      </c>
      <c r="AE59" s="20">
        <f t="shared" si="43"/>
        <v>0.97</v>
      </c>
      <c r="AF59" s="20">
        <f t="shared" si="43"/>
        <v>-1.5348999999999999</v>
      </c>
      <c r="AG59" s="20">
        <f t="shared" si="43"/>
        <v>0.18649999999999989</v>
      </c>
      <c r="AH59" s="20"/>
      <c r="AI59" s="31" t="s">
        <v>4</v>
      </c>
      <c r="AJ59" s="20">
        <f t="shared" si="52"/>
        <v>1.0070122500000011E-2</v>
      </c>
      <c r="AK59" s="20">
        <f t="shared" si="44"/>
        <v>8.693652250000003E-2</v>
      </c>
      <c r="AL59" s="20">
        <f t="shared" si="44"/>
        <v>0.93712080250000018</v>
      </c>
      <c r="AM59" s="20">
        <f t="shared" si="44"/>
        <v>1.8584505624999996</v>
      </c>
      <c r="AN59" s="20">
        <f t="shared" si="44"/>
        <v>8.5337015624999984E-2</v>
      </c>
      <c r="AO59" s="20">
        <f t="shared" si="44"/>
        <v>3.585015624999988E-3</v>
      </c>
      <c r="AP59" s="20">
        <f t="shared" si="44"/>
        <v>1.1702371506250002</v>
      </c>
      <c r="AQ59" s="20">
        <f t="shared" si="44"/>
        <v>0.7216927256250002</v>
      </c>
      <c r="AR59" s="20"/>
      <c r="AS59" s="20">
        <f t="shared" si="45"/>
        <v>0.14318656000000005</v>
      </c>
      <c r="AT59" s="20">
        <f t="shared" si="45"/>
        <v>0.94089999999999996</v>
      </c>
      <c r="AU59" s="20">
        <f t="shared" si="45"/>
        <v>2.3559180099999999</v>
      </c>
      <c r="AV59" s="20">
        <f t="shared" si="45"/>
        <v>3.4782249999999959E-2</v>
      </c>
      <c r="AW59" s="20"/>
      <c r="AX59" s="31" t="s">
        <v>4</v>
      </c>
      <c r="AY59" s="20">
        <f t="shared" si="53"/>
        <v>0.64217051826923077</v>
      </c>
      <c r="AZ59" s="20">
        <v>0.74311660700000004</v>
      </c>
      <c r="BA59" s="20">
        <f t="shared" si="54"/>
        <v>1.1571951465520993</v>
      </c>
    </row>
    <row r="60" spans="1:54" x14ac:dyDescent="0.25">
      <c r="A60" s="31" t="s">
        <v>5</v>
      </c>
      <c r="B60" s="20">
        <v>-0.53159999999999996</v>
      </c>
      <c r="C60" s="20">
        <v>-0.22209999999999999</v>
      </c>
      <c r="D60" s="20">
        <v>1.0726</v>
      </c>
      <c r="E60" s="20">
        <v>-0.99180000000000001</v>
      </c>
      <c r="F60" s="20">
        <v>0.38919999999999999</v>
      </c>
      <c r="G60" s="20">
        <v>0.33529999999999999</v>
      </c>
      <c r="H60" s="20">
        <v>-0.29570000000000002</v>
      </c>
      <c r="I60" s="20">
        <v>-0.45029999999999998</v>
      </c>
      <c r="J60" s="20"/>
      <c r="K60" s="20">
        <v>0.28920000000000001</v>
      </c>
      <c r="L60" s="20">
        <v>1.2637</v>
      </c>
      <c r="M60" s="20">
        <v>5.0200000000000002E-2</v>
      </c>
      <c r="N60" s="20">
        <v>-0.80569999999999997</v>
      </c>
      <c r="O60" s="20"/>
      <c r="P60" s="20">
        <f t="shared" si="46"/>
        <v>-0.16822499999999999</v>
      </c>
      <c r="Q60" s="20">
        <f t="shared" si="47"/>
        <v>-5.3750000000000187E-3</v>
      </c>
      <c r="R60" s="20">
        <f t="shared" si="48"/>
        <v>0.19935000000000005</v>
      </c>
      <c r="S60" s="20"/>
      <c r="T60" s="31" t="s">
        <v>5</v>
      </c>
      <c r="U60" s="20">
        <f t="shared" si="49"/>
        <v>-0.363375</v>
      </c>
      <c r="V60" s="20">
        <f t="shared" si="41"/>
        <v>-5.3875000000000006E-2</v>
      </c>
      <c r="W60" s="20">
        <f t="shared" si="41"/>
        <v>1.2408250000000001</v>
      </c>
      <c r="X60" s="20">
        <f t="shared" si="41"/>
        <v>-0.82357500000000006</v>
      </c>
      <c r="Y60" s="20">
        <f t="shared" si="50"/>
        <v>0.39457500000000001</v>
      </c>
      <c r="Z60" s="20">
        <f t="shared" si="42"/>
        <v>0.34067500000000001</v>
      </c>
      <c r="AA60" s="20">
        <f t="shared" si="42"/>
        <v>-0.290325</v>
      </c>
      <c r="AB60" s="20">
        <f t="shared" si="42"/>
        <v>-0.44492499999999996</v>
      </c>
      <c r="AC60" s="20"/>
      <c r="AD60" s="20">
        <f t="shared" si="51"/>
        <v>8.9849999999999958E-2</v>
      </c>
      <c r="AE60" s="20">
        <f t="shared" si="43"/>
        <v>1.0643499999999999</v>
      </c>
      <c r="AF60" s="20">
        <f t="shared" si="43"/>
        <v>-0.14915000000000006</v>
      </c>
      <c r="AG60" s="20">
        <f t="shared" si="43"/>
        <v>-1.00505</v>
      </c>
      <c r="AH60" s="20"/>
      <c r="AI60" s="31" t="s">
        <v>5</v>
      </c>
      <c r="AJ60" s="20">
        <f t="shared" si="52"/>
        <v>0.132041390625</v>
      </c>
      <c r="AK60" s="20">
        <f t="shared" si="44"/>
        <v>2.9025156250000006E-3</v>
      </c>
      <c r="AL60" s="20">
        <f t="shared" si="44"/>
        <v>1.5396466806250002</v>
      </c>
      <c r="AM60" s="20">
        <f t="shared" si="44"/>
        <v>0.67827578062500005</v>
      </c>
      <c r="AN60" s="20">
        <f t="shared" si="44"/>
        <v>0.15568943062500001</v>
      </c>
      <c r="AO60" s="20">
        <f t="shared" si="44"/>
        <v>0.116059455625</v>
      </c>
      <c r="AP60" s="20">
        <f t="shared" si="44"/>
        <v>8.4288605624999999E-2</v>
      </c>
      <c r="AQ60" s="20">
        <f t="shared" si="44"/>
        <v>0.19795825562499997</v>
      </c>
      <c r="AR60" s="20"/>
      <c r="AS60" s="20">
        <f t="shared" si="45"/>
        <v>8.0730224999999919E-3</v>
      </c>
      <c r="AT60" s="20">
        <f t="shared" si="45"/>
        <v>1.1328409224999998</v>
      </c>
      <c r="AU60" s="20">
        <f t="shared" si="45"/>
        <v>2.224572250000002E-2</v>
      </c>
      <c r="AV60" s="20">
        <f t="shared" si="45"/>
        <v>1.0101255025</v>
      </c>
      <c r="AW60" s="20"/>
      <c r="AX60" s="31" t="s">
        <v>5</v>
      </c>
      <c r="AY60" s="20">
        <f t="shared" si="53"/>
        <v>0.39078056038461545</v>
      </c>
      <c r="AZ60" s="20">
        <v>0.46631876900000002</v>
      </c>
      <c r="BA60" s="20">
        <f t="shared" si="54"/>
        <v>1.1933008349776613</v>
      </c>
    </row>
    <row r="61" spans="1:54" x14ac:dyDescent="0.25">
      <c r="A61" s="31" t="s">
        <v>6</v>
      </c>
      <c r="B61" s="20">
        <v>-0.39379999999999998</v>
      </c>
      <c r="C61" s="20">
        <v>7.8600000000000003E-2</v>
      </c>
      <c r="D61" s="20">
        <v>-0.97989999999999999</v>
      </c>
      <c r="E61" s="20">
        <v>0.36030000000000001</v>
      </c>
      <c r="F61" s="20">
        <v>-0.56820000000000004</v>
      </c>
      <c r="G61" s="20">
        <v>-7.2800000000000004E-2</v>
      </c>
      <c r="H61" s="20">
        <v>-0.186</v>
      </c>
      <c r="I61" s="20">
        <v>0.63060000000000005</v>
      </c>
      <c r="J61" s="20"/>
      <c r="K61" s="20">
        <v>0.29170000000000001</v>
      </c>
      <c r="L61" s="20">
        <v>-0.1706</v>
      </c>
      <c r="M61" s="20">
        <v>0.29249999999999998</v>
      </c>
      <c r="N61" s="20">
        <v>0.89139999999999997</v>
      </c>
      <c r="O61" s="20"/>
      <c r="P61" s="20">
        <f t="shared" si="46"/>
        <v>-0.23369999999999996</v>
      </c>
      <c r="Q61" s="20">
        <f t="shared" si="47"/>
        <v>-4.9099999999999977E-2</v>
      </c>
      <c r="R61" s="20">
        <f t="shared" si="48"/>
        <v>0.32624999999999998</v>
      </c>
      <c r="S61" s="20"/>
      <c r="T61" s="31" t="s">
        <v>6</v>
      </c>
      <c r="U61" s="20">
        <f t="shared" si="49"/>
        <v>-0.16010000000000002</v>
      </c>
      <c r="V61" s="20">
        <f t="shared" si="41"/>
        <v>0.31229999999999997</v>
      </c>
      <c r="W61" s="20">
        <f t="shared" si="41"/>
        <v>-0.74619999999999997</v>
      </c>
      <c r="X61" s="20">
        <f t="shared" si="41"/>
        <v>0.59399999999999997</v>
      </c>
      <c r="Y61" s="20">
        <f t="shared" si="50"/>
        <v>-0.51910000000000012</v>
      </c>
      <c r="Z61" s="20">
        <f t="shared" si="42"/>
        <v>-2.3700000000000027E-2</v>
      </c>
      <c r="AA61" s="20">
        <f t="shared" si="42"/>
        <v>-0.13690000000000002</v>
      </c>
      <c r="AB61" s="20">
        <f t="shared" si="42"/>
        <v>0.67969999999999997</v>
      </c>
      <c r="AC61" s="20"/>
      <c r="AD61" s="20">
        <f t="shared" si="51"/>
        <v>-3.454999999999997E-2</v>
      </c>
      <c r="AE61" s="20">
        <f t="shared" si="43"/>
        <v>-0.49685000000000001</v>
      </c>
      <c r="AF61" s="20">
        <f t="shared" si="43"/>
        <v>-3.3750000000000002E-2</v>
      </c>
      <c r="AG61" s="20">
        <f t="shared" si="43"/>
        <v>0.56515000000000004</v>
      </c>
      <c r="AH61" s="20"/>
      <c r="AI61" s="31" t="s">
        <v>6</v>
      </c>
      <c r="AJ61" s="20">
        <f t="shared" si="52"/>
        <v>2.5632010000000007E-2</v>
      </c>
      <c r="AK61" s="20">
        <f t="shared" si="44"/>
        <v>9.7531289999999979E-2</v>
      </c>
      <c r="AL61" s="20">
        <f t="shared" si="44"/>
        <v>0.55681443999999991</v>
      </c>
      <c r="AM61" s="20">
        <f t="shared" si="44"/>
        <v>0.35283599999999998</v>
      </c>
      <c r="AN61" s="20">
        <f t="shared" si="44"/>
        <v>0.26946481000000011</v>
      </c>
      <c r="AO61" s="20">
        <f t="shared" si="44"/>
        <v>5.616900000000013E-4</v>
      </c>
      <c r="AP61" s="20">
        <f t="shared" si="44"/>
        <v>1.8741610000000006E-2</v>
      </c>
      <c r="AQ61" s="20">
        <f t="shared" si="44"/>
        <v>0.46199208999999997</v>
      </c>
      <c r="AR61" s="20"/>
      <c r="AS61" s="20">
        <f t="shared" si="45"/>
        <v>1.1937024999999978E-3</v>
      </c>
      <c r="AT61" s="20">
        <f t="shared" si="45"/>
        <v>0.24685992250000002</v>
      </c>
      <c r="AU61" s="20">
        <f t="shared" si="45"/>
        <v>1.1390625000000001E-3</v>
      </c>
      <c r="AV61" s="20">
        <f t="shared" si="45"/>
        <v>0.31939452250000006</v>
      </c>
      <c r="AW61" s="20"/>
      <c r="AX61" s="31" t="s">
        <v>6</v>
      </c>
      <c r="AY61" s="20">
        <f t="shared" si="53"/>
        <v>0.18093547307692309</v>
      </c>
      <c r="AZ61" s="20">
        <v>0.22198232100000001</v>
      </c>
      <c r="BA61" s="20">
        <f t="shared" si="54"/>
        <v>1.2268590410992886</v>
      </c>
    </row>
    <row r="62" spans="1:54" x14ac:dyDescent="0.25">
      <c r="A62" s="31" t="s">
        <v>7</v>
      </c>
      <c r="B62" s="20">
        <v>0.2944</v>
      </c>
      <c r="C62" s="20">
        <v>-1.0325</v>
      </c>
      <c r="D62" s="20">
        <v>-0.34420000000000001</v>
      </c>
      <c r="E62" s="20">
        <v>0.89370000000000005</v>
      </c>
      <c r="F62" s="20">
        <v>-1.5780000000000001</v>
      </c>
      <c r="G62" s="20">
        <v>-1.4498</v>
      </c>
      <c r="H62" s="20">
        <v>-0.73839999999999995</v>
      </c>
      <c r="I62" s="20">
        <v>-0.2666</v>
      </c>
      <c r="J62" s="20"/>
      <c r="K62" s="20">
        <v>-1.5417000000000001</v>
      </c>
      <c r="L62" s="20">
        <v>-3.0545</v>
      </c>
      <c r="M62" s="20">
        <v>1.8973</v>
      </c>
      <c r="N62" s="20">
        <v>-0.88439999999999996</v>
      </c>
      <c r="O62" s="20"/>
      <c r="P62" s="20">
        <f t="shared" si="46"/>
        <v>-4.7149999999999997E-2</v>
      </c>
      <c r="Q62" s="20">
        <f t="shared" si="47"/>
        <v>-1.0082</v>
      </c>
      <c r="R62" s="20">
        <f t="shared" si="48"/>
        <v>-0.89582499999999987</v>
      </c>
      <c r="S62" s="20"/>
      <c r="T62" s="31" t="s">
        <v>7</v>
      </c>
      <c r="U62" s="20">
        <f t="shared" si="49"/>
        <v>0.34155000000000002</v>
      </c>
      <c r="V62" s="20">
        <f t="shared" si="41"/>
        <v>-0.98534999999999995</v>
      </c>
      <c r="W62" s="20">
        <f t="shared" si="41"/>
        <v>-0.29705000000000004</v>
      </c>
      <c r="X62" s="20">
        <f t="shared" si="41"/>
        <v>0.94085000000000008</v>
      </c>
      <c r="Y62" s="20">
        <f t="shared" si="50"/>
        <v>-0.56980000000000008</v>
      </c>
      <c r="Z62" s="20">
        <f t="shared" si="42"/>
        <v>-0.44159999999999999</v>
      </c>
      <c r="AA62" s="20">
        <f t="shared" si="42"/>
        <v>0.26980000000000004</v>
      </c>
      <c r="AB62" s="20">
        <f t="shared" si="42"/>
        <v>0.74160000000000004</v>
      </c>
      <c r="AC62" s="20"/>
      <c r="AD62" s="20">
        <f t="shared" si="51"/>
        <v>-0.6458750000000002</v>
      </c>
      <c r="AE62" s="20">
        <f t="shared" si="43"/>
        <v>-2.1586750000000001</v>
      </c>
      <c r="AF62" s="20">
        <f t="shared" si="43"/>
        <v>2.7931249999999999</v>
      </c>
      <c r="AG62" s="20">
        <f t="shared" si="43"/>
        <v>1.1424999999999907E-2</v>
      </c>
      <c r="AH62" s="20"/>
      <c r="AI62" s="31" t="s">
        <v>7</v>
      </c>
      <c r="AJ62" s="20">
        <f t="shared" si="52"/>
        <v>0.11665640250000002</v>
      </c>
      <c r="AK62" s="20">
        <f t="shared" si="44"/>
        <v>0.97091462249999994</v>
      </c>
      <c r="AL62" s="20">
        <f t="shared" si="44"/>
        <v>8.8238702500000016E-2</v>
      </c>
      <c r="AM62" s="20">
        <f t="shared" si="44"/>
        <v>0.88519872250000009</v>
      </c>
      <c r="AN62" s="20">
        <f t="shared" si="44"/>
        <v>0.32467204000000011</v>
      </c>
      <c r="AO62" s="20">
        <f t="shared" si="44"/>
        <v>0.19501056</v>
      </c>
      <c r="AP62" s="20">
        <f t="shared" si="44"/>
        <v>7.2792040000000016E-2</v>
      </c>
      <c r="AQ62" s="20">
        <f t="shared" si="44"/>
        <v>0.54997056000000011</v>
      </c>
      <c r="AR62" s="20"/>
      <c r="AS62" s="20">
        <f t="shared" si="45"/>
        <v>0.41715451562500028</v>
      </c>
      <c r="AT62" s="20">
        <f t="shared" si="45"/>
        <v>4.6598777556250006</v>
      </c>
      <c r="AU62" s="20">
        <f t="shared" si="45"/>
        <v>7.8015472656249996</v>
      </c>
      <c r="AV62" s="20">
        <f t="shared" si="45"/>
        <v>1.3053062499999789E-4</v>
      </c>
      <c r="AW62" s="20"/>
      <c r="AX62" s="31" t="s">
        <v>7</v>
      </c>
      <c r="AY62" s="20">
        <f t="shared" si="53"/>
        <v>1.2370895167307694</v>
      </c>
      <c r="AZ62" s="20">
        <v>1.3975866020000001</v>
      </c>
      <c r="BA62" s="20">
        <f t="shared" si="54"/>
        <v>1.1297376488108741</v>
      </c>
    </row>
    <row r="63" spans="1:54" x14ac:dyDescent="0.25">
      <c r="A63" s="31" t="s">
        <v>8</v>
      </c>
      <c r="B63" s="20">
        <v>1.0058</v>
      </c>
      <c r="C63" s="20">
        <v>-3.1699999999999999E-2</v>
      </c>
      <c r="D63" s="20">
        <v>2.0181</v>
      </c>
      <c r="E63" s="20">
        <v>0.78879999999999995</v>
      </c>
      <c r="F63" s="20">
        <v>-0.20660000000000001</v>
      </c>
      <c r="G63" s="20">
        <v>0.3846</v>
      </c>
      <c r="H63" s="20">
        <v>9.1399999999999995E-2</v>
      </c>
      <c r="I63" s="20">
        <v>0.1787</v>
      </c>
      <c r="J63" s="20"/>
      <c r="K63" s="20">
        <v>0.1767</v>
      </c>
      <c r="L63" s="20">
        <v>0.48980000000000001</v>
      </c>
      <c r="M63" s="20">
        <v>0.83540000000000003</v>
      </c>
      <c r="N63" s="20">
        <v>0.46439999999999998</v>
      </c>
      <c r="O63" s="20"/>
      <c r="P63" s="20">
        <f t="shared" si="46"/>
        <v>0.94524999999999992</v>
      </c>
      <c r="Q63" s="20">
        <f t="shared" si="47"/>
        <v>0.11202499999999999</v>
      </c>
      <c r="R63" s="20">
        <f t="shared" si="48"/>
        <v>0.49157499999999998</v>
      </c>
      <c r="S63" s="20"/>
      <c r="T63" s="31" t="s">
        <v>8</v>
      </c>
      <c r="U63" s="20">
        <f t="shared" si="49"/>
        <v>6.0550000000000104E-2</v>
      </c>
      <c r="V63" s="20">
        <f t="shared" si="41"/>
        <v>-0.97694999999999987</v>
      </c>
      <c r="W63" s="20">
        <f t="shared" si="41"/>
        <v>1.0728500000000001</v>
      </c>
      <c r="X63" s="20">
        <f t="shared" si="41"/>
        <v>-0.15644999999999998</v>
      </c>
      <c r="Y63" s="20">
        <f t="shared" si="50"/>
        <v>-0.31862499999999999</v>
      </c>
      <c r="Z63" s="20">
        <f t="shared" si="42"/>
        <v>0.27257500000000001</v>
      </c>
      <c r="AA63" s="20">
        <f t="shared" si="42"/>
        <v>-2.0624999999999991E-2</v>
      </c>
      <c r="AB63" s="20">
        <f t="shared" si="42"/>
        <v>6.6675000000000012E-2</v>
      </c>
      <c r="AC63" s="20"/>
      <c r="AD63" s="20">
        <f t="shared" si="51"/>
        <v>-0.31487500000000002</v>
      </c>
      <c r="AE63" s="20">
        <f t="shared" si="43"/>
        <v>-1.774999999999971E-3</v>
      </c>
      <c r="AF63" s="20">
        <f t="shared" si="43"/>
        <v>0.34382500000000005</v>
      </c>
      <c r="AG63" s="20">
        <f t="shared" si="43"/>
        <v>-2.7175000000000005E-2</v>
      </c>
      <c r="AH63" s="20"/>
      <c r="AI63" s="31" t="s">
        <v>8</v>
      </c>
      <c r="AJ63" s="20">
        <f t="shared" si="52"/>
        <v>3.6663025000000125E-3</v>
      </c>
      <c r="AK63" s="20">
        <f t="shared" si="44"/>
        <v>0.95443130249999975</v>
      </c>
      <c r="AL63" s="20">
        <f t="shared" si="44"/>
        <v>1.1510071225000003</v>
      </c>
      <c r="AM63" s="20">
        <f t="shared" si="44"/>
        <v>2.4476602499999993E-2</v>
      </c>
      <c r="AN63" s="20">
        <f t="shared" si="44"/>
        <v>0.101521890625</v>
      </c>
      <c r="AO63" s="20">
        <f t="shared" si="44"/>
        <v>7.4297130625000013E-2</v>
      </c>
      <c r="AP63" s="20">
        <f t="shared" si="44"/>
        <v>4.2539062499999961E-4</v>
      </c>
      <c r="AQ63" s="20">
        <f t="shared" si="44"/>
        <v>4.4455556250000017E-3</v>
      </c>
      <c r="AR63" s="20"/>
      <c r="AS63" s="20">
        <f t="shared" si="45"/>
        <v>9.9146265625000007E-2</v>
      </c>
      <c r="AT63" s="20">
        <f t="shared" si="45"/>
        <v>3.1506249999998971E-6</v>
      </c>
      <c r="AU63" s="20">
        <f t="shared" si="45"/>
        <v>0.11821563062500003</v>
      </c>
      <c r="AV63" s="20">
        <f t="shared" si="45"/>
        <v>7.3848062500000023E-4</v>
      </c>
      <c r="AW63" s="20"/>
      <c r="AX63" s="31" t="s">
        <v>8</v>
      </c>
      <c r="AY63" s="20">
        <f t="shared" si="53"/>
        <v>0.19479806346153844</v>
      </c>
      <c r="AZ63" s="20">
        <v>0.59359561699999996</v>
      </c>
      <c r="BA63" s="20">
        <f t="shared" si="54"/>
        <v>3.047235719143591</v>
      </c>
    </row>
    <row r="64" spans="1:54" x14ac:dyDescent="0.25">
      <c r="A64" s="31" t="s">
        <v>9</v>
      </c>
      <c r="B64" s="20">
        <v>-0.32290000000000002</v>
      </c>
      <c r="C64" s="20">
        <v>-0.37169999999999997</v>
      </c>
      <c r="D64" s="20">
        <v>-0.80130000000000001</v>
      </c>
      <c r="E64" s="20">
        <v>0.4516</v>
      </c>
      <c r="F64" s="20">
        <v>-0.37780000000000002</v>
      </c>
      <c r="G64" s="20">
        <v>-0.32479999999999998</v>
      </c>
      <c r="H64" s="20">
        <v>-0.47610000000000002</v>
      </c>
      <c r="I64" s="20">
        <v>0.95050000000000001</v>
      </c>
      <c r="J64" s="20"/>
      <c r="K64" s="20">
        <v>-0.2303</v>
      </c>
      <c r="L64" s="20">
        <v>-0.56030000000000002</v>
      </c>
      <c r="M64" s="20">
        <v>1.2226999999999999</v>
      </c>
      <c r="N64" s="20">
        <v>0.57889999999999997</v>
      </c>
      <c r="O64" s="20"/>
      <c r="P64" s="20">
        <f t="shared" si="46"/>
        <v>-0.261075</v>
      </c>
      <c r="Q64" s="20">
        <f t="shared" si="47"/>
        <v>-5.7050000000000017E-2</v>
      </c>
      <c r="R64" s="20">
        <f t="shared" si="48"/>
        <v>0.25274999999999997</v>
      </c>
      <c r="S64" s="20"/>
      <c r="T64" s="31" t="s">
        <v>9</v>
      </c>
      <c r="U64" s="20">
        <f t="shared" si="49"/>
        <v>-6.1825000000000019E-2</v>
      </c>
      <c r="V64" s="20">
        <f t="shared" si="41"/>
        <v>-0.11062499999999997</v>
      </c>
      <c r="W64" s="20">
        <f t="shared" si="41"/>
        <v>-0.54022499999999996</v>
      </c>
      <c r="X64" s="20">
        <f t="shared" si="41"/>
        <v>0.71267499999999995</v>
      </c>
      <c r="Y64" s="20">
        <f t="shared" si="50"/>
        <v>-0.32074999999999998</v>
      </c>
      <c r="Z64" s="20">
        <f t="shared" si="42"/>
        <v>-0.26774999999999993</v>
      </c>
      <c r="AA64" s="20">
        <f t="shared" si="42"/>
        <v>-0.41905000000000003</v>
      </c>
      <c r="AB64" s="20">
        <f t="shared" si="42"/>
        <v>1.0075499999999999</v>
      </c>
      <c r="AC64" s="20"/>
      <c r="AD64" s="20">
        <f t="shared" si="51"/>
        <v>-0.48304999999999998</v>
      </c>
      <c r="AE64" s="20">
        <f t="shared" si="43"/>
        <v>-0.81305000000000005</v>
      </c>
      <c r="AF64" s="20">
        <f t="shared" si="43"/>
        <v>0.96994999999999987</v>
      </c>
      <c r="AG64" s="20">
        <f t="shared" si="43"/>
        <v>0.32615</v>
      </c>
      <c r="AH64" s="20"/>
      <c r="AI64" s="31" t="s">
        <v>9</v>
      </c>
      <c r="AJ64" s="20">
        <f t="shared" si="52"/>
        <v>3.8223306250000024E-3</v>
      </c>
      <c r="AK64" s="20">
        <f t="shared" si="44"/>
        <v>1.2237890624999994E-2</v>
      </c>
      <c r="AL64" s="20">
        <f t="shared" si="44"/>
        <v>0.29184305062499993</v>
      </c>
      <c r="AM64" s="20">
        <f t="shared" si="44"/>
        <v>0.5079056556249999</v>
      </c>
      <c r="AN64" s="20">
        <f t="shared" si="44"/>
        <v>0.10288056249999998</v>
      </c>
      <c r="AO64" s="20">
        <f t="shared" si="44"/>
        <v>7.1690062499999957E-2</v>
      </c>
      <c r="AP64" s="20">
        <f t="shared" si="44"/>
        <v>0.17560290250000002</v>
      </c>
      <c r="AQ64" s="20">
        <f t="shared" si="44"/>
        <v>1.0151570024999998</v>
      </c>
      <c r="AR64" s="20"/>
      <c r="AS64" s="20">
        <f t="shared" si="45"/>
        <v>0.23333730249999998</v>
      </c>
      <c r="AT64" s="20">
        <f t="shared" si="45"/>
        <v>0.66105030250000008</v>
      </c>
      <c r="AU64" s="20">
        <f t="shared" si="45"/>
        <v>0.94080300249999971</v>
      </c>
      <c r="AV64" s="20">
        <f t="shared" si="45"/>
        <v>0.10637382249999999</v>
      </c>
      <c r="AW64" s="20"/>
      <c r="AX64" s="31" t="s">
        <v>9</v>
      </c>
      <c r="AY64" s="20">
        <f t="shared" si="53"/>
        <v>0.31713106826923071</v>
      </c>
      <c r="AZ64" s="20">
        <v>0.36502838799999998</v>
      </c>
      <c r="BA64" s="20">
        <f t="shared" si="54"/>
        <v>1.1510331989614668</v>
      </c>
    </row>
    <row r="65" spans="1:53" x14ac:dyDescent="0.25">
      <c r="A65" s="31" t="s">
        <v>10</v>
      </c>
      <c r="B65" s="20">
        <v>1.2329000000000001</v>
      </c>
      <c r="C65" s="20">
        <v>2.2441</v>
      </c>
      <c r="D65" s="20">
        <v>0.49480000000000002</v>
      </c>
      <c r="E65" s="20">
        <v>-0.69450000000000001</v>
      </c>
      <c r="F65" s="20">
        <v>-0.83460000000000001</v>
      </c>
      <c r="G65" s="20">
        <v>1.8561000000000001</v>
      </c>
      <c r="H65" s="20">
        <v>-0.52869999999999995</v>
      </c>
      <c r="I65" s="20">
        <v>-0.60660000000000003</v>
      </c>
      <c r="J65" s="20"/>
      <c r="K65" s="20">
        <v>0.99839999999999995</v>
      </c>
      <c r="L65" s="20">
        <v>1.3966000000000001</v>
      </c>
      <c r="M65" s="20">
        <v>-0.15140000000000001</v>
      </c>
      <c r="N65" s="20">
        <v>-0.58509999999999995</v>
      </c>
      <c r="O65" s="20"/>
      <c r="P65" s="20">
        <f t="shared" si="46"/>
        <v>0.81932500000000008</v>
      </c>
      <c r="Q65" s="20">
        <f t="shared" si="47"/>
        <v>-2.8449999999999975E-2</v>
      </c>
      <c r="R65" s="20">
        <f t="shared" si="48"/>
        <v>0.41462499999999997</v>
      </c>
      <c r="S65" s="20"/>
      <c r="T65" s="31" t="s">
        <v>10</v>
      </c>
      <c r="U65" s="20">
        <f t="shared" si="49"/>
        <v>0.41357500000000003</v>
      </c>
      <c r="V65" s="20">
        <f t="shared" si="41"/>
        <v>1.4247749999999999</v>
      </c>
      <c r="W65" s="20">
        <f t="shared" si="41"/>
        <v>-0.32452500000000006</v>
      </c>
      <c r="X65" s="20">
        <f t="shared" si="41"/>
        <v>-1.5138250000000002</v>
      </c>
      <c r="Y65" s="20">
        <f t="shared" si="50"/>
        <v>-0.80615000000000003</v>
      </c>
      <c r="Z65" s="20">
        <f t="shared" si="42"/>
        <v>1.8845499999999999</v>
      </c>
      <c r="AA65" s="20">
        <f t="shared" si="42"/>
        <v>-0.50024999999999997</v>
      </c>
      <c r="AB65" s="20">
        <f t="shared" si="42"/>
        <v>-0.57815000000000005</v>
      </c>
      <c r="AC65" s="20"/>
      <c r="AD65" s="20">
        <f t="shared" si="51"/>
        <v>0.58377499999999993</v>
      </c>
      <c r="AE65" s="20">
        <f t="shared" si="43"/>
        <v>0.98197500000000004</v>
      </c>
      <c r="AF65" s="20">
        <f t="shared" si="43"/>
        <v>-0.566025</v>
      </c>
      <c r="AG65" s="20">
        <f t="shared" si="43"/>
        <v>-0.99972499999999997</v>
      </c>
      <c r="AH65" s="20"/>
      <c r="AI65" s="31" t="s">
        <v>10</v>
      </c>
      <c r="AJ65" s="20">
        <f t="shared" si="52"/>
        <v>0.17104428062500002</v>
      </c>
      <c r="AK65" s="20">
        <f t="shared" si="44"/>
        <v>2.0299838006249997</v>
      </c>
      <c r="AL65" s="20">
        <f t="shared" si="44"/>
        <v>0.10531647562500004</v>
      </c>
      <c r="AM65" s="20">
        <f t="shared" si="44"/>
        <v>2.2916661306250008</v>
      </c>
      <c r="AN65" s="20">
        <f t="shared" si="44"/>
        <v>0.64987782250000004</v>
      </c>
      <c r="AO65" s="20">
        <f t="shared" si="44"/>
        <v>3.5515287024999997</v>
      </c>
      <c r="AP65" s="20">
        <f t="shared" si="44"/>
        <v>0.25025006249999998</v>
      </c>
      <c r="AQ65" s="20">
        <f t="shared" si="44"/>
        <v>0.33425742250000007</v>
      </c>
      <c r="AR65" s="20"/>
      <c r="AS65" s="20">
        <f t="shared" si="45"/>
        <v>0.34079325062499993</v>
      </c>
      <c r="AT65" s="20">
        <f t="shared" si="45"/>
        <v>0.9642749006250001</v>
      </c>
      <c r="AU65" s="20">
        <f t="shared" si="45"/>
        <v>0.32038430062500001</v>
      </c>
      <c r="AV65" s="20">
        <f t="shared" si="45"/>
        <v>0.99945007562499999</v>
      </c>
      <c r="AW65" s="20"/>
      <c r="AX65" s="31" t="s">
        <v>10</v>
      </c>
      <c r="AY65" s="20">
        <f t="shared" si="53"/>
        <v>0.92375594038461517</v>
      </c>
      <c r="AZ65" s="20">
        <v>1.1857280699999999</v>
      </c>
      <c r="BA65" s="20">
        <f t="shared" si="54"/>
        <v>1.2835945276912752</v>
      </c>
    </row>
    <row r="66" spans="1:53" x14ac:dyDescent="0.25">
      <c r="A66" s="31" t="s">
        <v>11</v>
      </c>
      <c r="B66" s="20">
        <v>1.5366</v>
      </c>
      <c r="C66" s="20">
        <v>0.55740000000000001</v>
      </c>
      <c r="D66" s="20"/>
      <c r="E66" s="20"/>
      <c r="F66" s="20">
        <v>0.29699999999999999</v>
      </c>
      <c r="G66" s="20">
        <v>0.18429999999999999</v>
      </c>
      <c r="H66" s="20">
        <v>0.15820000000000001</v>
      </c>
      <c r="I66" s="20"/>
      <c r="J66" s="20"/>
      <c r="K66" s="20">
        <v>1.7097</v>
      </c>
      <c r="L66" s="20">
        <v>0.61980000000000002</v>
      </c>
      <c r="M66" s="20"/>
      <c r="N66" s="20"/>
      <c r="O66" s="20"/>
      <c r="P66" s="20">
        <f t="shared" si="46"/>
        <v>1.0469999999999999</v>
      </c>
      <c r="Q66" s="20">
        <f t="shared" si="47"/>
        <v>0.21316666666666664</v>
      </c>
      <c r="R66" s="20">
        <f t="shared" si="48"/>
        <v>1.16475</v>
      </c>
      <c r="S66" s="20"/>
      <c r="T66" s="31" t="s">
        <v>11</v>
      </c>
      <c r="U66" s="20">
        <f t="shared" si="49"/>
        <v>0.48960000000000004</v>
      </c>
      <c r="V66" s="20">
        <f t="shared" si="41"/>
        <v>-0.48959999999999992</v>
      </c>
      <c r="W66" s="20">
        <f t="shared" si="41"/>
        <v>-1.0469999999999999</v>
      </c>
      <c r="X66" s="20">
        <f t="shared" si="41"/>
        <v>-1.0469999999999999</v>
      </c>
      <c r="Y66" s="20">
        <f t="shared" si="50"/>
        <v>8.3833333333333343E-2</v>
      </c>
      <c r="Z66" s="20">
        <f t="shared" si="42"/>
        <v>-2.8866666666666652E-2</v>
      </c>
      <c r="AA66" s="20">
        <f t="shared" si="42"/>
        <v>-5.4966666666666636E-2</v>
      </c>
      <c r="AB66" s="20">
        <f t="shared" si="42"/>
        <v>-0.21316666666666664</v>
      </c>
      <c r="AC66" s="20"/>
      <c r="AD66" s="20">
        <f t="shared" si="51"/>
        <v>0.54495000000000005</v>
      </c>
      <c r="AE66" s="20">
        <f t="shared" si="43"/>
        <v>-0.54494999999999993</v>
      </c>
      <c r="AF66" s="20">
        <f t="shared" si="43"/>
        <v>-1.16475</v>
      </c>
      <c r="AG66" s="20">
        <f t="shared" si="43"/>
        <v>-1.16475</v>
      </c>
      <c r="AH66" s="20"/>
      <c r="AI66" s="31" t="s">
        <v>11</v>
      </c>
      <c r="AJ66" s="20">
        <f t="shared" si="52"/>
        <v>0.23970816000000003</v>
      </c>
      <c r="AK66" s="20">
        <f t="shared" si="44"/>
        <v>0.23970815999999992</v>
      </c>
      <c r="AL66" s="20">
        <f t="shared" si="44"/>
        <v>1.0962089999999998</v>
      </c>
      <c r="AM66" s="20">
        <f t="shared" si="44"/>
        <v>1.0962089999999998</v>
      </c>
      <c r="AN66" s="20">
        <f t="shared" si="44"/>
        <v>7.0280277777777797E-3</v>
      </c>
      <c r="AO66" s="20">
        <f t="shared" si="44"/>
        <v>8.332844444444436E-4</v>
      </c>
      <c r="AP66" s="20">
        <f t="shared" si="44"/>
        <v>3.021334444444441E-3</v>
      </c>
      <c r="AQ66" s="20">
        <f t="shared" si="44"/>
        <v>4.5440027777777767E-2</v>
      </c>
      <c r="AR66" s="20"/>
      <c r="AS66" s="20">
        <f t="shared" si="45"/>
        <v>0.29697050250000007</v>
      </c>
      <c r="AT66" s="20">
        <f t="shared" si="45"/>
        <v>0.29697050249999996</v>
      </c>
      <c r="AU66" s="20">
        <f t="shared" si="45"/>
        <v>1.3566425624999998</v>
      </c>
      <c r="AV66" s="20">
        <f t="shared" si="45"/>
        <v>1.3566425624999998</v>
      </c>
      <c r="AW66" s="20"/>
      <c r="AX66" s="31" t="s">
        <v>11</v>
      </c>
      <c r="AY66" s="20">
        <f t="shared" si="53"/>
        <v>0.46426024034188029</v>
      </c>
      <c r="AZ66" s="20">
        <v>0.65686019100000004</v>
      </c>
      <c r="BA66" s="20">
        <f t="shared" si="54"/>
        <v>1.4148534247005291</v>
      </c>
    </row>
    <row r="67" spans="1:53" x14ac:dyDescent="0.25">
      <c r="A67" s="31" t="s">
        <v>12</v>
      </c>
      <c r="B67" s="20">
        <v>0.52490000000000003</v>
      </c>
      <c r="C67" s="20">
        <v>0.1762</v>
      </c>
      <c r="D67" s="20">
        <v>-0.16950000000000001</v>
      </c>
      <c r="E67" s="20">
        <v>0.33610000000000001</v>
      </c>
      <c r="F67" s="20">
        <v>1.0117</v>
      </c>
      <c r="G67" s="20">
        <v>-0.54710000000000003</v>
      </c>
      <c r="H67" s="20">
        <v>-0.14910000000000001</v>
      </c>
      <c r="I67" s="20">
        <v>0.26079999999999998</v>
      </c>
      <c r="J67" s="20"/>
      <c r="K67" s="20">
        <v>0.74080000000000001</v>
      </c>
      <c r="L67" s="20">
        <v>-0.57830000000000004</v>
      </c>
      <c r="M67" s="20">
        <v>0.45569999999999999</v>
      </c>
      <c r="N67" s="20">
        <v>0.52290000000000003</v>
      </c>
      <c r="O67" s="20"/>
      <c r="P67" s="20">
        <f t="shared" si="46"/>
        <v>0.21692500000000003</v>
      </c>
      <c r="Q67" s="20">
        <f t="shared" si="47"/>
        <v>0.14407500000000001</v>
      </c>
      <c r="R67" s="20">
        <f t="shared" si="48"/>
        <v>0.285275</v>
      </c>
      <c r="S67" s="20"/>
      <c r="T67" s="31" t="s">
        <v>12</v>
      </c>
      <c r="U67" s="20">
        <f t="shared" si="49"/>
        <v>0.307975</v>
      </c>
      <c r="V67" s="20">
        <f t="shared" si="41"/>
        <v>-4.0725000000000039E-2</v>
      </c>
      <c r="W67" s="20">
        <f t="shared" si="41"/>
        <v>-0.38642500000000002</v>
      </c>
      <c r="X67" s="20">
        <f t="shared" si="41"/>
        <v>0.11917499999999998</v>
      </c>
      <c r="Y67" s="20">
        <f t="shared" si="50"/>
        <v>0.86762500000000009</v>
      </c>
      <c r="Z67" s="20">
        <f t="shared" si="42"/>
        <v>-0.69117500000000009</v>
      </c>
      <c r="AA67" s="20">
        <f t="shared" si="42"/>
        <v>-0.29317500000000002</v>
      </c>
      <c r="AB67" s="20">
        <f t="shared" si="42"/>
        <v>0.11672499999999997</v>
      </c>
      <c r="AC67" s="20"/>
      <c r="AD67" s="20">
        <f t="shared" si="51"/>
        <v>0.45552500000000001</v>
      </c>
      <c r="AE67" s="20">
        <f t="shared" si="43"/>
        <v>-0.86357499999999998</v>
      </c>
      <c r="AF67" s="20">
        <f t="shared" si="43"/>
        <v>0.17042499999999999</v>
      </c>
      <c r="AG67" s="20">
        <f t="shared" si="43"/>
        <v>0.23762500000000003</v>
      </c>
      <c r="AH67" s="20"/>
      <c r="AI67" s="31" t="s">
        <v>12</v>
      </c>
      <c r="AJ67" s="20">
        <f t="shared" si="52"/>
        <v>9.4848600625000001E-2</v>
      </c>
      <c r="AK67" s="20">
        <f t="shared" si="44"/>
        <v>1.6585256250000032E-3</v>
      </c>
      <c r="AL67" s="20">
        <f t="shared" si="44"/>
        <v>0.14932428062500003</v>
      </c>
      <c r="AM67" s="20">
        <f t="shared" si="44"/>
        <v>1.4202680624999995E-2</v>
      </c>
      <c r="AN67" s="20">
        <f t="shared" si="44"/>
        <v>0.75277314062500011</v>
      </c>
      <c r="AO67" s="20">
        <f t="shared" si="44"/>
        <v>0.47772288062500012</v>
      </c>
      <c r="AP67" s="20">
        <f t="shared" si="44"/>
        <v>8.595158062500001E-2</v>
      </c>
      <c r="AQ67" s="20">
        <f t="shared" si="44"/>
        <v>1.3624725624999992E-2</v>
      </c>
      <c r="AR67" s="20"/>
      <c r="AS67" s="20">
        <f t="shared" si="45"/>
        <v>0.207503025625</v>
      </c>
      <c r="AT67" s="20">
        <f t="shared" si="45"/>
        <v>0.74576178062499998</v>
      </c>
      <c r="AU67" s="20">
        <f t="shared" si="45"/>
        <v>2.9044680624999996E-2</v>
      </c>
      <c r="AV67" s="20">
        <f t="shared" si="45"/>
        <v>5.6465640625000015E-2</v>
      </c>
      <c r="AW67" s="20"/>
      <c r="AX67" s="31" t="s">
        <v>12</v>
      </c>
      <c r="AY67" s="20">
        <f t="shared" si="53"/>
        <v>0.20222165711538465</v>
      </c>
      <c r="AZ67" s="20">
        <v>0.28561153099999997</v>
      </c>
      <c r="BA67" s="20">
        <f t="shared" si="54"/>
        <v>1.4123686605783985</v>
      </c>
    </row>
    <row r="68" spans="1:53" x14ac:dyDescent="0.25">
      <c r="A68" s="31" t="s">
        <v>13</v>
      </c>
      <c r="B68" s="20">
        <v>-1.5273000000000001</v>
      </c>
      <c r="C68" s="20">
        <v>-4.7899999999999998E-2</v>
      </c>
      <c r="D68" s="20">
        <v>-0.48859999999999998</v>
      </c>
      <c r="E68" s="20">
        <v>-4.7199999999999999E-2</v>
      </c>
      <c r="F68" s="20">
        <v>-0.37409999999999999</v>
      </c>
      <c r="G68" s="20">
        <v>-0.86550000000000005</v>
      </c>
      <c r="H68" s="20">
        <v>-1.1638999999999999</v>
      </c>
      <c r="I68" s="20">
        <v>-0.26279999999999998</v>
      </c>
      <c r="J68" s="20"/>
      <c r="K68" s="20">
        <v>-0.62990000000000002</v>
      </c>
      <c r="L68" s="20">
        <v>6.8199999999999997E-2</v>
      </c>
      <c r="M68" s="20">
        <v>0.30349999999999999</v>
      </c>
      <c r="N68" s="20">
        <v>-0.54159999999999997</v>
      </c>
      <c r="O68" s="20"/>
      <c r="P68" s="20">
        <f t="shared" si="46"/>
        <v>-0.52775000000000005</v>
      </c>
      <c r="Q68" s="20">
        <f t="shared" si="47"/>
        <v>-0.66657500000000003</v>
      </c>
      <c r="R68" s="20">
        <f t="shared" si="48"/>
        <v>-0.19994999999999999</v>
      </c>
      <c r="S68" s="20"/>
      <c r="T68" s="31" t="s">
        <v>13</v>
      </c>
      <c r="U68" s="20">
        <f t="shared" si="49"/>
        <v>-0.99955000000000005</v>
      </c>
      <c r="V68" s="20">
        <f t="shared" si="41"/>
        <v>0.47985000000000005</v>
      </c>
      <c r="W68" s="20">
        <f t="shared" si="41"/>
        <v>3.9150000000000074E-2</v>
      </c>
      <c r="X68" s="20">
        <f t="shared" si="41"/>
        <v>0.48055000000000003</v>
      </c>
      <c r="Y68" s="20">
        <f t="shared" si="50"/>
        <v>0.29247500000000004</v>
      </c>
      <c r="Z68" s="20">
        <f t="shared" si="42"/>
        <v>-0.19892500000000002</v>
      </c>
      <c r="AA68" s="20">
        <f t="shared" si="42"/>
        <v>-0.49732499999999991</v>
      </c>
      <c r="AB68" s="20">
        <f t="shared" si="42"/>
        <v>0.40377500000000005</v>
      </c>
      <c r="AC68" s="20"/>
      <c r="AD68" s="20">
        <f t="shared" si="51"/>
        <v>-0.42995000000000005</v>
      </c>
      <c r="AE68" s="20">
        <f t="shared" si="43"/>
        <v>0.26815</v>
      </c>
      <c r="AF68" s="20">
        <f t="shared" si="43"/>
        <v>0.50344999999999995</v>
      </c>
      <c r="AG68" s="20">
        <f t="shared" si="43"/>
        <v>-0.34165000000000001</v>
      </c>
      <c r="AH68" s="20"/>
      <c r="AI68" s="31" t="s">
        <v>13</v>
      </c>
      <c r="AJ68" s="20">
        <f t="shared" si="52"/>
        <v>0.99910020250000009</v>
      </c>
      <c r="AK68" s="20">
        <f t="shared" si="44"/>
        <v>0.23025602250000005</v>
      </c>
      <c r="AL68" s="20">
        <f t="shared" si="44"/>
        <v>1.5327225000000058E-3</v>
      </c>
      <c r="AM68" s="20">
        <f t="shared" si="44"/>
        <v>0.23092830250000004</v>
      </c>
      <c r="AN68" s="20">
        <f t="shared" si="44"/>
        <v>8.554162562500002E-2</v>
      </c>
      <c r="AO68" s="20">
        <f t="shared" si="44"/>
        <v>3.9571155625000007E-2</v>
      </c>
      <c r="AP68" s="20">
        <f t="shared" si="44"/>
        <v>0.24733215562499991</v>
      </c>
      <c r="AQ68" s="20">
        <f t="shared" si="44"/>
        <v>0.16303425062500004</v>
      </c>
      <c r="AR68" s="20"/>
      <c r="AS68" s="20">
        <f t="shared" si="45"/>
        <v>0.18485700250000003</v>
      </c>
      <c r="AT68" s="20">
        <f t="shared" si="45"/>
        <v>7.1904422499999995E-2</v>
      </c>
      <c r="AU68" s="20">
        <f t="shared" si="45"/>
        <v>0.25346190249999995</v>
      </c>
      <c r="AV68" s="20">
        <f t="shared" si="45"/>
        <v>0.1167247225</v>
      </c>
      <c r="AW68" s="20"/>
      <c r="AX68" s="31" t="s">
        <v>13</v>
      </c>
      <c r="AY68" s="20">
        <f t="shared" si="53"/>
        <v>0.20186496057692305</v>
      </c>
      <c r="AZ68" s="20">
        <v>0.25589241400000001</v>
      </c>
      <c r="BA68" s="20">
        <f t="shared" si="54"/>
        <v>1.2676415623031771</v>
      </c>
    </row>
    <row r="69" spans="1:53" x14ac:dyDescent="0.25">
      <c r="A69" s="31" t="s">
        <v>14</v>
      </c>
      <c r="B69" s="20">
        <v>-0.182</v>
      </c>
      <c r="C69" s="20">
        <v>-1.0702</v>
      </c>
      <c r="D69" s="20">
        <v>-0.84470000000000001</v>
      </c>
      <c r="E69" s="20">
        <v>-1.0067999999999999</v>
      </c>
      <c r="F69" s="20">
        <v>0.1177</v>
      </c>
      <c r="G69" s="20">
        <v>-0.35110000000000002</v>
      </c>
      <c r="H69" s="20">
        <v>2.24E-2</v>
      </c>
      <c r="I69" s="20">
        <v>-0.61650000000000005</v>
      </c>
      <c r="J69" s="20"/>
      <c r="K69" s="20">
        <v>0.77029999999999998</v>
      </c>
      <c r="L69" s="20">
        <v>-1.1442000000000001</v>
      </c>
      <c r="M69" s="20">
        <v>-0.80579999999999996</v>
      </c>
      <c r="N69" s="20">
        <v>0.14030000000000001</v>
      </c>
      <c r="O69" s="20"/>
      <c r="P69" s="20">
        <f t="shared" si="46"/>
        <v>-0.77592499999999998</v>
      </c>
      <c r="Q69" s="20">
        <f t="shared" si="47"/>
        <v>-0.20687500000000003</v>
      </c>
      <c r="R69" s="20">
        <f t="shared" si="48"/>
        <v>-0.25984999999999997</v>
      </c>
      <c r="S69" s="20"/>
      <c r="T69" s="31" t="s">
        <v>14</v>
      </c>
      <c r="U69" s="20">
        <f t="shared" si="49"/>
        <v>0.59392500000000004</v>
      </c>
      <c r="V69" s="20">
        <f t="shared" si="41"/>
        <v>-0.29427500000000006</v>
      </c>
      <c r="W69" s="20">
        <f t="shared" si="41"/>
        <v>-6.8775000000000031E-2</v>
      </c>
      <c r="X69" s="20">
        <f t="shared" si="41"/>
        <v>-0.23087499999999994</v>
      </c>
      <c r="Y69" s="20">
        <f t="shared" si="50"/>
        <v>0.32457500000000006</v>
      </c>
      <c r="Z69" s="20">
        <f t="shared" si="42"/>
        <v>-0.14422499999999999</v>
      </c>
      <c r="AA69" s="20">
        <f t="shared" si="42"/>
        <v>0.22927500000000003</v>
      </c>
      <c r="AB69" s="20">
        <f t="shared" si="42"/>
        <v>-0.40962500000000002</v>
      </c>
      <c r="AC69" s="20"/>
      <c r="AD69" s="20">
        <f t="shared" si="51"/>
        <v>1.0301499999999999</v>
      </c>
      <c r="AE69" s="20">
        <f t="shared" si="43"/>
        <v>-0.88435000000000019</v>
      </c>
      <c r="AF69" s="20">
        <f t="shared" si="43"/>
        <v>-0.54594999999999994</v>
      </c>
      <c r="AG69" s="20">
        <f t="shared" si="43"/>
        <v>0.40015000000000001</v>
      </c>
      <c r="AH69" s="20"/>
      <c r="AI69" s="31" t="s">
        <v>14</v>
      </c>
      <c r="AJ69" s="20">
        <f t="shared" si="52"/>
        <v>0.35274690562500005</v>
      </c>
      <c r="AK69" s="20">
        <f t="shared" si="44"/>
        <v>8.659777562500004E-2</v>
      </c>
      <c r="AL69" s="20">
        <f t="shared" si="44"/>
        <v>4.7300006250000038E-3</v>
      </c>
      <c r="AM69" s="20">
        <f t="shared" si="44"/>
        <v>5.3303265624999971E-2</v>
      </c>
      <c r="AN69" s="20">
        <f t="shared" si="44"/>
        <v>0.10534893062500003</v>
      </c>
      <c r="AO69" s="20">
        <f t="shared" si="44"/>
        <v>2.0800850624999999E-2</v>
      </c>
      <c r="AP69" s="20">
        <f t="shared" si="44"/>
        <v>5.2567025625000013E-2</v>
      </c>
      <c r="AQ69" s="20">
        <f t="shared" si="44"/>
        <v>0.16779264062500002</v>
      </c>
      <c r="AR69" s="20"/>
      <c r="AS69" s="20">
        <f t="shared" si="45"/>
        <v>1.0612090224999997</v>
      </c>
      <c r="AT69" s="20">
        <f t="shared" si="45"/>
        <v>0.78207492250000032</v>
      </c>
      <c r="AU69" s="20">
        <f t="shared" si="45"/>
        <v>0.29806140249999991</v>
      </c>
      <c r="AV69" s="20">
        <f t="shared" si="45"/>
        <v>0.16012002250000001</v>
      </c>
      <c r="AW69" s="20"/>
      <c r="AX69" s="31" t="s">
        <v>14</v>
      </c>
      <c r="AY69" s="20">
        <f t="shared" si="53"/>
        <v>0.24195021269230771</v>
      </c>
      <c r="AZ69" s="20">
        <v>0.27820033999999999</v>
      </c>
      <c r="BA69" s="20">
        <f t="shared" si="54"/>
        <v>1.1498247383390079</v>
      </c>
    </row>
    <row r="70" spans="1:53" x14ac:dyDescent="0.25">
      <c r="A70" s="31" t="s">
        <v>15</v>
      </c>
      <c r="B70" s="20">
        <v>-2.4929000000000001</v>
      </c>
      <c r="C70" s="20">
        <v>-0.45329999999999998</v>
      </c>
      <c r="D70" s="20">
        <v>-0.22650000000000001</v>
      </c>
      <c r="E70" s="20">
        <v>-1.1136999999999999</v>
      </c>
      <c r="F70" s="20">
        <v>-0.91169999999999995</v>
      </c>
      <c r="G70" s="20">
        <v>-0.248</v>
      </c>
      <c r="H70" s="20">
        <v>-7.8299999999999995E-2</v>
      </c>
      <c r="I70" s="20">
        <v>-1.7543</v>
      </c>
      <c r="J70" s="20"/>
      <c r="K70" s="20">
        <v>-0.77810000000000001</v>
      </c>
      <c r="L70" s="20">
        <v>-0.3231</v>
      </c>
      <c r="M70" s="20">
        <v>0.2596</v>
      </c>
      <c r="N70" s="20">
        <v>-2.0924</v>
      </c>
      <c r="O70" s="20"/>
      <c r="P70" s="20">
        <f t="shared" si="46"/>
        <v>-1.0716000000000001</v>
      </c>
      <c r="Q70" s="20">
        <f t="shared" si="47"/>
        <v>-0.74807500000000005</v>
      </c>
      <c r="R70" s="20">
        <f t="shared" si="48"/>
        <v>-0.73350000000000004</v>
      </c>
      <c r="S70" s="20"/>
      <c r="T70" s="31" t="s">
        <v>15</v>
      </c>
      <c r="U70" s="20">
        <f t="shared" si="49"/>
        <v>-1.4213</v>
      </c>
      <c r="V70" s="20">
        <f t="shared" si="41"/>
        <v>0.61830000000000007</v>
      </c>
      <c r="W70" s="20">
        <f t="shared" si="41"/>
        <v>0.84510000000000007</v>
      </c>
      <c r="X70" s="20">
        <f t="shared" si="41"/>
        <v>-4.2099999999999804E-2</v>
      </c>
      <c r="Y70" s="20">
        <f t="shared" si="50"/>
        <v>-0.16362499999999991</v>
      </c>
      <c r="Z70" s="20">
        <f t="shared" si="42"/>
        <v>0.50007500000000005</v>
      </c>
      <c r="AA70" s="20">
        <f t="shared" si="42"/>
        <v>0.66977500000000001</v>
      </c>
      <c r="AB70" s="20">
        <f t="shared" si="42"/>
        <v>-1.0062249999999999</v>
      </c>
      <c r="AC70" s="20"/>
      <c r="AD70" s="20">
        <f t="shared" si="51"/>
        <v>-4.4599999999999973E-2</v>
      </c>
      <c r="AE70" s="20">
        <f t="shared" si="43"/>
        <v>0.41040000000000004</v>
      </c>
      <c r="AF70" s="20">
        <f t="shared" si="43"/>
        <v>0.99310000000000009</v>
      </c>
      <c r="AG70" s="20">
        <f t="shared" si="43"/>
        <v>-1.3589</v>
      </c>
      <c r="AH70" s="20"/>
      <c r="AI70" s="31" t="s">
        <v>15</v>
      </c>
      <c r="AJ70" s="20">
        <f t="shared" si="52"/>
        <v>2.0200936899999999</v>
      </c>
      <c r="AK70" s="20">
        <f t="shared" si="44"/>
        <v>0.38229489000000011</v>
      </c>
      <c r="AL70" s="20">
        <f t="shared" si="44"/>
        <v>0.71419401000000016</v>
      </c>
      <c r="AM70" s="20">
        <f t="shared" si="44"/>
        <v>1.7724099999999836E-3</v>
      </c>
      <c r="AN70" s="20">
        <f t="shared" si="44"/>
        <v>2.6773140624999969E-2</v>
      </c>
      <c r="AO70" s="20">
        <f t="shared" si="44"/>
        <v>0.25007500562500007</v>
      </c>
      <c r="AP70" s="20">
        <f t="shared" si="44"/>
        <v>0.44859855062500004</v>
      </c>
      <c r="AQ70" s="20">
        <f t="shared" si="44"/>
        <v>1.0124887506249998</v>
      </c>
      <c r="AR70" s="20"/>
      <c r="AS70" s="20">
        <f t="shared" si="45"/>
        <v>1.9891599999999976E-3</v>
      </c>
      <c r="AT70" s="20">
        <f t="shared" si="45"/>
        <v>0.16842816000000002</v>
      </c>
      <c r="AU70" s="20">
        <f t="shared" si="45"/>
        <v>0.98624761000000016</v>
      </c>
      <c r="AV70" s="20">
        <f t="shared" si="45"/>
        <v>1.84660921</v>
      </c>
      <c r="AW70" s="20"/>
      <c r="AX70" s="31" t="s">
        <v>15</v>
      </c>
      <c r="AY70" s="20">
        <f t="shared" si="53"/>
        <v>0.60458189134615381</v>
      </c>
      <c r="AZ70" s="20">
        <v>0.65860411799999996</v>
      </c>
      <c r="BA70" s="20">
        <f t="shared" si="54"/>
        <v>1.0893546886321075</v>
      </c>
    </row>
    <row r="71" spans="1:53" x14ac:dyDescent="0.25">
      <c r="A71" s="31" t="s">
        <v>16</v>
      </c>
      <c r="B71" s="20">
        <v>-0.23080000000000001</v>
      </c>
      <c r="C71" s="20">
        <v>-0.39169999999999999</v>
      </c>
      <c r="D71" s="20">
        <v>-1.0017</v>
      </c>
      <c r="E71" s="20">
        <v>0.17660000000000001</v>
      </c>
      <c r="F71" s="20">
        <v>1.17E-2</v>
      </c>
      <c r="G71" s="20">
        <v>0.17510000000000001</v>
      </c>
      <c r="H71" s="20">
        <v>-0.97560000000000002</v>
      </c>
      <c r="I71" s="20">
        <v>-0.53039999999999998</v>
      </c>
      <c r="J71" s="20"/>
      <c r="K71" s="20">
        <v>0.44109999999999999</v>
      </c>
      <c r="L71" s="20">
        <v>-0.70899999999999996</v>
      </c>
      <c r="M71" s="20">
        <v>-9.9000000000000008E-3</v>
      </c>
      <c r="N71" s="20">
        <v>0.84150000000000003</v>
      </c>
      <c r="O71" s="20"/>
      <c r="P71" s="20">
        <f t="shared" si="46"/>
        <v>-0.3619</v>
      </c>
      <c r="Q71" s="20">
        <f t="shared" si="47"/>
        <v>-0.32979999999999998</v>
      </c>
      <c r="R71" s="20">
        <f t="shared" si="48"/>
        <v>0.14092500000000002</v>
      </c>
      <c r="S71" s="20"/>
      <c r="T71" s="31" t="s">
        <v>16</v>
      </c>
      <c r="U71" s="20">
        <f t="shared" si="49"/>
        <v>0.13109999999999999</v>
      </c>
      <c r="V71" s="20">
        <f t="shared" si="41"/>
        <v>-2.9799999999999993E-2</v>
      </c>
      <c r="W71" s="20">
        <f t="shared" si="41"/>
        <v>-0.63980000000000004</v>
      </c>
      <c r="X71" s="20">
        <f t="shared" si="41"/>
        <v>0.53849999999999998</v>
      </c>
      <c r="Y71" s="20">
        <f t="shared" si="50"/>
        <v>0.34149999999999997</v>
      </c>
      <c r="Z71" s="20">
        <f t="shared" si="42"/>
        <v>0.50490000000000002</v>
      </c>
      <c r="AA71" s="20">
        <f t="shared" si="42"/>
        <v>-0.64580000000000004</v>
      </c>
      <c r="AB71" s="20">
        <f t="shared" si="42"/>
        <v>-0.2006</v>
      </c>
      <c r="AC71" s="20"/>
      <c r="AD71" s="20">
        <f t="shared" si="51"/>
        <v>0.30017499999999997</v>
      </c>
      <c r="AE71" s="20">
        <f t="shared" si="43"/>
        <v>-0.84992500000000004</v>
      </c>
      <c r="AF71" s="20">
        <f t="shared" si="43"/>
        <v>-0.15082500000000001</v>
      </c>
      <c r="AG71" s="20">
        <f t="shared" si="43"/>
        <v>0.70057499999999995</v>
      </c>
      <c r="AH71" s="20"/>
      <c r="AI71" s="31" t="s">
        <v>16</v>
      </c>
      <c r="AJ71" s="20">
        <f t="shared" si="52"/>
        <v>1.7187209999999998E-2</v>
      </c>
      <c r="AK71" s="20">
        <f t="shared" si="44"/>
        <v>8.8803999999999955E-4</v>
      </c>
      <c r="AL71" s="20">
        <f t="shared" si="44"/>
        <v>0.40934404000000002</v>
      </c>
      <c r="AM71" s="20">
        <f t="shared" si="44"/>
        <v>0.28998225</v>
      </c>
      <c r="AN71" s="20">
        <f t="shared" si="44"/>
        <v>0.11662224999999998</v>
      </c>
      <c r="AO71" s="20">
        <f t="shared" si="44"/>
        <v>0.25492401000000003</v>
      </c>
      <c r="AP71" s="20">
        <f t="shared" si="44"/>
        <v>0.41705764000000006</v>
      </c>
      <c r="AQ71" s="20">
        <f t="shared" si="44"/>
        <v>4.0240360000000003E-2</v>
      </c>
      <c r="AR71" s="20"/>
      <c r="AS71" s="20">
        <f t="shared" si="45"/>
        <v>9.0105030624999985E-2</v>
      </c>
      <c r="AT71" s="20">
        <f t="shared" si="45"/>
        <v>0.72237250562500011</v>
      </c>
      <c r="AU71" s="20">
        <f t="shared" si="45"/>
        <v>2.2748180625000003E-2</v>
      </c>
      <c r="AV71" s="20">
        <f t="shared" si="45"/>
        <v>0.49080533062499992</v>
      </c>
      <c r="AW71" s="20"/>
      <c r="AX71" s="31" t="s">
        <v>16</v>
      </c>
      <c r="AY71" s="20">
        <f t="shared" si="53"/>
        <v>0.22094437288461541</v>
      </c>
      <c r="AZ71" s="20">
        <v>0.57578862799999997</v>
      </c>
      <c r="BA71" s="20">
        <f t="shared" si="54"/>
        <v>2.6060343627791607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71"/>
  <sheetViews>
    <sheetView zoomScale="55" zoomScaleNormal="55" workbookViewId="0">
      <selection activeCell="A3" activeCellId="7" sqref="A1:BA2 A19:BA20 A37:BA38 A55:BA56 AX3:AX71 AI3:AI71 T3:T71 A3:A71"/>
    </sheetView>
  </sheetViews>
  <sheetFormatPr defaultRowHeight="15" x14ac:dyDescent="0.25"/>
  <sheetData>
    <row r="1" spans="1:53" x14ac:dyDescent="0.25">
      <c r="A1" s="25" t="s">
        <v>0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 t="s">
        <v>31</v>
      </c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</row>
    <row r="2" spans="1:53" x14ac:dyDescent="0.25">
      <c r="A2" s="25" t="s">
        <v>1</v>
      </c>
      <c r="B2" s="25">
        <v>15</v>
      </c>
      <c r="C2" s="25">
        <v>15</v>
      </c>
      <c r="D2" s="25">
        <v>15</v>
      </c>
      <c r="E2" s="25">
        <v>15</v>
      </c>
      <c r="F2" s="25">
        <v>30</v>
      </c>
      <c r="G2" s="25">
        <v>30</v>
      </c>
      <c r="H2" s="25">
        <v>30</v>
      </c>
      <c r="I2" s="25">
        <v>30</v>
      </c>
      <c r="J2" s="25">
        <v>30</v>
      </c>
      <c r="K2" s="25">
        <v>60</v>
      </c>
      <c r="L2" s="25">
        <v>60</v>
      </c>
      <c r="M2" s="25">
        <v>60</v>
      </c>
      <c r="N2" s="25">
        <v>60</v>
      </c>
      <c r="O2" s="25"/>
      <c r="P2" s="25" t="s">
        <v>24</v>
      </c>
      <c r="Q2" s="25" t="s">
        <v>25</v>
      </c>
      <c r="R2" s="25" t="s">
        <v>26</v>
      </c>
      <c r="S2" s="25"/>
      <c r="T2" s="25" t="s">
        <v>1</v>
      </c>
      <c r="U2" s="25">
        <v>15</v>
      </c>
      <c r="V2" s="25">
        <v>15</v>
      </c>
      <c r="W2" s="25">
        <v>15</v>
      </c>
      <c r="X2" s="25">
        <v>15</v>
      </c>
      <c r="Y2" s="25">
        <v>30</v>
      </c>
      <c r="Z2" s="25">
        <v>30</v>
      </c>
      <c r="AA2" s="25">
        <v>30</v>
      </c>
      <c r="AB2" s="25">
        <v>30</v>
      </c>
      <c r="AC2" s="25">
        <v>30</v>
      </c>
      <c r="AD2" s="25">
        <v>60</v>
      </c>
      <c r="AE2" s="25">
        <v>60</v>
      </c>
      <c r="AF2" s="25">
        <v>60</v>
      </c>
      <c r="AG2" s="25">
        <v>60</v>
      </c>
      <c r="AH2" s="25"/>
      <c r="AI2" s="25" t="s">
        <v>1</v>
      </c>
      <c r="AJ2" s="25">
        <v>15</v>
      </c>
      <c r="AK2" s="25">
        <v>15</v>
      </c>
      <c r="AL2" s="25">
        <v>15</v>
      </c>
      <c r="AM2" s="25">
        <v>15</v>
      </c>
      <c r="AN2" s="25">
        <v>30</v>
      </c>
      <c r="AO2" s="25">
        <v>30</v>
      </c>
      <c r="AP2" s="25">
        <v>30</v>
      </c>
      <c r="AQ2" s="25">
        <v>30</v>
      </c>
      <c r="AR2" s="25">
        <v>30</v>
      </c>
      <c r="AS2" s="25">
        <v>60</v>
      </c>
      <c r="AT2" s="25">
        <v>60</v>
      </c>
      <c r="AU2" s="25">
        <v>60</v>
      </c>
      <c r="AV2" s="25">
        <v>60</v>
      </c>
      <c r="AW2" s="25"/>
      <c r="AX2" s="25"/>
      <c r="AY2" s="25" t="s">
        <v>32</v>
      </c>
      <c r="AZ2" s="25" t="s">
        <v>33</v>
      </c>
      <c r="BA2" s="25" t="s">
        <v>34</v>
      </c>
    </row>
    <row r="3" spans="1:53" x14ac:dyDescent="0.25">
      <c r="A3" s="25" t="s">
        <v>2</v>
      </c>
      <c r="B3" s="10">
        <v>0.6139</v>
      </c>
      <c r="C3" s="10">
        <v>-1.0689</v>
      </c>
      <c r="D3" s="10">
        <v>0.19059999999999999</v>
      </c>
      <c r="E3" s="10">
        <v>-0.39800000000000002</v>
      </c>
      <c r="F3" s="10">
        <v>0.5827</v>
      </c>
      <c r="G3" s="10"/>
      <c r="H3" s="10">
        <v>-0.3947</v>
      </c>
      <c r="I3" s="10">
        <v>-0.62639999999999996</v>
      </c>
      <c r="J3" s="10">
        <v>0.3377</v>
      </c>
      <c r="K3" s="10">
        <v>0.81699999999999995</v>
      </c>
      <c r="L3" s="10">
        <v>0.55659999999999998</v>
      </c>
      <c r="M3" s="10">
        <v>-0.43569999999999998</v>
      </c>
      <c r="N3" s="10">
        <v>-1.2497</v>
      </c>
      <c r="O3" s="10"/>
      <c r="P3" s="10">
        <f>AVERAGE(B3:E3)</f>
        <v>-0.1656</v>
      </c>
      <c r="Q3" s="10">
        <f>AVERAGE(F3:J3)</f>
        <v>-2.5174999999999989E-2</v>
      </c>
      <c r="R3" s="10">
        <f>AVERAGE(K3:N3)</f>
        <v>-7.7950000000000019E-2</v>
      </c>
      <c r="S3" s="10"/>
      <c r="T3" s="25" t="s">
        <v>2</v>
      </c>
      <c r="U3" s="10">
        <f>B3-$P3</f>
        <v>0.77949999999999997</v>
      </c>
      <c r="V3" s="10">
        <f t="shared" ref="V3:X17" si="0">C3-$P3</f>
        <v>-0.90329999999999999</v>
      </c>
      <c r="W3" s="10">
        <f t="shared" si="0"/>
        <v>0.35619999999999996</v>
      </c>
      <c r="X3" s="10">
        <f t="shared" si="0"/>
        <v>-0.23240000000000002</v>
      </c>
      <c r="Y3" s="10">
        <f>F3-$Q3</f>
        <v>0.60787499999999994</v>
      </c>
      <c r="Z3" s="10">
        <f t="shared" ref="Z3:AC17" si="1">G3-$Q3</f>
        <v>2.5174999999999989E-2</v>
      </c>
      <c r="AA3" s="10">
        <f t="shared" si="1"/>
        <v>-0.36952499999999999</v>
      </c>
      <c r="AB3" s="10">
        <f t="shared" si="1"/>
        <v>-0.60122500000000001</v>
      </c>
      <c r="AC3" s="10">
        <f t="shared" si="1"/>
        <v>0.362875</v>
      </c>
      <c r="AD3" s="10">
        <f>K3-$R3</f>
        <v>0.89494999999999991</v>
      </c>
      <c r="AE3" s="10">
        <f t="shared" ref="AE3:AG17" si="2">L3-$R3</f>
        <v>0.63454999999999995</v>
      </c>
      <c r="AF3" s="10">
        <f t="shared" si="2"/>
        <v>-0.35774999999999996</v>
      </c>
      <c r="AG3" s="10">
        <f t="shared" si="2"/>
        <v>-1.1717500000000001</v>
      </c>
      <c r="AH3" s="10"/>
      <c r="AI3" s="25" t="s">
        <v>2</v>
      </c>
      <c r="AJ3" s="10">
        <f>U3^2</f>
        <v>0.60762024999999997</v>
      </c>
      <c r="AK3" s="10">
        <f t="shared" ref="AK3:AV17" si="3">V3^2</f>
        <v>0.81595088999999998</v>
      </c>
      <c r="AL3" s="10">
        <f t="shared" si="3"/>
        <v>0.12687843999999998</v>
      </c>
      <c r="AM3" s="10">
        <f t="shared" si="3"/>
        <v>5.4009760000000011E-2</v>
      </c>
      <c r="AN3" s="10">
        <f t="shared" si="3"/>
        <v>0.36951201562499991</v>
      </c>
      <c r="AO3" s="10">
        <f t="shared" si="3"/>
        <v>6.3378062499999947E-4</v>
      </c>
      <c r="AP3" s="10">
        <f t="shared" si="3"/>
        <v>0.13654872562500001</v>
      </c>
      <c r="AQ3" s="10">
        <f t="shared" si="3"/>
        <v>0.361471500625</v>
      </c>
      <c r="AR3" s="10">
        <f t="shared" si="3"/>
        <v>0.13167826562500001</v>
      </c>
      <c r="AS3" s="10">
        <f t="shared" si="3"/>
        <v>0.8009355024999999</v>
      </c>
      <c r="AT3" s="10">
        <f t="shared" si="3"/>
        <v>0.40265370249999993</v>
      </c>
      <c r="AU3" s="10">
        <f t="shared" si="3"/>
        <v>0.12798506249999997</v>
      </c>
      <c r="AV3" s="10">
        <f t="shared" si="3"/>
        <v>1.3729980625000002</v>
      </c>
      <c r="AW3" s="10"/>
      <c r="AX3" s="25" t="s">
        <v>2</v>
      </c>
      <c r="AY3" s="10">
        <f>SUM(AJ3:AV3)/13</f>
        <v>0.40837507370192311</v>
      </c>
      <c r="AZ3" s="10">
        <v>0.44670163699999998</v>
      </c>
      <c r="BA3" s="10">
        <f>AZ3/AY3</f>
        <v>1.0938513777313741</v>
      </c>
    </row>
    <row r="4" spans="1:53" x14ac:dyDescent="0.25">
      <c r="A4" s="25" t="s">
        <v>3</v>
      </c>
      <c r="B4" s="10">
        <v>0.97</v>
      </c>
      <c r="C4" s="10">
        <v>0.30430000000000001</v>
      </c>
      <c r="D4" s="10">
        <v>-0.99039999999999995</v>
      </c>
      <c r="E4" s="10">
        <v>-0.2636</v>
      </c>
      <c r="F4" s="10">
        <v>-0.38200000000000001</v>
      </c>
      <c r="G4" s="10">
        <v>0.42059999999999997</v>
      </c>
      <c r="H4" s="10">
        <v>-0.49109999999999998</v>
      </c>
      <c r="I4" s="10">
        <v>-0.12839999999999999</v>
      </c>
      <c r="J4" s="10">
        <v>-0.72360000000000002</v>
      </c>
      <c r="K4" s="10">
        <v>-1.3476999999999999</v>
      </c>
      <c r="L4" s="10">
        <v>-1.0468</v>
      </c>
      <c r="M4" s="10">
        <v>-1.0978000000000001</v>
      </c>
      <c r="N4" s="10">
        <v>-0.92479999999999996</v>
      </c>
      <c r="O4" s="10"/>
      <c r="P4" s="10">
        <f t="shared" ref="P4:P17" si="4">AVERAGE(B4:E4)</f>
        <v>5.0750000000000101E-3</v>
      </c>
      <c r="Q4" s="10">
        <f t="shared" ref="Q4:Q17" si="5">AVERAGE(F4:J4)</f>
        <v>-0.26090000000000002</v>
      </c>
      <c r="R4" s="10">
        <f t="shared" ref="R4:R17" si="6">AVERAGE(K4:N4)</f>
        <v>-1.1042750000000001</v>
      </c>
      <c r="S4" s="10"/>
      <c r="T4" s="25" t="s">
        <v>3</v>
      </c>
      <c r="U4" s="10">
        <f t="shared" ref="U4:U17" si="7">B4-$P4</f>
        <v>0.96492499999999992</v>
      </c>
      <c r="V4" s="10">
        <f t="shared" si="0"/>
        <v>0.29922500000000002</v>
      </c>
      <c r="W4" s="10">
        <f t="shared" si="0"/>
        <v>-0.995475</v>
      </c>
      <c r="X4" s="10">
        <f t="shared" si="0"/>
        <v>-0.268675</v>
      </c>
      <c r="Y4" s="10">
        <f t="shared" ref="Y4:Y17" si="8">F4-$Q4</f>
        <v>-0.12109999999999999</v>
      </c>
      <c r="Z4" s="10">
        <f t="shared" si="1"/>
        <v>0.68149999999999999</v>
      </c>
      <c r="AA4" s="10">
        <f t="shared" si="1"/>
        <v>-0.23019999999999996</v>
      </c>
      <c r="AB4" s="10">
        <f t="shared" si="1"/>
        <v>0.13250000000000003</v>
      </c>
      <c r="AC4" s="10">
        <f t="shared" si="1"/>
        <v>-0.4627</v>
      </c>
      <c r="AD4" s="10">
        <f t="shared" ref="AD4:AD17" si="9">K4-$R4</f>
        <v>-0.24342499999999978</v>
      </c>
      <c r="AE4" s="10">
        <f t="shared" si="2"/>
        <v>5.7475000000000165E-2</v>
      </c>
      <c r="AF4" s="10">
        <f t="shared" si="2"/>
        <v>6.4750000000000085E-3</v>
      </c>
      <c r="AG4" s="10">
        <f t="shared" si="2"/>
        <v>0.17947500000000016</v>
      </c>
      <c r="AH4" s="10"/>
      <c r="AI4" s="25" t="s">
        <v>3</v>
      </c>
      <c r="AJ4" s="10">
        <f t="shared" ref="AJ4:AJ17" si="10">U4^2</f>
        <v>0.93108025562499985</v>
      </c>
      <c r="AK4" s="10">
        <f t="shared" si="3"/>
        <v>8.9535600625000017E-2</v>
      </c>
      <c r="AL4" s="10">
        <f t="shared" si="3"/>
        <v>0.99097047562499996</v>
      </c>
      <c r="AM4" s="10">
        <f t="shared" si="3"/>
        <v>7.2186255625000001E-2</v>
      </c>
      <c r="AN4" s="10">
        <f t="shared" si="3"/>
        <v>1.4665209999999996E-2</v>
      </c>
      <c r="AO4" s="10">
        <f t="shared" si="3"/>
        <v>0.46444225</v>
      </c>
      <c r="AP4" s="10">
        <f t="shared" si="3"/>
        <v>5.2992039999999983E-2</v>
      </c>
      <c r="AQ4" s="10">
        <f t="shared" si="3"/>
        <v>1.7556250000000009E-2</v>
      </c>
      <c r="AR4" s="10">
        <f t="shared" si="3"/>
        <v>0.21409128999999999</v>
      </c>
      <c r="AS4" s="10">
        <f t="shared" si="3"/>
        <v>5.9255730624999892E-2</v>
      </c>
      <c r="AT4" s="10">
        <f t="shared" si="3"/>
        <v>3.3033756250000191E-3</v>
      </c>
      <c r="AU4" s="10">
        <f t="shared" si="3"/>
        <v>4.1925625000000107E-5</v>
      </c>
      <c r="AV4" s="10">
        <f t="shared" si="3"/>
        <v>3.2211275625000056E-2</v>
      </c>
      <c r="AW4" s="10"/>
      <c r="AX4" s="25" t="s">
        <v>3</v>
      </c>
      <c r="AY4" s="10">
        <f t="shared" ref="AY4:AY17" si="11">SUM(AJ4:AV4)/13</f>
        <v>0.22633322576923073</v>
      </c>
      <c r="AZ4" s="10">
        <v>0.26364256800000002</v>
      </c>
      <c r="BA4" s="10">
        <f t="shared" ref="BA4:BA17" si="12">AZ4/AY4</f>
        <v>1.1648425329686676</v>
      </c>
    </row>
    <row r="5" spans="1:53" x14ac:dyDescent="0.25">
      <c r="A5" s="25" t="s">
        <v>4</v>
      </c>
      <c r="B5" s="10">
        <v>-0.13730000000000001</v>
      </c>
      <c r="C5" s="10">
        <v>-9.9699999999999997E-2</v>
      </c>
      <c r="D5" s="10">
        <v>1.2385999999999999</v>
      </c>
      <c r="E5" s="10">
        <v>1.3909</v>
      </c>
      <c r="F5" s="10">
        <v>-0.4224</v>
      </c>
      <c r="G5" s="10">
        <v>0.54610000000000003</v>
      </c>
      <c r="H5" s="10">
        <v>1.0285</v>
      </c>
      <c r="I5" s="10">
        <v>1.2338</v>
      </c>
      <c r="J5" s="10">
        <v>2.2159</v>
      </c>
      <c r="K5" s="10">
        <v>2.1796000000000002</v>
      </c>
      <c r="L5" s="10">
        <v>0.84470000000000001</v>
      </c>
      <c r="M5" s="10">
        <v>2.4687000000000001</v>
      </c>
      <c r="N5" s="10">
        <v>1.4784999999999999</v>
      </c>
      <c r="O5" s="10"/>
      <c r="P5" s="10">
        <f t="shared" si="4"/>
        <v>0.59812500000000002</v>
      </c>
      <c r="Q5" s="10">
        <f t="shared" si="5"/>
        <v>0.92038000000000009</v>
      </c>
      <c r="R5" s="10">
        <f t="shared" si="6"/>
        <v>1.7428750000000002</v>
      </c>
      <c r="S5" s="10"/>
      <c r="T5" s="25" t="s">
        <v>4</v>
      </c>
      <c r="U5" s="10">
        <f t="shared" si="7"/>
        <v>-0.735425</v>
      </c>
      <c r="V5" s="10">
        <f t="shared" si="0"/>
        <v>-0.69782500000000003</v>
      </c>
      <c r="W5" s="10">
        <f t="shared" si="0"/>
        <v>0.64047499999999991</v>
      </c>
      <c r="X5" s="10">
        <f t="shared" si="0"/>
        <v>0.79277500000000001</v>
      </c>
      <c r="Y5" s="10">
        <f t="shared" si="8"/>
        <v>-1.3427800000000001</v>
      </c>
      <c r="Z5" s="10">
        <f t="shared" si="1"/>
        <v>-0.37428000000000006</v>
      </c>
      <c r="AA5" s="10">
        <f t="shared" si="1"/>
        <v>0.10811999999999988</v>
      </c>
      <c r="AB5" s="10">
        <f t="shared" si="1"/>
        <v>0.31341999999999992</v>
      </c>
      <c r="AC5" s="10">
        <f t="shared" si="1"/>
        <v>1.2955199999999998</v>
      </c>
      <c r="AD5" s="10">
        <f t="shared" si="9"/>
        <v>0.43672500000000003</v>
      </c>
      <c r="AE5" s="10">
        <f t="shared" si="2"/>
        <v>-0.89817500000000017</v>
      </c>
      <c r="AF5" s="10">
        <f t="shared" si="2"/>
        <v>0.72582499999999994</v>
      </c>
      <c r="AG5" s="10">
        <f t="shared" si="2"/>
        <v>-0.26437500000000025</v>
      </c>
      <c r="AH5" s="10"/>
      <c r="AI5" s="25" t="s">
        <v>4</v>
      </c>
      <c r="AJ5" s="10">
        <f t="shared" si="10"/>
        <v>0.54084993062499997</v>
      </c>
      <c r="AK5" s="10">
        <f t="shared" si="3"/>
        <v>0.48695973062500003</v>
      </c>
      <c r="AL5" s="10">
        <f t="shared" si="3"/>
        <v>0.41020822562499987</v>
      </c>
      <c r="AM5" s="10">
        <f t="shared" si="3"/>
        <v>0.628492200625</v>
      </c>
      <c r="AN5" s="10">
        <f t="shared" si="3"/>
        <v>1.8030581284000002</v>
      </c>
      <c r="AO5" s="10">
        <f t="shared" si="3"/>
        <v>0.14008551840000005</v>
      </c>
      <c r="AP5" s="10">
        <f t="shared" si="3"/>
        <v>1.1689934399999975E-2</v>
      </c>
      <c r="AQ5" s="10">
        <f t="shared" si="3"/>
        <v>9.8232096399999955E-2</v>
      </c>
      <c r="AR5" s="10">
        <f t="shared" si="3"/>
        <v>1.6783720703999994</v>
      </c>
      <c r="AS5" s="10">
        <f t="shared" si="3"/>
        <v>0.19072872562500004</v>
      </c>
      <c r="AT5" s="10">
        <f t="shared" si="3"/>
        <v>0.80671833062500031</v>
      </c>
      <c r="AU5" s="10">
        <f t="shared" si="3"/>
        <v>0.52682193062499993</v>
      </c>
      <c r="AV5" s="10">
        <f t="shared" si="3"/>
        <v>6.9894140625000128E-2</v>
      </c>
      <c r="AW5" s="10"/>
      <c r="AX5" s="25" t="s">
        <v>4</v>
      </c>
      <c r="AY5" s="10">
        <f t="shared" si="11"/>
        <v>0.56862392023076924</v>
      </c>
      <c r="AZ5" s="10">
        <v>0.76588549800000005</v>
      </c>
      <c r="BA5" s="10">
        <f t="shared" si="12"/>
        <v>1.3469104459924488</v>
      </c>
    </row>
    <row r="6" spans="1:53" x14ac:dyDescent="0.25">
      <c r="A6" s="25" t="s">
        <v>5</v>
      </c>
      <c r="B6" s="10">
        <v>0.50639999999999996</v>
      </c>
      <c r="C6" s="10">
        <v>0.89049999999999996</v>
      </c>
      <c r="D6" s="10">
        <v>-0.1242</v>
      </c>
      <c r="E6" s="10">
        <v>-1.1405000000000001</v>
      </c>
      <c r="F6" s="10">
        <v>0.38369999999999999</v>
      </c>
      <c r="G6" s="10">
        <v>0.85250000000000004</v>
      </c>
      <c r="H6" s="10">
        <v>9.8799999999999999E-2</v>
      </c>
      <c r="I6" s="10">
        <v>-0.32729999999999998</v>
      </c>
      <c r="J6" s="10">
        <v>-0.29820000000000002</v>
      </c>
      <c r="K6" s="10">
        <v>-0.315</v>
      </c>
      <c r="L6" s="10">
        <v>-0.59989999999999999</v>
      </c>
      <c r="M6" s="10">
        <v>-0.94469999999999998</v>
      </c>
      <c r="N6" s="10">
        <v>-0.35849999999999999</v>
      </c>
      <c r="O6" s="10"/>
      <c r="P6" s="10">
        <f t="shared" si="4"/>
        <v>3.3049999999999968E-2</v>
      </c>
      <c r="Q6" s="10">
        <f t="shared" si="5"/>
        <v>0.1419</v>
      </c>
      <c r="R6" s="10">
        <f t="shared" si="6"/>
        <v>-0.55452499999999993</v>
      </c>
      <c r="S6" s="10"/>
      <c r="T6" s="25" t="s">
        <v>5</v>
      </c>
      <c r="U6" s="10">
        <f t="shared" si="7"/>
        <v>0.47334999999999999</v>
      </c>
      <c r="V6" s="10">
        <f t="shared" si="0"/>
        <v>0.85745000000000005</v>
      </c>
      <c r="W6" s="10">
        <f t="shared" si="0"/>
        <v>-0.15724999999999997</v>
      </c>
      <c r="X6" s="10">
        <f t="shared" si="0"/>
        <v>-1.1735500000000001</v>
      </c>
      <c r="Y6" s="10">
        <f t="shared" si="8"/>
        <v>0.24179999999999999</v>
      </c>
      <c r="Z6" s="10">
        <f t="shared" si="1"/>
        <v>0.71060000000000001</v>
      </c>
      <c r="AA6" s="10">
        <f t="shared" si="1"/>
        <v>-4.3099999999999999E-2</v>
      </c>
      <c r="AB6" s="10">
        <f t="shared" si="1"/>
        <v>-0.46919999999999995</v>
      </c>
      <c r="AC6" s="10">
        <f t="shared" si="1"/>
        <v>-0.44010000000000005</v>
      </c>
      <c r="AD6" s="10">
        <f t="shared" si="9"/>
        <v>0.23952499999999993</v>
      </c>
      <c r="AE6" s="10">
        <f t="shared" si="2"/>
        <v>-4.5375000000000054E-2</v>
      </c>
      <c r="AF6" s="10">
        <f t="shared" si="2"/>
        <v>-0.39017500000000005</v>
      </c>
      <c r="AG6" s="10">
        <f t="shared" si="2"/>
        <v>0.19602499999999995</v>
      </c>
      <c r="AH6" s="10"/>
      <c r="AI6" s="25" t="s">
        <v>5</v>
      </c>
      <c r="AJ6" s="10">
        <f t="shared" si="10"/>
        <v>0.22406022249999999</v>
      </c>
      <c r="AK6" s="10">
        <f t="shared" si="3"/>
        <v>0.73522050250000004</v>
      </c>
      <c r="AL6" s="10">
        <f t="shared" si="3"/>
        <v>2.4727562499999991E-2</v>
      </c>
      <c r="AM6" s="10">
        <f t="shared" si="3"/>
        <v>1.3772196025000003</v>
      </c>
      <c r="AN6" s="10">
        <f t="shared" si="3"/>
        <v>5.8467239999999997E-2</v>
      </c>
      <c r="AO6" s="10">
        <f t="shared" si="3"/>
        <v>0.50495235999999999</v>
      </c>
      <c r="AP6" s="10">
        <f t="shared" si="3"/>
        <v>1.85761E-3</v>
      </c>
      <c r="AQ6" s="10">
        <f t="shared" si="3"/>
        <v>0.22014863999999995</v>
      </c>
      <c r="AR6" s="10">
        <f t="shared" si="3"/>
        <v>0.19368801000000005</v>
      </c>
      <c r="AS6" s="10">
        <f t="shared" si="3"/>
        <v>5.7372225624999967E-2</v>
      </c>
      <c r="AT6" s="10">
        <f t="shared" si="3"/>
        <v>2.0588906250000047E-3</v>
      </c>
      <c r="AU6" s="10">
        <f t="shared" si="3"/>
        <v>0.15223653062500003</v>
      </c>
      <c r="AV6" s="10">
        <f t="shared" si="3"/>
        <v>3.8425800624999978E-2</v>
      </c>
      <c r="AW6" s="10"/>
      <c r="AX6" s="25" t="s">
        <v>5</v>
      </c>
      <c r="AY6" s="10">
        <f t="shared" si="11"/>
        <v>0.27618732288461545</v>
      </c>
      <c r="AZ6" s="10">
        <v>0.410564924</v>
      </c>
      <c r="BA6" s="10">
        <f t="shared" si="12"/>
        <v>1.486545145200326</v>
      </c>
    </row>
    <row r="7" spans="1:53" x14ac:dyDescent="0.25">
      <c r="A7" s="25" t="s">
        <v>6</v>
      </c>
      <c r="B7" s="10">
        <v>-1.3141</v>
      </c>
      <c r="C7" s="10">
        <v>0.39389999999999997</v>
      </c>
      <c r="D7" s="10">
        <v>0.1439</v>
      </c>
      <c r="E7" s="10">
        <v>-0.51329999999999998</v>
      </c>
      <c r="F7" s="10">
        <v>-0.70040000000000002</v>
      </c>
      <c r="G7" s="10">
        <v>-0.2467</v>
      </c>
      <c r="H7" s="10">
        <v>1.4085000000000001</v>
      </c>
      <c r="I7" s="10">
        <v>0.97330000000000005</v>
      </c>
      <c r="J7" s="10">
        <v>0.65039999999999998</v>
      </c>
      <c r="K7" s="10">
        <v>0.20250000000000001</v>
      </c>
      <c r="L7" s="10">
        <v>0.89239999999999997</v>
      </c>
      <c r="M7" s="10">
        <v>0.90069999999999995</v>
      </c>
      <c r="N7" s="10">
        <v>0.1953</v>
      </c>
      <c r="O7" s="10"/>
      <c r="P7" s="10">
        <f t="shared" si="4"/>
        <v>-0.32240000000000002</v>
      </c>
      <c r="Q7" s="10">
        <f t="shared" si="5"/>
        <v>0.41702000000000006</v>
      </c>
      <c r="R7" s="10">
        <f t="shared" si="6"/>
        <v>0.54772500000000002</v>
      </c>
      <c r="S7" s="10"/>
      <c r="T7" s="25" t="s">
        <v>6</v>
      </c>
      <c r="U7" s="10">
        <f t="shared" si="7"/>
        <v>-0.99170000000000003</v>
      </c>
      <c r="V7" s="10">
        <f t="shared" si="0"/>
        <v>0.71629999999999994</v>
      </c>
      <c r="W7" s="10">
        <f t="shared" si="0"/>
        <v>0.46630000000000005</v>
      </c>
      <c r="X7" s="10">
        <f t="shared" si="0"/>
        <v>-0.19089999999999996</v>
      </c>
      <c r="Y7" s="10">
        <f t="shared" si="8"/>
        <v>-1.1174200000000001</v>
      </c>
      <c r="Z7" s="10">
        <f t="shared" si="1"/>
        <v>-0.66372000000000009</v>
      </c>
      <c r="AA7" s="10">
        <f t="shared" si="1"/>
        <v>0.99148000000000003</v>
      </c>
      <c r="AB7" s="10">
        <f t="shared" si="1"/>
        <v>0.55628</v>
      </c>
      <c r="AC7" s="10">
        <f t="shared" si="1"/>
        <v>0.23337999999999992</v>
      </c>
      <c r="AD7" s="10">
        <f t="shared" si="9"/>
        <v>-0.345225</v>
      </c>
      <c r="AE7" s="10">
        <f t="shared" si="2"/>
        <v>0.34467499999999995</v>
      </c>
      <c r="AF7" s="10">
        <f t="shared" si="2"/>
        <v>0.35297499999999993</v>
      </c>
      <c r="AG7" s="10">
        <f t="shared" si="2"/>
        <v>-0.35242499999999999</v>
      </c>
      <c r="AH7" s="10"/>
      <c r="AI7" s="25" t="s">
        <v>6</v>
      </c>
      <c r="AJ7" s="10">
        <f t="shared" si="10"/>
        <v>0.98346889000000004</v>
      </c>
      <c r="AK7" s="10">
        <f t="shared" si="3"/>
        <v>0.51308568999999993</v>
      </c>
      <c r="AL7" s="10">
        <f t="shared" si="3"/>
        <v>0.21743569000000004</v>
      </c>
      <c r="AM7" s="10">
        <f t="shared" si="3"/>
        <v>3.6442809999999985E-2</v>
      </c>
      <c r="AN7" s="10">
        <f t="shared" si="3"/>
        <v>1.2486274564000002</v>
      </c>
      <c r="AO7" s="10">
        <f t="shared" si="3"/>
        <v>0.4405242384000001</v>
      </c>
      <c r="AP7" s="10">
        <f t="shared" si="3"/>
        <v>0.98303259040000002</v>
      </c>
      <c r="AQ7" s="10">
        <f t="shared" si="3"/>
        <v>0.3094474384</v>
      </c>
      <c r="AR7" s="10">
        <f t="shared" si="3"/>
        <v>5.4466224399999964E-2</v>
      </c>
      <c r="AS7" s="10">
        <f t="shared" si="3"/>
        <v>0.119180300625</v>
      </c>
      <c r="AT7" s="10">
        <f t="shared" si="3"/>
        <v>0.11880085562499997</v>
      </c>
      <c r="AU7" s="10">
        <f t="shared" si="3"/>
        <v>0.12459135062499994</v>
      </c>
      <c r="AV7" s="10">
        <f t="shared" si="3"/>
        <v>0.124203380625</v>
      </c>
      <c r="AW7" s="10"/>
      <c r="AX7" s="25" t="s">
        <v>6</v>
      </c>
      <c r="AY7" s="10">
        <f t="shared" si="11"/>
        <v>0.40563899349999988</v>
      </c>
      <c r="AZ7" s="10">
        <v>0.49731185300000003</v>
      </c>
      <c r="BA7" s="10">
        <f t="shared" si="12"/>
        <v>1.2259961713961807</v>
      </c>
    </row>
    <row r="8" spans="1:53" x14ac:dyDescent="0.25">
      <c r="A8" s="25" t="s">
        <v>7</v>
      </c>
      <c r="B8" s="10">
        <v>0.51380000000000003</v>
      </c>
      <c r="C8" s="10">
        <v>1.9214</v>
      </c>
      <c r="D8" s="10">
        <v>-0.88590000000000002</v>
      </c>
      <c r="E8" s="10">
        <v>-2.6541999999999999</v>
      </c>
      <c r="F8" s="10">
        <v>0.13800000000000001</v>
      </c>
      <c r="G8" s="10">
        <v>1.5184</v>
      </c>
      <c r="H8" s="10">
        <v>0.27939999999999998</v>
      </c>
      <c r="I8" s="10">
        <v>-2.5135000000000001</v>
      </c>
      <c r="J8" s="10">
        <v>-1.1181000000000001</v>
      </c>
      <c r="K8" s="10">
        <v>0.2225</v>
      </c>
      <c r="L8" s="10">
        <v>-1.0353000000000001</v>
      </c>
      <c r="M8" s="10">
        <v>-0.2074</v>
      </c>
      <c r="N8" s="10">
        <v>-1.8463000000000001</v>
      </c>
      <c r="O8" s="10"/>
      <c r="P8" s="10">
        <f t="shared" si="4"/>
        <v>-0.27622499999999994</v>
      </c>
      <c r="Q8" s="10">
        <f t="shared" si="5"/>
        <v>-0.33916000000000002</v>
      </c>
      <c r="R8" s="10">
        <f t="shared" si="6"/>
        <v>-0.71662500000000007</v>
      </c>
      <c r="S8" s="10"/>
      <c r="T8" s="25" t="s">
        <v>7</v>
      </c>
      <c r="U8" s="10">
        <f t="shared" si="7"/>
        <v>0.79002499999999998</v>
      </c>
      <c r="V8" s="10">
        <f t="shared" si="0"/>
        <v>2.1976249999999999</v>
      </c>
      <c r="W8" s="10">
        <f t="shared" si="0"/>
        <v>-0.60967500000000008</v>
      </c>
      <c r="X8" s="10">
        <f t="shared" si="0"/>
        <v>-2.3779750000000002</v>
      </c>
      <c r="Y8" s="10">
        <f t="shared" si="8"/>
        <v>0.47716000000000003</v>
      </c>
      <c r="Z8" s="10">
        <f t="shared" si="1"/>
        <v>1.8575599999999999</v>
      </c>
      <c r="AA8" s="10">
        <f t="shared" si="1"/>
        <v>0.61856</v>
      </c>
      <c r="AB8" s="10">
        <f t="shared" si="1"/>
        <v>-2.1743399999999999</v>
      </c>
      <c r="AC8" s="10">
        <f t="shared" si="1"/>
        <v>-0.77894000000000008</v>
      </c>
      <c r="AD8" s="10">
        <f t="shared" si="9"/>
        <v>0.9391250000000001</v>
      </c>
      <c r="AE8" s="10">
        <f t="shared" si="2"/>
        <v>-0.31867500000000004</v>
      </c>
      <c r="AF8" s="10">
        <f t="shared" si="2"/>
        <v>0.50922500000000004</v>
      </c>
      <c r="AG8" s="10">
        <f t="shared" si="2"/>
        <v>-1.129675</v>
      </c>
      <c r="AH8" s="10"/>
      <c r="AI8" s="25" t="s">
        <v>7</v>
      </c>
      <c r="AJ8" s="10">
        <f t="shared" si="10"/>
        <v>0.62413950062500001</v>
      </c>
      <c r="AK8" s="10">
        <f t="shared" si="3"/>
        <v>4.8295556406249993</v>
      </c>
      <c r="AL8" s="10">
        <f t="shared" si="3"/>
        <v>0.3717036056250001</v>
      </c>
      <c r="AM8" s="10">
        <f t="shared" si="3"/>
        <v>5.654765100625001</v>
      </c>
      <c r="AN8" s="10">
        <f t="shared" si="3"/>
        <v>0.22768166560000003</v>
      </c>
      <c r="AO8" s="10">
        <f t="shared" si="3"/>
        <v>3.4505291535999993</v>
      </c>
      <c r="AP8" s="10">
        <f t="shared" si="3"/>
        <v>0.38261647360000001</v>
      </c>
      <c r="AQ8" s="10">
        <f t="shared" si="3"/>
        <v>4.7277544355999996</v>
      </c>
      <c r="AR8" s="10">
        <f t="shared" si="3"/>
        <v>0.60674752360000017</v>
      </c>
      <c r="AS8" s="10">
        <f t="shared" si="3"/>
        <v>0.88195576562500022</v>
      </c>
      <c r="AT8" s="10">
        <f t="shared" si="3"/>
        <v>0.10155375562500003</v>
      </c>
      <c r="AU8" s="10">
        <f t="shared" si="3"/>
        <v>0.25931010062500004</v>
      </c>
      <c r="AV8" s="10">
        <f t="shared" si="3"/>
        <v>1.2761656056249999</v>
      </c>
      <c r="AW8" s="10"/>
      <c r="AX8" s="25" t="s">
        <v>7</v>
      </c>
      <c r="AY8" s="10">
        <f t="shared" si="11"/>
        <v>1.7995752559230771</v>
      </c>
      <c r="AZ8" s="10">
        <v>2.232430355</v>
      </c>
      <c r="BA8" s="10">
        <f t="shared" si="12"/>
        <v>1.2405318130776883</v>
      </c>
    </row>
    <row r="9" spans="1:53" x14ac:dyDescent="0.25">
      <c r="A9" s="25" t="s">
        <v>8</v>
      </c>
      <c r="B9" s="10">
        <v>0.30580000000000002</v>
      </c>
      <c r="C9" s="10">
        <v>0.2392</v>
      </c>
      <c r="D9" s="10">
        <v>1.8398000000000001</v>
      </c>
      <c r="E9" s="10">
        <v>1.2493000000000001</v>
      </c>
      <c r="F9" s="10">
        <v>-0.95250000000000001</v>
      </c>
      <c r="G9" s="10">
        <v>1.405</v>
      </c>
      <c r="H9" s="10">
        <v>1.3109</v>
      </c>
      <c r="I9" s="10">
        <v>1.2568999999999999</v>
      </c>
      <c r="J9" s="10">
        <v>1.9007000000000001</v>
      </c>
      <c r="K9" s="10">
        <v>1.4816</v>
      </c>
      <c r="L9" s="10">
        <v>0.93799999999999994</v>
      </c>
      <c r="M9" s="10">
        <v>1.8391</v>
      </c>
      <c r="N9" s="10">
        <v>2.2172000000000001</v>
      </c>
      <c r="O9" s="10"/>
      <c r="P9" s="10">
        <f t="shared" si="4"/>
        <v>0.90852500000000003</v>
      </c>
      <c r="Q9" s="10">
        <f t="shared" si="5"/>
        <v>0.98419999999999985</v>
      </c>
      <c r="R9" s="10">
        <f t="shared" si="6"/>
        <v>1.6189750000000001</v>
      </c>
      <c r="S9" s="10"/>
      <c r="T9" s="25" t="s">
        <v>8</v>
      </c>
      <c r="U9" s="10">
        <f t="shared" si="7"/>
        <v>-0.60272499999999996</v>
      </c>
      <c r="V9" s="10">
        <f t="shared" si="0"/>
        <v>-0.66932500000000006</v>
      </c>
      <c r="W9" s="10">
        <f t="shared" si="0"/>
        <v>0.93127500000000007</v>
      </c>
      <c r="X9" s="10">
        <f t="shared" si="0"/>
        <v>0.34077500000000005</v>
      </c>
      <c r="Y9" s="10">
        <f t="shared" si="8"/>
        <v>-1.9366999999999999</v>
      </c>
      <c r="Z9" s="10">
        <f t="shared" si="1"/>
        <v>0.42080000000000017</v>
      </c>
      <c r="AA9" s="10">
        <f t="shared" si="1"/>
        <v>0.3267000000000001</v>
      </c>
      <c r="AB9" s="10">
        <f t="shared" si="1"/>
        <v>0.27270000000000005</v>
      </c>
      <c r="AC9" s="10">
        <f t="shared" si="1"/>
        <v>0.9165000000000002</v>
      </c>
      <c r="AD9" s="10">
        <f t="shared" si="9"/>
        <v>-0.13737500000000002</v>
      </c>
      <c r="AE9" s="10">
        <f t="shared" si="2"/>
        <v>-0.68097500000000011</v>
      </c>
      <c r="AF9" s="10">
        <f t="shared" si="2"/>
        <v>0.2201249999999999</v>
      </c>
      <c r="AG9" s="10">
        <f t="shared" si="2"/>
        <v>0.59822500000000001</v>
      </c>
      <c r="AH9" s="10"/>
      <c r="AI9" s="25" t="s">
        <v>8</v>
      </c>
      <c r="AJ9" s="10">
        <f t="shared" si="10"/>
        <v>0.36327742562499993</v>
      </c>
      <c r="AK9" s="10">
        <f t="shared" si="3"/>
        <v>0.44799595562500005</v>
      </c>
      <c r="AL9" s="10">
        <f t="shared" si="3"/>
        <v>0.86727312562500014</v>
      </c>
      <c r="AM9" s="10">
        <f t="shared" si="3"/>
        <v>0.11612760062500004</v>
      </c>
      <c r="AN9" s="10">
        <f t="shared" si="3"/>
        <v>3.7508068899999993</v>
      </c>
      <c r="AO9" s="10">
        <f t="shared" si="3"/>
        <v>0.17707264000000014</v>
      </c>
      <c r="AP9" s="10">
        <f t="shared" si="3"/>
        <v>0.10673289000000007</v>
      </c>
      <c r="AQ9" s="10">
        <f t="shared" si="3"/>
        <v>7.4365290000000028E-2</v>
      </c>
      <c r="AR9" s="10">
        <f t="shared" si="3"/>
        <v>0.83997225000000042</v>
      </c>
      <c r="AS9" s="10">
        <f t="shared" si="3"/>
        <v>1.8871890625000005E-2</v>
      </c>
      <c r="AT9" s="10">
        <f t="shared" si="3"/>
        <v>0.46372695062500013</v>
      </c>
      <c r="AU9" s="10">
        <f t="shared" si="3"/>
        <v>4.8455015624999959E-2</v>
      </c>
      <c r="AV9" s="10">
        <f t="shared" si="3"/>
        <v>0.35787315062500002</v>
      </c>
      <c r="AW9" s="10"/>
      <c r="AX9" s="25" t="s">
        <v>8</v>
      </c>
      <c r="AY9" s="10">
        <f t="shared" si="11"/>
        <v>0.58711931346153856</v>
      </c>
      <c r="AZ9" s="10">
        <v>0.66853476700000003</v>
      </c>
      <c r="BA9" s="10">
        <f t="shared" si="12"/>
        <v>1.1386693499460139</v>
      </c>
    </row>
    <row r="10" spans="1:53" x14ac:dyDescent="0.25">
      <c r="A10" s="25" t="s">
        <v>9</v>
      </c>
      <c r="B10" s="10">
        <v>-1.0625</v>
      </c>
      <c r="C10" s="10">
        <v>0.92459999999999998</v>
      </c>
      <c r="D10" s="10">
        <v>0.1666</v>
      </c>
      <c r="E10" s="10">
        <v>-0.26960000000000001</v>
      </c>
      <c r="F10" s="10">
        <v>0.35849999999999999</v>
      </c>
      <c r="G10" s="10">
        <v>0.95140000000000002</v>
      </c>
      <c r="H10" s="10">
        <v>0.12330000000000001</v>
      </c>
      <c r="I10" s="10">
        <v>1.2802</v>
      </c>
      <c r="J10" s="10">
        <v>-0.68079999999999996</v>
      </c>
      <c r="K10" s="10">
        <v>0.76339999999999997</v>
      </c>
      <c r="L10" s="10">
        <v>1.3451</v>
      </c>
      <c r="M10" s="10">
        <v>0.83550000000000002</v>
      </c>
      <c r="N10" s="10">
        <v>-0.12709999999999999</v>
      </c>
      <c r="O10" s="10"/>
      <c r="P10" s="10">
        <f t="shared" si="4"/>
        <v>-6.0225000000000008E-2</v>
      </c>
      <c r="Q10" s="10">
        <f t="shared" si="5"/>
        <v>0.40651999999999999</v>
      </c>
      <c r="R10" s="10">
        <f t="shared" si="6"/>
        <v>0.70422499999999999</v>
      </c>
      <c r="S10" s="10"/>
      <c r="T10" s="25" t="s">
        <v>9</v>
      </c>
      <c r="U10" s="10">
        <f t="shared" si="7"/>
        <v>-1.002275</v>
      </c>
      <c r="V10" s="10">
        <f t="shared" si="0"/>
        <v>0.98482499999999995</v>
      </c>
      <c r="W10" s="10">
        <f t="shared" si="0"/>
        <v>0.226825</v>
      </c>
      <c r="X10" s="10">
        <f t="shared" si="0"/>
        <v>-0.20937500000000001</v>
      </c>
      <c r="Y10" s="10">
        <f t="shared" si="8"/>
        <v>-4.8020000000000007E-2</v>
      </c>
      <c r="Z10" s="10">
        <f t="shared" si="1"/>
        <v>0.54488000000000003</v>
      </c>
      <c r="AA10" s="10">
        <f t="shared" si="1"/>
        <v>-0.28321999999999997</v>
      </c>
      <c r="AB10" s="10">
        <f t="shared" si="1"/>
        <v>0.87368000000000001</v>
      </c>
      <c r="AC10" s="10">
        <f t="shared" si="1"/>
        <v>-1.0873200000000001</v>
      </c>
      <c r="AD10" s="10">
        <f t="shared" si="9"/>
        <v>5.9174999999999978E-2</v>
      </c>
      <c r="AE10" s="10">
        <f t="shared" si="2"/>
        <v>0.64087499999999997</v>
      </c>
      <c r="AF10" s="10">
        <f t="shared" si="2"/>
        <v>0.13127500000000003</v>
      </c>
      <c r="AG10" s="10">
        <f t="shared" si="2"/>
        <v>-0.83132499999999998</v>
      </c>
      <c r="AH10" s="10"/>
      <c r="AI10" s="25" t="s">
        <v>9</v>
      </c>
      <c r="AJ10" s="10">
        <f t="shared" si="10"/>
        <v>1.004555175625</v>
      </c>
      <c r="AK10" s="10">
        <f t="shared" si="3"/>
        <v>0.96988028062499987</v>
      </c>
      <c r="AL10" s="10">
        <f t="shared" si="3"/>
        <v>5.1449580624999998E-2</v>
      </c>
      <c r="AM10" s="10">
        <f t="shared" si="3"/>
        <v>4.3837890625000001E-2</v>
      </c>
      <c r="AN10" s="10">
        <f t="shared" si="3"/>
        <v>2.3059204000000005E-3</v>
      </c>
      <c r="AO10" s="10">
        <f t="shared" si="3"/>
        <v>0.29689421440000002</v>
      </c>
      <c r="AP10" s="10">
        <f t="shared" si="3"/>
        <v>8.021356839999999E-2</v>
      </c>
      <c r="AQ10" s="10">
        <f t="shared" si="3"/>
        <v>0.76331674240000003</v>
      </c>
      <c r="AR10" s="10">
        <f t="shared" si="3"/>
        <v>1.1822647824000001</v>
      </c>
      <c r="AS10" s="10">
        <f t="shared" si="3"/>
        <v>3.5016806249999971E-3</v>
      </c>
      <c r="AT10" s="10">
        <f t="shared" si="3"/>
        <v>0.41072076562499998</v>
      </c>
      <c r="AU10" s="10">
        <f t="shared" si="3"/>
        <v>1.7233125625000009E-2</v>
      </c>
      <c r="AV10" s="10">
        <f t="shared" si="3"/>
        <v>0.69110125562500002</v>
      </c>
      <c r="AW10" s="10"/>
      <c r="AX10" s="25" t="s">
        <v>9</v>
      </c>
      <c r="AY10" s="10">
        <f t="shared" si="11"/>
        <v>0.42440576792307694</v>
      </c>
      <c r="AZ10" s="10">
        <v>0.60438360099999999</v>
      </c>
      <c r="BA10" s="10">
        <f t="shared" si="12"/>
        <v>1.4240701863164684</v>
      </c>
    </row>
    <row r="11" spans="1:53" x14ac:dyDescent="0.25">
      <c r="A11" s="25" t="s">
        <v>10</v>
      </c>
      <c r="B11" s="10">
        <v>3.0700000000000002E-2</v>
      </c>
      <c r="C11" s="10">
        <v>2.1524999999999999</v>
      </c>
      <c r="D11" s="10">
        <v>1.2788999999999999</v>
      </c>
      <c r="E11" s="10">
        <v>-0.4526</v>
      </c>
      <c r="F11" s="10">
        <v>0.69169999999999998</v>
      </c>
      <c r="G11" s="10">
        <v>0.53420000000000001</v>
      </c>
      <c r="H11" s="10">
        <v>2.2597999999999998</v>
      </c>
      <c r="I11" s="10">
        <v>-0.92320000000000002</v>
      </c>
      <c r="J11" s="10">
        <v>0.82930000000000004</v>
      </c>
      <c r="K11" s="10">
        <v>1.3828</v>
      </c>
      <c r="L11" s="10">
        <v>0.90039999999999998</v>
      </c>
      <c r="M11" s="10">
        <v>0.88880000000000003</v>
      </c>
      <c r="N11" s="10">
        <v>-1.0367</v>
      </c>
      <c r="O11" s="10"/>
      <c r="P11" s="10">
        <f t="shared" si="4"/>
        <v>0.7523749999999999</v>
      </c>
      <c r="Q11" s="10">
        <f t="shared" si="5"/>
        <v>0.67835999999999985</v>
      </c>
      <c r="R11" s="10">
        <f t="shared" si="6"/>
        <v>0.53382499999999999</v>
      </c>
      <c r="S11" s="10"/>
      <c r="T11" s="25" t="s">
        <v>10</v>
      </c>
      <c r="U11" s="10">
        <f t="shared" si="7"/>
        <v>-0.72167499999999996</v>
      </c>
      <c r="V11" s="10">
        <f t="shared" si="0"/>
        <v>1.4001250000000001</v>
      </c>
      <c r="W11" s="10">
        <f t="shared" si="0"/>
        <v>0.52652500000000002</v>
      </c>
      <c r="X11" s="10">
        <f t="shared" si="0"/>
        <v>-1.2049749999999999</v>
      </c>
      <c r="Y11" s="10">
        <f t="shared" si="8"/>
        <v>1.334000000000013E-2</v>
      </c>
      <c r="Z11" s="10">
        <f t="shared" si="1"/>
        <v>-0.14415999999999984</v>
      </c>
      <c r="AA11" s="10">
        <f t="shared" si="1"/>
        <v>1.58144</v>
      </c>
      <c r="AB11" s="10">
        <f t="shared" si="1"/>
        <v>-1.6015599999999999</v>
      </c>
      <c r="AC11" s="10">
        <f t="shared" si="1"/>
        <v>0.15094000000000019</v>
      </c>
      <c r="AD11" s="10">
        <f t="shared" si="9"/>
        <v>0.84897500000000004</v>
      </c>
      <c r="AE11" s="10">
        <f t="shared" si="2"/>
        <v>0.36657499999999998</v>
      </c>
      <c r="AF11" s="10">
        <f t="shared" si="2"/>
        <v>0.35497500000000004</v>
      </c>
      <c r="AG11" s="10">
        <f t="shared" si="2"/>
        <v>-1.5705249999999999</v>
      </c>
      <c r="AH11" s="10"/>
      <c r="AI11" s="25" t="s">
        <v>10</v>
      </c>
      <c r="AJ11" s="10">
        <f t="shared" si="10"/>
        <v>0.52081480562499993</v>
      </c>
      <c r="AK11" s="10">
        <f t="shared" si="3"/>
        <v>1.9603500156250002</v>
      </c>
      <c r="AL11" s="10">
        <f t="shared" si="3"/>
        <v>0.27722857562500003</v>
      </c>
      <c r="AM11" s="10">
        <f t="shared" si="3"/>
        <v>1.4519647506249997</v>
      </c>
      <c r="AN11" s="10">
        <f t="shared" si="3"/>
        <v>1.7795560000000344E-4</v>
      </c>
      <c r="AO11" s="10">
        <f t="shared" si="3"/>
        <v>2.0782105599999955E-2</v>
      </c>
      <c r="AP11" s="10">
        <f t="shared" si="3"/>
        <v>2.5009524735999999</v>
      </c>
      <c r="AQ11" s="10">
        <f t="shared" si="3"/>
        <v>2.5649944335999995</v>
      </c>
      <c r="AR11" s="10">
        <f t="shared" si="3"/>
        <v>2.2782883600000057E-2</v>
      </c>
      <c r="AS11" s="10">
        <f t="shared" si="3"/>
        <v>0.72075855062500005</v>
      </c>
      <c r="AT11" s="10">
        <f t="shared" si="3"/>
        <v>0.13437723062499998</v>
      </c>
      <c r="AU11" s="10">
        <f t="shared" si="3"/>
        <v>0.12600725062500004</v>
      </c>
      <c r="AV11" s="10">
        <f t="shared" si="3"/>
        <v>2.4665487756249997</v>
      </c>
      <c r="AW11" s="10"/>
      <c r="AX11" s="25" t="s">
        <v>10</v>
      </c>
      <c r="AY11" s="10">
        <f t="shared" si="11"/>
        <v>0.98213383130769227</v>
      </c>
      <c r="AZ11" s="10">
        <v>0.99301251700000004</v>
      </c>
      <c r="BA11" s="10">
        <f t="shared" si="12"/>
        <v>1.0110765817707583</v>
      </c>
    </row>
    <row r="12" spans="1:53" x14ac:dyDescent="0.25">
      <c r="A12" s="25" t="s">
        <v>11</v>
      </c>
      <c r="B12" s="10">
        <v>-1.6758</v>
      </c>
      <c r="C12" s="10">
        <v>-0.49859999999999999</v>
      </c>
      <c r="D12" s="10">
        <v>0.38</v>
      </c>
      <c r="E12" s="10">
        <v>-0.12740000000000001</v>
      </c>
      <c r="F12" s="10">
        <v>-2.5268999999999999</v>
      </c>
      <c r="G12" s="10">
        <v>-1.9189000000000001</v>
      </c>
      <c r="H12" s="10">
        <v>0.54430000000000001</v>
      </c>
      <c r="I12" s="10">
        <v>8.4500000000000006E-2</v>
      </c>
      <c r="J12" s="10">
        <v>4.07E-2</v>
      </c>
      <c r="K12" s="10">
        <v>-1.3691</v>
      </c>
      <c r="L12" s="10">
        <v>-2.6627000000000001</v>
      </c>
      <c r="M12" s="10">
        <v>0.20280000000000001</v>
      </c>
      <c r="N12" s="10">
        <v>-0.27479999999999999</v>
      </c>
      <c r="O12" s="10"/>
      <c r="P12" s="10">
        <f t="shared" si="4"/>
        <v>-0.48044999999999999</v>
      </c>
      <c r="Q12" s="10">
        <f t="shared" si="5"/>
        <v>-0.75526000000000004</v>
      </c>
      <c r="R12" s="10">
        <f t="shared" si="6"/>
        <v>-1.0259500000000001</v>
      </c>
      <c r="S12" s="10"/>
      <c r="T12" s="25" t="s">
        <v>11</v>
      </c>
      <c r="U12" s="10">
        <f t="shared" si="7"/>
        <v>-1.1953499999999999</v>
      </c>
      <c r="V12" s="10">
        <f t="shared" si="0"/>
        <v>-1.8149999999999999E-2</v>
      </c>
      <c r="W12" s="10">
        <f t="shared" si="0"/>
        <v>0.86044999999999994</v>
      </c>
      <c r="X12" s="10">
        <f t="shared" si="0"/>
        <v>0.35304999999999997</v>
      </c>
      <c r="Y12" s="10">
        <f t="shared" si="8"/>
        <v>-1.7716399999999999</v>
      </c>
      <c r="Z12" s="10">
        <f t="shared" si="1"/>
        <v>-1.16364</v>
      </c>
      <c r="AA12" s="10">
        <f t="shared" si="1"/>
        <v>1.29956</v>
      </c>
      <c r="AB12" s="10">
        <f t="shared" si="1"/>
        <v>0.83976000000000006</v>
      </c>
      <c r="AC12" s="10">
        <f t="shared" si="1"/>
        <v>0.79596</v>
      </c>
      <c r="AD12" s="10">
        <f t="shared" si="9"/>
        <v>-0.34314999999999984</v>
      </c>
      <c r="AE12" s="10">
        <f t="shared" si="2"/>
        <v>-1.6367499999999999</v>
      </c>
      <c r="AF12" s="10">
        <f t="shared" si="2"/>
        <v>1.2287500000000002</v>
      </c>
      <c r="AG12" s="10">
        <f t="shared" si="2"/>
        <v>0.75115000000000021</v>
      </c>
      <c r="AH12" s="10"/>
      <c r="AI12" s="25" t="s">
        <v>11</v>
      </c>
      <c r="AJ12" s="10">
        <f t="shared" si="10"/>
        <v>1.4288616224999997</v>
      </c>
      <c r="AK12" s="10">
        <f t="shared" si="3"/>
        <v>3.2942249999999996E-4</v>
      </c>
      <c r="AL12" s="10">
        <f t="shared" si="3"/>
        <v>0.74037420249999986</v>
      </c>
      <c r="AM12" s="10">
        <f t="shared" si="3"/>
        <v>0.12464430249999998</v>
      </c>
      <c r="AN12" s="10">
        <f t="shared" si="3"/>
        <v>3.1387082895999994</v>
      </c>
      <c r="AO12" s="10">
        <f t="shared" si="3"/>
        <v>1.3540580496000001</v>
      </c>
      <c r="AP12" s="10">
        <f t="shared" si="3"/>
        <v>1.6888561936000002</v>
      </c>
      <c r="AQ12" s="10">
        <f t="shared" si="3"/>
        <v>0.70519685760000006</v>
      </c>
      <c r="AR12" s="10">
        <f t="shared" si="3"/>
        <v>0.63355232159999997</v>
      </c>
      <c r="AS12" s="10">
        <f t="shared" si="3"/>
        <v>0.1177519224999999</v>
      </c>
      <c r="AT12" s="10">
        <f t="shared" si="3"/>
        <v>2.6789505624999999</v>
      </c>
      <c r="AU12" s="10">
        <f t="shared" si="3"/>
        <v>1.5098265625000005</v>
      </c>
      <c r="AV12" s="10">
        <f t="shared" si="3"/>
        <v>0.56422632250000027</v>
      </c>
      <c r="AW12" s="10"/>
      <c r="AX12" s="25" t="s">
        <v>11</v>
      </c>
      <c r="AY12" s="10">
        <f t="shared" si="11"/>
        <v>1.1296412793846153</v>
      </c>
      <c r="AZ12" s="10">
        <v>1.6018706739999999</v>
      </c>
      <c r="BA12" s="10">
        <f t="shared" si="12"/>
        <v>1.4180348250664465</v>
      </c>
    </row>
    <row r="13" spans="1:53" x14ac:dyDescent="0.25">
      <c r="A13" s="25" t="s">
        <v>12</v>
      </c>
      <c r="B13" s="10">
        <v>-0.92859999999999998</v>
      </c>
      <c r="C13" s="10">
        <v>-2.3E-2</v>
      </c>
      <c r="D13" s="10">
        <v>-0.36509999999999998</v>
      </c>
      <c r="E13" s="10">
        <v>-0.32779999999999998</v>
      </c>
      <c r="F13" s="10">
        <v>-0.4798</v>
      </c>
      <c r="G13" s="10">
        <v>0.20469999999999999</v>
      </c>
      <c r="H13" s="10">
        <v>0.32219999999999999</v>
      </c>
      <c r="I13" s="10">
        <v>-0.23769999999999999</v>
      </c>
      <c r="J13" s="10">
        <v>-0.63690000000000002</v>
      </c>
      <c r="K13" s="10">
        <v>-1.4226000000000001</v>
      </c>
      <c r="L13" s="10">
        <v>-0.52939999999999998</v>
      </c>
      <c r="M13" s="10">
        <v>0.29959999999999998</v>
      </c>
      <c r="N13" s="10">
        <v>0.28120000000000001</v>
      </c>
      <c r="O13" s="10"/>
      <c r="P13" s="10">
        <f t="shared" si="4"/>
        <v>-0.41112499999999996</v>
      </c>
      <c r="Q13" s="10">
        <f t="shared" si="5"/>
        <v>-0.16550000000000001</v>
      </c>
      <c r="R13" s="10">
        <f t="shared" si="6"/>
        <v>-0.34279999999999999</v>
      </c>
      <c r="S13" s="10"/>
      <c r="T13" s="25" t="s">
        <v>12</v>
      </c>
      <c r="U13" s="10">
        <f t="shared" si="7"/>
        <v>-0.51747500000000002</v>
      </c>
      <c r="V13" s="10">
        <f t="shared" si="0"/>
        <v>0.38812499999999994</v>
      </c>
      <c r="W13" s="10">
        <f t="shared" si="0"/>
        <v>4.6024999999999983E-2</v>
      </c>
      <c r="X13" s="10">
        <f t="shared" si="0"/>
        <v>8.3324999999999982E-2</v>
      </c>
      <c r="Y13" s="10">
        <f t="shared" si="8"/>
        <v>-0.31430000000000002</v>
      </c>
      <c r="Z13" s="10">
        <f t="shared" si="1"/>
        <v>0.37019999999999997</v>
      </c>
      <c r="AA13" s="10">
        <f t="shared" si="1"/>
        <v>0.48770000000000002</v>
      </c>
      <c r="AB13" s="10">
        <f t="shared" si="1"/>
        <v>-7.2199999999999986E-2</v>
      </c>
      <c r="AC13" s="10">
        <f t="shared" si="1"/>
        <v>-0.47140000000000004</v>
      </c>
      <c r="AD13" s="10">
        <f t="shared" si="9"/>
        <v>-1.0798000000000001</v>
      </c>
      <c r="AE13" s="10">
        <f t="shared" si="2"/>
        <v>-0.18659999999999999</v>
      </c>
      <c r="AF13" s="10">
        <f t="shared" si="2"/>
        <v>0.64239999999999997</v>
      </c>
      <c r="AG13" s="10">
        <f t="shared" si="2"/>
        <v>0.624</v>
      </c>
      <c r="AH13" s="10"/>
      <c r="AI13" s="25" t="s">
        <v>12</v>
      </c>
      <c r="AJ13" s="10">
        <f t="shared" si="10"/>
        <v>0.26778037562500001</v>
      </c>
      <c r="AK13" s="10">
        <f t="shared" si="3"/>
        <v>0.15064101562499996</v>
      </c>
      <c r="AL13" s="10">
        <f t="shared" si="3"/>
        <v>2.1183006249999984E-3</v>
      </c>
      <c r="AM13" s="10">
        <f t="shared" si="3"/>
        <v>6.9430556249999971E-3</v>
      </c>
      <c r="AN13" s="10">
        <f t="shared" si="3"/>
        <v>9.8784490000000016E-2</v>
      </c>
      <c r="AO13" s="10">
        <f t="shared" si="3"/>
        <v>0.13704803999999998</v>
      </c>
      <c r="AP13" s="10">
        <f t="shared" si="3"/>
        <v>0.23785129000000002</v>
      </c>
      <c r="AQ13" s="10">
        <f t="shared" si="3"/>
        <v>5.2128399999999981E-3</v>
      </c>
      <c r="AR13" s="10">
        <f t="shared" si="3"/>
        <v>0.22221796000000005</v>
      </c>
      <c r="AS13" s="10">
        <f t="shared" si="3"/>
        <v>1.1659680400000001</v>
      </c>
      <c r="AT13" s="10">
        <f t="shared" si="3"/>
        <v>3.4819559999999992E-2</v>
      </c>
      <c r="AU13" s="10">
        <f t="shared" si="3"/>
        <v>0.41267775999999995</v>
      </c>
      <c r="AV13" s="10">
        <f t="shared" si="3"/>
        <v>0.389376</v>
      </c>
      <c r="AW13" s="10"/>
      <c r="AX13" s="25" t="s">
        <v>12</v>
      </c>
      <c r="AY13" s="10">
        <f t="shared" si="11"/>
        <v>0.24087990211538463</v>
      </c>
      <c r="AZ13" s="10">
        <v>0.28075763500000001</v>
      </c>
      <c r="BA13" s="10">
        <f t="shared" si="12"/>
        <v>1.1655502702152105</v>
      </c>
    </row>
    <row r="14" spans="1:53" x14ac:dyDescent="0.25">
      <c r="A14" s="25" t="s">
        <v>13</v>
      </c>
      <c r="B14" s="10">
        <v>-0.76749999999999996</v>
      </c>
      <c r="C14" s="10">
        <v>-0.20330000000000001</v>
      </c>
      <c r="D14" s="10">
        <v>-0.91059999999999997</v>
      </c>
      <c r="E14" s="10">
        <v>-0.72340000000000004</v>
      </c>
      <c r="F14" s="10">
        <v>-1.9049</v>
      </c>
      <c r="G14" s="10">
        <v>0.78539999999999999</v>
      </c>
      <c r="H14" s="10">
        <v>-0.25700000000000001</v>
      </c>
      <c r="I14" s="10">
        <v>-0.16869999999999999</v>
      </c>
      <c r="J14" s="10">
        <v>-1.0667</v>
      </c>
      <c r="K14" s="10">
        <v>0.1028</v>
      </c>
      <c r="L14" s="10">
        <v>-2.86E-2</v>
      </c>
      <c r="M14" s="10">
        <v>0.4798</v>
      </c>
      <c r="N14" s="10">
        <v>9.7000000000000003E-2</v>
      </c>
      <c r="O14" s="10"/>
      <c r="P14" s="10">
        <f t="shared" si="4"/>
        <v>-0.6512</v>
      </c>
      <c r="Q14" s="10">
        <f t="shared" si="5"/>
        <v>-0.52238000000000007</v>
      </c>
      <c r="R14" s="10">
        <f t="shared" si="6"/>
        <v>0.16275000000000001</v>
      </c>
      <c r="S14" s="10"/>
      <c r="T14" s="25" t="s">
        <v>13</v>
      </c>
      <c r="U14" s="10">
        <f t="shared" si="7"/>
        <v>-0.11629999999999996</v>
      </c>
      <c r="V14" s="10">
        <f t="shared" si="0"/>
        <v>0.44789999999999996</v>
      </c>
      <c r="W14" s="10">
        <f t="shared" si="0"/>
        <v>-0.25939999999999996</v>
      </c>
      <c r="X14" s="10">
        <f t="shared" si="0"/>
        <v>-7.2200000000000042E-2</v>
      </c>
      <c r="Y14" s="10">
        <f t="shared" si="8"/>
        <v>-1.38252</v>
      </c>
      <c r="Z14" s="10">
        <f t="shared" si="1"/>
        <v>1.3077800000000002</v>
      </c>
      <c r="AA14" s="10">
        <f t="shared" si="1"/>
        <v>0.26538000000000006</v>
      </c>
      <c r="AB14" s="10">
        <f t="shared" si="1"/>
        <v>0.35368000000000011</v>
      </c>
      <c r="AC14" s="10">
        <f t="shared" si="1"/>
        <v>-0.54431999999999992</v>
      </c>
      <c r="AD14" s="10">
        <f t="shared" si="9"/>
        <v>-5.9950000000000003E-2</v>
      </c>
      <c r="AE14" s="10">
        <f t="shared" si="2"/>
        <v>-0.19135000000000002</v>
      </c>
      <c r="AF14" s="10">
        <f t="shared" si="2"/>
        <v>0.31705</v>
      </c>
      <c r="AG14" s="10">
        <f t="shared" si="2"/>
        <v>-6.5750000000000003E-2</v>
      </c>
      <c r="AH14" s="10"/>
      <c r="AI14" s="25" t="s">
        <v>13</v>
      </c>
      <c r="AJ14" s="10">
        <f t="shared" si="10"/>
        <v>1.3525689999999991E-2</v>
      </c>
      <c r="AK14" s="10">
        <f t="shared" si="3"/>
        <v>0.20061440999999997</v>
      </c>
      <c r="AL14" s="10">
        <f t="shared" si="3"/>
        <v>6.7288359999999978E-2</v>
      </c>
      <c r="AM14" s="10">
        <f t="shared" si="3"/>
        <v>5.2128400000000059E-3</v>
      </c>
      <c r="AN14" s="10">
        <f t="shared" si="3"/>
        <v>1.9113615503999999</v>
      </c>
      <c r="AO14" s="10">
        <f t="shared" si="3"/>
        <v>1.7102885284000005</v>
      </c>
      <c r="AP14" s="10">
        <f t="shared" si="3"/>
        <v>7.0426544400000027E-2</v>
      </c>
      <c r="AQ14" s="10">
        <f t="shared" si="3"/>
        <v>0.12508954240000009</v>
      </c>
      <c r="AR14" s="10">
        <f t="shared" si="3"/>
        <v>0.29628426239999989</v>
      </c>
      <c r="AS14" s="10">
        <f t="shared" si="3"/>
        <v>3.5940025000000004E-3</v>
      </c>
      <c r="AT14" s="10">
        <f t="shared" si="3"/>
        <v>3.6614822500000005E-2</v>
      </c>
      <c r="AU14" s="10">
        <f t="shared" si="3"/>
        <v>0.1005207025</v>
      </c>
      <c r="AV14" s="10">
        <f t="shared" si="3"/>
        <v>4.3230625000000005E-3</v>
      </c>
      <c r="AW14" s="10"/>
      <c r="AX14" s="25" t="s">
        <v>13</v>
      </c>
      <c r="AY14" s="10">
        <f t="shared" si="11"/>
        <v>0.34962648600000001</v>
      </c>
      <c r="AZ14" s="10">
        <v>0.40796981799999998</v>
      </c>
      <c r="BA14" s="10">
        <f t="shared" si="12"/>
        <v>1.1668733186306715</v>
      </c>
    </row>
    <row r="15" spans="1:53" x14ac:dyDescent="0.25">
      <c r="A15" s="25" t="s">
        <v>14</v>
      </c>
      <c r="B15" s="10">
        <v>-1.1269</v>
      </c>
      <c r="C15" s="10">
        <v>-0.21</v>
      </c>
      <c r="D15" s="10">
        <v>-0.66759999999999997</v>
      </c>
      <c r="E15" s="10">
        <v>-1.6963999999999999</v>
      </c>
      <c r="F15" s="10">
        <v>-0.34960000000000002</v>
      </c>
      <c r="G15" s="10">
        <v>1.2371000000000001</v>
      </c>
      <c r="H15" s="10">
        <v>0.94320000000000004</v>
      </c>
      <c r="I15" s="10">
        <v>-0.36209999999999998</v>
      </c>
      <c r="J15" s="10">
        <v>-1.8086</v>
      </c>
      <c r="K15" s="10">
        <v>0.66169999999999995</v>
      </c>
      <c r="L15" s="10">
        <v>0.61919999999999997</v>
      </c>
      <c r="M15" s="10">
        <v>0.20499999999999999</v>
      </c>
      <c r="N15" s="10">
        <v>-0.72499999999999998</v>
      </c>
      <c r="O15" s="10"/>
      <c r="P15" s="10">
        <f t="shared" si="4"/>
        <v>-0.92522499999999996</v>
      </c>
      <c r="Q15" s="10">
        <f t="shared" si="5"/>
        <v>-6.7999999999999922E-2</v>
      </c>
      <c r="R15" s="10">
        <f t="shared" si="6"/>
        <v>0.19022500000000001</v>
      </c>
      <c r="S15" s="10"/>
      <c r="T15" s="25" t="s">
        <v>14</v>
      </c>
      <c r="U15" s="10">
        <f t="shared" si="7"/>
        <v>-0.20167500000000005</v>
      </c>
      <c r="V15" s="10">
        <f t="shared" si="0"/>
        <v>0.715225</v>
      </c>
      <c r="W15" s="10">
        <f t="shared" si="0"/>
        <v>0.25762499999999999</v>
      </c>
      <c r="X15" s="10">
        <f t="shared" si="0"/>
        <v>-0.77117499999999994</v>
      </c>
      <c r="Y15" s="10">
        <f t="shared" si="8"/>
        <v>-0.28160000000000007</v>
      </c>
      <c r="Z15" s="10">
        <f t="shared" si="1"/>
        <v>1.3050999999999999</v>
      </c>
      <c r="AA15" s="10">
        <f t="shared" si="1"/>
        <v>1.0111999999999999</v>
      </c>
      <c r="AB15" s="10">
        <f t="shared" si="1"/>
        <v>-0.29410000000000003</v>
      </c>
      <c r="AC15" s="10">
        <f t="shared" si="1"/>
        <v>-1.7406000000000001</v>
      </c>
      <c r="AD15" s="10">
        <f t="shared" si="9"/>
        <v>0.47147499999999998</v>
      </c>
      <c r="AE15" s="10">
        <f t="shared" si="2"/>
        <v>0.428975</v>
      </c>
      <c r="AF15" s="10">
        <f t="shared" si="2"/>
        <v>1.4774999999999983E-2</v>
      </c>
      <c r="AG15" s="10">
        <f t="shared" si="2"/>
        <v>-0.91522499999999996</v>
      </c>
      <c r="AH15" s="10"/>
      <c r="AI15" s="25" t="s">
        <v>14</v>
      </c>
      <c r="AJ15" s="10">
        <f t="shared" si="10"/>
        <v>4.0672805625000016E-2</v>
      </c>
      <c r="AK15" s="10">
        <f t="shared" si="3"/>
        <v>0.51154680062500002</v>
      </c>
      <c r="AL15" s="10">
        <f t="shared" si="3"/>
        <v>6.6370640624999991E-2</v>
      </c>
      <c r="AM15" s="10">
        <f t="shared" si="3"/>
        <v>0.59471088062499988</v>
      </c>
      <c r="AN15" s="10">
        <f t="shared" si="3"/>
        <v>7.9298560000000046E-2</v>
      </c>
      <c r="AO15" s="10">
        <f t="shared" si="3"/>
        <v>1.7032860099999998</v>
      </c>
      <c r="AP15" s="10">
        <f t="shared" si="3"/>
        <v>1.0225254399999997</v>
      </c>
      <c r="AQ15" s="10">
        <f t="shared" si="3"/>
        <v>8.6494810000000019E-2</v>
      </c>
      <c r="AR15" s="10">
        <f t="shared" si="3"/>
        <v>3.0296883600000006</v>
      </c>
      <c r="AS15" s="10">
        <f t="shared" si="3"/>
        <v>0.22228867562499999</v>
      </c>
      <c r="AT15" s="10">
        <f t="shared" si="3"/>
        <v>0.184019550625</v>
      </c>
      <c r="AU15" s="10">
        <f t="shared" si="3"/>
        <v>2.1830062499999947E-4</v>
      </c>
      <c r="AV15" s="10">
        <f t="shared" si="3"/>
        <v>0.8376368006249999</v>
      </c>
      <c r="AW15" s="10"/>
      <c r="AX15" s="25" t="s">
        <v>14</v>
      </c>
      <c r="AY15" s="10">
        <f t="shared" si="11"/>
        <v>0.64451981807692305</v>
      </c>
      <c r="AZ15" s="10">
        <v>0.75895354199999998</v>
      </c>
      <c r="BA15" s="10">
        <f t="shared" si="12"/>
        <v>1.1775488056589432</v>
      </c>
    </row>
    <row r="16" spans="1:53" x14ac:dyDescent="0.25">
      <c r="A16" s="25" t="s">
        <v>15</v>
      </c>
      <c r="B16" s="10">
        <v>-0.20250000000000001</v>
      </c>
      <c r="C16" s="10">
        <v>-1.0587</v>
      </c>
      <c r="D16" s="10">
        <v>-0.64019999999999999</v>
      </c>
      <c r="E16" s="10">
        <v>-2.2532000000000001</v>
      </c>
      <c r="F16" s="10">
        <v>-8.3000000000000004E-2</v>
      </c>
      <c r="G16" s="10">
        <v>-1.6116999999999999</v>
      </c>
      <c r="H16" s="10">
        <v>-0.104</v>
      </c>
      <c r="I16" s="10">
        <v>-0.1487</v>
      </c>
      <c r="J16" s="10">
        <v>-0.93940000000000001</v>
      </c>
      <c r="K16" s="10">
        <v>-0.59009999999999996</v>
      </c>
      <c r="L16" s="10">
        <v>0.13289999999999999</v>
      </c>
      <c r="M16" s="10">
        <v>-0.72219999999999995</v>
      </c>
      <c r="N16" s="10">
        <v>-0.51170000000000004</v>
      </c>
      <c r="O16" s="10"/>
      <c r="P16" s="10">
        <f t="shared" si="4"/>
        <v>-1.0386500000000001</v>
      </c>
      <c r="Q16" s="10">
        <f t="shared" si="5"/>
        <v>-0.57735999999999998</v>
      </c>
      <c r="R16" s="10">
        <f t="shared" si="6"/>
        <v>-0.42277499999999996</v>
      </c>
      <c r="S16" s="10"/>
      <c r="T16" s="25" t="s">
        <v>15</v>
      </c>
      <c r="U16" s="10">
        <f t="shared" si="7"/>
        <v>0.83615000000000006</v>
      </c>
      <c r="V16" s="10">
        <f t="shared" si="0"/>
        <v>-2.0049999999999901E-2</v>
      </c>
      <c r="W16" s="10">
        <f t="shared" si="0"/>
        <v>0.39845000000000008</v>
      </c>
      <c r="X16" s="10">
        <f t="shared" si="0"/>
        <v>-1.21455</v>
      </c>
      <c r="Y16" s="10">
        <f t="shared" si="8"/>
        <v>0.49435999999999997</v>
      </c>
      <c r="Z16" s="10">
        <f t="shared" si="1"/>
        <v>-1.0343399999999998</v>
      </c>
      <c r="AA16" s="10">
        <f t="shared" si="1"/>
        <v>0.47336</v>
      </c>
      <c r="AB16" s="10">
        <f t="shared" si="1"/>
        <v>0.42865999999999999</v>
      </c>
      <c r="AC16" s="10">
        <f t="shared" si="1"/>
        <v>-0.36204000000000003</v>
      </c>
      <c r="AD16" s="10">
        <f t="shared" si="9"/>
        <v>-0.167325</v>
      </c>
      <c r="AE16" s="10">
        <f t="shared" si="2"/>
        <v>0.55567499999999992</v>
      </c>
      <c r="AF16" s="10">
        <f t="shared" si="2"/>
        <v>-0.299425</v>
      </c>
      <c r="AG16" s="10">
        <f t="shared" si="2"/>
        <v>-8.8925000000000087E-2</v>
      </c>
      <c r="AH16" s="10"/>
      <c r="AI16" s="25" t="s">
        <v>15</v>
      </c>
      <c r="AJ16" s="10">
        <f t="shared" si="10"/>
        <v>0.69914682250000015</v>
      </c>
      <c r="AK16" s="10">
        <f t="shared" si="3"/>
        <v>4.0200249999999604E-4</v>
      </c>
      <c r="AL16" s="10">
        <f t="shared" si="3"/>
        <v>0.15876240250000007</v>
      </c>
      <c r="AM16" s="10">
        <f t="shared" si="3"/>
        <v>1.4751317025000001</v>
      </c>
      <c r="AN16" s="10">
        <f t="shared" si="3"/>
        <v>0.24439180959999995</v>
      </c>
      <c r="AO16" s="10">
        <f t="shared" si="3"/>
        <v>1.0698592355999996</v>
      </c>
      <c r="AP16" s="10">
        <f t="shared" si="3"/>
        <v>0.22406968960000001</v>
      </c>
      <c r="AQ16" s="10">
        <f t="shared" si="3"/>
        <v>0.18374939559999998</v>
      </c>
      <c r="AR16" s="10">
        <f t="shared" si="3"/>
        <v>0.13107296160000001</v>
      </c>
      <c r="AS16" s="10">
        <f t="shared" si="3"/>
        <v>2.7997655624999999E-2</v>
      </c>
      <c r="AT16" s="10">
        <f t="shared" si="3"/>
        <v>0.30877470562499992</v>
      </c>
      <c r="AU16" s="10">
        <f t="shared" si="3"/>
        <v>8.9655330625000001E-2</v>
      </c>
      <c r="AV16" s="10">
        <f t="shared" si="3"/>
        <v>7.9076556250000148E-3</v>
      </c>
      <c r="AW16" s="10"/>
      <c r="AX16" s="25" t="s">
        <v>15</v>
      </c>
      <c r="AY16" s="10">
        <f t="shared" si="11"/>
        <v>0.35545548996153836</v>
      </c>
      <c r="AZ16" s="10">
        <v>0.46918800399999999</v>
      </c>
      <c r="BA16" s="10">
        <f t="shared" si="12"/>
        <v>1.3199627442827453</v>
      </c>
    </row>
    <row r="17" spans="1:53" x14ac:dyDescent="0.25">
      <c r="A17" s="25" t="s">
        <v>16</v>
      </c>
      <c r="B17" s="10">
        <v>0.65939999999999999</v>
      </c>
      <c r="C17" s="10">
        <v>0.61350000000000005</v>
      </c>
      <c r="D17" s="10">
        <v>0.32379999999999998</v>
      </c>
      <c r="E17" s="10">
        <v>-0.37119999999999997</v>
      </c>
      <c r="F17" s="10">
        <v>1.4712000000000001</v>
      </c>
      <c r="G17" s="10">
        <v>1.9049</v>
      </c>
      <c r="H17" s="10">
        <v>0.59899999999999998</v>
      </c>
      <c r="I17" s="10">
        <v>-0.2354</v>
      </c>
      <c r="J17" s="10">
        <v>-0.39400000000000002</v>
      </c>
      <c r="K17" s="10">
        <v>2.9605999999999999</v>
      </c>
      <c r="L17" s="10">
        <v>3.5569000000000002</v>
      </c>
      <c r="M17" s="10">
        <v>1.3863000000000001</v>
      </c>
      <c r="N17" s="10"/>
      <c r="O17" s="10"/>
      <c r="P17" s="10">
        <f t="shared" si="4"/>
        <v>0.30637499999999995</v>
      </c>
      <c r="Q17" s="10">
        <f t="shared" si="5"/>
        <v>0.66914000000000007</v>
      </c>
      <c r="R17" s="10">
        <f t="shared" si="6"/>
        <v>2.6346000000000003</v>
      </c>
      <c r="S17" s="10"/>
      <c r="T17" s="25" t="s">
        <v>16</v>
      </c>
      <c r="U17" s="10">
        <f t="shared" si="7"/>
        <v>0.35302500000000003</v>
      </c>
      <c r="V17" s="10">
        <f t="shared" si="0"/>
        <v>0.30712500000000009</v>
      </c>
      <c r="W17" s="10">
        <f t="shared" si="0"/>
        <v>1.7425000000000024E-2</v>
      </c>
      <c r="X17" s="10">
        <f t="shared" si="0"/>
        <v>-0.67757499999999993</v>
      </c>
      <c r="Y17" s="10">
        <f t="shared" si="8"/>
        <v>0.80206</v>
      </c>
      <c r="Z17" s="10">
        <f t="shared" si="1"/>
        <v>1.23576</v>
      </c>
      <c r="AA17" s="10">
        <f t="shared" si="1"/>
        <v>-7.0140000000000091E-2</v>
      </c>
      <c r="AB17" s="10">
        <f t="shared" si="1"/>
        <v>-0.90454000000000012</v>
      </c>
      <c r="AC17" s="10">
        <f t="shared" si="1"/>
        <v>-1.0631400000000002</v>
      </c>
      <c r="AD17" s="10">
        <f t="shared" si="9"/>
        <v>0.32599999999999962</v>
      </c>
      <c r="AE17" s="10">
        <f t="shared" si="2"/>
        <v>0.9222999999999999</v>
      </c>
      <c r="AF17" s="10">
        <f t="shared" si="2"/>
        <v>-1.2483000000000002</v>
      </c>
      <c r="AG17" s="10">
        <f t="shared" si="2"/>
        <v>-2.6346000000000003</v>
      </c>
      <c r="AH17" s="10"/>
      <c r="AI17" s="25" t="s">
        <v>16</v>
      </c>
      <c r="AJ17" s="10">
        <f t="shared" si="10"/>
        <v>0.12462665062500003</v>
      </c>
      <c r="AK17" s="10">
        <f t="shared" si="3"/>
        <v>9.4325765625000058E-2</v>
      </c>
      <c r="AL17" s="10">
        <f t="shared" si="3"/>
        <v>3.0363062500000086E-4</v>
      </c>
      <c r="AM17" s="10">
        <f t="shared" si="3"/>
        <v>0.45910788062499991</v>
      </c>
      <c r="AN17" s="10">
        <f t="shared" si="3"/>
        <v>0.64330024360000004</v>
      </c>
      <c r="AO17" s="10">
        <f t="shared" si="3"/>
        <v>1.5271027775999999</v>
      </c>
      <c r="AP17" s="10">
        <f t="shared" si="3"/>
        <v>4.9196196000000124E-3</v>
      </c>
      <c r="AQ17" s="10">
        <f t="shared" si="3"/>
        <v>0.81819261160000023</v>
      </c>
      <c r="AR17" s="10">
        <f t="shared" si="3"/>
        <v>1.1302666596000004</v>
      </c>
      <c r="AS17" s="10">
        <f t="shared" si="3"/>
        <v>0.10627599999999976</v>
      </c>
      <c r="AT17" s="10">
        <f t="shared" si="3"/>
        <v>0.85063728999999977</v>
      </c>
      <c r="AU17" s="10">
        <f t="shared" si="3"/>
        <v>1.5582528900000006</v>
      </c>
      <c r="AV17" s="10">
        <f t="shared" si="3"/>
        <v>6.941117160000001</v>
      </c>
      <c r="AW17" s="10"/>
      <c r="AX17" s="25" t="s">
        <v>16</v>
      </c>
      <c r="AY17" s="10">
        <f t="shared" si="11"/>
        <v>1.0968022445769232</v>
      </c>
      <c r="AZ17" s="10">
        <v>1.5839438450000001</v>
      </c>
      <c r="BA17" s="10">
        <f t="shared" si="12"/>
        <v>1.4441471585527117</v>
      </c>
    </row>
    <row r="18" spans="1:53" x14ac:dyDescent="0.25">
      <c r="A18" s="26"/>
      <c r="T18" s="26"/>
      <c r="AI18" s="26"/>
      <c r="AX18" s="26"/>
    </row>
    <row r="19" spans="1:53" x14ac:dyDescent="0.25">
      <c r="A19" s="27" t="s">
        <v>17</v>
      </c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</row>
    <row r="20" spans="1:53" x14ac:dyDescent="0.25">
      <c r="A20" s="27" t="s">
        <v>1</v>
      </c>
      <c r="B20" s="27">
        <v>15</v>
      </c>
      <c r="C20" s="27">
        <v>15</v>
      </c>
      <c r="D20" s="27">
        <v>15</v>
      </c>
      <c r="E20" s="27">
        <v>15</v>
      </c>
      <c r="F20" s="27">
        <v>30</v>
      </c>
      <c r="G20" s="27">
        <v>30</v>
      </c>
      <c r="H20" s="27">
        <v>30</v>
      </c>
      <c r="I20" s="27">
        <v>30</v>
      </c>
      <c r="J20" s="27" t="s">
        <v>22</v>
      </c>
      <c r="K20" s="27">
        <v>60</v>
      </c>
      <c r="L20" s="27">
        <v>60</v>
      </c>
      <c r="M20" s="27">
        <v>60</v>
      </c>
      <c r="N20" s="27">
        <v>60</v>
      </c>
      <c r="O20" s="27"/>
      <c r="P20" s="27" t="s">
        <v>24</v>
      </c>
      <c r="Q20" s="27" t="s">
        <v>25</v>
      </c>
      <c r="R20" s="27" t="s">
        <v>27</v>
      </c>
      <c r="S20" s="27"/>
      <c r="T20" s="27" t="s">
        <v>1</v>
      </c>
      <c r="U20" s="27">
        <v>15</v>
      </c>
      <c r="V20" s="27">
        <v>15</v>
      </c>
      <c r="W20" s="27">
        <v>15</v>
      </c>
      <c r="X20" s="27">
        <v>15</v>
      </c>
      <c r="Y20" s="27">
        <v>30</v>
      </c>
      <c r="Z20" s="27">
        <v>30</v>
      </c>
      <c r="AA20" s="27">
        <v>30</v>
      </c>
      <c r="AB20" s="27">
        <v>30</v>
      </c>
      <c r="AC20" s="27" t="s">
        <v>22</v>
      </c>
      <c r="AD20" s="27">
        <v>60</v>
      </c>
      <c r="AE20" s="27">
        <v>60</v>
      </c>
      <c r="AF20" s="27">
        <v>60</v>
      </c>
      <c r="AG20" s="27">
        <v>60</v>
      </c>
      <c r="AH20" s="27"/>
      <c r="AI20" s="27" t="s">
        <v>1</v>
      </c>
      <c r="AJ20" s="27">
        <v>15</v>
      </c>
      <c r="AK20" s="27">
        <v>15</v>
      </c>
      <c r="AL20" s="27">
        <v>15</v>
      </c>
      <c r="AM20" s="27">
        <v>15</v>
      </c>
      <c r="AN20" s="27">
        <v>30</v>
      </c>
      <c r="AO20" s="27">
        <v>30</v>
      </c>
      <c r="AP20" s="27">
        <v>30</v>
      </c>
      <c r="AQ20" s="27">
        <v>30</v>
      </c>
      <c r="AR20" s="27" t="s">
        <v>22</v>
      </c>
      <c r="AS20" s="27">
        <v>60</v>
      </c>
      <c r="AT20" s="27">
        <v>60</v>
      </c>
      <c r="AU20" s="27">
        <v>60</v>
      </c>
      <c r="AV20" s="27">
        <v>60</v>
      </c>
      <c r="AW20" s="27"/>
      <c r="AX20" s="27"/>
      <c r="AY20" s="27" t="s">
        <v>32</v>
      </c>
      <c r="AZ20" s="27" t="s">
        <v>33</v>
      </c>
      <c r="BA20" s="27" t="s">
        <v>34</v>
      </c>
    </row>
    <row r="21" spans="1:53" x14ac:dyDescent="0.25">
      <c r="A21" s="27" t="s">
        <v>2</v>
      </c>
      <c r="B21" s="11">
        <v>-0.17180000000000001</v>
      </c>
      <c r="C21" s="12">
        <v>-0.2792</v>
      </c>
      <c r="D21" s="11">
        <v>-0.17519999999999999</v>
      </c>
      <c r="E21" s="11">
        <v>-0.68840000000000001</v>
      </c>
      <c r="F21" s="12">
        <v>-0.24360000000000001</v>
      </c>
      <c r="G21" s="12">
        <v>0.15809999999999999</v>
      </c>
      <c r="H21" s="11">
        <v>-0.42530000000000001</v>
      </c>
      <c r="I21" s="13"/>
      <c r="J21" s="13"/>
      <c r="K21" s="11">
        <v>0.56820000000000004</v>
      </c>
      <c r="L21" s="11">
        <v>0.1646</v>
      </c>
      <c r="M21" s="11">
        <v>-0.32019999999999998</v>
      </c>
      <c r="N21" s="11">
        <v>-0.38879999999999998</v>
      </c>
      <c r="O21" s="9"/>
      <c r="P21" s="9">
        <f>AVERAGE(B21:E21)</f>
        <v>-0.32865</v>
      </c>
      <c r="Q21" s="9">
        <f>AVERAGE(F21:I21)</f>
        <v>-0.17026666666666668</v>
      </c>
      <c r="R21" s="9">
        <f>AVERAGE(K21:N21)</f>
        <v>5.9500000000000108E-3</v>
      </c>
      <c r="S21" s="9"/>
      <c r="T21" s="27" t="s">
        <v>2</v>
      </c>
      <c r="U21" s="9">
        <f>B21-$P21</f>
        <v>0.15684999999999999</v>
      </c>
      <c r="V21" s="9">
        <f t="shared" ref="V21:X35" si="13">C21-$P21</f>
        <v>4.9449999999999994E-2</v>
      </c>
      <c r="W21" s="9">
        <f t="shared" si="13"/>
        <v>0.15345</v>
      </c>
      <c r="X21" s="9">
        <f t="shared" si="13"/>
        <v>-0.35975000000000001</v>
      </c>
      <c r="Y21" s="9">
        <f>F21-$Q21</f>
        <v>-7.3333333333333334E-2</v>
      </c>
      <c r="Z21" s="9">
        <f t="shared" ref="Z21:AB35" si="14">G21-$Q21</f>
        <v>0.3283666666666667</v>
      </c>
      <c r="AA21" s="9">
        <f t="shared" si="14"/>
        <v>-0.25503333333333333</v>
      </c>
      <c r="AB21" s="9">
        <f t="shared" si="14"/>
        <v>0.17026666666666668</v>
      </c>
      <c r="AC21" s="9"/>
      <c r="AD21" s="9">
        <f>K21-$R21</f>
        <v>0.56225000000000003</v>
      </c>
      <c r="AE21" s="9">
        <f t="shared" ref="AE21:AG35" si="15">L21-$R21</f>
        <v>0.15864999999999999</v>
      </c>
      <c r="AF21" s="9">
        <f t="shared" si="15"/>
        <v>-0.32615</v>
      </c>
      <c r="AG21" s="9">
        <f t="shared" si="15"/>
        <v>-0.39474999999999999</v>
      </c>
      <c r="AH21" s="9"/>
      <c r="AI21" s="27" t="s">
        <v>2</v>
      </c>
      <c r="AJ21" s="9">
        <f>U21^2</f>
        <v>2.4601922499999998E-2</v>
      </c>
      <c r="AK21" s="9">
        <f t="shared" ref="AK21:AQ35" si="16">V21^2</f>
        <v>2.4453024999999992E-3</v>
      </c>
      <c r="AL21" s="9">
        <f t="shared" si="16"/>
        <v>2.3546902500000001E-2</v>
      </c>
      <c r="AM21" s="9">
        <f t="shared" si="16"/>
        <v>0.12942006250000002</v>
      </c>
      <c r="AN21" s="9">
        <f t="shared" si="16"/>
        <v>5.3777777777777782E-3</v>
      </c>
      <c r="AO21" s="9">
        <f t="shared" si="16"/>
        <v>0.1078246677777778</v>
      </c>
      <c r="AP21" s="9">
        <f t="shared" si="16"/>
        <v>6.5042001111111108E-2</v>
      </c>
      <c r="AQ21" s="9">
        <f t="shared" si="16"/>
        <v>2.8990737777777782E-2</v>
      </c>
      <c r="AR21" s="9"/>
      <c r="AS21" s="9">
        <f t="shared" ref="AS21:AV35" si="17">AD21^2</f>
        <v>0.31612506250000005</v>
      </c>
      <c r="AT21" s="9">
        <f t="shared" si="17"/>
        <v>2.5169822499999994E-2</v>
      </c>
      <c r="AU21" s="9">
        <f t="shared" si="17"/>
        <v>0.10637382249999999</v>
      </c>
      <c r="AV21" s="9">
        <f t="shared" si="17"/>
        <v>0.15582756249999999</v>
      </c>
      <c r="AW21" s="9"/>
      <c r="AX21" s="27" t="s">
        <v>2</v>
      </c>
      <c r="AY21" s="9">
        <f>SUM(AJ21:AV21)/13</f>
        <v>7.6211203418803428E-2</v>
      </c>
      <c r="AZ21" s="9">
        <v>0.104067198</v>
      </c>
      <c r="BA21" s="9">
        <f>AZ21/AY21</f>
        <v>1.3655104936228277</v>
      </c>
    </row>
    <row r="22" spans="1:53" x14ac:dyDescent="0.25">
      <c r="A22" s="27" t="s">
        <v>3</v>
      </c>
      <c r="B22" s="9">
        <v>-1.3229</v>
      </c>
      <c r="C22" s="9">
        <v>-0.42359999999999998</v>
      </c>
      <c r="D22" s="9">
        <v>-1.8945000000000001</v>
      </c>
      <c r="E22" s="9">
        <v>-1.6929000000000001</v>
      </c>
      <c r="F22" s="9">
        <v>-2.2704</v>
      </c>
      <c r="G22" s="9">
        <v>-1.0939000000000001</v>
      </c>
      <c r="H22" s="9">
        <v>-1.3098000000000001</v>
      </c>
      <c r="I22" s="9">
        <v>-1.0169999999999999</v>
      </c>
      <c r="J22" s="9"/>
      <c r="K22" s="9">
        <v>-1.7105999999999999</v>
      </c>
      <c r="L22" s="9">
        <v>-1.7777000000000001</v>
      </c>
      <c r="M22" s="9">
        <v>-1.9029</v>
      </c>
      <c r="N22" s="9">
        <v>-1.3284</v>
      </c>
      <c r="O22" s="9"/>
      <c r="P22" s="9">
        <f t="shared" ref="P22:P35" si="18">AVERAGE(B22:E22)</f>
        <v>-1.333475</v>
      </c>
      <c r="Q22" s="9">
        <f t="shared" ref="Q22:Q35" si="19">AVERAGE(F22:I22)</f>
        <v>-1.4227750000000001</v>
      </c>
      <c r="R22" s="9">
        <f t="shared" ref="R22:R35" si="20">AVERAGE(K22:N22)</f>
        <v>-1.6798999999999999</v>
      </c>
      <c r="S22" s="9"/>
      <c r="T22" s="27" t="s">
        <v>3</v>
      </c>
      <c r="U22" s="9">
        <f t="shared" ref="U22:U35" si="21">B22-$P22</f>
        <v>1.0575000000000001E-2</v>
      </c>
      <c r="V22" s="9">
        <f t="shared" si="13"/>
        <v>0.90987499999999999</v>
      </c>
      <c r="W22" s="9">
        <f t="shared" si="13"/>
        <v>-0.56102500000000011</v>
      </c>
      <c r="X22" s="9">
        <f t="shared" si="13"/>
        <v>-0.35942500000000011</v>
      </c>
      <c r="Y22" s="9">
        <f t="shared" ref="Y22:Y35" si="22">F22-$Q22</f>
        <v>-0.84762499999999985</v>
      </c>
      <c r="Z22" s="9">
        <f t="shared" si="14"/>
        <v>0.32887500000000003</v>
      </c>
      <c r="AA22" s="9">
        <f t="shared" si="14"/>
        <v>0.11297500000000005</v>
      </c>
      <c r="AB22" s="9">
        <f t="shared" si="14"/>
        <v>0.40577500000000022</v>
      </c>
      <c r="AC22" s="9"/>
      <c r="AD22" s="9">
        <f t="shared" ref="AD22:AD35" si="23">K22-$R22</f>
        <v>-3.069999999999995E-2</v>
      </c>
      <c r="AE22" s="9">
        <f t="shared" si="15"/>
        <v>-9.7800000000000109E-2</v>
      </c>
      <c r="AF22" s="9">
        <f t="shared" si="15"/>
        <v>-0.22300000000000009</v>
      </c>
      <c r="AG22" s="9">
        <f t="shared" si="15"/>
        <v>0.35149999999999992</v>
      </c>
      <c r="AH22" s="9"/>
      <c r="AI22" s="27" t="s">
        <v>3</v>
      </c>
      <c r="AJ22" s="9">
        <f t="shared" ref="AJ22:AJ35" si="24">U22^2</f>
        <v>1.1183062500000003E-4</v>
      </c>
      <c r="AK22" s="9">
        <f t="shared" si="16"/>
        <v>0.82787251562499997</v>
      </c>
      <c r="AL22" s="9">
        <f t="shared" si="16"/>
        <v>0.31474905062500014</v>
      </c>
      <c r="AM22" s="9">
        <f t="shared" si="16"/>
        <v>0.12918633062500007</v>
      </c>
      <c r="AN22" s="9">
        <f t="shared" si="16"/>
        <v>0.71846814062499975</v>
      </c>
      <c r="AO22" s="9">
        <f t="shared" si="16"/>
        <v>0.10815876562500001</v>
      </c>
      <c r="AP22" s="9">
        <f t="shared" si="16"/>
        <v>1.2763350625000012E-2</v>
      </c>
      <c r="AQ22" s="9">
        <f t="shared" si="16"/>
        <v>0.16465335062500017</v>
      </c>
      <c r="AR22" s="9"/>
      <c r="AS22" s="9">
        <f t="shared" si="17"/>
        <v>9.4248999999999689E-4</v>
      </c>
      <c r="AT22" s="9">
        <f t="shared" si="17"/>
        <v>9.5648400000000206E-3</v>
      </c>
      <c r="AU22" s="9">
        <f t="shared" si="17"/>
        <v>4.9729000000000037E-2</v>
      </c>
      <c r="AV22" s="9">
        <f t="shared" si="17"/>
        <v>0.12355224999999995</v>
      </c>
      <c r="AW22" s="9"/>
      <c r="AX22" s="27" t="s">
        <v>3</v>
      </c>
      <c r="AY22" s="9">
        <f t="shared" ref="AY22:AY35" si="25">SUM(AJ22:AV22)/13</f>
        <v>0.18921168576923078</v>
      </c>
      <c r="AZ22" s="9">
        <v>0.21480542</v>
      </c>
      <c r="BA22" s="9">
        <f t="shared" ref="BA22:BA35" si="26">AZ22/AY22</f>
        <v>1.1352650822105366</v>
      </c>
    </row>
    <row r="23" spans="1:53" x14ac:dyDescent="0.25">
      <c r="A23" s="27" t="s">
        <v>4</v>
      </c>
      <c r="B23" s="11">
        <v>-0.66849999999999998</v>
      </c>
      <c r="C23" s="14"/>
      <c r="D23" s="11">
        <v>-0.43219999999999997</v>
      </c>
      <c r="E23" s="11">
        <v>-0.1191</v>
      </c>
      <c r="F23" s="12">
        <v>-0.38300000000000001</v>
      </c>
      <c r="G23" s="12">
        <v>0.26929999999999998</v>
      </c>
      <c r="H23" s="11">
        <v>-7.5700000000000003E-2</v>
      </c>
      <c r="I23" s="11">
        <v>0.59750000000000003</v>
      </c>
      <c r="J23" s="11"/>
      <c r="K23" s="13"/>
      <c r="L23" s="11">
        <v>-0.3216</v>
      </c>
      <c r="M23" s="11">
        <v>8.0500000000000002E-2</v>
      </c>
      <c r="N23" s="11">
        <v>0.4778</v>
      </c>
      <c r="O23" s="9"/>
      <c r="P23" s="9">
        <f t="shared" si="18"/>
        <v>-0.40660000000000002</v>
      </c>
      <c r="Q23" s="9">
        <f t="shared" si="19"/>
        <v>0.102025</v>
      </c>
      <c r="R23" s="9">
        <f t="shared" si="20"/>
        <v>7.8900000000000012E-2</v>
      </c>
      <c r="S23" s="9"/>
      <c r="T23" s="27" t="s">
        <v>4</v>
      </c>
      <c r="U23" s="9">
        <f t="shared" si="21"/>
        <v>-0.26189999999999997</v>
      </c>
      <c r="V23" s="9">
        <f t="shared" si="13"/>
        <v>0.40660000000000002</v>
      </c>
      <c r="W23" s="9">
        <f t="shared" si="13"/>
        <v>-2.5599999999999956E-2</v>
      </c>
      <c r="X23" s="9">
        <f t="shared" si="13"/>
        <v>0.28750000000000003</v>
      </c>
      <c r="Y23" s="9">
        <f t="shared" si="22"/>
        <v>-0.48502500000000004</v>
      </c>
      <c r="Z23" s="9">
        <f t="shared" si="14"/>
        <v>0.16727499999999998</v>
      </c>
      <c r="AA23" s="9">
        <f t="shared" si="14"/>
        <v>-0.17772500000000002</v>
      </c>
      <c r="AB23" s="9">
        <f t="shared" si="14"/>
        <v>0.495475</v>
      </c>
      <c r="AC23" s="9"/>
      <c r="AD23" s="9">
        <f t="shared" si="23"/>
        <v>-7.8900000000000012E-2</v>
      </c>
      <c r="AE23" s="9">
        <f t="shared" si="15"/>
        <v>-0.40050000000000002</v>
      </c>
      <c r="AF23" s="9">
        <f t="shared" si="15"/>
        <v>1.5999999999999903E-3</v>
      </c>
      <c r="AG23" s="9">
        <f t="shared" si="15"/>
        <v>0.39889999999999998</v>
      </c>
      <c r="AH23" s="9"/>
      <c r="AI23" s="27" t="s">
        <v>4</v>
      </c>
      <c r="AJ23" s="9">
        <f t="shared" si="24"/>
        <v>6.8591609999999983E-2</v>
      </c>
      <c r="AK23" s="9">
        <f t="shared" si="16"/>
        <v>0.16532356000000001</v>
      </c>
      <c r="AL23" s="9">
        <f t="shared" si="16"/>
        <v>6.5535999999999774E-4</v>
      </c>
      <c r="AM23" s="9">
        <f t="shared" si="16"/>
        <v>8.2656250000000014E-2</v>
      </c>
      <c r="AN23" s="9">
        <f t="shared" si="16"/>
        <v>0.23524925062500004</v>
      </c>
      <c r="AO23" s="9">
        <f t="shared" si="16"/>
        <v>2.7980925624999993E-2</v>
      </c>
      <c r="AP23" s="9">
        <f t="shared" si="16"/>
        <v>3.1586175625000011E-2</v>
      </c>
      <c r="AQ23" s="9">
        <f t="shared" si="16"/>
        <v>0.24549547562499999</v>
      </c>
      <c r="AR23" s="9"/>
      <c r="AS23" s="9">
        <f t="shared" si="17"/>
        <v>6.2252100000000019E-3</v>
      </c>
      <c r="AT23" s="9">
        <f t="shared" si="17"/>
        <v>0.16040025000000002</v>
      </c>
      <c r="AU23" s="9">
        <f t="shared" si="17"/>
        <v>2.5599999999999691E-6</v>
      </c>
      <c r="AV23" s="9">
        <f t="shared" si="17"/>
        <v>0.15912120999999999</v>
      </c>
      <c r="AW23" s="9"/>
      <c r="AX23" s="27" t="s">
        <v>4</v>
      </c>
      <c r="AY23" s="9">
        <f t="shared" si="25"/>
        <v>9.1022141346153843E-2</v>
      </c>
      <c r="AZ23" s="9">
        <v>0.15680217799999999</v>
      </c>
      <c r="BA23" s="9">
        <f t="shared" si="26"/>
        <v>1.7226817088788</v>
      </c>
    </row>
    <row r="24" spans="1:53" x14ac:dyDescent="0.25">
      <c r="A24" s="27" t="s">
        <v>5</v>
      </c>
      <c r="B24" s="11">
        <v>-0.3155</v>
      </c>
      <c r="C24" s="12">
        <v>1.4649000000000001</v>
      </c>
      <c r="D24" s="11">
        <v>-0.80289999999999995</v>
      </c>
      <c r="E24" s="11">
        <v>0.5141</v>
      </c>
      <c r="F24" s="12">
        <v>-0.76539999999999997</v>
      </c>
      <c r="G24" s="12">
        <v>-1.1456</v>
      </c>
      <c r="H24" s="11">
        <v>0.50960000000000005</v>
      </c>
      <c r="I24" s="11">
        <v>-0.29570000000000002</v>
      </c>
      <c r="J24" s="11"/>
      <c r="K24" s="11">
        <v>-0.22570000000000001</v>
      </c>
      <c r="L24" s="11">
        <v>-0.94040000000000001</v>
      </c>
      <c r="M24" s="11">
        <v>-1.3326</v>
      </c>
      <c r="N24" s="11">
        <v>0.16889999999999999</v>
      </c>
      <c r="O24" s="9"/>
      <c r="P24" s="9">
        <f t="shared" si="18"/>
        <v>0.21515000000000001</v>
      </c>
      <c r="Q24" s="9">
        <f t="shared" si="19"/>
        <v>-0.42427500000000001</v>
      </c>
      <c r="R24" s="9">
        <f t="shared" si="20"/>
        <v>-0.58245000000000013</v>
      </c>
      <c r="S24" s="9"/>
      <c r="T24" s="27" t="s">
        <v>5</v>
      </c>
      <c r="U24" s="9">
        <f t="shared" si="21"/>
        <v>-0.53065000000000007</v>
      </c>
      <c r="V24" s="9">
        <f t="shared" si="13"/>
        <v>1.2497500000000001</v>
      </c>
      <c r="W24" s="9">
        <f t="shared" si="13"/>
        <v>-1.0180499999999999</v>
      </c>
      <c r="X24" s="9">
        <f t="shared" si="13"/>
        <v>0.29894999999999999</v>
      </c>
      <c r="Y24" s="9">
        <f t="shared" si="22"/>
        <v>-0.34112499999999996</v>
      </c>
      <c r="Z24" s="9">
        <f t="shared" si="14"/>
        <v>-0.72132499999999999</v>
      </c>
      <c r="AA24" s="9">
        <f t="shared" si="14"/>
        <v>0.93387500000000001</v>
      </c>
      <c r="AB24" s="9">
        <f t="shared" si="14"/>
        <v>0.12857499999999999</v>
      </c>
      <c r="AC24" s="9"/>
      <c r="AD24" s="9">
        <f t="shared" si="23"/>
        <v>0.35675000000000012</v>
      </c>
      <c r="AE24" s="9">
        <f t="shared" si="15"/>
        <v>-0.35794999999999988</v>
      </c>
      <c r="AF24" s="9">
        <f t="shared" si="15"/>
        <v>-0.75014999999999987</v>
      </c>
      <c r="AG24" s="9">
        <f t="shared" si="15"/>
        <v>0.75135000000000018</v>
      </c>
      <c r="AH24" s="9"/>
      <c r="AI24" s="27" t="s">
        <v>5</v>
      </c>
      <c r="AJ24" s="9">
        <f t="shared" si="24"/>
        <v>0.28158942250000008</v>
      </c>
      <c r="AK24" s="9">
        <f t="shared" si="16"/>
        <v>1.5618750625000004</v>
      </c>
      <c r="AL24" s="9">
        <f t="shared" si="16"/>
        <v>1.0364258024999997</v>
      </c>
      <c r="AM24" s="9">
        <f t="shared" si="16"/>
        <v>8.9371102499999994E-2</v>
      </c>
      <c r="AN24" s="9">
        <f t="shared" si="16"/>
        <v>0.11636626562499996</v>
      </c>
      <c r="AO24" s="9">
        <f t="shared" si="16"/>
        <v>0.52030975562500004</v>
      </c>
      <c r="AP24" s="9">
        <f t="shared" si="16"/>
        <v>0.87212251562499998</v>
      </c>
      <c r="AQ24" s="9">
        <f t="shared" si="16"/>
        <v>1.6531530624999999E-2</v>
      </c>
      <c r="AR24" s="9"/>
      <c r="AS24" s="9">
        <f t="shared" si="17"/>
        <v>0.1272705625000001</v>
      </c>
      <c r="AT24" s="9">
        <f t="shared" si="17"/>
        <v>0.12812820249999993</v>
      </c>
      <c r="AU24" s="9">
        <f t="shared" si="17"/>
        <v>0.56272502249999978</v>
      </c>
      <c r="AV24" s="9">
        <f t="shared" si="17"/>
        <v>0.5645268225000003</v>
      </c>
      <c r="AW24" s="9"/>
      <c r="AX24" s="27" t="s">
        <v>5</v>
      </c>
      <c r="AY24" s="9">
        <f t="shared" si="25"/>
        <v>0.45209554365384608</v>
      </c>
      <c r="AZ24" s="9">
        <v>0.74322561099999995</v>
      </c>
      <c r="BA24" s="9">
        <f t="shared" si="26"/>
        <v>1.6439569498810678</v>
      </c>
    </row>
    <row r="25" spans="1:53" x14ac:dyDescent="0.25">
      <c r="A25" s="27" t="s">
        <v>6</v>
      </c>
      <c r="B25" s="11">
        <v>0.96209999999999996</v>
      </c>
      <c r="C25" s="12">
        <v>-0.3518</v>
      </c>
      <c r="D25" s="11">
        <v>0.31009999999999999</v>
      </c>
      <c r="E25" s="11">
        <v>-0.15890000000000001</v>
      </c>
      <c r="F25" s="12">
        <v>0.58689999999999998</v>
      </c>
      <c r="G25" s="12">
        <v>3.4099999999999998E-2</v>
      </c>
      <c r="H25" s="11">
        <v>0.48599999999999999</v>
      </c>
      <c r="I25" s="11">
        <v>0.43419999999999997</v>
      </c>
      <c r="J25" s="11"/>
      <c r="K25" s="11">
        <v>1.0717000000000001</v>
      </c>
      <c r="L25" s="15">
        <v>5.5899999999999998E-2</v>
      </c>
      <c r="M25" s="11">
        <v>1.1548</v>
      </c>
      <c r="N25" s="11">
        <v>0.54459999999999997</v>
      </c>
      <c r="O25" s="9"/>
      <c r="P25" s="9">
        <f t="shared" si="18"/>
        <v>0.19037499999999996</v>
      </c>
      <c r="Q25" s="9">
        <f t="shared" si="19"/>
        <v>0.38529999999999998</v>
      </c>
      <c r="R25" s="9">
        <f t="shared" si="20"/>
        <v>0.70674999999999999</v>
      </c>
      <c r="S25" s="9"/>
      <c r="T25" s="27" t="s">
        <v>6</v>
      </c>
      <c r="U25" s="9">
        <f t="shared" si="21"/>
        <v>0.77172499999999999</v>
      </c>
      <c r="V25" s="9">
        <f t="shared" si="13"/>
        <v>-0.54217499999999996</v>
      </c>
      <c r="W25" s="9">
        <f t="shared" si="13"/>
        <v>0.11972500000000003</v>
      </c>
      <c r="X25" s="9">
        <f t="shared" si="13"/>
        <v>-0.349275</v>
      </c>
      <c r="Y25" s="9">
        <f t="shared" si="22"/>
        <v>0.2016</v>
      </c>
      <c r="Z25" s="9">
        <f t="shared" si="14"/>
        <v>-0.35119999999999996</v>
      </c>
      <c r="AA25" s="9">
        <f t="shared" si="14"/>
        <v>0.10070000000000001</v>
      </c>
      <c r="AB25" s="9">
        <f t="shared" si="14"/>
        <v>4.8899999999999999E-2</v>
      </c>
      <c r="AC25" s="9"/>
      <c r="AD25" s="9">
        <f t="shared" si="23"/>
        <v>0.36495000000000011</v>
      </c>
      <c r="AE25" s="9">
        <f t="shared" si="15"/>
        <v>-0.65085000000000004</v>
      </c>
      <c r="AF25" s="9">
        <f t="shared" si="15"/>
        <v>0.44805000000000006</v>
      </c>
      <c r="AG25" s="9">
        <f t="shared" si="15"/>
        <v>-0.16215000000000002</v>
      </c>
      <c r="AH25" s="9"/>
      <c r="AI25" s="27" t="s">
        <v>6</v>
      </c>
      <c r="AJ25" s="9">
        <f t="shared" si="24"/>
        <v>0.595559475625</v>
      </c>
      <c r="AK25" s="9">
        <f t="shared" si="16"/>
        <v>0.29395373062499996</v>
      </c>
      <c r="AL25" s="9">
        <f t="shared" si="16"/>
        <v>1.4334075625000007E-2</v>
      </c>
      <c r="AM25" s="9">
        <f t="shared" si="16"/>
        <v>0.121993025625</v>
      </c>
      <c r="AN25" s="9">
        <f t="shared" si="16"/>
        <v>4.0642560000000001E-2</v>
      </c>
      <c r="AO25" s="9">
        <f t="shared" si="16"/>
        <v>0.12334143999999997</v>
      </c>
      <c r="AP25" s="9">
        <f t="shared" si="16"/>
        <v>1.0140490000000002E-2</v>
      </c>
      <c r="AQ25" s="9">
        <f t="shared" si="16"/>
        <v>2.39121E-3</v>
      </c>
      <c r="AR25" s="9"/>
      <c r="AS25" s="9">
        <f t="shared" si="17"/>
        <v>0.13318850250000008</v>
      </c>
      <c r="AT25" s="9">
        <f t="shared" si="17"/>
        <v>0.42360572250000006</v>
      </c>
      <c r="AU25" s="9">
        <f t="shared" si="17"/>
        <v>0.20074880250000005</v>
      </c>
      <c r="AV25" s="9">
        <f t="shared" si="17"/>
        <v>2.6292622500000005E-2</v>
      </c>
      <c r="AW25" s="9"/>
      <c r="AX25" s="27" t="s">
        <v>6</v>
      </c>
      <c r="AY25" s="9">
        <f t="shared" si="25"/>
        <v>0.15278397365384616</v>
      </c>
      <c r="AZ25" s="9">
        <v>0.195251226</v>
      </c>
      <c r="BA25" s="9">
        <f t="shared" si="26"/>
        <v>1.2779561974371045</v>
      </c>
    </row>
    <row r="26" spans="1:53" x14ac:dyDescent="0.25">
      <c r="A26" s="27" t="s">
        <v>7</v>
      </c>
      <c r="B26" s="11">
        <v>6.3299999999999995E-2</v>
      </c>
      <c r="C26" s="12">
        <v>0.17119999999999999</v>
      </c>
      <c r="D26" s="11">
        <v>-1.9531000000000001</v>
      </c>
      <c r="E26" s="11">
        <v>-0.21510000000000001</v>
      </c>
      <c r="F26" s="12">
        <v>-1.4630000000000001</v>
      </c>
      <c r="G26" s="12">
        <v>0.30249999999999999</v>
      </c>
      <c r="H26" s="11">
        <v>-2.2646000000000002</v>
      </c>
      <c r="I26" s="11">
        <v>1.4417</v>
      </c>
      <c r="J26" s="11"/>
      <c r="K26" s="11">
        <v>-1.2318</v>
      </c>
      <c r="L26" s="11">
        <v>-0.14030000000000001</v>
      </c>
      <c r="M26" s="11">
        <v>-1.9814000000000001</v>
      </c>
      <c r="N26" s="11">
        <v>-1.2117</v>
      </c>
      <c r="O26" s="9"/>
      <c r="P26" s="9">
        <f t="shared" si="18"/>
        <v>-0.48342500000000005</v>
      </c>
      <c r="Q26" s="9">
        <f t="shared" si="19"/>
        <v>-0.49585000000000012</v>
      </c>
      <c r="R26" s="9">
        <f t="shared" si="20"/>
        <v>-1.1413000000000002</v>
      </c>
      <c r="S26" s="9"/>
      <c r="T26" s="27" t="s">
        <v>7</v>
      </c>
      <c r="U26" s="9">
        <f t="shared" si="21"/>
        <v>0.54672500000000002</v>
      </c>
      <c r="V26" s="9">
        <f t="shared" si="13"/>
        <v>0.65462500000000001</v>
      </c>
      <c r="W26" s="9">
        <f t="shared" si="13"/>
        <v>-1.4696750000000001</v>
      </c>
      <c r="X26" s="9">
        <f t="shared" si="13"/>
        <v>0.26832500000000004</v>
      </c>
      <c r="Y26" s="9">
        <f t="shared" si="22"/>
        <v>-0.96714999999999995</v>
      </c>
      <c r="Z26" s="9">
        <f t="shared" si="14"/>
        <v>0.79835000000000012</v>
      </c>
      <c r="AA26" s="9">
        <f t="shared" si="14"/>
        <v>-1.76875</v>
      </c>
      <c r="AB26" s="9">
        <f t="shared" si="14"/>
        <v>1.9375500000000001</v>
      </c>
      <c r="AC26" s="9"/>
      <c r="AD26" s="9">
        <f t="shared" si="23"/>
        <v>-9.0499999999999803E-2</v>
      </c>
      <c r="AE26" s="9">
        <f t="shared" si="15"/>
        <v>1.0010000000000001</v>
      </c>
      <c r="AF26" s="9">
        <f t="shared" si="15"/>
        <v>-0.84009999999999985</v>
      </c>
      <c r="AG26" s="9">
        <f t="shared" si="15"/>
        <v>-7.0399999999999796E-2</v>
      </c>
      <c r="AH26" s="9"/>
      <c r="AI26" s="27" t="s">
        <v>7</v>
      </c>
      <c r="AJ26" s="9">
        <f t="shared" si="24"/>
        <v>0.29890822562500002</v>
      </c>
      <c r="AK26" s="9">
        <f t="shared" si="16"/>
        <v>0.42853389062500002</v>
      </c>
      <c r="AL26" s="9">
        <f t="shared" si="16"/>
        <v>2.1599446056250002</v>
      </c>
      <c r="AM26" s="9">
        <f t="shared" si="16"/>
        <v>7.1998305625000023E-2</v>
      </c>
      <c r="AN26" s="9">
        <f t="shared" si="16"/>
        <v>0.93537912249999988</v>
      </c>
      <c r="AO26" s="9">
        <f t="shared" si="16"/>
        <v>0.63736272250000015</v>
      </c>
      <c r="AP26" s="9">
        <f t="shared" si="16"/>
        <v>3.1284765624999999</v>
      </c>
      <c r="AQ26" s="9">
        <f t="shared" si="16"/>
        <v>3.7541000025000004</v>
      </c>
      <c r="AR26" s="9"/>
      <c r="AS26" s="9">
        <f t="shared" si="17"/>
        <v>8.1902499999999649E-3</v>
      </c>
      <c r="AT26" s="9">
        <f t="shared" si="17"/>
        <v>1.0020010000000001</v>
      </c>
      <c r="AU26" s="9">
        <f t="shared" si="17"/>
        <v>0.70576800999999978</v>
      </c>
      <c r="AV26" s="9">
        <f t="shared" si="17"/>
        <v>4.9561599999999716E-3</v>
      </c>
      <c r="AW26" s="9"/>
      <c r="AX26" s="27" t="s">
        <v>7</v>
      </c>
      <c r="AY26" s="9">
        <f t="shared" si="25"/>
        <v>1.0104322198076925</v>
      </c>
      <c r="AZ26" s="9">
        <v>1.13362433</v>
      </c>
      <c r="BA26" s="9">
        <f t="shared" si="26"/>
        <v>1.1219202117443896</v>
      </c>
    </row>
    <row r="27" spans="1:53" x14ac:dyDescent="0.25">
      <c r="A27" s="27" t="s">
        <v>8</v>
      </c>
      <c r="B27" s="9">
        <v>-0.91690000000000005</v>
      </c>
      <c r="C27" s="9">
        <v>1.2958000000000001</v>
      </c>
      <c r="D27" s="9">
        <v>0.42699999999999999</v>
      </c>
      <c r="E27" s="9">
        <v>-7.1199999999999999E-2</v>
      </c>
      <c r="F27" s="9">
        <v>1.5911</v>
      </c>
      <c r="G27" s="9">
        <v>1.2565999999999999</v>
      </c>
      <c r="H27" s="9">
        <v>0.39100000000000001</v>
      </c>
      <c r="I27" s="9">
        <v>-0.31259999999999999</v>
      </c>
      <c r="J27" s="9"/>
      <c r="K27" s="9">
        <v>1.5823</v>
      </c>
      <c r="L27" s="9">
        <v>2.7766999999999999</v>
      </c>
      <c r="M27" s="9">
        <v>0.9466</v>
      </c>
      <c r="N27" s="9">
        <v>1.4664999999999999</v>
      </c>
      <c r="O27" s="9"/>
      <c r="P27" s="9">
        <f t="shared" si="18"/>
        <v>0.183675</v>
      </c>
      <c r="Q27" s="9">
        <f t="shared" si="19"/>
        <v>0.73152499999999998</v>
      </c>
      <c r="R27" s="9">
        <f t="shared" si="20"/>
        <v>1.693025</v>
      </c>
      <c r="S27" s="9"/>
      <c r="T27" s="27" t="s">
        <v>8</v>
      </c>
      <c r="U27" s="9">
        <f t="shared" si="21"/>
        <v>-1.1005750000000001</v>
      </c>
      <c r="V27" s="9">
        <f t="shared" si="13"/>
        <v>1.112125</v>
      </c>
      <c r="W27" s="9">
        <f t="shared" si="13"/>
        <v>0.24332499999999999</v>
      </c>
      <c r="X27" s="9">
        <f t="shared" si="13"/>
        <v>-0.25487500000000002</v>
      </c>
      <c r="Y27" s="9">
        <f t="shared" si="22"/>
        <v>0.85957499999999998</v>
      </c>
      <c r="Z27" s="9">
        <f t="shared" si="14"/>
        <v>0.52507499999999996</v>
      </c>
      <c r="AA27" s="9">
        <f t="shared" si="14"/>
        <v>-0.34052499999999997</v>
      </c>
      <c r="AB27" s="9">
        <f t="shared" si="14"/>
        <v>-1.044125</v>
      </c>
      <c r="AC27" s="9"/>
      <c r="AD27" s="9">
        <f t="shared" si="23"/>
        <v>-0.11072499999999996</v>
      </c>
      <c r="AE27" s="9">
        <f t="shared" si="15"/>
        <v>1.0836749999999999</v>
      </c>
      <c r="AF27" s="9">
        <f t="shared" si="15"/>
        <v>-0.74642500000000001</v>
      </c>
      <c r="AG27" s="9">
        <f t="shared" si="15"/>
        <v>-0.22652500000000009</v>
      </c>
      <c r="AH27" s="9"/>
      <c r="AI27" s="27" t="s">
        <v>8</v>
      </c>
      <c r="AJ27" s="9">
        <f t="shared" si="24"/>
        <v>1.2112653306250001</v>
      </c>
      <c r="AK27" s="9">
        <f t="shared" si="16"/>
        <v>1.236822015625</v>
      </c>
      <c r="AL27" s="9">
        <f t="shared" si="16"/>
        <v>5.9207055624999991E-2</v>
      </c>
      <c r="AM27" s="9">
        <f t="shared" si="16"/>
        <v>6.4961265625000014E-2</v>
      </c>
      <c r="AN27" s="9">
        <f t="shared" si="16"/>
        <v>0.73886918062499995</v>
      </c>
      <c r="AO27" s="9">
        <f t="shared" si="16"/>
        <v>0.27570375562499994</v>
      </c>
      <c r="AP27" s="9">
        <f t="shared" si="16"/>
        <v>0.11595727562499998</v>
      </c>
      <c r="AQ27" s="9">
        <f t="shared" si="16"/>
        <v>1.090197015625</v>
      </c>
      <c r="AR27" s="9"/>
      <c r="AS27" s="9">
        <f t="shared" si="17"/>
        <v>1.2260025624999992E-2</v>
      </c>
      <c r="AT27" s="9">
        <f t="shared" si="17"/>
        <v>1.1743515056249998</v>
      </c>
      <c r="AU27" s="9">
        <f t="shared" si="17"/>
        <v>0.55715028062500005</v>
      </c>
      <c r="AV27" s="9">
        <f t="shared" si="17"/>
        <v>5.1313575625000038E-2</v>
      </c>
      <c r="AW27" s="9"/>
      <c r="AX27" s="27" t="s">
        <v>8</v>
      </c>
      <c r="AY27" s="9">
        <f t="shared" si="25"/>
        <v>0.50677371403846161</v>
      </c>
      <c r="AZ27" s="9">
        <v>0.96224421999999998</v>
      </c>
      <c r="BA27" s="9">
        <f t="shared" si="26"/>
        <v>1.8987650569559147</v>
      </c>
    </row>
    <row r="28" spans="1:53" x14ac:dyDescent="0.25">
      <c r="A28" s="27" t="s">
        <v>9</v>
      </c>
      <c r="B28" s="16"/>
      <c r="C28" s="12">
        <v>-0.54890000000000005</v>
      </c>
      <c r="D28" s="11">
        <v>0.24909999999999999</v>
      </c>
      <c r="E28" s="11">
        <v>0.90359999999999996</v>
      </c>
      <c r="F28" s="12">
        <v>-0.5302</v>
      </c>
      <c r="G28" s="12">
        <v>1.6E-2</v>
      </c>
      <c r="H28" s="11">
        <v>-9.9699999999999997E-2</v>
      </c>
      <c r="I28" s="11">
        <v>1.0787</v>
      </c>
      <c r="J28" s="11"/>
      <c r="K28" s="11">
        <v>-0.1371</v>
      </c>
      <c r="L28" s="11">
        <v>2.9000000000000001E-2</v>
      </c>
      <c r="M28" s="11">
        <v>0.40110000000000001</v>
      </c>
      <c r="N28" s="11">
        <v>6.0299999999999999E-2</v>
      </c>
      <c r="O28" s="9"/>
      <c r="P28" s="9">
        <f t="shared" si="18"/>
        <v>0.20126666666666662</v>
      </c>
      <c r="Q28" s="9">
        <f t="shared" si="19"/>
        <v>0.1162</v>
      </c>
      <c r="R28" s="9">
        <f t="shared" si="20"/>
        <v>8.8325000000000015E-2</v>
      </c>
      <c r="S28" s="9"/>
      <c r="T28" s="27" t="s">
        <v>9</v>
      </c>
      <c r="U28" s="9">
        <f t="shared" si="21"/>
        <v>-0.20126666666666662</v>
      </c>
      <c r="V28" s="9">
        <f t="shared" si="13"/>
        <v>-0.75016666666666665</v>
      </c>
      <c r="W28" s="9">
        <f t="shared" si="13"/>
        <v>4.7833333333333367E-2</v>
      </c>
      <c r="X28" s="9">
        <f t="shared" si="13"/>
        <v>0.70233333333333337</v>
      </c>
      <c r="Y28" s="9">
        <f t="shared" si="22"/>
        <v>-0.64639999999999997</v>
      </c>
      <c r="Z28" s="9">
        <f t="shared" si="14"/>
        <v>-0.1002</v>
      </c>
      <c r="AA28" s="9">
        <f t="shared" si="14"/>
        <v>-0.21589999999999998</v>
      </c>
      <c r="AB28" s="9">
        <f t="shared" si="14"/>
        <v>0.96250000000000002</v>
      </c>
      <c r="AC28" s="9"/>
      <c r="AD28" s="9">
        <f t="shared" si="23"/>
        <v>-0.22542500000000001</v>
      </c>
      <c r="AE28" s="9">
        <f t="shared" si="15"/>
        <v>-5.9325000000000017E-2</v>
      </c>
      <c r="AF28" s="9">
        <f t="shared" si="15"/>
        <v>0.31277500000000003</v>
      </c>
      <c r="AG28" s="9">
        <f t="shared" si="15"/>
        <v>-2.8025000000000015E-2</v>
      </c>
      <c r="AH28" s="9"/>
      <c r="AI28" s="27" t="s">
        <v>9</v>
      </c>
      <c r="AJ28" s="9">
        <f t="shared" si="24"/>
        <v>4.0508271111111091E-2</v>
      </c>
      <c r="AK28" s="9">
        <f t="shared" si="16"/>
        <v>0.56275002777777772</v>
      </c>
      <c r="AL28" s="9">
        <f t="shared" si="16"/>
        <v>2.2880277777777808E-3</v>
      </c>
      <c r="AM28" s="9">
        <f t="shared" si="16"/>
        <v>0.49327211111111113</v>
      </c>
      <c r="AN28" s="9">
        <f t="shared" si="16"/>
        <v>0.41783295999999998</v>
      </c>
      <c r="AO28" s="9">
        <f t="shared" si="16"/>
        <v>1.004004E-2</v>
      </c>
      <c r="AP28" s="9">
        <f t="shared" si="16"/>
        <v>4.6612809999999991E-2</v>
      </c>
      <c r="AQ28" s="9">
        <f t="shared" si="16"/>
        <v>0.9264062500000001</v>
      </c>
      <c r="AR28" s="9"/>
      <c r="AS28" s="9">
        <f t="shared" si="17"/>
        <v>5.0816430625000006E-2</v>
      </c>
      <c r="AT28" s="9">
        <f t="shared" si="17"/>
        <v>3.5194556250000022E-3</v>
      </c>
      <c r="AU28" s="9">
        <f t="shared" si="17"/>
        <v>9.7828200625000014E-2</v>
      </c>
      <c r="AV28" s="9">
        <f t="shared" si="17"/>
        <v>7.8540062500000087E-4</v>
      </c>
      <c r="AW28" s="9"/>
      <c r="AX28" s="27" t="s">
        <v>9</v>
      </c>
      <c r="AY28" s="9">
        <f t="shared" si="25"/>
        <v>0.20405076809829056</v>
      </c>
      <c r="AZ28" s="9">
        <v>0.33505442000000002</v>
      </c>
      <c r="BA28" s="9">
        <f t="shared" si="26"/>
        <v>1.6420149903018519</v>
      </c>
    </row>
    <row r="29" spans="1:53" x14ac:dyDescent="0.25">
      <c r="A29" s="27" t="s">
        <v>10</v>
      </c>
      <c r="B29" s="9">
        <v>1.0931999999999999</v>
      </c>
      <c r="C29" s="9">
        <v>0.47260000000000002</v>
      </c>
      <c r="D29" s="9">
        <v>1.1254999999999999</v>
      </c>
      <c r="E29" s="9">
        <v>0.62629999999999997</v>
      </c>
      <c r="F29" s="9">
        <v>0.52559999999999996</v>
      </c>
      <c r="G29" s="9">
        <v>-0.33250000000000002</v>
      </c>
      <c r="H29" s="9">
        <v>1.6525000000000001</v>
      </c>
      <c r="I29" s="9">
        <v>-0.1135</v>
      </c>
      <c r="J29" s="9"/>
      <c r="K29" s="9">
        <v>0.61</v>
      </c>
      <c r="L29" s="9">
        <v>0.67210000000000003</v>
      </c>
      <c r="M29" s="9">
        <v>0.95820000000000005</v>
      </c>
      <c r="N29" s="9">
        <v>0.31269999999999998</v>
      </c>
      <c r="O29" s="9"/>
      <c r="P29" s="9">
        <f t="shared" si="18"/>
        <v>0.82940000000000003</v>
      </c>
      <c r="Q29" s="9">
        <f t="shared" si="19"/>
        <v>0.43302500000000005</v>
      </c>
      <c r="R29" s="9">
        <f t="shared" si="20"/>
        <v>0.63824999999999998</v>
      </c>
      <c r="S29" s="9"/>
      <c r="T29" s="27" t="s">
        <v>10</v>
      </c>
      <c r="U29" s="9">
        <f t="shared" si="21"/>
        <v>0.26379999999999992</v>
      </c>
      <c r="V29" s="9">
        <f t="shared" si="13"/>
        <v>-0.35680000000000001</v>
      </c>
      <c r="W29" s="9">
        <f t="shared" si="13"/>
        <v>0.29609999999999992</v>
      </c>
      <c r="X29" s="9">
        <f t="shared" si="13"/>
        <v>-0.20310000000000006</v>
      </c>
      <c r="Y29" s="9">
        <f t="shared" si="22"/>
        <v>9.2574999999999907E-2</v>
      </c>
      <c r="Z29" s="9">
        <f t="shared" si="14"/>
        <v>-0.76552500000000001</v>
      </c>
      <c r="AA29" s="9">
        <f t="shared" si="14"/>
        <v>1.2194750000000001</v>
      </c>
      <c r="AB29" s="9">
        <f t="shared" si="14"/>
        <v>-0.54652500000000004</v>
      </c>
      <c r="AC29" s="9"/>
      <c r="AD29" s="9">
        <f t="shared" si="23"/>
        <v>-2.8249999999999997E-2</v>
      </c>
      <c r="AE29" s="9">
        <f t="shared" si="15"/>
        <v>3.3850000000000047E-2</v>
      </c>
      <c r="AF29" s="9">
        <f t="shared" si="15"/>
        <v>0.31995000000000007</v>
      </c>
      <c r="AG29" s="9">
        <f t="shared" si="15"/>
        <v>-0.32555000000000001</v>
      </c>
      <c r="AH29" s="9"/>
      <c r="AI29" s="27" t="s">
        <v>10</v>
      </c>
      <c r="AJ29" s="9">
        <f t="shared" si="24"/>
        <v>6.9590439999999962E-2</v>
      </c>
      <c r="AK29" s="9">
        <f t="shared" si="16"/>
        <v>0.12730624000000001</v>
      </c>
      <c r="AL29" s="9">
        <f t="shared" si="16"/>
        <v>8.7675209999999948E-2</v>
      </c>
      <c r="AM29" s="9">
        <f t="shared" si="16"/>
        <v>4.1249610000000027E-2</v>
      </c>
      <c r="AN29" s="9">
        <f t="shared" si="16"/>
        <v>8.5701306249999828E-3</v>
      </c>
      <c r="AO29" s="9">
        <f t="shared" si="16"/>
        <v>0.58602852562499996</v>
      </c>
      <c r="AP29" s="9">
        <f t="shared" si="16"/>
        <v>1.4871192756250002</v>
      </c>
      <c r="AQ29" s="9">
        <f t="shared" si="16"/>
        <v>0.29868957562500004</v>
      </c>
      <c r="AR29" s="9"/>
      <c r="AS29" s="9">
        <f t="shared" si="17"/>
        <v>7.9806249999999984E-4</v>
      </c>
      <c r="AT29" s="9">
        <f t="shared" si="17"/>
        <v>1.1458225000000031E-3</v>
      </c>
      <c r="AU29" s="9">
        <f t="shared" si="17"/>
        <v>0.10236800250000004</v>
      </c>
      <c r="AV29" s="9">
        <f t="shared" si="17"/>
        <v>0.1059828025</v>
      </c>
      <c r="AW29" s="9"/>
      <c r="AX29" s="27" t="s">
        <v>10</v>
      </c>
      <c r="AY29" s="9">
        <f t="shared" si="25"/>
        <v>0.2243479767307692</v>
      </c>
      <c r="AZ29" s="9">
        <v>0.25685566100000001</v>
      </c>
      <c r="BA29" s="9">
        <f t="shared" si="26"/>
        <v>1.1448984953773038</v>
      </c>
    </row>
    <row r="30" spans="1:53" x14ac:dyDescent="0.25">
      <c r="A30" s="27" t="s">
        <v>11</v>
      </c>
      <c r="B30" s="9">
        <v>1.2589999999999999</v>
      </c>
      <c r="C30" s="9">
        <v>1.0717000000000001</v>
      </c>
      <c r="D30" s="9">
        <v>0.91600000000000004</v>
      </c>
      <c r="E30" s="9">
        <v>0.80400000000000005</v>
      </c>
      <c r="F30" s="9">
        <v>-1.9025000000000001</v>
      </c>
      <c r="G30" s="9">
        <v>-0.44059999999999999</v>
      </c>
      <c r="H30" s="9">
        <v>0.56589999999999996</v>
      </c>
      <c r="I30" s="9">
        <v>1.258</v>
      </c>
      <c r="J30" s="9"/>
      <c r="K30" s="9">
        <v>0.49270000000000003</v>
      </c>
      <c r="L30" s="9">
        <v>0.29249999999999998</v>
      </c>
      <c r="M30" s="9">
        <v>1.6588000000000001</v>
      </c>
      <c r="N30" s="9">
        <v>1.1318999999999999</v>
      </c>
      <c r="O30" s="9"/>
      <c r="P30" s="9">
        <f t="shared" si="18"/>
        <v>1.012675</v>
      </c>
      <c r="Q30" s="9">
        <f t="shared" si="19"/>
        <v>-0.12980000000000003</v>
      </c>
      <c r="R30" s="9">
        <f t="shared" si="20"/>
        <v>0.89397499999999996</v>
      </c>
      <c r="S30" s="9"/>
      <c r="T30" s="27" t="s">
        <v>11</v>
      </c>
      <c r="U30" s="9">
        <f t="shared" si="21"/>
        <v>0.24632499999999991</v>
      </c>
      <c r="V30" s="9">
        <f t="shared" si="13"/>
        <v>5.9025000000000105E-2</v>
      </c>
      <c r="W30" s="9">
        <f t="shared" si="13"/>
        <v>-9.6674999999999955E-2</v>
      </c>
      <c r="X30" s="9">
        <f t="shared" si="13"/>
        <v>-0.20867499999999994</v>
      </c>
      <c r="Y30" s="9">
        <f t="shared" si="22"/>
        <v>-1.7726999999999999</v>
      </c>
      <c r="Z30" s="9">
        <f t="shared" si="14"/>
        <v>-0.31079999999999997</v>
      </c>
      <c r="AA30" s="9">
        <f t="shared" si="14"/>
        <v>0.69569999999999999</v>
      </c>
      <c r="AB30" s="9">
        <f t="shared" si="14"/>
        <v>1.3877999999999999</v>
      </c>
      <c r="AC30" s="9"/>
      <c r="AD30" s="9">
        <f t="shared" si="23"/>
        <v>-0.40127499999999994</v>
      </c>
      <c r="AE30" s="9">
        <f t="shared" si="15"/>
        <v>-0.60147499999999998</v>
      </c>
      <c r="AF30" s="9">
        <f t="shared" si="15"/>
        <v>0.76482500000000009</v>
      </c>
      <c r="AG30" s="9">
        <f t="shared" si="15"/>
        <v>0.23792499999999994</v>
      </c>
      <c r="AH30" s="9"/>
      <c r="AI30" s="27" t="s">
        <v>11</v>
      </c>
      <c r="AJ30" s="9">
        <f t="shared" si="24"/>
        <v>6.0676005624999953E-2</v>
      </c>
      <c r="AK30" s="9">
        <f t="shared" si="16"/>
        <v>3.4839506250000122E-3</v>
      </c>
      <c r="AL30" s="9">
        <f t="shared" si="16"/>
        <v>9.3460556249999917E-3</v>
      </c>
      <c r="AM30" s="9">
        <f t="shared" si="16"/>
        <v>4.3545255624999973E-2</v>
      </c>
      <c r="AN30" s="9">
        <f t="shared" si="16"/>
        <v>3.1424652899999996</v>
      </c>
      <c r="AO30" s="9">
        <f t="shared" si="16"/>
        <v>9.6596639999999984E-2</v>
      </c>
      <c r="AP30" s="9">
        <f t="shared" si="16"/>
        <v>0.48399849</v>
      </c>
      <c r="AQ30" s="9">
        <f t="shared" si="16"/>
        <v>1.9259888399999998</v>
      </c>
      <c r="AR30" s="9"/>
      <c r="AS30" s="9">
        <f t="shared" si="17"/>
        <v>0.16102162562499994</v>
      </c>
      <c r="AT30" s="9">
        <f t="shared" si="17"/>
        <v>0.36177217562499997</v>
      </c>
      <c r="AU30" s="9">
        <f t="shared" si="17"/>
        <v>0.58495728062500019</v>
      </c>
      <c r="AV30" s="9">
        <f t="shared" si="17"/>
        <v>5.6608305624999973E-2</v>
      </c>
      <c r="AW30" s="9"/>
      <c r="AX30" s="27" t="s">
        <v>11</v>
      </c>
      <c r="AY30" s="9">
        <f t="shared" si="25"/>
        <v>0.533112301153846</v>
      </c>
      <c r="AZ30" s="9">
        <v>0.87466875399999999</v>
      </c>
      <c r="BA30" s="9">
        <f t="shared" si="26"/>
        <v>1.6406838711222822</v>
      </c>
    </row>
    <row r="31" spans="1:53" x14ac:dyDescent="0.25">
      <c r="A31" s="27" t="s">
        <v>12</v>
      </c>
      <c r="B31" s="9">
        <v>-0.4763</v>
      </c>
      <c r="C31" s="9">
        <v>-0.45290000000000002</v>
      </c>
      <c r="D31" s="9">
        <v>-0.33360000000000001</v>
      </c>
      <c r="E31" s="9">
        <v>-0.54890000000000005</v>
      </c>
      <c r="F31" s="9">
        <v>2.5266000000000002</v>
      </c>
      <c r="G31" s="9">
        <v>0.40410000000000001</v>
      </c>
      <c r="H31" s="9">
        <v>2.5700000000000001E-2</v>
      </c>
      <c r="I31" s="9">
        <v>-0.2142</v>
      </c>
      <c r="J31" s="9"/>
      <c r="K31" s="9">
        <v>-0.31009999999999999</v>
      </c>
      <c r="L31" s="9">
        <v>0.90500000000000003</v>
      </c>
      <c r="M31" s="9">
        <v>9.1999999999999998E-2</v>
      </c>
      <c r="N31" s="9">
        <v>0.23119999999999999</v>
      </c>
      <c r="O31" s="9"/>
      <c r="P31" s="9">
        <f t="shared" si="18"/>
        <v>-0.45292500000000002</v>
      </c>
      <c r="Q31" s="9">
        <f t="shared" si="19"/>
        <v>0.6855500000000001</v>
      </c>
      <c r="R31" s="9">
        <f t="shared" si="20"/>
        <v>0.22952499999999998</v>
      </c>
      <c r="S31" s="9"/>
      <c r="T31" s="27" t="s">
        <v>12</v>
      </c>
      <c r="U31" s="9">
        <f t="shared" si="21"/>
        <v>-2.3374999999999979E-2</v>
      </c>
      <c r="V31" s="9">
        <f t="shared" si="13"/>
        <v>2.4999999999997247E-5</v>
      </c>
      <c r="W31" s="9">
        <f t="shared" si="13"/>
        <v>0.11932500000000001</v>
      </c>
      <c r="X31" s="9">
        <f t="shared" si="13"/>
        <v>-9.5975000000000033E-2</v>
      </c>
      <c r="Y31" s="9">
        <f t="shared" si="22"/>
        <v>1.8410500000000001</v>
      </c>
      <c r="Z31" s="9">
        <f t="shared" si="14"/>
        <v>-0.28145000000000009</v>
      </c>
      <c r="AA31" s="9">
        <f t="shared" si="14"/>
        <v>-0.65985000000000005</v>
      </c>
      <c r="AB31" s="9">
        <f t="shared" si="14"/>
        <v>-0.89975000000000005</v>
      </c>
      <c r="AC31" s="9"/>
      <c r="AD31" s="9">
        <f t="shared" si="23"/>
        <v>-0.53962500000000002</v>
      </c>
      <c r="AE31" s="9">
        <f t="shared" si="15"/>
        <v>0.67547500000000005</v>
      </c>
      <c r="AF31" s="9">
        <f t="shared" si="15"/>
        <v>-0.13752499999999998</v>
      </c>
      <c r="AG31" s="9">
        <f t="shared" si="15"/>
        <v>1.6750000000000098E-3</v>
      </c>
      <c r="AH31" s="9"/>
      <c r="AI31" s="27" t="s">
        <v>12</v>
      </c>
      <c r="AJ31" s="9">
        <f t="shared" si="24"/>
        <v>5.4639062499999903E-4</v>
      </c>
      <c r="AK31" s="9">
        <f t="shared" si="16"/>
        <v>6.2499999999986229E-10</v>
      </c>
      <c r="AL31" s="9">
        <f t="shared" si="16"/>
        <v>1.4238455625000004E-2</v>
      </c>
      <c r="AM31" s="9">
        <f t="shared" si="16"/>
        <v>9.2112006250000059E-3</v>
      </c>
      <c r="AN31" s="9">
        <f t="shared" si="16"/>
        <v>3.3894651025000004</v>
      </c>
      <c r="AO31" s="9">
        <f t="shared" si="16"/>
        <v>7.921410250000005E-2</v>
      </c>
      <c r="AP31" s="9">
        <f t="shared" si="16"/>
        <v>0.43540202250000004</v>
      </c>
      <c r="AQ31" s="9">
        <f t="shared" si="16"/>
        <v>0.80955006250000006</v>
      </c>
      <c r="AR31" s="9"/>
      <c r="AS31" s="9">
        <f t="shared" si="17"/>
        <v>0.29119514062500002</v>
      </c>
      <c r="AT31" s="9">
        <f t="shared" si="17"/>
        <v>0.45626647562500006</v>
      </c>
      <c r="AU31" s="9">
        <f t="shared" si="17"/>
        <v>1.8913125624999996E-2</v>
      </c>
      <c r="AV31" s="9">
        <f t="shared" si="17"/>
        <v>2.805625000000033E-6</v>
      </c>
      <c r="AW31" s="9"/>
      <c r="AX31" s="27" t="s">
        <v>12</v>
      </c>
      <c r="AY31" s="9">
        <f t="shared" si="25"/>
        <v>0.42338499115384615</v>
      </c>
      <c r="AZ31" s="9">
        <v>0.69549097999999998</v>
      </c>
      <c r="BA31" s="9">
        <f t="shared" si="26"/>
        <v>1.6426916270805598</v>
      </c>
    </row>
    <row r="32" spans="1:53" x14ac:dyDescent="0.25">
      <c r="A32" s="27" t="s">
        <v>13</v>
      </c>
      <c r="B32" s="9">
        <v>-0.1331</v>
      </c>
      <c r="C32" s="9">
        <v>0.1802</v>
      </c>
      <c r="D32" s="9">
        <v>-0.32140000000000002</v>
      </c>
      <c r="E32" s="9">
        <v>-1.8200000000000001E-2</v>
      </c>
      <c r="F32" s="9">
        <v>0.85260000000000002</v>
      </c>
      <c r="G32" s="9">
        <v>-0.43319999999999997</v>
      </c>
      <c r="H32" s="9">
        <v>0.22489999999999999</v>
      </c>
      <c r="I32" s="9">
        <v>-0.70350000000000001</v>
      </c>
      <c r="J32" s="9"/>
      <c r="K32" s="9">
        <v>6.6299999999999998E-2</v>
      </c>
      <c r="L32" s="9">
        <v>-0.44190000000000002</v>
      </c>
      <c r="M32" s="9">
        <v>0.92220000000000002</v>
      </c>
      <c r="N32" s="9">
        <v>0.20899999999999999</v>
      </c>
      <c r="O32" s="9"/>
      <c r="P32" s="9">
        <f t="shared" si="18"/>
        <v>-7.3124999999999996E-2</v>
      </c>
      <c r="Q32" s="9">
        <f t="shared" si="19"/>
        <v>-1.479999999999998E-2</v>
      </c>
      <c r="R32" s="9">
        <f t="shared" si="20"/>
        <v>0.18889999999999998</v>
      </c>
      <c r="S32" s="9"/>
      <c r="T32" s="27" t="s">
        <v>13</v>
      </c>
      <c r="U32" s="9">
        <f t="shared" si="21"/>
        <v>-5.9975000000000001E-2</v>
      </c>
      <c r="V32" s="9">
        <f t="shared" si="13"/>
        <v>0.25332500000000002</v>
      </c>
      <c r="W32" s="9">
        <f t="shared" si="13"/>
        <v>-0.24827500000000002</v>
      </c>
      <c r="X32" s="9">
        <f t="shared" si="13"/>
        <v>5.4924999999999995E-2</v>
      </c>
      <c r="Y32" s="9">
        <f t="shared" si="22"/>
        <v>0.86739999999999995</v>
      </c>
      <c r="Z32" s="9">
        <f t="shared" si="14"/>
        <v>-0.41839999999999999</v>
      </c>
      <c r="AA32" s="9">
        <f t="shared" si="14"/>
        <v>0.23969999999999997</v>
      </c>
      <c r="AB32" s="9">
        <f t="shared" si="14"/>
        <v>-0.68870000000000009</v>
      </c>
      <c r="AC32" s="9"/>
      <c r="AD32" s="9">
        <f t="shared" si="23"/>
        <v>-0.12259999999999999</v>
      </c>
      <c r="AE32" s="9">
        <f t="shared" si="15"/>
        <v>-0.63080000000000003</v>
      </c>
      <c r="AF32" s="9">
        <f t="shared" si="15"/>
        <v>0.73330000000000006</v>
      </c>
      <c r="AG32" s="9">
        <f t="shared" si="15"/>
        <v>2.0100000000000007E-2</v>
      </c>
      <c r="AH32" s="9"/>
      <c r="AI32" s="27" t="s">
        <v>13</v>
      </c>
      <c r="AJ32" s="9">
        <f t="shared" si="24"/>
        <v>3.597000625E-3</v>
      </c>
      <c r="AK32" s="9">
        <f t="shared" si="16"/>
        <v>6.4173555625000017E-2</v>
      </c>
      <c r="AL32" s="9">
        <f t="shared" si="16"/>
        <v>6.164047562500001E-2</v>
      </c>
      <c r="AM32" s="9">
        <f t="shared" si="16"/>
        <v>3.0167556249999995E-3</v>
      </c>
      <c r="AN32" s="9">
        <f t="shared" si="16"/>
        <v>0.75238275999999993</v>
      </c>
      <c r="AO32" s="9">
        <f t="shared" si="16"/>
        <v>0.17505856</v>
      </c>
      <c r="AP32" s="9">
        <f t="shared" si="16"/>
        <v>5.7456089999999987E-2</v>
      </c>
      <c r="AQ32" s="9">
        <f t="shared" si="16"/>
        <v>0.47430769000000012</v>
      </c>
      <c r="AR32" s="9"/>
      <c r="AS32" s="9">
        <f t="shared" si="17"/>
        <v>1.5030759999999997E-2</v>
      </c>
      <c r="AT32" s="9">
        <f t="shared" si="17"/>
        <v>0.39790864000000004</v>
      </c>
      <c r="AU32" s="9">
        <f t="shared" si="17"/>
        <v>0.53772889000000013</v>
      </c>
      <c r="AV32" s="9">
        <f t="shared" si="17"/>
        <v>4.0401000000000027E-4</v>
      </c>
      <c r="AW32" s="9"/>
      <c r="AX32" s="27" t="s">
        <v>13</v>
      </c>
      <c r="AY32" s="9">
        <f t="shared" si="25"/>
        <v>0.19559270673076928</v>
      </c>
      <c r="AZ32" s="9">
        <v>0.22052326899999999</v>
      </c>
      <c r="BA32" s="9">
        <f t="shared" si="26"/>
        <v>1.1274616149340746</v>
      </c>
    </row>
    <row r="33" spans="1:53" x14ac:dyDescent="0.25">
      <c r="A33" s="27" t="s">
        <v>14</v>
      </c>
      <c r="B33" s="9">
        <v>-1.2421</v>
      </c>
      <c r="C33" s="9">
        <v>0.33439999999999998</v>
      </c>
      <c r="D33" s="9">
        <v>-0.73499999999999999</v>
      </c>
      <c r="E33" s="9">
        <v>0.29349999999999998</v>
      </c>
      <c r="F33" s="9">
        <v>-1.2684</v>
      </c>
      <c r="G33" s="9">
        <v>-0.87819999999999998</v>
      </c>
      <c r="H33" s="9">
        <v>1.0021</v>
      </c>
      <c r="I33" s="9">
        <v>-0.76680000000000004</v>
      </c>
      <c r="J33" s="9"/>
      <c r="K33" s="9">
        <v>0.97960000000000003</v>
      </c>
      <c r="L33" s="9">
        <v>-5.28E-2</v>
      </c>
      <c r="M33" s="9">
        <v>-0.86929999999999996</v>
      </c>
      <c r="N33" s="9">
        <v>0.55789999999999995</v>
      </c>
      <c r="O33" s="9"/>
      <c r="P33" s="9">
        <f t="shared" si="18"/>
        <v>-0.33730000000000004</v>
      </c>
      <c r="Q33" s="9">
        <f t="shared" si="19"/>
        <v>-0.47782499999999994</v>
      </c>
      <c r="R33" s="9">
        <f t="shared" si="20"/>
        <v>0.15385000000000001</v>
      </c>
      <c r="S33" s="9"/>
      <c r="T33" s="27" t="s">
        <v>14</v>
      </c>
      <c r="U33" s="9">
        <f t="shared" si="21"/>
        <v>-0.90479999999999994</v>
      </c>
      <c r="V33" s="9">
        <f t="shared" si="13"/>
        <v>0.67169999999999996</v>
      </c>
      <c r="W33" s="9">
        <f t="shared" si="13"/>
        <v>-0.39769999999999994</v>
      </c>
      <c r="X33" s="9">
        <f t="shared" si="13"/>
        <v>0.63080000000000003</v>
      </c>
      <c r="Y33" s="9">
        <f t="shared" si="22"/>
        <v>-0.79057500000000003</v>
      </c>
      <c r="Z33" s="9">
        <f t="shared" si="14"/>
        <v>-0.40037500000000004</v>
      </c>
      <c r="AA33" s="9">
        <f t="shared" si="14"/>
        <v>1.4799249999999999</v>
      </c>
      <c r="AB33" s="9">
        <f t="shared" si="14"/>
        <v>-0.28897500000000009</v>
      </c>
      <c r="AC33" s="9"/>
      <c r="AD33" s="9">
        <f t="shared" si="23"/>
        <v>0.82574999999999998</v>
      </c>
      <c r="AE33" s="9">
        <f t="shared" si="15"/>
        <v>-0.20665</v>
      </c>
      <c r="AF33" s="9">
        <f t="shared" si="15"/>
        <v>-1.02315</v>
      </c>
      <c r="AG33" s="9">
        <f t="shared" si="15"/>
        <v>0.40404999999999991</v>
      </c>
      <c r="AH33" s="9"/>
      <c r="AI33" s="27" t="s">
        <v>14</v>
      </c>
      <c r="AJ33" s="9">
        <f t="shared" si="24"/>
        <v>0.8186630399999999</v>
      </c>
      <c r="AK33" s="9">
        <f t="shared" si="16"/>
        <v>0.45118088999999995</v>
      </c>
      <c r="AL33" s="9">
        <f t="shared" si="16"/>
        <v>0.15816528999999996</v>
      </c>
      <c r="AM33" s="9">
        <f t="shared" si="16"/>
        <v>0.39790864000000004</v>
      </c>
      <c r="AN33" s="9">
        <f t="shared" si="16"/>
        <v>0.62500883062500001</v>
      </c>
      <c r="AO33" s="9">
        <f t="shared" si="16"/>
        <v>0.16030014062500003</v>
      </c>
      <c r="AP33" s="9">
        <f t="shared" si="16"/>
        <v>2.190178005625</v>
      </c>
      <c r="AQ33" s="9">
        <f t="shared" si="16"/>
        <v>8.3506550625000051E-2</v>
      </c>
      <c r="AR33" s="9"/>
      <c r="AS33" s="9">
        <f t="shared" si="17"/>
        <v>0.68186306249999995</v>
      </c>
      <c r="AT33" s="9">
        <f t="shared" si="17"/>
        <v>4.27042225E-2</v>
      </c>
      <c r="AU33" s="9">
        <f t="shared" si="17"/>
        <v>1.0468359224999999</v>
      </c>
      <c r="AV33" s="9">
        <f t="shared" si="17"/>
        <v>0.16325640249999993</v>
      </c>
      <c r="AW33" s="9"/>
      <c r="AX33" s="27" t="s">
        <v>14</v>
      </c>
      <c r="AY33" s="9">
        <f t="shared" si="25"/>
        <v>0.52458238442307681</v>
      </c>
      <c r="AZ33" s="9">
        <v>0.62835472599999997</v>
      </c>
      <c r="BA33" s="9">
        <f t="shared" si="26"/>
        <v>1.1978189597255529</v>
      </c>
    </row>
    <row r="34" spans="1:53" x14ac:dyDescent="0.25">
      <c r="A34" s="27" t="s">
        <v>15</v>
      </c>
      <c r="B34" s="9">
        <v>-1.3433999999999999</v>
      </c>
      <c r="C34" s="9">
        <v>-0.93540000000000001</v>
      </c>
      <c r="D34" s="9">
        <v>-1.7083999999999999</v>
      </c>
      <c r="E34" s="9">
        <v>-0.28220000000000001</v>
      </c>
      <c r="F34" s="9">
        <v>-5.8900000000000001E-2</v>
      </c>
      <c r="G34" s="9">
        <v>-0.71579999999999999</v>
      </c>
      <c r="H34" s="9">
        <v>-0.11550000000000001</v>
      </c>
      <c r="I34" s="9">
        <v>-2.4802</v>
      </c>
      <c r="J34" s="9"/>
      <c r="K34" s="9">
        <v>0.66569999999999996</v>
      </c>
      <c r="L34" s="9">
        <v>0.53159999999999996</v>
      </c>
      <c r="M34" s="9">
        <v>-1.3987000000000001</v>
      </c>
      <c r="N34" s="9">
        <v>0.29849999999999999</v>
      </c>
      <c r="O34" s="9"/>
      <c r="P34" s="9">
        <f t="shared" si="18"/>
        <v>-1.0673499999999998</v>
      </c>
      <c r="Q34" s="9">
        <f t="shared" si="19"/>
        <v>-0.84260000000000002</v>
      </c>
      <c r="R34" s="9">
        <f t="shared" si="20"/>
        <v>2.4274999999999936E-2</v>
      </c>
      <c r="S34" s="9"/>
      <c r="T34" s="27" t="s">
        <v>15</v>
      </c>
      <c r="U34" s="9">
        <f t="shared" si="21"/>
        <v>-0.27605000000000013</v>
      </c>
      <c r="V34" s="9">
        <f t="shared" si="13"/>
        <v>0.13194999999999979</v>
      </c>
      <c r="W34" s="9">
        <f t="shared" si="13"/>
        <v>-0.64105000000000012</v>
      </c>
      <c r="X34" s="9">
        <f t="shared" si="13"/>
        <v>0.78514999999999979</v>
      </c>
      <c r="Y34" s="9">
        <f t="shared" si="22"/>
        <v>0.78370000000000006</v>
      </c>
      <c r="Z34" s="9">
        <f t="shared" si="14"/>
        <v>0.12680000000000002</v>
      </c>
      <c r="AA34" s="9">
        <f t="shared" si="14"/>
        <v>0.72709999999999997</v>
      </c>
      <c r="AB34" s="9">
        <f t="shared" si="14"/>
        <v>-1.6375999999999999</v>
      </c>
      <c r="AC34" s="9"/>
      <c r="AD34" s="9">
        <f t="shared" si="23"/>
        <v>0.64142500000000002</v>
      </c>
      <c r="AE34" s="9">
        <f t="shared" si="15"/>
        <v>0.50732500000000003</v>
      </c>
      <c r="AF34" s="9">
        <f t="shared" si="15"/>
        <v>-1.4229750000000001</v>
      </c>
      <c r="AG34" s="9">
        <f t="shared" si="15"/>
        <v>0.27422500000000005</v>
      </c>
      <c r="AH34" s="9"/>
      <c r="AI34" s="27" t="s">
        <v>15</v>
      </c>
      <c r="AJ34" s="9">
        <f t="shared" si="24"/>
        <v>7.6203602500000064E-2</v>
      </c>
      <c r="AK34" s="9">
        <f t="shared" si="16"/>
        <v>1.7410802499999944E-2</v>
      </c>
      <c r="AL34" s="9">
        <f t="shared" si="16"/>
        <v>0.41094510250000016</v>
      </c>
      <c r="AM34" s="9">
        <f t="shared" si="16"/>
        <v>0.61646052249999972</v>
      </c>
      <c r="AN34" s="9">
        <f t="shared" si="16"/>
        <v>0.61418569000000012</v>
      </c>
      <c r="AO34" s="9">
        <f t="shared" si="16"/>
        <v>1.6078240000000008E-2</v>
      </c>
      <c r="AP34" s="9">
        <f t="shared" si="16"/>
        <v>0.52867440999999993</v>
      </c>
      <c r="AQ34" s="9">
        <f t="shared" si="16"/>
        <v>2.6817337599999997</v>
      </c>
      <c r="AR34" s="9"/>
      <c r="AS34" s="9">
        <f t="shared" si="17"/>
        <v>0.41142603062500005</v>
      </c>
      <c r="AT34" s="9">
        <f t="shared" si="17"/>
        <v>0.25737865562500001</v>
      </c>
      <c r="AU34" s="9">
        <f t="shared" si="17"/>
        <v>2.0248578506250001</v>
      </c>
      <c r="AV34" s="9">
        <f t="shared" si="17"/>
        <v>7.5199350625000022E-2</v>
      </c>
      <c r="AW34" s="9"/>
      <c r="AX34" s="27" t="s">
        <v>15</v>
      </c>
      <c r="AY34" s="9">
        <f t="shared" si="25"/>
        <v>0.59465800134615376</v>
      </c>
      <c r="AZ34" s="9">
        <v>0.78287523299999995</v>
      </c>
      <c r="BA34" s="9">
        <f t="shared" si="26"/>
        <v>1.3165134097712812</v>
      </c>
    </row>
    <row r="35" spans="1:53" x14ac:dyDescent="0.25">
      <c r="A35" s="27" t="s">
        <v>16</v>
      </c>
      <c r="B35" s="11">
        <v>0.83440000000000003</v>
      </c>
      <c r="C35" s="12">
        <v>0.83979999999999999</v>
      </c>
      <c r="D35" s="11">
        <v>0.91839999999999999</v>
      </c>
      <c r="E35" s="11">
        <v>0.47470000000000001</v>
      </c>
      <c r="F35" s="12">
        <v>2.3845000000000001</v>
      </c>
      <c r="G35" s="12">
        <v>0.1525</v>
      </c>
      <c r="H35" s="11">
        <v>0.65110000000000001</v>
      </c>
      <c r="I35" s="11">
        <v>-0.82630000000000003</v>
      </c>
      <c r="J35" s="11"/>
      <c r="K35" s="11">
        <v>0.31130000000000002</v>
      </c>
      <c r="L35" s="11">
        <v>-9.06E-2</v>
      </c>
      <c r="M35" s="11">
        <v>0.96989999999999998</v>
      </c>
      <c r="N35" s="11">
        <v>-4.41E-2</v>
      </c>
      <c r="O35" s="9"/>
      <c r="P35" s="9">
        <f t="shared" si="18"/>
        <v>0.76682499999999998</v>
      </c>
      <c r="Q35" s="9">
        <f t="shared" si="19"/>
        <v>0.59044999999999992</v>
      </c>
      <c r="R35" s="9">
        <f t="shared" si="20"/>
        <v>0.28662499999999996</v>
      </c>
      <c r="S35" s="9"/>
      <c r="T35" s="27" t="s">
        <v>16</v>
      </c>
      <c r="U35" s="9">
        <f t="shared" si="21"/>
        <v>6.7575000000000052E-2</v>
      </c>
      <c r="V35" s="9">
        <f t="shared" si="13"/>
        <v>7.2975000000000012E-2</v>
      </c>
      <c r="W35" s="9">
        <f t="shared" si="13"/>
        <v>0.15157500000000002</v>
      </c>
      <c r="X35" s="9">
        <f t="shared" si="13"/>
        <v>-0.29212499999999997</v>
      </c>
      <c r="Y35" s="9">
        <f t="shared" si="22"/>
        <v>1.7940500000000001</v>
      </c>
      <c r="Z35" s="9">
        <f t="shared" si="14"/>
        <v>-0.43794999999999995</v>
      </c>
      <c r="AA35" s="9">
        <f t="shared" si="14"/>
        <v>6.0650000000000093E-2</v>
      </c>
      <c r="AB35" s="9">
        <f t="shared" si="14"/>
        <v>-1.41675</v>
      </c>
      <c r="AC35" s="9"/>
      <c r="AD35" s="9">
        <f t="shared" si="23"/>
        <v>2.4675000000000058E-2</v>
      </c>
      <c r="AE35" s="9">
        <f t="shared" si="15"/>
        <v>-0.37722499999999998</v>
      </c>
      <c r="AF35" s="9">
        <f t="shared" si="15"/>
        <v>0.68327500000000008</v>
      </c>
      <c r="AG35" s="9">
        <f t="shared" si="15"/>
        <v>-0.33072499999999994</v>
      </c>
      <c r="AH35" s="9"/>
      <c r="AI35" s="27" t="s">
        <v>16</v>
      </c>
      <c r="AJ35" s="9">
        <f t="shared" si="24"/>
        <v>4.5663806250000067E-3</v>
      </c>
      <c r="AK35" s="9">
        <f t="shared" si="16"/>
        <v>5.3253506250000018E-3</v>
      </c>
      <c r="AL35" s="9">
        <f t="shared" si="16"/>
        <v>2.2974980625000006E-2</v>
      </c>
      <c r="AM35" s="9">
        <f t="shared" si="16"/>
        <v>8.5337015624999984E-2</v>
      </c>
      <c r="AN35" s="9">
        <f t="shared" si="16"/>
        <v>3.2186154025000007</v>
      </c>
      <c r="AO35" s="9">
        <f t="shared" si="16"/>
        <v>0.19180020249999996</v>
      </c>
      <c r="AP35" s="9">
        <f t="shared" si="16"/>
        <v>3.6784225000000112E-3</v>
      </c>
      <c r="AQ35" s="9">
        <f t="shared" si="16"/>
        <v>2.0071805624999999</v>
      </c>
      <c r="AR35" s="9"/>
      <c r="AS35" s="9">
        <f t="shared" si="17"/>
        <v>6.0885562500000287E-4</v>
      </c>
      <c r="AT35" s="9">
        <f t="shared" si="17"/>
        <v>0.142298700625</v>
      </c>
      <c r="AU35" s="9">
        <f t="shared" si="17"/>
        <v>0.46686472562500009</v>
      </c>
      <c r="AV35" s="9">
        <f t="shared" si="17"/>
        <v>0.10937902562499996</v>
      </c>
      <c r="AW35" s="9"/>
      <c r="AX35" s="27" t="s">
        <v>16</v>
      </c>
      <c r="AY35" s="9">
        <f t="shared" si="25"/>
        <v>0.48143304807692311</v>
      </c>
      <c r="AZ35" s="9">
        <v>0.61128129200000003</v>
      </c>
      <c r="BA35" s="9">
        <f t="shared" si="26"/>
        <v>1.269711945288662</v>
      </c>
    </row>
    <row r="36" spans="1:53" x14ac:dyDescent="0.25">
      <c r="A36" s="26"/>
      <c r="T36" s="26"/>
      <c r="AI36" s="26"/>
      <c r="AX36" s="26"/>
    </row>
    <row r="37" spans="1:53" x14ac:dyDescent="0.25">
      <c r="A37" s="29" t="s">
        <v>18</v>
      </c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</row>
    <row r="38" spans="1:53" x14ac:dyDescent="0.25">
      <c r="A38" s="29" t="s">
        <v>1</v>
      </c>
      <c r="B38" s="29">
        <v>15</v>
      </c>
      <c r="C38" s="29">
        <v>15</v>
      </c>
      <c r="D38" s="29">
        <v>15</v>
      </c>
      <c r="E38" s="29">
        <v>15</v>
      </c>
      <c r="F38" s="29">
        <v>30</v>
      </c>
      <c r="G38" s="29">
        <v>30</v>
      </c>
      <c r="H38" s="29">
        <v>30</v>
      </c>
      <c r="I38" s="29">
        <v>30</v>
      </c>
      <c r="J38" s="29" t="s">
        <v>22</v>
      </c>
      <c r="K38" s="29">
        <v>60</v>
      </c>
      <c r="L38" s="29">
        <v>60</v>
      </c>
      <c r="M38" s="29">
        <v>60</v>
      </c>
      <c r="N38" s="29">
        <v>60</v>
      </c>
      <c r="O38" s="29"/>
      <c r="P38" s="29" t="s">
        <v>28</v>
      </c>
      <c r="Q38" s="29" t="s">
        <v>29</v>
      </c>
      <c r="R38" s="29" t="s">
        <v>27</v>
      </c>
      <c r="S38" s="29"/>
      <c r="T38" s="29" t="s">
        <v>1</v>
      </c>
      <c r="U38" s="29">
        <v>15</v>
      </c>
      <c r="V38" s="29">
        <v>15</v>
      </c>
      <c r="W38" s="29">
        <v>15</v>
      </c>
      <c r="X38" s="29">
        <v>15</v>
      </c>
      <c r="Y38" s="29">
        <v>30</v>
      </c>
      <c r="Z38" s="29">
        <v>30</v>
      </c>
      <c r="AA38" s="29">
        <v>30</v>
      </c>
      <c r="AB38" s="29">
        <v>30</v>
      </c>
      <c r="AC38" s="29" t="s">
        <v>22</v>
      </c>
      <c r="AD38" s="29">
        <v>60</v>
      </c>
      <c r="AE38" s="29">
        <v>60</v>
      </c>
      <c r="AF38" s="29">
        <v>60</v>
      </c>
      <c r="AG38" s="29">
        <v>60</v>
      </c>
      <c r="AH38" s="29"/>
      <c r="AI38" s="29" t="s">
        <v>1</v>
      </c>
      <c r="AJ38" s="29">
        <v>15</v>
      </c>
      <c r="AK38" s="29">
        <v>15</v>
      </c>
      <c r="AL38" s="29">
        <v>15</v>
      </c>
      <c r="AM38" s="29">
        <v>15</v>
      </c>
      <c r="AN38" s="29">
        <v>30</v>
      </c>
      <c r="AO38" s="29">
        <v>30</v>
      </c>
      <c r="AP38" s="29">
        <v>30</v>
      </c>
      <c r="AQ38" s="29">
        <v>30</v>
      </c>
      <c r="AR38" s="29" t="s">
        <v>22</v>
      </c>
      <c r="AS38" s="29">
        <v>60</v>
      </c>
      <c r="AT38" s="29">
        <v>60</v>
      </c>
      <c r="AU38" s="29">
        <v>60</v>
      </c>
      <c r="AV38" s="29">
        <v>60</v>
      </c>
      <c r="AW38" s="29"/>
      <c r="AX38" s="29"/>
      <c r="AY38" s="29" t="s">
        <v>32</v>
      </c>
      <c r="AZ38" s="29" t="s">
        <v>33</v>
      </c>
      <c r="BA38" s="29" t="s">
        <v>34</v>
      </c>
    </row>
    <row r="39" spans="1:53" x14ac:dyDescent="0.25">
      <c r="A39" s="29" t="s">
        <v>2</v>
      </c>
      <c r="B39" s="17">
        <v>-0.8095</v>
      </c>
      <c r="C39" s="17">
        <v>-0.62429999999999997</v>
      </c>
      <c r="D39" s="17">
        <v>-1.1295999999999999</v>
      </c>
      <c r="E39" s="17">
        <v>-1.1113</v>
      </c>
      <c r="F39" s="17">
        <v>-1.4079999999999999</v>
      </c>
      <c r="G39" s="17">
        <v>2.6021000000000001</v>
      </c>
      <c r="H39" s="17">
        <v>-0.40789999999999998</v>
      </c>
      <c r="I39" s="17">
        <v>1.2345999999999999</v>
      </c>
      <c r="J39" s="17"/>
      <c r="K39" s="17">
        <v>1.1846000000000001</v>
      </c>
      <c r="L39" s="17">
        <v>-5.8799999999999998E-2</v>
      </c>
      <c r="M39" s="17">
        <v>0.44040000000000001</v>
      </c>
      <c r="N39" s="17">
        <v>-0.1933</v>
      </c>
      <c r="O39" s="17"/>
      <c r="P39" s="17">
        <f>AVERAGE(B39:E39)</f>
        <v>-0.91867499999999991</v>
      </c>
      <c r="Q39" s="17">
        <f>AVERAGE(F39:I39)</f>
        <v>0.50520000000000009</v>
      </c>
      <c r="R39" s="17">
        <f>AVERAGE(K39:N39)</f>
        <v>0.34322500000000006</v>
      </c>
      <c r="S39" s="17"/>
      <c r="T39" s="29" t="s">
        <v>2</v>
      </c>
      <c r="U39" s="17">
        <f>B39-$P39</f>
        <v>0.10917499999999991</v>
      </c>
      <c r="V39" s="17">
        <f t="shared" ref="V39:X53" si="27">C39-$P39</f>
        <v>0.29437499999999994</v>
      </c>
      <c r="W39" s="17">
        <f t="shared" si="27"/>
        <v>-0.21092500000000003</v>
      </c>
      <c r="X39" s="17">
        <f t="shared" si="27"/>
        <v>-0.19262500000000005</v>
      </c>
      <c r="Y39" s="17">
        <f>F39-$Q39</f>
        <v>-1.9132</v>
      </c>
      <c r="Z39" s="17">
        <f t="shared" ref="Z39:AB53" si="28">G39-$Q39</f>
        <v>2.0968999999999998</v>
      </c>
      <c r="AA39" s="17">
        <f t="shared" si="28"/>
        <v>-0.91310000000000002</v>
      </c>
      <c r="AB39" s="17">
        <f t="shared" si="28"/>
        <v>0.72939999999999983</v>
      </c>
      <c r="AC39" s="17"/>
      <c r="AD39" s="17">
        <f>K39-$R39</f>
        <v>0.84137499999999998</v>
      </c>
      <c r="AE39" s="17">
        <f t="shared" ref="AE39:AG53" si="29">L39-$R39</f>
        <v>-0.40202500000000008</v>
      </c>
      <c r="AF39" s="17">
        <f t="shared" si="29"/>
        <v>9.7174999999999956E-2</v>
      </c>
      <c r="AG39" s="17">
        <f t="shared" si="29"/>
        <v>-0.53652500000000003</v>
      </c>
      <c r="AH39" s="17"/>
      <c r="AI39" s="29" t="s">
        <v>2</v>
      </c>
      <c r="AJ39" s="17">
        <f>U39^2</f>
        <v>1.191918062499998E-2</v>
      </c>
      <c r="AK39" s="17">
        <f t="shared" ref="AK39:AQ53" si="30">V39^2</f>
        <v>8.6656640624999962E-2</v>
      </c>
      <c r="AL39" s="17">
        <f t="shared" si="30"/>
        <v>4.4489355625000011E-2</v>
      </c>
      <c r="AM39" s="17">
        <f t="shared" si="30"/>
        <v>3.7104390625000018E-2</v>
      </c>
      <c r="AN39" s="17">
        <f t="shared" si="30"/>
        <v>3.6603342400000001</v>
      </c>
      <c r="AO39" s="17">
        <f t="shared" si="30"/>
        <v>4.3969896099999994</v>
      </c>
      <c r="AP39" s="17">
        <f t="shared" si="30"/>
        <v>0.83375161000000009</v>
      </c>
      <c r="AQ39" s="17">
        <f t="shared" si="30"/>
        <v>0.53202435999999975</v>
      </c>
      <c r="AR39" s="17"/>
      <c r="AS39" s="17">
        <f t="shared" ref="AS39:AV53" si="31">AD39^2</f>
        <v>0.70791189062499993</v>
      </c>
      <c r="AT39" s="17">
        <f t="shared" si="31"/>
        <v>0.16162410062500007</v>
      </c>
      <c r="AU39" s="17">
        <f t="shared" si="31"/>
        <v>9.4429806249999911E-3</v>
      </c>
      <c r="AV39" s="17">
        <f t="shared" si="31"/>
        <v>0.28785907562500002</v>
      </c>
      <c r="AW39" s="17"/>
      <c r="AX39" s="29" t="s">
        <v>2</v>
      </c>
      <c r="AY39" s="17">
        <f>SUM(AJ39:AV39)/13</f>
        <v>0.82846980269230763</v>
      </c>
      <c r="AZ39" s="17">
        <v>1.2427589320000001</v>
      </c>
      <c r="BA39" s="17">
        <f>AZ39/AY39</f>
        <v>1.5000654555680393</v>
      </c>
    </row>
    <row r="40" spans="1:53" x14ac:dyDescent="0.25">
      <c r="A40" s="29" t="s">
        <v>3</v>
      </c>
      <c r="B40" s="17">
        <v>-1.0181</v>
      </c>
      <c r="C40" s="17">
        <v>-0.38129999999999997</v>
      </c>
      <c r="D40" s="17">
        <v>0.51639999999999997</v>
      </c>
      <c r="E40" s="17">
        <v>-0.17</v>
      </c>
      <c r="F40" s="17">
        <v>0.40560000000000002</v>
      </c>
      <c r="G40" s="17">
        <v>-0.31390000000000001</v>
      </c>
      <c r="H40" s="17">
        <v>-1.1147</v>
      </c>
      <c r="I40" s="17">
        <v>-0.92820000000000003</v>
      </c>
      <c r="J40" s="17"/>
      <c r="K40" s="17">
        <v>0.90890000000000004</v>
      </c>
      <c r="L40" s="17">
        <v>-0.51359999999999995</v>
      </c>
      <c r="M40" s="17">
        <v>-0.67430000000000001</v>
      </c>
      <c r="N40" s="17">
        <v>-1.3101</v>
      </c>
      <c r="O40" s="17"/>
      <c r="P40" s="17">
        <f t="shared" ref="P40:P53" si="32">AVERAGE(B40:E40)</f>
        <v>-0.26324999999999998</v>
      </c>
      <c r="Q40" s="17">
        <f t="shared" ref="Q40:Q53" si="33">AVERAGE(F40:I40)</f>
        <v>-0.48780000000000001</v>
      </c>
      <c r="R40" s="17">
        <f t="shared" ref="R40:R53" si="34">AVERAGE(K40:N40)</f>
        <v>-0.39727499999999999</v>
      </c>
      <c r="S40" s="17"/>
      <c r="T40" s="29" t="s">
        <v>3</v>
      </c>
      <c r="U40" s="17">
        <f t="shared" ref="U40:U53" si="35">B40-$P40</f>
        <v>-0.75485000000000002</v>
      </c>
      <c r="V40" s="17">
        <f t="shared" si="27"/>
        <v>-0.11804999999999999</v>
      </c>
      <c r="W40" s="17">
        <f t="shared" si="27"/>
        <v>0.77964999999999995</v>
      </c>
      <c r="X40" s="17">
        <f t="shared" si="27"/>
        <v>9.3249999999999972E-2</v>
      </c>
      <c r="Y40" s="17">
        <f t="shared" ref="Y40:Y53" si="36">F40-$Q40</f>
        <v>0.89339999999999997</v>
      </c>
      <c r="Z40" s="17">
        <f t="shared" si="28"/>
        <v>0.1739</v>
      </c>
      <c r="AA40" s="17">
        <f t="shared" si="28"/>
        <v>-0.62690000000000001</v>
      </c>
      <c r="AB40" s="17">
        <f t="shared" si="28"/>
        <v>-0.44040000000000001</v>
      </c>
      <c r="AC40" s="17"/>
      <c r="AD40" s="17">
        <f t="shared" ref="AD40:AD53" si="37">K40-$R40</f>
        <v>1.3061750000000001</v>
      </c>
      <c r="AE40" s="17">
        <f t="shared" si="29"/>
        <v>-0.11632499999999996</v>
      </c>
      <c r="AF40" s="17">
        <f t="shared" si="29"/>
        <v>-0.27702500000000002</v>
      </c>
      <c r="AG40" s="17">
        <f t="shared" si="29"/>
        <v>-0.912825</v>
      </c>
      <c r="AH40" s="17"/>
      <c r="AI40" s="29" t="s">
        <v>3</v>
      </c>
      <c r="AJ40" s="17">
        <f t="shared" ref="AJ40:AJ53" si="38">U40^2</f>
        <v>0.56979852250000007</v>
      </c>
      <c r="AK40" s="17">
        <f t="shared" si="30"/>
        <v>1.3935802499999997E-2</v>
      </c>
      <c r="AL40" s="17">
        <f t="shared" si="30"/>
        <v>0.60785412249999993</v>
      </c>
      <c r="AM40" s="17">
        <f t="shared" si="30"/>
        <v>8.695562499999995E-3</v>
      </c>
      <c r="AN40" s="17">
        <f t="shared" si="30"/>
        <v>0.79816355999999999</v>
      </c>
      <c r="AO40" s="17">
        <f t="shared" si="30"/>
        <v>3.0241210000000001E-2</v>
      </c>
      <c r="AP40" s="17">
        <f t="shared" si="30"/>
        <v>0.39300361</v>
      </c>
      <c r="AQ40" s="17">
        <f t="shared" si="30"/>
        <v>0.19395216000000001</v>
      </c>
      <c r="AR40" s="17"/>
      <c r="AS40" s="17">
        <f t="shared" si="31"/>
        <v>1.7060931306250002</v>
      </c>
      <c r="AT40" s="17">
        <f t="shared" si="31"/>
        <v>1.353150562499999E-2</v>
      </c>
      <c r="AU40" s="17">
        <f t="shared" si="31"/>
        <v>7.6742850625000011E-2</v>
      </c>
      <c r="AV40" s="17">
        <f t="shared" si="31"/>
        <v>0.83324948062500004</v>
      </c>
      <c r="AW40" s="17"/>
      <c r="AX40" s="29" t="s">
        <v>3</v>
      </c>
      <c r="AY40" s="17">
        <f t="shared" ref="AY40:AY53" si="39">SUM(AJ40:AV40)/13</f>
        <v>0.40348165519230772</v>
      </c>
      <c r="AZ40" s="17">
        <v>0.57502992200000003</v>
      </c>
      <c r="BA40" s="17">
        <f t="shared" ref="BA40:BA53" si="40">AZ40/AY40</f>
        <v>1.4251699292894218</v>
      </c>
    </row>
    <row r="41" spans="1:53" x14ac:dyDescent="0.25">
      <c r="A41" s="29" t="s">
        <v>4</v>
      </c>
      <c r="B41" s="17">
        <v>1.452</v>
      </c>
      <c r="C41" s="17">
        <v>0.36680000000000001</v>
      </c>
      <c r="D41" s="17">
        <v>0.14649999999999999</v>
      </c>
      <c r="E41" s="17">
        <v>1.0023</v>
      </c>
      <c r="F41" s="17">
        <v>1.6619999999999999</v>
      </c>
      <c r="G41" s="17">
        <v>2.9944999999999999</v>
      </c>
      <c r="H41" s="17">
        <v>1.3996</v>
      </c>
      <c r="I41" s="17">
        <v>1.9426000000000001</v>
      </c>
      <c r="J41" s="17"/>
      <c r="K41" s="17">
        <v>0.29120000000000001</v>
      </c>
      <c r="L41" s="17">
        <v>0.62819999999999998</v>
      </c>
      <c r="M41" s="17">
        <v>3.2391000000000001</v>
      </c>
      <c r="N41" s="17">
        <v>2.5788000000000002</v>
      </c>
      <c r="O41" s="17"/>
      <c r="P41" s="17">
        <f t="shared" si="32"/>
        <v>0.7419</v>
      </c>
      <c r="Q41" s="17">
        <f t="shared" si="33"/>
        <v>1.9996749999999999</v>
      </c>
      <c r="R41" s="17">
        <f t="shared" si="34"/>
        <v>1.6843250000000001</v>
      </c>
      <c r="S41" s="17"/>
      <c r="T41" s="29" t="s">
        <v>4</v>
      </c>
      <c r="U41" s="17">
        <f t="shared" si="35"/>
        <v>0.71009999999999995</v>
      </c>
      <c r="V41" s="17">
        <f t="shared" si="27"/>
        <v>-0.37509999999999999</v>
      </c>
      <c r="W41" s="17">
        <f t="shared" si="27"/>
        <v>-0.59540000000000004</v>
      </c>
      <c r="X41" s="17">
        <f t="shared" si="27"/>
        <v>0.26039999999999996</v>
      </c>
      <c r="Y41" s="17">
        <f t="shared" si="36"/>
        <v>-0.33767499999999995</v>
      </c>
      <c r="Z41" s="17">
        <f t="shared" si="28"/>
        <v>0.99482500000000007</v>
      </c>
      <c r="AA41" s="17">
        <f t="shared" si="28"/>
        <v>-0.60007499999999991</v>
      </c>
      <c r="AB41" s="17">
        <f t="shared" si="28"/>
        <v>-5.7074999999999765E-2</v>
      </c>
      <c r="AC41" s="17"/>
      <c r="AD41" s="17">
        <f t="shared" si="37"/>
        <v>-1.3931249999999999</v>
      </c>
      <c r="AE41" s="17">
        <f t="shared" si="29"/>
        <v>-1.0561250000000002</v>
      </c>
      <c r="AF41" s="17">
        <f t="shared" si="29"/>
        <v>1.554775</v>
      </c>
      <c r="AG41" s="17">
        <f t="shared" si="29"/>
        <v>0.89447500000000013</v>
      </c>
      <c r="AH41" s="17"/>
      <c r="AI41" s="29" t="s">
        <v>4</v>
      </c>
      <c r="AJ41" s="17">
        <f t="shared" si="38"/>
        <v>0.50424200999999991</v>
      </c>
      <c r="AK41" s="17">
        <f t="shared" si="30"/>
        <v>0.14070000999999999</v>
      </c>
      <c r="AL41" s="17">
        <f t="shared" si="30"/>
        <v>0.35450116000000004</v>
      </c>
      <c r="AM41" s="17">
        <f t="shared" si="30"/>
        <v>6.7808159999999978E-2</v>
      </c>
      <c r="AN41" s="17">
        <f t="shared" si="30"/>
        <v>0.11402440562499996</v>
      </c>
      <c r="AO41" s="17">
        <f t="shared" si="30"/>
        <v>0.98967678062500009</v>
      </c>
      <c r="AP41" s="17">
        <f t="shared" si="30"/>
        <v>0.36009000562499988</v>
      </c>
      <c r="AQ41" s="17">
        <f t="shared" si="30"/>
        <v>3.2575556249999733E-3</v>
      </c>
      <c r="AR41" s="17"/>
      <c r="AS41" s="17">
        <f t="shared" si="31"/>
        <v>1.9407972656249999</v>
      </c>
      <c r="AT41" s="17">
        <f t="shared" si="31"/>
        <v>1.1154000156250004</v>
      </c>
      <c r="AU41" s="17">
        <f t="shared" si="31"/>
        <v>2.417325300625</v>
      </c>
      <c r="AV41" s="17">
        <f t="shared" si="31"/>
        <v>0.80008552562500024</v>
      </c>
      <c r="AW41" s="17"/>
      <c r="AX41" s="29" t="s">
        <v>4</v>
      </c>
      <c r="AY41" s="17">
        <f t="shared" si="39"/>
        <v>0.67753139961538456</v>
      </c>
      <c r="AZ41" s="17">
        <v>0.86089809100000003</v>
      </c>
      <c r="BA41" s="17">
        <f t="shared" si="40"/>
        <v>1.270639399869449</v>
      </c>
    </row>
    <row r="42" spans="1:53" x14ac:dyDescent="0.25">
      <c r="A42" s="29" t="s">
        <v>5</v>
      </c>
      <c r="B42" s="17">
        <v>-0.51839999999999997</v>
      </c>
      <c r="C42" s="17">
        <v>1.3267</v>
      </c>
      <c r="D42" s="17">
        <v>1.0101</v>
      </c>
      <c r="E42" s="17">
        <v>-6.1600000000000002E-2</v>
      </c>
      <c r="F42" s="17"/>
      <c r="G42" s="17">
        <v>-0.19980000000000001</v>
      </c>
      <c r="H42" s="17">
        <v>1.1081000000000001</v>
      </c>
      <c r="I42" s="17">
        <v>0.19889999999999999</v>
      </c>
      <c r="J42" s="17"/>
      <c r="K42" s="17">
        <v>1.6447000000000001</v>
      </c>
      <c r="L42" s="17">
        <v>-1.6053999999999999</v>
      </c>
      <c r="M42" s="17">
        <v>0.70450000000000002</v>
      </c>
      <c r="N42" s="17">
        <v>0.76729999999999998</v>
      </c>
      <c r="O42" s="17"/>
      <c r="P42" s="17">
        <f t="shared" si="32"/>
        <v>0.43919999999999998</v>
      </c>
      <c r="Q42" s="17">
        <f t="shared" si="33"/>
        <v>0.36906666666666671</v>
      </c>
      <c r="R42" s="17">
        <f t="shared" si="34"/>
        <v>0.37777500000000003</v>
      </c>
      <c r="S42" s="17"/>
      <c r="T42" s="29" t="s">
        <v>5</v>
      </c>
      <c r="U42" s="17">
        <f t="shared" si="35"/>
        <v>-0.95760000000000001</v>
      </c>
      <c r="V42" s="17">
        <f t="shared" si="27"/>
        <v>0.88749999999999996</v>
      </c>
      <c r="W42" s="17">
        <f t="shared" si="27"/>
        <v>0.57089999999999996</v>
      </c>
      <c r="X42" s="17">
        <f t="shared" si="27"/>
        <v>-0.50080000000000002</v>
      </c>
      <c r="Y42" s="17">
        <f t="shared" si="36"/>
        <v>-0.36906666666666671</v>
      </c>
      <c r="Z42" s="17">
        <f t="shared" si="28"/>
        <v>-0.56886666666666674</v>
      </c>
      <c r="AA42" s="17">
        <f t="shared" si="28"/>
        <v>0.73903333333333343</v>
      </c>
      <c r="AB42" s="17">
        <f t="shared" si="28"/>
        <v>-0.17016666666666672</v>
      </c>
      <c r="AC42" s="17"/>
      <c r="AD42" s="17">
        <f t="shared" si="37"/>
        <v>1.2669250000000001</v>
      </c>
      <c r="AE42" s="17">
        <f t="shared" si="29"/>
        <v>-1.9831749999999999</v>
      </c>
      <c r="AF42" s="17">
        <f t="shared" si="29"/>
        <v>0.32672499999999999</v>
      </c>
      <c r="AG42" s="17">
        <f t="shared" si="29"/>
        <v>0.38952499999999995</v>
      </c>
      <c r="AH42" s="17"/>
      <c r="AI42" s="29" t="s">
        <v>5</v>
      </c>
      <c r="AJ42" s="17">
        <f t="shared" si="38"/>
        <v>0.91699776</v>
      </c>
      <c r="AK42" s="17">
        <f t="shared" si="30"/>
        <v>0.78765624999999995</v>
      </c>
      <c r="AL42" s="17">
        <f t="shared" si="30"/>
        <v>0.32592680999999996</v>
      </c>
      <c r="AM42" s="17">
        <f t="shared" si="30"/>
        <v>0.25080064000000002</v>
      </c>
      <c r="AN42" s="17">
        <f t="shared" si="30"/>
        <v>0.13621020444444448</v>
      </c>
      <c r="AO42" s="17">
        <f t="shared" si="30"/>
        <v>0.32360928444444453</v>
      </c>
      <c r="AP42" s="17">
        <f t="shared" si="30"/>
        <v>0.54617026777777788</v>
      </c>
      <c r="AQ42" s="17">
        <f t="shared" si="30"/>
        <v>2.8956694444444462E-2</v>
      </c>
      <c r="AR42" s="17"/>
      <c r="AS42" s="17">
        <f t="shared" si="31"/>
        <v>1.6050989556250002</v>
      </c>
      <c r="AT42" s="17">
        <f t="shared" si="31"/>
        <v>3.9329830806249997</v>
      </c>
      <c r="AU42" s="17">
        <f t="shared" si="31"/>
        <v>0.10674922562499999</v>
      </c>
      <c r="AV42" s="17">
        <f t="shared" si="31"/>
        <v>0.15172972562499998</v>
      </c>
      <c r="AW42" s="17"/>
      <c r="AX42" s="29" t="s">
        <v>5</v>
      </c>
      <c r="AY42" s="17">
        <f t="shared" si="39"/>
        <v>0.70099145373931626</v>
      </c>
      <c r="AZ42" s="17">
        <v>0.91070662899999999</v>
      </c>
      <c r="BA42" s="17">
        <f t="shared" si="40"/>
        <v>1.2991693752355964</v>
      </c>
    </row>
    <row r="43" spans="1:53" x14ac:dyDescent="0.25">
      <c r="A43" s="29" t="s">
        <v>6</v>
      </c>
      <c r="B43" s="17">
        <v>0.59570000000000001</v>
      </c>
      <c r="C43" s="17">
        <v>0.85489999999999999</v>
      </c>
      <c r="D43" s="17">
        <v>-0.67589999999999995</v>
      </c>
      <c r="E43" s="17">
        <v>0.63429999999999997</v>
      </c>
      <c r="F43" s="17">
        <v>-8.6099999999999996E-2</v>
      </c>
      <c r="G43" s="17">
        <v>-1.0684</v>
      </c>
      <c r="H43" s="17">
        <v>0.30230000000000001</v>
      </c>
      <c r="I43" s="17">
        <v>0.41770000000000002</v>
      </c>
      <c r="J43" s="17"/>
      <c r="K43" s="17">
        <v>0.1085</v>
      </c>
      <c r="L43" s="17">
        <v>-0.44600000000000001</v>
      </c>
      <c r="M43" s="17">
        <v>0.80179999999999996</v>
      </c>
      <c r="N43" s="17">
        <v>-0.161</v>
      </c>
      <c r="O43" s="17"/>
      <c r="P43" s="17">
        <f t="shared" si="32"/>
        <v>0.35225000000000006</v>
      </c>
      <c r="Q43" s="17">
        <f t="shared" si="33"/>
        <v>-0.10862500000000001</v>
      </c>
      <c r="R43" s="17">
        <f t="shared" si="34"/>
        <v>7.5824999999999976E-2</v>
      </c>
      <c r="S43" s="17"/>
      <c r="T43" s="29" t="s">
        <v>6</v>
      </c>
      <c r="U43" s="17">
        <f t="shared" si="35"/>
        <v>0.24344999999999994</v>
      </c>
      <c r="V43" s="17">
        <f t="shared" si="27"/>
        <v>0.50264999999999993</v>
      </c>
      <c r="W43" s="17">
        <f t="shared" si="27"/>
        <v>-1.0281500000000001</v>
      </c>
      <c r="X43" s="17">
        <f t="shared" si="27"/>
        <v>0.28204999999999991</v>
      </c>
      <c r="Y43" s="17">
        <f t="shared" si="36"/>
        <v>2.2525000000000017E-2</v>
      </c>
      <c r="Z43" s="17">
        <f t="shared" si="28"/>
        <v>-0.95977500000000004</v>
      </c>
      <c r="AA43" s="17">
        <f t="shared" si="28"/>
        <v>0.41092500000000004</v>
      </c>
      <c r="AB43" s="17">
        <f t="shared" si="28"/>
        <v>0.52632500000000004</v>
      </c>
      <c r="AC43" s="17"/>
      <c r="AD43" s="17">
        <f t="shared" si="37"/>
        <v>3.2675000000000023E-2</v>
      </c>
      <c r="AE43" s="17">
        <f t="shared" si="29"/>
        <v>-0.52182499999999998</v>
      </c>
      <c r="AF43" s="17">
        <f t="shared" si="29"/>
        <v>0.72597500000000004</v>
      </c>
      <c r="AG43" s="17">
        <f t="shared" si="29"/>
        <v>-0.23682499999999998</v>
      </c>
      <c r="AH43" s="17"/>
      <c r="AI43" s="29" t="s">
        <v>6</v>
      </c>
      <c r="AJ43" s="17">
        <f t="shared" si="38"/>
        <v>5.9267902499999976E-2</v>
      </c>
      <c r="AK43" s="17">
        <f t="shared" si="30"/>
        <v>0.25265702249999994</v>
      </c>
      <c r="AL43" s="17">
        <f t="shared" si="30"/>
        <v>1.0570924225000002</v>
      </c>
      <c r="AM43" s="17">
        <f t="shared" si="30"/>
        <v>7.9552202499999947E-2</v>
      </c>
      <c r="AN43" s="17">
        <f t="shared" si="30"/>
        <v>5.0737562500000077E-4</v>
      </c>
      <c r="AO43" s="17">
        <f t="shared" si="30"/>
        <v>0.92116805062500007</v>
      </c>
      <c r="AP43" s="17">
        <f t="shared" si="30"/>
        <v>0.16885935562500004</v>
      </c>
      <c r="AQ43" s="17">
        <f t="shared" si="30"/>
        <v>0.27701800562500006</v>
      </c>
      <c r="AR43" s="17"/>
      <c r="AS43" s="17">
        <f t="shared" si="31"/>
        <v>1.0676556250000014E-3</v>
      </c>
      <c r="AT43" s="17">
        <f t="shared" si="31"/>
        <v>0.272301330625</v>
      </c>
      <c r="AU43" s="17">
        <f t="shared" si="31"/>
        <v>0.52703970062500005</v>
      </c>
      <c r="AV43" s="17">
        <f t="shared" si="31"/>
        <v>5.6086080624999993E-2</v>
      </c>
      <c r="AW43" s="17"/>
      <c r="AX43" s="29" t="s">
        <v>6</v>
      </c>
      <c r="AY43" s="17">
        <f t="shared" si="39"/>
        <v>0.28250900807692314</v>
      </c>
      <c r="AZ43" s="17">
        <v>0.35326105299999999</v>
      </c>
      <c r="BA43" s="17">
        <f t="shared" si="40"/>
        <v>1.2504417307069093</v>
      </c>
    </row>
    <row r="44" spans="1:53" x14ac:dyDescent="0.25">
      <c r="A44" s="29" t="s">
        <v>7</v>
      </c>
      <c r="B44" s="17">
        <v>3.3136000000000001</v>
      </c>
      <c r="C44" s="17">
        <v>1.8683000000000001</v>
      </c>
      <c r="D44" s="17">
        <v>0.90639999999999998</v>
      </c>
      <c r="E44" s="17">
        <v>0.2848</v>
      </c>
      <c r="F44" s="17">
        <v>1.2425999999999999</v>
      </c>
      <c r="G44" s="17">
        <v>1.4451000000000001</v>
      </c>
      <c r="H44" s="17">
        <v>0.91479999999999995</v>
      </c>
      <c r="I44" s="17">
        <v>-1.32E-2</v>
      </c>
      <c r="J44" s="17"/>
      <c r="K44" s="17">
        <v>1.2979000000000001</v>
      </c>
      <c r="L44" s="17">
        <v>0.10589999999999999</v>
      </c>
      <c r="M44" s="17">
        <v>-0.29759999999999998</v>
      </c>
      <c r="N44" s="17">
        <v>0.22559999999999999</v>
      </c>
      <c r="O44" s="17"/>
      <c r="P44" s="17">
        <f t="shared" si="32"/>
        <v>1.593275</v>
      </c>
      <c r="Q44" s="17">
        <f t="shared" si="33"/>
        <v>0.89732500000000004</v>
      </c>
      <c r="R44" s="17">
        <f t="shared" si="34"/>
        <v>0.33294999999999997</v>
      </c>
      <c r="S44" s="17"/>
      <c r="T44" s="29" t="s">
        <v>7</v>
      </c>
      <c r="U44" s="17">
        <f t="shared" si="35"/>
        <v>1.7203250000000001</v>
      </c>
      <c r="V44" s="17">
        <f t="shared" si="27"/>
        <v>0.27502500000000007</v>
      </c>
      <c r="W44" s="17">
        <f t="shared" si="27"/>
        <v>-0.68687500000000001</v>
      </c>
      <c r="X44" s="17">
        <f t="shared" si="27"/>
        <v>-1.3084750000000001</v>
      </c>
      <c r="Y44" s="17">
        <f t="shared" si="36"/>
        <v>0.34527499999999989</v>
      </c>
      <c r="Z44" s="17">
        <f t="shared" si="28"/>
        <v>0.54777500000000001</v>
      </c>
      <c r="AA44" s="17">
        <f t="shared" si="28"/>
        <v>1.7474999999999907E-2</v>
      </c>
      <c r="AB44" s="17">
        <f t="shared" si="28"/>
        <v>-0.91052500000000003</v>
      </c>
      <c r="AC44" s="17"/>
      <c r="AD44" s="17">
        <f t="shared" si="37"/>
        <v>0.96495000000000009</v>
      </c>
      <c r="AE44" s="17">
        <f t="shared" si="29"/>
        <v>-0.22704999999999997</v>
      </c>
      <c r="AF44" s="17">
        <f t="shared" si="29"/>
        <v>-0.63054999999999994</v>
      </c>
      <c r="AG44" s="17">
        <f t="shared" si="29"/>
        <v>-0.10734999999999997</v>
      </c>
      <c r="AH44" s="17"/>
      <c r="AI44" s="29" t="s">
        <v>7</v>
      </c>
      <c r="AJ44" s="17">
        <f t="shared" si="38"/>
        <v>2.9595181056250004</v>
      </c>
      <c r="AK44" s="17">
        <f t="shared" si="30"/>
        <v>7.5638750625000042E-2</v>
      </c>
      <c r="AL44" s="17">
        <f t="shared" si="30"/>
        <v>0.47179726562500002</v>
      </c>
      <c r="AM44" s="17">
        <f t="shared" si="30"/>
        <v>1.7121068256250001</v>
      </c>
      <c r="AN44" s="17">
        <f t="shared" si="30"/>
        <v>0.11921482562499992</v>
      </c>
      <c r="AO44" s="17">
        <f t="shared" si="30"/>
        <v>0.300057450625</v>
      </c>
      <c r="AP44" s="17">
        <f t="shared" si="30"/>
        <v>3.0537562499999678E-4</v>
      </c>
      <c r="AQ44" s="17">
        <f t="shared" si="30"/>
        <v>0.8290557756250001</v>
      </c>
      <c r="AR44" s="17"/>
      <c r="AS44" s="17">
        <f t="shared" si="31"/>
        <v>0.93112850250000012</v>
      </c>
      <c r="AT44" s="17">
        <f t="shared" si="31"/>
        <v>5.1551702499999991E-2</v>
      </c>
      <c r="AU44" s="17">
        <f t="shared" si="31"/>
        <v>0.39759330249999991</v>
      </c>
      <c r="AV44" s="17">
        <f t="shared" si="31"/>
        <v>1.1524022499999995E-2</v>
      </c>
      <c r="AW44" s="17"/>
      <c r="AX44" s="29" t="s">
        <v>7</v>
      </c>
      <c r="AY44" s="17">
        <f t="shared" si="39"/>
        <v>0.60457630038461541</v>
      </c>
      <c r="AZ44" s="17">
        <v>1.2686647010000001</v>
      </c>
      <c r="BA44" s="17">
        <f t="shared" si="40"/>
        <v>2.0984360455295872</v>
      </c>
    </row>
    <row r="45" spans="1:53" x14ac:dyDescent="0.25">
      <c r="A45" s="29" t="s">
        <v>8</v>
      </c>
      <c r="B45" s="17">
        <v>0.97719999999999996</v>
      </c>
      <c r="C45" s="17">
        <v>1.4618</v>
      </c>
      <c r="D45" s="17">
        <v>-0.71560000000000001</v>
      </c>
      <c r="E45" s="17">
        <v>0.78990000000000005</v>
      </c>
      <c r="F45" s="17">
        <v>1.5734999999999999</v>
      </c>
      <c r="G45" s="17">
        <v>1.1125</v>
      </c>
      <c r="H45" s="17">
        <v>1.1015999999999999</v>
      </c>
      <c r="I45" s="17">
        <v>0.51459999999999995</v>
      </c>
      <c r="J45" s="17"/>
      <c r="K45" s="17">
        <v>1.3432999999999999</v>
      </c>
      <c r="L45" s="17">
        <v>0.95009999999999994</v>
      </c>
      <c r="M45" s="17">
        <v>1.5648</v>
      </c>
      <c r="N45" s="17">
        <v>1.7134</v>
      </c>
      <c r="O45" s="17"/>
      <c r="P45" s="17">
        <f t="shared" si="32"/>
        <v>0.62832500000000002</v>
      </c>
      <c r="Q45" s="17">
        <f t="shared" si="33"/>
        <v>1.07555</v>
      </c>
      <c r="R45" s="17">
        <f t="shared" si="34"/>
        <v>1.3929</v>
      </c>
      <c r="S45" s="17"/>
      <c r="T45" s="29" t="s">
        <v>8</v>
      </c>
      <c r="U45" s="17">
        <f t="shared" si="35"/>
        <v>0.34887499999999994</v>
      </c>
      <c r="V45" s="17">
        <f t="shared" si="27"/>
        <v>0.83347499999999997</v>
      </c>
      <c r="W45" s="17">
        <f t="shared" si="27"/>
        <v>-1.343925</v>
      </c>
      <c r="X45" s="17">
        <f t="shared" si="27"/>
        <v>0.16157500000000002</v>
      </c>
      <c r="Y45" s="17">
        <f t="shared" si="36"/>
        <v>0.49794999999999989</v>
      </c>
      <c r="Z45" s="17">
        <f t="shared" si="28"/>
        <v>3.6950000000000038E-2</v>
      </c>
      <c r="AA45" s="17">
        <f t="shared" si="28"/>
        <v>2.6049999999999907E-2</v>
      </c>
      <c r="AB45" s="17">
        <f t="shared" si="28"/>
        <v>-0.56095000000000006</v>
      </c>
      <c r="AC45" s="17"/>
      <c r="AD45" s="17">
        <f t="shared" si="37"/>
        <v>-4.9600000000000088E-2</v>
      </c>
      <c r="AE45" s="17">
        <f t="shared" si="29"/>
        <v>-0.44280000000000008</v>
      </c>
      <c r="AF45" s="17">
        <f t="shared" si="29"/>
        <v>0.17189999999999994</v>
      </c>
      <c r="AG45" s="17">
        <f t="shared" si="29"/>
        <v>0.32050000000000001</v>
      </c>
      <c r="AH45" s="17"/>
      <c r="AI45" s="29" t="s">
        <v>8</v>
      </c>
      <c r="AJ45" s="17">
        <f t="shared" si="38"/>
        <v>0.12171376562499996</v>
      </c>
      <c r="AK45" s="17">
        <f t="shared" si="30"/>
        <v>0.69468057562499996</v>
      </c>
      <c r="AL45" s="17">
        <f t="shared" si="30"/>
        <v>1.8061344056250002</v>
      </c>
      <c r="AM45" s="17">
        <f t="shared" si="30"/>
        <v>2.6106480625000008E-2</v>
      </c>
      <c r="AN45" s="17">
        <f t="shared" si="30"/>
        <v>0.24795420249999989</v>
      </c>
      <c r="AO45" s="17">
        <f t="shared" si="30"/>
        <v>1.3653025000000029E-3</v>
      </c>
      <c r="AP45" s="17">
        <f t="shared" si="30"/>
        <v>6.7860249999999512E-4</v>
      </c>
      <c r="AQ45" s="17">
        <f t="shared" si="30"/>
        <v>0.31466490250000007</v>
      </c>
      <c r="AR45" s="17"/>
      <c r="AS45" s="17">
        <f t="shared" si="31"/>
        <v>2.460160000000009E-3</v>
      </c>
      <c r="AT45" s="17">
        <f t="shared" si="31"/>
        <v>0.19607184000000008</v>
      </c>
      <c r="AU45" s="17">
        <f t="shared" si="31"/>
        <v>2.954960999999998E-2</v>
      </c>
      <c r="AV45" s="17">
        <f t="shared" si="31"/>
        <v>0.10272025</v>
      </c>
      <c r="AW45" s="17"/>
      <c r="AX45" s="29" t="s">
        <v>8</v>
      </c>
      <c r="AY45" s="17">
        <f t="shared" si="39"/>
        <v>0.27262308442307692</v>
      </c>
      <c r="AZ45" s="17">
        <v>0.37909266600000002</v>
      </c>
      <c r="BA45" s="17">
        <f t="shared" si="40"/>
        <v>1.3905376604561324</v>
      </c>
    </row>
    <row r="46" spans="1:53" x14ac:dyDescent="0.25">
      <c r="A46" s="29" t="s">
        <v>9</v>
      </c>
      <c r="B46" s="17">
        <v>1.0774999999999999</v>
      </c>
      <c r="C46" s="17">
        <v>-1.2575000000000001</v>
      </c>
      <c r="D46" s="17">
        <v>0.96560000000000001</v>
      </c>
      <c r="E46" s="17">
        <v>0.16689999999999999</v>
      </c>
      <c r="F46" s="17">
        <v>0.93940000000000001</v>
      </c>
      <c r="G46" s="17">
        <v>0.64170000000000005</v>
      </c>
      <c r="H46" s="17">
        <v>0.58140000000000003</v>
      </c>
      <c r="I46" s="17">
        <v>2.5089000000000001</v>
      </c>
      <c r="J46" s="17"/>
      <c r="K46" s="17">
        <v>0.85389999999999999</v>
      </c>
      <c r="L46" s="17">
        <v>1.4608000000000001</v>
      </c>
      <c r="M46" s="17">
        <v>0.77939999999999998</v>
      </c>
      <c r="N46" s="17">
        <v>-0.28699999999999998</v>
      </c>
      <c r="O46" s="17"/>
      <c r="P46" s="17">
        <f t="shared" si="32"/>
        <v>0.23812499999999998</v>
      </c>
      <c r="Q46" s="17">
        <f t="shared" si="33"/>
        <v>1.1678500000000001</v>
      </c>
      <c r="R46" s="17">
        <f t="shared" si="34"/>
        <v>0.70177500000000004</v>
      </c>
      <c r="S46" s="17"/>
      <c r="T46" s="29" t="s">
        <v>9</v>
      </c>
      <c r="U46" s="17">
        <f t="shared" si="35"/>
        <v>0.83937499999999998</v>
      </c>
      <c r="V46" s="17">
        <f t="shared" si="27"/>
        <v>-1.495625</v>
      </c>
      <c r="W46" s="17">
        <f t="shared" si="27"/>
        <v>0.72747500000000009</v>
      </c>
      <c r="X46" s="17">
        <f t="shared" si="27"/>
        <v>-7.1224999999999983E-2</v>
      </c>
      <c r="Y46" s="17">
        <f t="shared" si="36"/>
        <v>-0.22845000000000004</v>
      </c>
      <c r="Z46" s="17">
        <f t="shared" si="28"/>
        <v>-0.52615000000000001</v>
      </c>
      <c r="AA46" s="17">
        <f t="shared" si="28"/>
        <v>-0.58645000000000003</v>
      </c>
      <c r="AB46" s="17">
        <f t="shared" si="28"/>
        <v>1.3410500000000001</v>
      </c>
      <c r="AC46" s="17"/>
      <c r="AD46" s="17">
        <f t="shared" si="37"/>
        <v>0.15212499999999995</v>
      </c>
      <c r="AE46" s="17">
        <f t="shared" si="29"/>
        <v>0.75902500000000006</v>
      </c>
      <c r="AF46" s="17">
        <f t="shared" si="29"/>
        <v>7.7624999999999944E-2</v>
      </c>
      <c r="AG46" s="17">
        <f t="shared" si="29"/>
        <v>-0.98877499999999996</v>
      </c>
      <c r="AH46" s="17"/>
      <c r="AI46" s="29" t="s">
        <v>9</v>
      </c>
      <c r="AJ46" s="17">
        <f t="shared" si="38"/>
        <v>0.70455039062500002</v>
      </c>
      <c r="AK46" s="17">
        <f t="shared" si="30"/>
        <v>2.236894140625</v>
      </c>
      <c r="AL46" s="17">
        <f t="shared" si="30"/>
        <v>0.52921987562500017</v>
      </c>
      <c r="AM46" s="17">
        <f t="shared" si="30"/>
        <v>5.0730006249999973E-3</v>
      </c>
      <c r="AN46" s="17">
        <f t="shared" si="30"/>
        <v>5.2189402500000016E-2</v>
      </c>
      <c r="AO46" s="17">
        <f t="shared" si="30"/>
        <v>0.27683382249999999</v>
      </c>
      <c r="AP46" s="17">
        <f t="shared" si="30"/>
        <v>0.34392360250000004</v>
      </c>
      <c r="AQ46" s="17">
        <f t="shared" si="30"/>
        <v>1.7984151025000001</v>
      </c>
      <c r="AR46" s="17"/>
      <c r="AS46" s="17">
        <f t="shared" si="31"/>
        <v>2.3142015624999988E-2</v>
      </c>
      <c r="AT46" s="17">
        <f t="shared" si="31"/>
        <v>0.57611895062500007</v>
      </c>
      <c r="AU46" s="17">
        <f t="shared" si="31"/>
        <v>6.0256406249999915E-3</v>
      </c>
      <c r="AV46" s="17">
        <f t="shared" si="31"/>
        <v>0.97767600062499993</v>
      </c>
      <c r="AW46" s="17"/>
      <c r="AX46" s="29" t="s">
        <v>9</v>
      </c>
      <c r="AY46" s="17">
        <f t="shared" si="39"/>
        <v>0.57923553423076934</v>
      </c>
      <c r="AZ46" s="17">
        <v>0.91840371300000001</v>
      </c>
      <c r="BA46" s="17">
        <f t="shared" si="40"/>
        <v>1.5855444956767879</v>
      </c>
    </row>
    <row r="47" spans="1:53" x14ac:dyDescent="0.25">
      <c r="A47" s="29" t="s">
        <v>10</v>
      </c>
      <c r="B47" s="17">
        <v>-0.41570000000000001</v>
      </c>
      <c r="C47" s="17">
        <v>0.88400000000000001</v>
      </c>
      <c r="D47" s="17">
        <v>1.2987</v>
      </c>
      <c r="E47" s="17">
        <v>1.3915999999999999</v>
      </c>
      <c r="F47" s="17">
        <v>1.0549999999999999</v>
      </c>
      <c r="G47" s="17">
        <v>-0.64339999999999997</v>
      </c>
      <c r="H47" s="17">
        <v>2.4701</v>
      </c>
      <c r="I47" s="17">
        <v>2.3169</v>
      </c>
      <c r="J47" s="17"/>
      <c r="K47" s="17">
        <v>1.2747999999999999</v>
      </c>
      <c r="L47" s="17">
        <v>1.2483</v>
      </c>
      <c r="M47" s="17">
        <v>0.23849999999999999</v>
      </c>
      <c r="N47" s="17">
        <v>1.2221</v>
      </c>
      <c r="O47" s="17"/>
      <c r="P47" s="17">
        <f t="shared" si="32"/>
        <v>0.78964999999999996</v>
      </c>
      <c r="Q47" s="17">
        <f t="shared" si="33"/>
        <v>1.29965</v>
      </c>
      <c r="R47" s="17">
        <f t="shared" si="34"/>
        <v>0.99592499999999995</v>
      </c>
      <c r="S47" s="17"/>
      <c r="T47" s="29" t="s">
        <v>10</v>
      </c>
      <c r="U47" s="17">
        <f t="shared" si="35"/>
        <v>-1.2053499999999999</v>
      </c>
      <c r="V47" s="17">
        <f t="shared" si="27"/>
        <v>9.4350000000000045E-2</v>
      </c>
      <c r="W47" s="17">
        <f t="shared" si="27"/>
        <v>0.50905</v>
      </c>
      <c r="X47" s="17">
        <f t="shared" si="27"/>
        <v>0.60194999999999999</v>
      </c>
      <c r="Y47" s="17">
        <f t="shared" si="36"/>
        <v>-0.24465000000000003</v>
      </c>
      <c r="Z47" s="17">
        <f t="shared" si="28"/>
        <v>-1.9430499999999999</v>
      </c>
      <c r="AA47" s="17">
        <f t="shared" si="28"/>
        <v>1.17045</v>
      </c>
      <c r="AB47" s="17">
        <f t="shared" si="28"/>
        <v>1.01725</v>
      </c>
      <c r="AC47" s="17"/>
      <c r="AD47" s="17">
        <f t="shared" si="37"/>
        <v>0.27887499999999998</v>
      </c>
      <c r="AE47" s="17">
        <f t="shared" si="29"/>
        <v>0.25237500000000002</v>
      </c>
      <c r="AF47" s="17">
        <f t="shared" si="29"/>
        <v>-0.75742500000000001</v>
      </c>
      <c r="AG47" s="17">
        <f t="shared" si="29"/>
        <v>0.22617500000000001</v>
      </c>
      <c r="AH47" s="17"/>
      <c r="AI47" s="29" t="s">
        <v>10</v>
      </c>
      <c r="AJ47" s="17">
        <f t="shared" si="38"/>
        <v>1.4528686224999998</v>
      </c>
      <c r="AK47" s="17">
        <f t="shared" si="30"/>
        <v>8.901922500000008E-3</v>
      </c>
      <c r="AL47" s="17">
        <f t="shared" si="30"/>
        <v>0.25913190250000001</v>
      </c>
      <c r="AM47" s="17">
        <f t="shared" si="30"/>
        <v>0.36234380249999998</v>
      </c>
      <c r="AN47" s="17">
        <f t="shared" si="30"/>
        <v>5.9853622500000016E-2</v>
      </c>
      <c r="AO47" s="17">
        <f t="shared" si="30"/>
        <v>3.7754433024999998</v>
      </c>
      <c r="AP47" s="17">
        <f t="shared" si="30"/>
        <v>1.3699532025000001</v>
      </c>
      <c r="AQ47" s="17">
        <f t="shared" si="30"/>
        <v>1.0347975624999999</v>
      </c>
      <c r="AR47" s="17"/>
      <c r="AS47" s="17">
        <f t="shared" si="31"/>
        <v>7.7771265624999988E-2</v>
      </c>
      <c r="AT47" s="17">
        <f t="shared" si="31"/>
        <v>6.3693140625000005E-2</v>
      </c>
      <c r="AU47" s="17">
        <f t="shared" si="31"/>
        <v>0.57369263062499998</v>
      </c>
      <c r="AV47" s="17">
        <f t="shared" si="31"/>
        <v>5.115513062500001E-2</v>
      </c>
      <c r="AW47" s="17"/>
      <c r="AX47" s="29" t="s">
        <v>10</v>
      </c>
      <c r="AY47" s="17">
        <f t="shared" si="39"/>
        <v>0.69920046980769235</v>
      </c>
      <c r="AZ47" s="17">
        <v>0.90687738200000001</v>
      </c>
      <c r="BA47" s="17">
        <f t="shared" si="40"/>
        <v>1.2970205558492074</v>
      </c>
    </row>
    <row r="48" spans="1:53" x14ac:dyDescent="0.25">
      <c r="A48" s="29" t="s">
        <v>11</v>
      </c>
      <c r="B48" s="17">
        <v>0.8397</v>
      </c>
      <c r="C48" s="17">
        <v>0.85729999999999995</v>
      </c>
      <c r="D48" s="17">
        <v>0.22919999999999999</v>
      </c>
      <c r="E48" s="17"/>
      <c r="F48" s="17">
        <v>1.1875</v>
      </c>
      <c r="G48" s="17">
        <v>0.21609999999999999</v>
      </c>
      <c r="H48" s="17">
        <v>3.4700000000000002E-2</v>
      </c>
      <c r="I48" s="17">
        <v>0.96419999999999995</v>
      </c>
      <c r="J48" s="17"/>
      <c r="K48" s="17">
        <v>0.7419</v>
      </c>
      <c r="L48" s="17">
        <v>0.10879999999999999</v>
      </c>
      <c r="M48" s="17">
        <v>0.65849999999999997</v>
      </c>
      <c r="N48" s="17">
        <v>0.2671</v>
      </c>
      <c r="O48" s="17"/>
      <c r="P48" s="17">
        <f t="shared" si="32"/>
        <v>0.64206666666666667</v>
      </c>
      <c r="Q48" s="17">
        <f t="shared" si="33"/>
        <v>0.60062499999999996</v>
      </c>
      <c r="R48" s="17">
        <f t="shared" si="34"/>
        <v>0.444075</v>
      </c>
      <c r="S48" s="17"/>
      <c r="T48" s="29" t="s">
        <v>11</v>
      </c>
      <c r="U48" s="17">
        <f t="shared" si="35"/>
        <v>0.19763333333333333</v>
      </c>
      <c r="V48" s="17">
        <f t="shared" si="27"/>
        <v>0.21523333333333328</v>
      </c>
      <c r="W48" s="17">
        <f t="shared" si="27"/>
        <v>-0.41286666666666672</v>
      </c>
      <c r="X48" s="17">
        <f t="shared" si="27"/>
        <v>-0.64206666666666667</v>
      </c>
      <c r="Y48" s="17">
        <f t="shared" si="36"/>
        <v>0.58687500000000004</v>
      </c>
      <c r="Z48" s="17">
        <f t="shared" si="28"/>
        <v>-0.38452500000000001</v>
      </c>
      <c r="AA48" s="17">
        <f t="shared" si="28"/>
        <v>-0.56592500000000001</v>
      </c>
      <c r="AB48" s="17">
        <f t="shared" si="28"/>
        <v>0.36357499999999998</v>
      </c>
      <c r="AC48" s="17"/>
      <c r="AD48" s="17">
        <f t="shared" si="37"/>
        <v>0.29782500000000001</v>
      </c>
      <c r="AE48" s="17">
        <f t="shared" si="29"/>
        <v>-0.33527499999999999</v>
      </c>
      <c r="AF48" s="17">
        <f t="shared" si="29"/>
        <v>0.21442499999999998</v>
      </c>
      <c r="AG48" s="17">
        <f t="shared" si="29"/>
        <v>-0.17697499999999999</v>
      </c>
      <c r="AH48" s="17"/>
      <c r="AI48" s="29" t="s">
        <v>11</v>
      </c>
      <c r="AJ48" s="17">
        <f t="shared" si="38"/>
        <v>3.9058934444444443E-2</v>
      </c>
      <c r="AK48" s="17">
        <f t="shared" si="30"/>
        <v>4.6325387777777755E-2</v>
      </c>
      <c r="AL48" s="17">
        <f t="shared" si="30"/>
        <v>0.17045888444444449</v>
      </c>
      <c r="AM48" s="17">
        <f t="shared" si="30"/>
        <v>0.41224960444444447</v>
      </c>
      <c r="AN48" s="17">
        <f t="shared" si="30"/>
        <v>0.34442226562500006</v>
      </c>
      <c r="AO48" s="17">
        <f t="shared" si="30"/>
        <v>0.14785947562500001</v>
      </c>
      <c r="AP48" s="17">
        <f t="shared" si="30"/>
        <v>0.320271105625</v>
      </c>
      <c r="AQ48" s="17">
        <f t="shared" si="30"/>
        <v>0.132186780625</v>
      </c>
      <c r="AR48" s="17"/>
      <c r="AS48" s="17">
        <f t="shared" si="31"/>
        <v>8.8699730625000001E-2</v>
      </c>
      <c r="AT48" s="17">
        <f t="shared" si="31"/>
        <v>0.11240932562499999</v>
      </c>
      <c r="AU48" s="17">
        <f t="shared" si="31"/>
        <v>4.5978080624999987E-2</v>
      </c>
      <c r="AV48" s="17">
        <f t="shared" si="31"/>
        <v>3.1320150625000001E-2</v>
      </c>
      <c r="AW48" s="17"/>
      <c r="AX48" s="29" t="s">
        <v>11</v>
      </c>
      <c r="AY48" s="17">
        <f t="shared" si="39"/>
        <v>0.14547997893162395</v>
      </c>
      <c r="AZ48" s="17">
        <v>0.55722122500000004</v>
      </c>
      <c r="BA48" s="17">
        <f t="shared" si="40"/>
        <v>3.8302261870817</v>
      </c>
    </row>
    <row r="49" spans="1:53" x14ac:dyDescent="0.25">
      <c r="A49" s="29" t="s">
        <v>12</v>
      </c>
      <c r="B49" s="17">
        <v>0.1741</v>
      </c>
      <c r="C49" s="17">
        <v>-0.5323</v>
      </c>
      <c r="D49" s="17">
        <v>-1.2532000000000001</v>
      </c>
      <c r="E49" s="17">
        <v>-8.0500000000000002E-2</v>
      </c>
      <c r="F49" s="17">
        <v>-0.3044</v>
      </c>
      <c r="G49" s="17">
        <v>0.44</v>
      </c>
      <c r="H49" s="17">
        <v>-1.0186999999999999</v>
      </c>
      <c r="I49" s="17">
        <v>-0.56210000000000004</v>
      </c>
      <c r="J49" s="17"/>
      <c r="K49" s="17">
        <v>-0.88380000000000003</v>
      </c>
      <c r="L49" s="17">
        <v>0.9617</v>
      </c>
      <c r="M49" s="17">
        <v>-0.89629999999999999</v>
      </c>
      <c r="N49" s="17">
        <v>-0.27239999999999998</v>
      </c>
      <c r="O49" s="17"/>
      <c r="P49" s="17">
        <f t="shared" si="32"/>
        <v>-0.42297500000000005</v>
      </c>
      <c r="Q49" s="17">
        <f t="shared" si="33"/>
        <v>-0.36130000000000001</v>
      </c>
      <c r="R49" s="17">
        <f t="shared" si="34"/>
        <v>-0.2727</v>
      </c>
      <c r="S49" s="17"/>
      <c r="T49" s="29" t="s">
        <v>12</v>
      </c>
      <c r="U49" s="17">
        <f t="shared" si="35"/>
        <v>0.59707500000000002</v>
      </c>
      <c r="V49" s="17">
        <f t="shared" si="27"/>
        <v>-0.10932499999999995</v>
      </c>
      <c r="W49" s="17">
        <f t="shared" si="27"/>
        <v>-0.83022499999999999</v>
      </c>
      <c r="X49" s="17">
        <f t="shared" si="27"/>
        <v>0.34247500000000003</v>
      </c>
      <c r="Y49" s="17">
        <f t="shared" si="36"/>
        <v>5.6900000000000006E-2</v>
      </c>
      <c r="Z49" s="17">
        <f t="shared" si="28"/>
        <v>0.80130000000000001</v>
      </c>
      <c r="AA49" s="17">
        <f t="shared" si="28"/>
        <v>-0.65739999999999998</v>
      </c>
      <c r="AB49" s="17">
        <f t="shared" si="28"/>
        <v>-0.20080000000000003</v>
      </c>
      <c r="AC49" s="17"/>
      <c r="AD49" s="17">
        <f t="shared" si="37"/>
        <v>-0.61109999999999998</v>
      </c>
      <c r="AE49" s="17">
        <f t="shared" si="29"/>
        <v>1.2343999999999999</v>
      </c>
      <c r="AF49" s="17">
        <f t="shared" si="29"/>
        <v>-0.62359999999999993</v>
      </c>
      <c r="AG49" s="17">
        <f t="shared" si="29"/>
        <v>3.0000000000002247E-4</v>
      </c>
      <c r="AH49" s="17"/>
      <c r="AI49" s="29" t="s">
        <v>12</v>
      </c>
      <c r="AJ49" s="17">
        <f t="shared" si="38"/>
        <v>0.35649855562500005</v>
      </c>
      <c r="AK49" s="17">
        <f t="shared" si="30"/>
        <v>1.1951955624999989E-2</v>
      </c>
      <c r="AL49" s="17">
        <f t="shared" si="30"/>
        <v>0.68927355062499995</v>
      </c>
      <c r="AM49" s="17">
        <f t="shared" si="30"/>
        <v>0.11728912562500002</v>
      </c>
      <c r="AN49" s="17">
        <f t="shared" si="30"/>
        <v>3.2376100000000006E-3</v>
      </c>
      <c r="AO49" s="17">
        <f t="shared" si="30"/>
        <v>0.64208169000000004</v>
      </c>
      <c r="AP49" s="17">
        <f t="shared" si="30"/>
        <v>0.43217475999999999</v>
      </c>
      <c r="AQ49" s="17">
        <f t="shared" si="30"/>
        <v>4.0320640000000012E-2</v>
      </c>
      <c r="AR49" s="17"/>
      <c r="AS49" s="17">
        <f t="shared" si="31"/>
        <v>0.37344320999999997</v>
      </c>
      <c r="AT49" s="17">
        <f t="shared" si="31"/>
        <v>1.5237433599999999</v>
      </c>
      <c r="AU49" s="17">
        <f t="shared" si="31"/>
        <v>0.38887695999999994</v>
      </c>
      <c r="AV49" s="17">
        <f t="shared" si="31"/>
        <v>9.0000000000013485E-8</v>
      </c>
      <c r="AW49" s="17"/>
      <c r="AX49" s="29" t="s">
        <v>12</v>
      </c>
      <c r="AY49" s="17">
        <f t="shared" si="39"/>
        <v>0.35222242365384621</v>
      </c>
      <c r="AZ49" s="17">
        <v>0.428703742</v>
      </c>
      <c r="BA49" s="17">
        <f t="shared" si="40"/>
        <v>1.2171392654469875</v>
      </c>
    </row>
    <row r="50" spans="1:53" x14ac:dyDescent="0.25">
      <c r="A50" s="29" t="s">
        <v>13</v>
      </c>
      <c r="B50" s="17">
        <v>-0.52149999999999996</v>
      </c>
      <c r="C50" s="17">
        <v>-1.3444</v>
      </c>
      <c r="D50" s="17">
        <v>0.48070000000000002</v>
      </c>
      <c r="E50" s="17">
        <v>6.6500000000000004E-2</v>
      </c>
      <c r="F50" s="17">
        <v>-5.5100000000000003E-2</v>
      </c>
      <c r="G50" s="17">
        <v>-0.29949999999999999</v>
      </c>
      <c r="H50" s="17">
        <v>-0.40570000000000001</v>
      </c>
      <c r="I50" s="17">
        <v>-0.4289</v>
      </c>
      <c r="J50" s="17"/>
      <c r="K50" s="17"/>
      <c r="L50" s="17">
        <v>-0.99909999999999999</v>
      </c>
      <c r="M50" s="17">
        <v>0.47510000000000002</v>
      </c>
      <c r="N50" s="17">
        <v>0.2162</v>
      </c>
      <c r="O50" s="17"/>
      <c r="P50" s="17">
        <f t="shared" si="32"/>
        <v>-0.32967499999999994</v>
      </c>
      <c r="Q50" s="17">
        <f t="shared" si="33"/>
        <v>-0.29730000000000001</v>
      </c>
      <c r="R50" s="17">
        <f t="shared" si="34"/>
        <v>-0.10260000000000001</v>
      </c>
      <c r="S50" s="17"/>
      <c r="T50" s="29" t="s">
        <v>13</v>
      </c>
      <c r="U50" s="17">
        <f t="shared" si="35"/>
        <v>-0.19182500000000002</v>
      </c>
      <c r="V50" s="17">
        <f t="shared" si="27"/>
        <v>-1.0147250000000001</v>
      </c>
      <c r="W50" s="17">
        <f t="shared" si="27"/>
        <v>0.81037499999999996</v>
      </c>
      <c r="X50" s="17">
        <f t="shared" si="27"/>
        <v>0.39617499999999994</v>
      </c>
      <c r="Y50" s="17">
        <f t="shared" si="36"/>
        <v>0.2422</v>
      </c>
      <c r="Z50" s="17">
        <f t="shared" si="28"/>
        <v>-2.1999999999999797E-3</v>
      </c>
      <c r="AA50" s="17">
        <f t="shared" si="28"/>
        <v>-0.1084</v>
      </c>
      <c r="AB50" s="17">
        <f t="shared" si="28"/>
        <v>-0.13159999999999999</v>
      </c>
      <c r="AC50" s="17"/>
      <c r="AD50" s="17">
        <f t="shared" si="37"/>
        <v>0.10260000000000001</v>
      </c>
      <c r="AE50" s="17">
        <f t="shared" si="29"/>
        <v>-0.89649999999999996</v>
      </c>
      <c r="AF50" s="17">
        <f t="shared" si="29"/>
        <v>0.57769999999999999</v>
      </c>
      <c r="AG50" s="17">
        <f t="shared" si="29"/>
        <v>0.31880000000000003</v>
      </c>
      <c r="AH50" s="17"/>
      <c r="AI50" s="29" t="s">
        <v>13</v>
      </c>
      <c r="AJ50" s="17">
        <f t="shared" si="38"/>
        <v>3.6796830625000006E-2</v>
      </c>
      <c r="AK50" s="17">
        <f t="shared" si="30"/>
        <v>1.0296668256250001</v>
      </c>
      <c r="AL50" s="17">
        <f t="shared" si="30"/>
        <v>0.65670764062499998</v>
      </c>
      <c r="AM50" s="17">
        <f t="shared" si="30"/>
        <v>0.15695463062499995</v>
      </c>
      <c r="AN50" s="17">
        <f t="shared" si="30"/>
        <v>5.8660839999999999E-2</v>
      </c>
      <c r="AO50" s="17">
        <f t="shared" si="30"/>
        <v>4.8399999999999113E-6</v>
      </c>
      <c r="AP50" s="17">
        <f t="shared" si="30"/>
        <v>1.1750559999999998E-2</v>
      </c>
      <c r="AQ50" s="17">
        <f t="shared" si="30"/>
        <v>1.731856E-2</v>
      </c>
      <c r="AR50" s="17"/>
      <c r="AS50" s="17">
        <f t="shared" si="31"/>
        <v>1.0526760000000001E-2</v>
      </c>
      <c r="AT50" s="17">
        <f t="shared" si="31"/>
        <v>0.80371224999999991</v>
      </c>
      <c r="AU50" s="17">
        <f t="shared" si="31"/>
        <v>0.33373728999999996</v>
      </c>
      <c r="AV50" s="17">
        <f t="shared" si="31"/>
        <v>0.10163344000000002</v>
      </c>
      <c r="AW50" s="17"/>
      <c r="AX50" s="29" t="s">
        <v>13</v>
      </c>
      <c r="AY50" s="17">
        <f t="shared" si="39"/>
        <v>0.24749772826923075</v>
      </c>
      <c r="AZ50" s="17">
        <v>0.31174204799999999</v>
      </c>
      <c r="BA50" s="17">
        <f t="shared" si="40"/>
        <v>1.2595753915804979</v>
      </c>
    </row>
    <row r="51" spans="1:53" x14ac:dyDescent="0.25">
      <c r="A51" s="29" t="s">
        <v>14</v>
      </c>
      <c r="B51" s="17">
        <v>-0.70220000000000005</v>
      </c>
      <c r="C51" s="17">
        <v>0.54079999999999995</v>
      </c>
      <c r="D51" s="17">
        <v>-4.4299999999999999E-2</v>
      </c>
      <c r="E51" s="17">
        <v>0.54059999999999997</v>
      </c>
      <c r="F51" s="17">
        <v>0.81179999999999997</v>
      </c>
      <c r="G51" s="17">
        <v>0.91839999999999999</v>
      </c>
      <c r="H51" s="17">
        <v>2.4355000000000002</v>
      </c>
      <c r="I51" s="17">
        <v>1.1496</v>
      </c>
      <c r="J51" s="17"/>
      <c r="K51" s="17">
        <v>1.0065999999999999</v>
      </c>
      <c r="L51" s="17">
        <v>-0.29620000000000002</v>
      </c>
      <c r="M51" s="17">
        <v>0.35639999999999999</v>
      </c>
      <c r="N51" s="17">
        <v>1.0390999999999999</v>
      </c>
      <c r="O51" s="17"/>
      <c r="P51" s="17">
        <f t="shared" si="32"/>
        <v>8.3724999999999966E-2</v>
      </c>
      <c r="Q51" s="17">
        <f t="shared" si="33"/>
        <v>1.3288250000000001</v>
      </c>
      <c r="R51" s="17">
        <f t="shared" si="34"/>
        <v>0.52647500000000003</v>
      </c>
      <c r="S51" s="17"/>
      <c r="T51" s="29" t="s">
        <v>14</v>
      </c>
      <c r="U51" s="17">
        <f t="shared" si="35"/>
        <v>-0.78592499999999998</v>
      </c>
      <c r="V51" s="17">
        <f t="shared" si="27"/>
        <v>0.45707500000000001</v>
      </c>
      <c r="W51" s="17">
        <f t="shared" si="27"/>
        <v>-0.12802499999999997</v>
      </c>
      <c r="X51" s="17">
        <f t="shared" si="27"/>
        <v>0.45687500000000003</v>
      </c>
      <c r="Y51" s="17">
        <f t="shared" si="36"/>
        <v>-0.51702500000000018</v>
      </c>
      <c r="Z51" s="17">
        <f t="shared" si="28"/>
        <v>-0.41042500000000015</v>
      </c>
      <c r="AA51" s="17">
        <f t="shared" si="28"/>
        <v>1.1066750000000001</v>
      </c>
      <c r="AB51" s="17">
        <f t="shared" si="28"/>
        <v>-0.17922500000000019</v>
      </c>
      <c r="AC51" s="17"/>
      <c r="AD51" s="17">
        <f t="shared" si="37"/>
        <v>0.48012499999999991</v>
      </c>
      <c r="AE51" s="17">
        <f t="shared" si="29"/>
        <v>-0.82267500000000005</v>
      </c>
      <c r="AF51" s="17">
        <f t="shared" si="29"/>
        <v>-0.17007500000000003</v>
      </c>
      <c r="AG51" s="17">
        <f t="shared" si="29"/>
        <v>0.51262499999999989</v>
      </c>
      <c r="AH51" s="17"/>
      <c r="AI51" s="29" t="s">
        <v>14</v>
      </c>
      <c r="AJ51" s="17">
        <f t="shared" si="38"/>
        <v>0.61767810562500003</v>
      </c>
      <c r="AK51" s="17">
        <f t="shared" si="30"/>
        <v>0.208917555625</v>
      </c>
      <c r="AL51" s="17">
        <f t="shared" si="30"/>
        <v>1.6390400624999992E-2</v>
      </c>
      <c r="AM51" s="17">
        <f t="shared" si="30"/>
        <v>0.20873476562500004</v>
      </c>
      <c r="AN51" s="17">
        <f t="shared" si="30"/>
        <v>0.26731485062500021</v>
      </c>
      <c r="AO51" s="17">
        <f t="shared" si="30"/>
        <v>0.16844868062500012</v>
      </c>
      <c r="AP51" s="17">
        <f t="shared" si="30"/>
        <v>1.2247295556250002</v>
      </c>
      <c r="AQ51" s="17">
        <f t="shared" si="30"/>
        <v>3.2121600625000066E-2</v>
      </c>
      <c r="AR51" s="17"/>
      <c r="AS51" s="17">
        <f t="shared" si="31"/>
        <v>0.23052001562499991</v>
      </c>
      <c r="AT51" s="17">
        <f t="shared" si="31"/>
        <v>0.67679415562500012</v>
      </c>
      <c r="AU51" s="17">
        <f t="shared" si="31"/>
        <v>2.8925505625000011E-2</v>
      </c>
      <c r="AV51" s="17">
        <f t="shared" si="31"/>
        <v>0.26278439062499986</v>
      </c>
      <c r="AW51" s="17"/>
      <c r="AX51" s="29" t="s">
        <v>14</v>
      </c>
      <c r="AY51" s="17">
        <f t="shared" si="39"/>
        <v>0.30333535250000004</v>
      </c>
      <c r="AZ51" s="17">
        <v>0.79842632199999997</v>
      </c>
      <c r="BA51" s="17">
        <f t="shared" si="40"/>
        <v>2.6321571667120462</v>
      </c>
    </row>
    <row r="52" spans="1:53" x14ac:dyDescent="0.25">
      <c r="A52" s="29" t="s">
        <v>15</v>
      </c>
      <c r="B52" s="17"/>
      <c r="C52" s="17">
        <v>0.56440000000000001</v>
      </c>
      <c r="D52" s="17">
        <v>-1.9400000000000001E-2</v>
      </c>
      <c r="E52" s="17">
        <v>0.82110000000000005</v>
      </c>
      <c r="F52" s="17">
        <v>1.1649</v>
      </c>
      <c r="G52" s="17">
        <v>0.37130000000000002</v>
      </c>
      <c r="H52" s="17">
        <v>0.6099</v>
      </c>
      <c r="I52" s="17">
        <v>0.92059999999999997</v>
      </c>
      <c r="J52" s="17"/>
      <c r="K52" s="17">
        <v>0.9647</v>
      </c>
      <c r="L52" s="17">
        <v>0.49099999999999999</v>
      </c>
      <c r="M52" s="17">
        <v>0.92530000000000001</v>
      </c>
      <c r="N52" s="17">
        <v>1.2979000000000001</v>
      </c>
      <c r="O52" s="17"/>
      <c r="P52" s="17">
        <f t="shared" si="32"/>
        <v>0.4553666666666667</v>
      </c>
      <c r="Q52" s="17">
        <f t="shared" si="33"/>
        <v>0.766675</v>
      </c>
      <c r="R52" s="17">
        <f t="shared" si="34"/>
        <v>0.91972500000000013</v>
      </c>
      <c r="S52" s="17"/>
      <c r="T52" s="29" t="s">
        <v>15</v>
      </c>
      <c r="U52" s="17">
        <f t="shared" si="35"/>
        <v>-0.4553666666666667</v>
      </c>
      <c r="V52" s="17">
        <f t="shared" si="27"/>
        <v>0.10903333333333332</v>
      </c>
      <c r="W52" s="17">
        <f t="shared" si="27"/>
        <v>-0.47476666666666667</v>
      </c>
      <c r="X52" s="17">
        <f t="shared" si="27"/>
        <v>0.36573333333333335</v>
      </c>
      <c r="Y52" s="17">
        <f t="shared" si="36"/>
        <v>0.39822500000000005</v>
      </c>
      <c r="Z52" s="17">
        <f t="shared" si="28"/>
        <v>-0.39537499999999998</v>
      </c>
      <c r="AA52" s="17">
        <f t="shared" si="28"/>
        <v>-0.156775</v>
      </c>
      <c r="AB52" s="17">
        <f t="shared" si="28"/>
        <v>0.15392499999999998</v>
      </c>
      <c r="AC52" s="17"/>
      <c r="AD52" s="17">
        <f t="shared" si="37"/>
        <v>4.4974999999999876E-2</v>
      </c>
      <c r="AE52" s="17">
        <f t="shared" si="29"/>
        <v>-0.42872500000000013</v>
      </c>
      <c r="AF52" s="17">
        <f t="shared" si="29"/>
        <v>5.5749999999998856E-3</v>
      </c>
      <c r="AG52" s="17">
        <f t="shared" si="29"/>
        <v>0.37817499999999993</v>
      </c>
      <c r="AH52" s="17"/>
      <c r="AI52" s="29" t="s">
        <v>15</v>
      </c>
      <c r="AJ52" s="17">
        <f t="shared" si="38"/>
        <v>0.20735880111111113</v>
      </c>
      <c r="AK52" s="17">
        <f t="shared" si="30"/>
        <v>1.1888267777777774E-2</v>
      </c>
      <c r="AL52" s="17">
        <f t="shared" si="30"/>
        <v>0.22540338777777777</v>
      </c>
      <c r="AM52" s="17">
        <f t="shared" si="30"/>
        <v>0.13376087111111112</v>
      </c>
      <c r="AN52" s="17">
        <f t="shared" si="30"/>
        <v>0.15858315062500003</v>
      </c>
      <c r="AO52" s="17">
        <f t="shared" si="30"/>
        <v>0.15632139062499997</v>
      </c>
      <c r="AP52" s="17">
        <f t="shared" si="30"/>
        <v>2.4578400625E-2</v>
      </c>
      <c r="AQ52" s="17">
        <f t="shared" si="30"/>
        <v>2.3692905624999993E-2</v>
      </c>
      <c r="AR52" s="17"/>
      <c r="AS52" s="17">
        <f t="shared" si="31"/>
        <v>2.0227506249999891E-3</v>
      </c>
      <c r="AT52" s="17">
        <f t="shared" si="31"/>
        <v>0.18380512562500012</v>
      </c>
      <c r="AU52" s="17">
        <f t="shared" si="31"/>
        <v>3.1080624999998723E-5</v>
      </c>
      <c r="AV52" s="17">
        <f t="shared" si="31"/>
        <v>0.14301633062499994</v>
      </c>
      <c r="AW52" s="17"/>
      <c r="AX52" s="29" t="s">
        <v>15</v>
      </c>
      <c r="AY52" s="17">
        <f t="shared" si="39"/>
        <v>9.7727881752136758E-2</v>
      </c>
      <c r="AZ52" s="17">
        <v>1.218795987</v>
      </c>
      <c r="BA52" s="17">
        <f t="shared" si="40"/>
        <v>12.471323077391389</v>
      </c>
    </row>
    <row r="53" spans="1:53" x14ac:dyDescent="0.25">
      <c r="A53" s="29" t="s">
        <v>16</v>
      </c>
      <c r="B53" s="17">
        <v>-1.2206999999999999</v>
      </c>
      <c r="C53" s="17">
        <v>-0.22620000000000001</v>
      </c>
      <c r="D53" s="17"/>
      <c r="E53" s="17">
        <v>0.40500000000000003</v>
      </c>
      <c r="F53" s="17">
        <v>-0.59819999999999995</v>
      </c>
      <c r="G53" s="17">
        <v>1.7576000000000001</v>
      </c>
      <c r="H53" s="17"/>
      <c r="I53" s="17">
        <v>1.3798999999999999</v>
      </c>
      <c r="J53" s="17"/>
      <c r="K53" s="17">
        <v>-1.6435999999999999</v>
      </c>
      <c r="L53" s="17">
        <v>-0.5111</v>
      </c>
      <c r="M53" s="17">
        <v>-1.0851999999999999</v>
      </c>
      <c r="N53" s="17"/>
      <c r="O53" s="17"/>
      <c r="P53" s="17">
        <f t="shared" si="32"/>
        <v>-0.34729999999999994</v>
      </c>
      <c r="Q53" s="17">
        <f t="shared" si="33"/>
        <v>0.84643333333333326</v>
      </c>
      <c r="R53" s="17">
        <f t="shared" si="34"/>
        <v>-1.0799666666666667</v>
      </c>
      <c r="S53" s="17"/>
      <c r="T53" s="29" t="s">
        <v>16</v>
      </c>
      <c r="U53" s="17">
        <f t="shared" si="35"/>
        <v>-0.87339999999999995</v>
      </c>
      <c r="V53" s="17">
        <f t="shared" si="27"/>
        <v>0.12109999999999993</v>
      </c>
      <c r="W53" s="17">
        <f t="shared" si="27"/>
        <v>0.34729999999999994</v>
      </c>
      <c r="X53" s="17">
        <f t="shared" si="27"/>
        <v>0.75229999999999997</v>
      </c>
      <c r="Y53" s="17">
        <f t="shared" si="36"/>
        <v>-1.4446333333333332</v>
      </c>
      <c r="Z53" s="17">
        <f t="shared" si="28"/>
        <v>0.91116666666666679</v>
      </c>
      <c r="AA53" s="17">
        <f t="shared" si="28"/>
        <v>-0.84643333333333326</v>
      </c>
      <c r="AB53" s="17">
        <f t="shared" si="28"/>
        <v>0.53346666666666664</v>
      </c>
      <c r="AC53" s="17"/>
      <c r="AD53" s="17">
        <f t="shared" si="37"/>
        <v>-0.56363333333333321</v>
      </c>
      <c r="AE53" s="17">
        <f t="shared" si="29"/>
        <v>0.56886666666666674</v>
      </c>
      <c r="AF53" s="17">
        <f t="shared" si="29"/>
        <v>-5.2333333333332011E-3</v>
      </c>
      <c r="AG53" s="17">
        <f t="shared" si="29"/>
        <v>1.0799666666666667</v>
      </c>
      <c r="AH53" s="17"/>
      <c r="AI53" s="29" t="s">
        <v>16</v>
      </c>
      <c r="AJ53" s="17">
        <f t="shared" si="38"/>
        <v>0.76282755999999996</v>
      </c>
      <c r="AK53" s="17">
        <f t="shared" si="30"/>
        <v>1.4665209999999982E-2</v>
      </c>
      <c r="AL53" s="17">
        <f t="shared" si="30"/>
        <v>0.12061728999999996</v>
      </c>
      <c r="AM53" s="17">
        <f t="shared" si="30"/>
        <v>0.56595529</v>
      </c>
      <c r="AN53" s="17">
        <f t="shared" si="30"/>
        <v>2.0869654677777776</v>
      </c>
      <c r="AO53" s="17">
        <f t="shared" si="30"/>
        <v>0.83022469444444469</v>
      </c>
      <c r="AP53" s="17">
        <f t="shared" si="30"/>
        <v>0.71644938777777767</v>
      </c>
      <c r="AQ53" s="17">
        <f t="shared" si="30"/>
        <v>0.2845866844444444</v>
      </c>
      <c r="AR53" s="17"/>
      <c r="AS53" s="17">
        <f t="shared" si="31"/>
        <v>0.31768253444444433</v>
      </c>
      <c r="AT53" s="17">
        <f t="shared" si="31"/>
        <v>0.32360928444444453</v>
      </c>
      <c r="AU53" s="17">
        <f t="shared" si="31"/>
        <v>2.7387777777776392E-5</v>
      </c>
      <c r="AV53" s="17">
        <f t="shared" si="31"/>
        <v>1.1663280011111112</v>
      </c>
      <c r="AW53" s="17"/>
      <c r="AX53" s="29" t="s">
        <v>16</v>
      </c>
      <c r="AY53" s="17">
        <f t="shared" si="39"/>
        <v>0.55307221478632485</v>
      </c>
      <c r="AZ53" s="17">
        <v>1.81469707</v>
      </c>
      <c r="BA53" s="17">
        <f t="shared" si="40"/>
        <v>3.2811213824963059</v>
      </c>
    </row>
    <row r="54" spans="1:53" x14ac:dyDescent="0.25">
      <c r="A54" s="26"/>
      <c r="T54" s="26"/>
      <c r="AI54" s="26"/>
      <c r="AX54" s="26"/>
    </row>
    <row r="55" spans="1:53" x14ac:dyDescent="0.25">
      <c r="A55" s="32" t="s">
        <v>21</v>
      </c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</row>
    <row r="56" spans="1:53" x14ac:dyDescent="0.25">
      <c r="A56" s="32" t="s">
        <v>1</v>
      </c>
      <c r="B56" s="32">
        <v>15</v>
      </c>
      <c r="C56" s="32">
        <v>15</v>
      </c>
      <c r="D56" s="32">
        <v>15</v>
      </c>
      <c r="E56" s="32">
        <v>15</v>
      </c>
      <c r="F56" s="32">
        <v>30</v>
      </c>
      <c r="G56" s="32">
        <v>30</v>
      </c>
      <c r="H56" s="32">
        <v>30</v>
      </c>
      <c r="I56" s="32">
        <v>30</v>
      </c>
      <c r="J56" s="32" t="s">
        <v>22</v>
      </c>
      <c r="K56" s="32">
        <v>60</v>
      </c>
      <c r="L56" s="32">
        <v>60</v>
      </c>
      <c r="M56" s="32">
        <v>60</v>
      </c>
      <c r="N56" s="32">
        <v>60</v>
      </c>
      <c r="O56" s="32"/>
      <c r="P56" s="32" t="s">
        <v>24</v>
      </c>
      <c r="Q56" s="32" t="s">
        <v>29</v>
      </c>
      <c r="R56" s="32" t="s">
        <v>27</v>
      </c>
      <c r="S56" s="32"/>
      <c r="T56" s="32" t="s">
        <v>1</v>
      </c>
      <c r="U56" s="32">
        <v>15</v>
      </c>
      <c r="V56" s="32">
        <v>15</v>
      </c>
      <c r="W56" s="32">
        <v>15</v>
      </c>
      <c r="X56" s="32">
        <v>15</v>
      </c>
      <c r="Y56" s="32">
        <v>30</v>
      </c>
      <c r="Z56" s="32">
        <v>30</v>
      </c>
      <c r="AA56" s="32">
        <v>30</v>
      </c>
      <c r="AB56" s="32">
        <v>30</v>
      </c>
      <c r="AC56" s="32" t="s">
        <v>22</v>
      </c>
      <c r="AD56" s="32">
        <v>60</v>
      </c>
      <c r="AE56" s="32">
        <v>60</v>
      </c>
      <c r="AF56" s="32">
        <v>60</v>
      </c>
      <c r="AG56" s="32">
        <v>60</v>
      </c>
      <c r="AH56" s="32"/>
      <c r="AI56" s="32" t="s">
        <v>1</v>
      </c>
      <c r="AJ56" s="32">
        <v>15</v>
      </c>
      <c r="AK56" s="32">
        <v>15</v>
      </c>
      <c r="AL56" s="32">
        <v>15</v>
      </c>
      <c r="AM56" s="32">
        <v>15</v>
      </c>
      <c r="AN56" s="32">
        <v>30</v>
      </c>
      <c r="AO56" s="32">
        <v>30</v>
      </c>
      <c r="AP56" s="32">
        <v>30</v>
      </c>
      <c r="AQ56" s="32">
        <v>30</v>
      </c>
      <c r="AR56" s="32" t="s">
        <v>22</v>
      </c>
      <c r="AS56" s="32">
        <v>60</v>
      </c>
      <c r="AT56" s="32">
        <v>60</v>
      </c>
      <c r="AU56" s="32">
        <v>60</v>
      </c>
      <c r="AV56" s="32">
        <v>60</v>
      </c>
      <c r="AW56" s="32"/>
      <c r="AX56" s="32"/>
      <c r="AY56" s="32" t="s">
        <v>32</v>
      </c>
      <c r="AZ56" s="32" t="s">
        <v>33</v>
      </c>
      <c r="BA56" s="32" t="s">
        <v>34</v>
      </c>
    </row>
    <row r="57" spans="1:53" x14ac:dyDescent="0.25">
      <c r="A57" s="32" t="s">
        <v>2</v>
      </c>
      <c r="B57" s="21">
        <v>-0.27779999999999999</v>
      </c>
      <c r="C57" s="21">
        <v>-0.80400000000000005</v>
      </c>
      <c r="D57" s="21">
        <v>-0.38350000000000001</v>
      </c>
      <c r="E57" s="21">
        <v>0.32800000000000001</v>
      </c>
      <c r="F57" s="21">
        <v>-0.64180000000000004</v>
      </c>
      <c r="G57" s="21">
        <v>-0.80030000000000001</v>
      </c>
      <c r="H57" s="21">
        <v>-3.4693000000000001</v>
      </c>
      <c r="I57" s="21">
        <v>-1.458</v>
      </c>
      <c r="J57" s="21"/>
      <c r="K57" s="21">
        <v>0.2762</v>
      </c>
      <c r="L57" s="21">
        <v>-0.74109999999999998</v>
      </c>
      <c r="M57" s="21">
        <v>-1.2214</v>
      </c>
      <c r="N57" s="21">
        <v>-0.53690000000000004</v>
      </c>
      <c r="O57" s="21"/>
      <c r="P57" s="21">
        <f>AVERAGE(B57:E57)</f>
        <v>-0.28432499999999999</v>
      </c>
      <c r="Q57" s="21">
        <f>AVERAGE(F57:J57)</f>
        <v>-1.5923500000000002</v>
      </c>
      <c r="R57" s="21">
        <f>AVERAGE(K57:N57)</f>
        <v>-0.55580000000000007</v>
      </c>
      <c r="S57" s="21"/>
      <c r="T57" s="32" t="s">
        <v>2</v>
      </c>
      <c r="U57" s="21">
        <f>B57-$P57</f>
        <v>6.525000000000003E-3</v>
      </c>
      <c r="V57" s="21">
        <f t="shared" ref="V57:X71" si="41">C57-$P57</f>
        <v>-0.51967500000000011</v>
      </c>
      <c r="W57" s="21">
        <f t="shared" si="41"/>
        <v>-9.9175000000000013E-2</v>
      </c>
      <c r="X57" s="21">
        <f t="shared" si="41"/>
        <v>0.61232500000000001</v>
      </c>
      <c r="Y57" s="21">
        <f>F57-$Q57</f>
        <v>0.95055000000000012</v>
      </c>
      <c r="Z57" s="21">
        <f t="shared" ref="Z57:AB71" si="42">G57-$Q57</f>
        <v>0.79205000000000014</v>
      </c>
      <c r="AA57" s="21">
        <f t="shared" si="42"/>
        <v>-1.8769499999999999</v>
      </c>
      <c r="AB57" s="21">
        <f t="shared" si="42"/>
        <v>0.13435000000000019</v>
      </c>
      <c r="AC57" s="21"/>
      <c r="AD57" s="21">
        <f>K57-$R57</f>
        <v>0.83200000000000007</v>
      </c>
      <c r="AE57" s="21">
        <f t="shared" ref="AE57:AG71" si="43">L57-$R57</f>
        <v>-0.18529999999999991</v>
      </c>
      <c r="AF57" s="21">
        <f t="shared" si="43"/>
        <v>-0.66559999999999997</v>
      </c>
      <c r="AG57" s="21">
        <f t="shared" si="43"/>
        <v>1.8900000000000028E-2</v>
      </c>
      <c r="AH57" s="21"/>
      <c r="AI57" s="32" t="s">
        <v>2</v>
      </c>
      <c r="AJ57" s="21">
        <f>U57^2</f>
        <v>4.2575625000000042E-5</v>
      </c>
      <c r="AK57" s="21">
        <f t="shared" ref="AK57:AQ71" si="44">V57^2</f>
        <v>0.2700621056250001</v>
      </c>
      <c r="AL57" s="21">
        <f t="shared" si="44"/>
        <v>9.8356806250000026E-3</v>
      </c>
      <c r="AM57" s="21">
        <f t="shared" si="44"/>
        <v>0.37494190562500002</v>
      </c>
      <c r="AN57" s="21">
        <f t="shared" si="44"/>
        <v>0.9035453025000002</v>
      </c>
      <c r="AO57" s="21">
        <f t="shared" si="44"/>
        <v>0.6273432025000002</v>
      </c>
      <c r="AP57" s="21">
        <f t="shared" si="44"/>
        <v>3.5229413024999996</v>
      </c>
      <c r="AQ57" s="21">
        <f t="shared" si="44"/>
        <v>1.8049922500000051E-2</v>
      </c>
      <c r="AR57" s="21"/>
      <c r="AS57" s="21">
        <f t="shared" ref="AS57:AV71" si="45">AD57^2</f>
        <v>0.69222400000000017</v>
      </c>
      <c r="AT57" s="21">
        <f t="shared" si="45"/>
        <v>3.4336089999999965E-2</v>
      </c>
      <c r="AU57" s="21">
        <f t="shared" si="45"/>
        <v>0.44302335999999998</v>
      </c>
      <c r="AV57" s="21">
        <f t="shared" si="45"/>
        <v>3.5721000000000103E-4</v>
      </c>
      <c r="AW57" s="21"/>
      <c r="AX57" s="32" t="s">
        <v>2</v>
      </c>
      <c r="AY57" s="21">
        <f>SUM(AJ57:AV57)/13</f>
        <v>0.53051558903846163</v>
      </c>
      <c r="AZ57" s="21">
        <v>0.84785433600000004</v>
      </c>
      <c r="BA57" s="21">
        <f>AZ57/AY57</f>
        <v>1.5981704468603877</v>
      </c>
    </row>
    <row r="58" spans="1:53" x14ac:dyDescent="0.25">
      <c r="A58" s="32" t="s">
        <v>3</v>
      </c>
      <c r="B58" s="21">
        <v>1.3934</v>
      </c>
      <c r="C58" s="21">
        <v>-0.54239999999999999</v>
      </c>
      <c r="D58" s="21">
        <v>0.21049999999999999</v>
      </c>
      <c r="E58" s="21">
        <v>2.8875000000000002</v>
      </c>
      <c r="F58" s="21">
        <v>0.64729999999999999</v>
      </c>
      <c r="G58" s="21">
        <v>-0.81430000000000002</v>
      </c>
      <c r="H58" s="21">
        <v>0.2084</v>
      </c>
      <c r="I58" s="21">
        <v>-0.89510000000000001</v>
      </c>
      <c r="J58" s="21"/>
      <c r="K58" s="21">
        <v>-7.9399999999999998E-2</v>
      </c>
      <c r="L58" s="21">
        <v>-1.7999000000000001</v>
      </c>
      <c r="M58" s="21">
        <v>-0.441</v>
      </c>
      <c r="N58" s="21">
        <v>-1.2416</v>
      </c>
      <c r="O58" s="21"/>
      <c r="P58" s="21">
        <f t="shared" ref="P58:P71" si="46">AVERAGE(B58:E58)</f>
        <v>0.98724999999999996</v>
      </c>
      <c r="Q58" s="21">
        <f t="shared" ref="Q58:Q71" si="47">AVERAGE(F58:J58)</f>
        <v>-0.213425</v>
      </c>
      <c r="R58" s="21">
        <f t="shared" ref="R58:R71" si="48">AVERAGE(K58:N58)</f>
        <v>-0.89047500000000002</v>
      </c>
      <c r="S58" s="21"/>
      <c r="T58" s="32" t="s">
        <v>3</v>
      </c>
      <c r="U58" s="21">
        <f t="shared" ref="U58:U71" si="49">B58-$P58</f>
        <v>0.40615000000000001</v>
      </c>
      <c r="V58" s="21">
        <f t="shared" si="41"/>
        <v>-1.52965</v>
      </c>
      <c r="W58" s="21">
        <f t="shared" si="41"/>
        <v>-0.77674999999999994</v>
      </c>
      <c r="X58" s="21">
        <f t="shared" si="41"/>
        <v>1.9002500000000002</v>
      </c>
      <c r="Y58" s="21">
        <f t="shared" ref="Y58:Y71" si="50">F58-$Q58</f>
        <v>0.86072499999999996</v>
      </c>
      <c r="Z58" s="21">
        <f t="shared" si="42"/>
        <v>-0.60087500000000005</v>
      </c>
      <c r="AA58" s="21">
        <f t="shared" si="42"/>
        <v>0.42182500000000001</v>
      </c>
      <c r="AB58" s="21">
        <f t="shared" si="42"/>
        <v>-0.68167500000000003</v>
      </c>
      <c r="AC58" s="21"/>
      <c r="AD58" s="21">
        <f t="shared" ref="AD58:AD71" si="51">K58-$R58</f>
        <v>0.81107499999999999</v>
      </c>
      <c r="AE58" s="21">
        <f t="shared" si="43"/>
        <v>-0.90942500000000004</v>
      </c>
      <c r="AF58" s="21">
        <f t="shared" si="43"/>
        <v>0.44947500000000001</v>
      </c>
      <c r="AG58" s="21">
        <f t="shared" si="43"/>
        <v>-0.35112500000000002</v>
      </c>
      <c r="AH58" s="21"/>
      <c r="AI58" s="32" t="s">
        <v>3</v>
      </c>
      <c r="AJ58" s="21">
        <f t="shared" ref="AJ58:AJ71" si="52">U58^2</f>
        <v>0.16495782250000002</v>
      </c>
      <c r="AK58" s="21">
        <f t="shared" si="44"/>
        <v>2.3398291224999999</v>
      </c>
      <c r="AL58" s="21">
        <f t="shared" si="44"/>
        <v>0.6033405624999999</v>
      </c>
      <c r="AM58" s="21">
        <f t="shared" si="44"/>
        <v>3.6109500625000006</v>
      </c>
      <c r="AN58" s="21">
        <f t="shared" si="44"/>
        <v>0.74084752562499989</v>
      </c>
      <c r="AO58" s="21">
        <f t="shared" si="44"/>
        <v>0.36105076562500005</v>
      </c>
      <c r="AP58" s="21">
        <f t="shared" si="44"/>
        <v>0.177936330625</v>
      </c>
      <c r="AQ58" s="21">
        <f t="shared" si="44"/>
        <v>0.46468080562500003</v>
      </c>
      <c r="AR58" s="21"/>
      <c r="AS58" s="21">
        <f t="shared" si="45"/>
        <v>0.65784265562499999</v>
      </c>
      <c r="AT58" s="21">
        <f t="shared" si="45"/>
        <v>0.82705383062500004</v>
      </c>
      <c r="AU58" s="21">
        <f t="shared" si="45"/>
        <v>0.20202777562500002</v>
      </c>
      <c r="AV58" s="21">
        <f t="shared" si="45"/>
        <v>0.12328876562500002</v>
      </c>
      <c r="AW58" s="21"/>
      <c r="AX58" s="32" t="s">
        <v>3</v>
      </c>
      <c r="AY58" s="21">
        <f t="shared" ref="AY58:AY71" si="53">SUM(AJ58:AV58)/13</f>
        <v>0.79029277115384622</v>
      </c>
      <c r="AZ58" s="21">
        <v>1.093365707</v>
      </c>
      <c r="BA58" s="21">
        <f t="shared" ref="BA58:BA71" si="54">AZ58/AY58</f>
        <v>1.3834945059710722</v>
      </c>
    </row>
    <row r="59" spans="1:53" x14ac:dyDescent="0.25">
      <c r="A59" s="32" t="s">
        <v>4</v>
      </c>
      <c r="B59" s="21"/>
      <c r="C59" s="21">
        <v>2.4161999999999999</v>
      </c>
      <c r="D59" s="21">
        <v>1.1740999999999999</v>
      </c>
      <c r="E59" s="21">
        <v>0.74129999999999996</v>
      </c>
      <c r="F59" s="21">
        <v>1.7565</v>
      </c>
      <c r="G59" s="21">
        <v>2.5972</v>
      </c>
      <c r="H59" s="21">
        <v>0.86929999999999996</v>
      </c>
      <c r="I59" s="21">
        <v>2.4257</v>
      </c>
      <c r="J59" s="21"/>
      <c r="K59" s="21">
        <v>1.5716000000000001</v>
      </c>
      <c r="L59" s="21">
        <v>3.7502</v>
      </c>
      <c r="M59" s="21">
        <v>2.3832</v>
      </c>
      <c r="N59" s="21">
        <v>2.6749999999999998</v>
      </c>
      <c r="O59" s="21"/>
      <c r="P59" s="21">
        <f t="shared" si="46"/>
        <v>1.4438666666666666</v>
      </c>
      <c r="Q59" s="21">
        <f t="shared" si="47"/>
        <v>1.912175</v>
      </c>
      <c r="R59" s="21">
        <f t="shared" si="48"/>
        <v>2.5949999999999998</v>
      </c>
      <c r="S59" s="21"/>
      <c r="T59" s="32" t="s">
        <v>4</v>
      </c>
      <c r="U59" s="21">
        <f t="shared" si="49"/>
        <v>-1.4438666666666666</v>
      </c>
      <c r="V59" s="21">
        <f t="shared" si="41"/>
        <v>0.97233333333333327</v>
      </c>
      <c r="W59" s="21">
        <f t="shared" si="41"/>
        <v>-0.26976666666666671</v>
      </c>
      <c r="X59" s="21">
        <f t="shared" si="41"/>
        <v>-0.70256666666666667</v>
      </c>
      <c r="Y59" s="21">
        <f t="shared" si="50"/>
        <v>-0.15567500000000001</v>
      </c>
      <c r="Z59" s="21">
        <f t="shared" si="42"/>
        <v>0.685025</v>
      </c>
      <c r="AA59" s="21">
        <f t="shared" si="42"/>
        <v>-1.042875</v>
      </c>
      <c r="AB59" s="21">
        <f t="shared" si="42"/>
        <v>0.51352500000000001</v>
      </c>
      <c r="AC59" s="21"/>
      <c r="AD59" s="21">
        <f t="shared" si="51"/>
        <v>-1.0233999999999996</v>
      </c>
      <c r="AE59" s="21">
        <f t="shared" si="43"/>
        <v>1.1552000000000002</v>
      </c>
      <c r="AF59" s="21">
        <f t="shared" si="43"/>
        <v>-0.21179999999999977</v>
      </c>
      <c r="AG59" s="21">
        <f t="shared" si="43"/>
        <v>8.0000000000000071E-2</v>
      </c>
      <c r="AH59" s="21"/>
      <c r="AI59" s="32" t="s">
        <v>4</v>
      </c>
      <c r="AJ59" s="21">
        <f t="shared" si="52"/>
        <v>2.0847509511111109</v>
      </c>
      <c r="AK59" s="21">
        <f t="shared" si="44"/>
        <v>0.94543211111111103</v>
      </c>
      <c r="AL59" s="21">
        <f t="shared" si="44"/>
        <v>7.2774054444444472E-2</v>
      </c>
      <c r="AM59" s="21">
        <f t="shared" si="44"/>
        <v>0.49359992111111112</v>
      </c>
      <c r="AN59" s="21">
        <f t="shared" si="44"/>
        <v>2.4234705625000002E-2</v>
      </c>
      <c r="AO59" s="21">
        <f t="shared" si="44"/>
        <v>0.46925925062500001</v>
      </c>
      <c r="AP59" s="21">
        <f t="shared" si="44"/>
        <v>1.087588265625</v>
      </c>
      <c r="AQ59" s="21">
        <f t="shared" si="44"/>
        <v>0.26370792562500001</v>
      </c>
      <c r="AR59" s="21"/>
      <c r="AS59" s="21">
        <f t="shared" si="45"/>
        <v>1.0473475599999993</v>
      </c>
      <c r="AT59" s="21">
        <f t="shared" si="45"/>
        <v>1.3344870400000006</v>
      </c>
      <c r="AU59" s="21">
        <f t="shared" si="45"/>
        <v>4.4859239999999898E-2</v>
      </c>
      <c r="AV59" s="21">
        <f t="shared" si="45"/>
        <v>6.4000000000000116E-3</v>
      </c>
      <c r="AW59" s="21"/>
      <c r="AX59" s="32" t="s">
        <v>4</v>
      </c>
      <c r="AY59" s="21">
        <f t="shared" si="53"/>
        <v>0.60572623271367532</v>
      </c>
      <c r="AZ59" s="21">
        <v>0.81307612200000001</v>
      </c>
      <c r="BA59" s="21">
        <f t="shared" si="54"/>
        <v>1.3423161786429321</v>
      </c>
    </row>
    <row r="60" spans="1:53" x14ac:dyDescent="0.25">
      <c r="A60" s="32" t="s">
        <v>5</v>
      </c>
      <c r="B60" s="21">
        <v>0.66930000000000001</v>
      </c>
      <c r="C60" s="21">
        <v>0.45929999999999999</v>
      </c>
      <c r="D60" s="21">
        <v>-0.1973</v>
      </c>
      <c r="E60" s="21">
        <v>1.153</v>
      </c>
      <c r="F60" s="21">
        <v>-0.19359999999999999</v>
      </c>
      <c r="G60" s="21">
        <v>0.31009999999999999</v>
      </c>
      <c r="H60" s="21">
        <v>0.99350000000000005</v>
      </c>
      <c r="I60" s="21">
        <v>0.32929999999999998</v>
      </c>
      <c r="J60" s="21"/>
      <c r="K60" s="21">
        <v>0.2218</v>
      </c>
      <c r="L60" s="21">
        <v>-0.2001</v>
      </c>
      <c r="M60" s="21">
        <v>0.89090000000000003</v>
      </c>
      <c r="N60" s="21">
        <v>0.6109</v>
      </c>
      <c r="O60" s="21"/>
      <c r="P60" s="21">
        <f t="shared" si="46"/>
        <v>0.52107499999999995</v>
      </c>
      <c r="Q60" s="21">
        <f t="shared" si="47"/>
        <v>0.35982500000000001</v>
      </c>
      <c r="R60" s="21">
        <f t="shared" si="48"/>
        <v>0.38087500000000002</v>
      </c>
      <c r="S60" s="21"/>
      <c r="T60" s="32" t="s">
        <v>5</v>
      </c>
      <c r="U60" s="21">
        <f t="shared" si="49"/>
        <v>0.14822500000000005</v>
      </c>
      <c r="V60" s="21">
        <f t="shared" si="41"/>
        <v>-6.1774999999999969E-2</v>
      </c>
      <c r="W60" s="21">
        <f t="shared" si="41"/>
        <v>-0.71837499999999999</v>
      </c>
      <c r="X60" s="21">
        <f t="shared" si="41"/>
        <v>0.63192500000000007</v>
      </c>
      <c r="Y60" s="21">
        <f t="shared" si="50"/>
        <v>-0.55342500000000006</v>
      </c>
      <c r="Z60" s="21">
        <f t="shared" si="42"/>
        <v>-4.9725000000000019E-2</v>
      </c>
      <c r="AA60" s="21">
        <f t="shared" si="42"/>
        <v>0.63367499999999999</v>
      </c>
      <c r="AB60" s="21">
        <f t="shared" si="42"/>
        <v>-3.0525000000000024E-2</v>
      </c>
      <c r="AC60" s="21"/>
      <c r="AD60" s="21">
        <f t="shared" si="51"/>
        <v>-0.15907500000000002</v>
      </c>
      <c r="AE60" s="21">
        <f t="shared" si="43"/>
        <v>-0.58097500000000002</v>
      </c>
      <c r="AF60" s="21">
        <f t="shared" si="43"/>
        <v>0.51002499999999995</v>
      </c>
      <c r="AG60" s="21">
        <f t="shared" si="43"/>
        <v>0.23002499999999998</v>
      </c>
      <c r="AH60" s="21"/>
      <c r="AI60" s="32" t="s">
        <v>5</v>
      </c>
      <c r="AJ60" s="21">
        <f t="shared" si="52"/>
        <v>2.1970650625000015E-2</v>
      </c>
      <c r="AK60" s="21">
        <f t="shared" si="44"/>
        <v>3.8161506249999961E-3</v>
      </c>
      <c r="AL60" s="21">
        <f t="shared" si="44"/>
        <v>0.51606264062499996</v>
      </c>
      <c r="AM60" s="21">
        <f t="shared" si="44"/>
        <v>0.39932920562500007</v>
      </c>
      <c r="AN60" s="21">
        <f t="shared" si="44"/>
        <v>0.30627923062500007</v>
      </c>
      <c r="AO60" s="21">
        <f t="shared" si="44"/>
        <v>2.4725756250000017E-3</v>
      </c>
      <c r="AP60" s="21">
        <f t="shared" si="44"/>
        <v>0.40154400562499998</v>
      </c>
      <c r="AQ60" s="21">
        <f t="shared" si="44"/>
        <v>9.3177562500000144E-4</v>
      </c>
      <c r="AR60" s="21"/>
      <c r="AS60" s="21">
        <f t="shared" si="45"/>
        <v>2.5304855625000008E-2</v>
      </c>
      <c r="AT60" s="21">
        <f t="shared" si="45"/>
        <v>0.33753195062500002</v>
      </c>
      <c r="AU60" s="21">
        <f t="shared" si="45"/>
        <v>0.26012550062499995</v>
      </c>
      <c r="AV60" s="21">
        <f t="shared" si="45"/>
        <v>5.2911500624999989E-2</v>
      </c>
      <c r="AW60" s="21"/>
      <c r="AX60" s="32" t="s">
        <v>5</v>
      </c>
      <c r="AY60" s="21">
        <f t="shared" si="53"/>
        <v>0.17909846480769229</v>
      </c>
      <c r="AZ60" s="21">
        <v>0.30771983200000003</v>
      </c>
      <c r="BA60" s="21">
        <f t="shared" si="54"/>
        <v>1.718160076527822</v>
      </c>
    </row>
    <row r="61" spans="1:53" x14ac:dyDescent="0.25">
      <c r="A61" s="32" t="s">
        <v>6</v>
      </c>
      <c r="B61" s="21">
        <v>0.49440000000000001</v>
      </c>
      <c r="C61" s="21">
        <v>0.64149999999999996</v>
      </c>
      <c r="D61" s="21">
        <v>-0.12570000000000001</v>
      </c>
      <c r="E61" s="21">
        <v>0.93879999999999997</v>
      </c>
      <c r="F61" s="21">
        <v>0.66839999999999999</v>
      </c>
      <c r="G61" s="21">
        <v>0.42559999999999998</v>
      </c>
      <c r="H61" s="21">
        <v>0.19800000000000001</v>
      </c>
      <c r="I61" s="21">
        <v>0.5877</v>
      </c>
      <c r="J61" s="21"/>
      <c r="K61" s="21">
        <v>0.58540000000000003</v>
      </c>
      <c r="L61" s="21">
        <v>0.17799999999999999</v>
      </c>
      <c r="M61" s="21">
        <v>2.6700000000000002E-2</v>
      </c>
      <c r="N61" s="21">
        <v>1.0084</v>
      </c>
      <c r="O61" s="21"/>
      <c r="P61" s="21">
        <f t="shared" si="46"/>
        <v>0.48724999999999996</v>
      </c>
      <c r="Q61" s="21">
        <f t="shared" si="47"/>
        <v>0.46992499999999993</v>
      </c>
      <c r="R61" s="21">
        <f t="shared" si="48"/>
        <v>0.449625</v>
      </c>
      <c r="S61" s="21"/>
      <c r="T61" s="32" t="s">
        <v>6</v>
      </c>
      <c r="U61" s="21">
        <f t="shared" si="49"/>
        <v>7.1500000000000452E-3</v>
      </c>
      <c r="V61" s="21">
        <f t="shared" si="41"/>
        <v>0.15425</v>
      </c>
      <c r="W61" s="21">
        <f t="shared" si="41"/>
        <v>-0.61294999999999999</v>
      </c>
      <c r="X61" s="21">
        <f t="shared" si="41"/>
        <v>0.45155000000000001</v>
      </c>
      <c r="Y61" s="21">
        <f t="shared" si="50"/>
        <v>0.19847500000000007</v>
      </c>
      <c r="Z61" s="21">
        <f t="shared" si="42"/>
        <v>-4.4324999999999948E-2</v>
      </c>
      <c r="AA61" s="21">
        <f t="shared" si="42"/>
        <v>-0.27192499999999992</v>
      </c>
      <c r="AB61" s="21">
        <f t="shared" si="42"/>
        <v>0.11777500000000007</v>
      </c>
      <c r="AC61" s="21"/>
      <c r="AD61" s="21">
        <f t="shared" si="51"/>
        <v>0.13577500000000003</v>
      </c>
      <c r="AE61" s="21">
        <f t="shared" si="43"/>
        <v>-0.27162500000000001</v>
      </c>
      <c r="AF61" s="21">
        <f t="shared" si="43"/>
        <v>-0.422925</v>
      </c>
      <c r="AG61" s="21">
        <f t="shared" si="43"/>
        <v>0.55877500000000002</v>
      </c>
      <c r="AH61" s="21"/>
      <c r="AI61" s="32" t="s">
        <v>6</v>
      </c>
      <c r="AJ61" s="21">
        <f t="shared" si="52"/>
        <v>5.1122500000000648E-5</v>
      </c>
      <c r="AK61" s="21">
        <f t="shared" si="44"/>
        <v>2.37930625E-2</v>
      </c>
      <c r="AL61" s="21">
        <f t="shared" si="44"/>
        <v>0.37570770250000002</v>
      </c>
      <c r="AM61" s="21">
        <f t="shared" si="44"/>
        <v>0.20389740250000002</v>
      </c>
      <c r="AN61" s="21">
        <f t="shared" si="44"/>
        <v>3.939232562500003E-2</v>
      </c>
      <c r="AO61" s="21">
        <f t="shared" si="44"/>
        <v>1.9647056249999955E-3</v>
      </c>
      <c r="AP61" s="21">
        <f t="shared" si="44"/>
        <v>7.3943205624999953E-2</v>
      </c>
      <c r="AQ61" s="21">
        <f t="shared" si="44"/>
        <v>1.3870950625000017E-2</v>
      </c>
      <c r="AR61" s="21"/>
      <c r="AS61" s="21">
        <f t="shared" si="45"/>
        <v>1.8434850625000009E-2</v>
      </c>
      <c r="AT61" s="21">
        <f t="shared" si="45"/>
        <v>7.3780140625000004E-2</v>
      </c>
      <c r="AU61" s="21">
        <f t="shared" si="45"/>
        <v>0.17886555562500001</v>
      </c>
      <c r="AV61" s="21">
        <f t="shared" si="45"/>
        <v>0.31222950062500004</v>
      </c>
      <c r="AW61" s="21"/>
      <c r="AX61" s="32" t="s">
        <v>6</v>
      </c>
      <c r="AY61" s="21">
        <f t="shared" si="53"/>
        <v>0.10122542499999999</v>
      </c>
      <c r="AZ61" s="21">
        <v>0.136319627</v>
      </c>
      <c r="BA61" s="21">
        <f t="shared" si="54"/>
        <v>1.3466935505580737</v>
      </c>
    </row>
    <row r="62" spans="1:53" x14ac:dyDescent="0.25">
      <c r="A62" s="32" t="s">
        <v>7</v>
      </c>
      <c r="B62" s="21">
        <v>0.9889</v>
      </c>
      <c r="C62" s="21">
        <v>1.6616</v>
      </c>
      <c r="D62" s="21">
        <v>0.5464</v>
      </c>
      <c r="E62" s="21">
        <v>1.3427</v>
      </c>
      <c r="F62" s="21">
        <v>3.5900000000000001E-2</v>
      </c>
      <c r="G62" s="21">
        <v>-0.31390000000000001</v>
      </c>
      <c r="H62" s="21">
        <v>0.246</v>
      </c>
      <c r="I62" s="21">
        <v>-1.8160000000000001</v>
      </c>
      <c r="J62" s="21"/>
      <c r="K62" s="21">
        <v>-0.1356</v>
      </c>
      <c r="L62" s="21">
        <v>-0.63580000000000003</v>
      </c>
      <c r="M62" s="21">
        <v>-0.21690000000000001</v>
      </c>
      <c r="N62" s="21">
        <v>-1.1214</v>
      </c>
      <c r="O62" s="21"/>
      <c r="P62" s="21">
        <f t="shared" si="46"/>
        <v>1.1349</v>
      </c>
      <c r="Q62" s="21">
        <f t="shared" si="47"/>
        <v>-0.46200000000000002</v>
      </c>
      <c r="R62" s="21">
        <f t="shared" si="48"/>
        <v>-0.52742500000000003</v>
      </c>
      <c r="S62" s="21"/>
      <c r="T62" s="32" t="s">
        <v>7</v>
      </c>
      <c r="U62" s="21">
        <f t="shared" si="49"/>
        <v>-0.14600000000000002</v>
      </c>
      <c r="V62" s="21">
        <f t="shared" si="41"/>
        <v>0.52669999999999995</v>
      </c>
      <c r="W62" s="21">
        <f t="shared" si="41"/>
        <v>-0.58850000000000002</v>
      </c>
      <c r="X62" s="21">
        <f t="shared" si="41"/>
        <v>0.20779999999999998</v>
      </c>
      <c r="Y62" s="21">
        <f t="shared" si="50"/>
        <v>0.49790000000000001</v>
      </c>
      <c r="Z62" s="21">
        <f t="shared" si="42"/>
        <v>0.14810000000000001</v>
      </c>
      <c r="AA62" s="21">
        <f t="shared" si="42"/>
        <v>0.70799999999999996</v>
      </c>
      <c r="AB62" s="21">
        <f t="shared" si="42"/>
        <v>-1.3540000000000001</v>
      </c>
      <c r="AC62" s="21"/>
      <c r="AD62" s="21">
        <f t="shared" si="51"/>
        <v>0.39182500000000003</v>
      </c>
      <c r="AE62" s="21">
        <f t="shared" si="43"/>
        <v>-0.108375</v>
      </c>
      <c r="AF62" s="21">
        <f t="shared" si="43"/>
        <v>0.31052500000000005</v>
      </c>
      <c r="AG62" s="21">
        <f t="shared" si="43"/>
        <v>-0.59397499999999992</v>
      </c>
      <c r="AH62" s="21"/>
      <c r="AI62" s="32" t="s">
        <v>7</v>
      </c>
      <c r="AJ62" s="21">
        <f t="shared" si="52"/>
        <v>2.1316000000000005E-2</v>
      </c>
      <c r="AK62" s="21">
        <f t="shared" si="44"/>
        <v>0.27741288999999997</v>
      </c>
      <c r="AL62" s="21">
        <f t="shared" si="44"/>
        <v>0.34633225000000001</v>
      </c>
      <c r="AM62" s="21">
        <f t="shared" si="44"/>
        <v>4.3180839999999991E-2</v>
      </c>
      <c r="AN62" s="21">
        <f t="shared" si="44"/>
        <v>0.24790441000000002</v>
      </c>
      <c r="AO62" s="21">
        <f t="shared" si="44"/>
        <v>2.1933610000000003E-2</v>
      </c>
      <c r="AP62" s="21">
        <f t="shared" si="44"/>
        <v>0.50126399999999993</v>
      </c>
      <c r="AQ62" s="21">
        <f t="shared" si="44"/>
        <v>1.8333160000000002</v>
      </c>
      <c r="AR62" s="21"/>
      <c r="AS62" s="21">
        <f t="shared" si="45"/>
        <v>0.15352683062500003</v>
      </c>
      <c r="AT62" s="21">
        <f t="shared" si="45"/>
        <v>1.1745140624999999E-2</v>
      </c>
      <c r="AU62" s="21">
        <f t="shared" si="45"/>
        <v>9.6425775625000029E-2</v>
      </c>
      <c r="AV62" s="21">
        <f t="shared" si="45"/>
        <v>0.3528063006249999</v>
      </c>
      <c r="AW62" s="21"/>
      <c r="AX62" s="32" t="s">
        <v>7</v>
      </c>
      <c r="AY62" s="21">
        <f t="shared" si="53"/>
        <v>0.30055108057692309</v>
      </c>
      <c r="AZ62" s="21">
        <v>0.478699557</v>
      </c>
      <c r="BA62" s="21">
        <f t="shared" si="54"/>
        <v>1.5927394307853155</v>
      </c>
    </row>
    <row r="63" spans="1:53" x14ac:dyDescent="0.25">
      <c r="A63" s="32" t="s">
        <v>8</v>
      </c>
      <c r="B63" s="21">
        <v>0.35189999999999999</v>
      </c>
      <c r="C63" s="21">
        <v>1.4939</v>
      </c>
      <c r="D63" s="21">
        <v>2.1932999999999998</v>
      </c>
      <c r="E63" s="21">
        <v>0.75609999999999999</v>
      </c>
      <c r="F63" s="21">
        <v>0.39610000000000001</v>
      </c>
      <c r="G63" s="21">
        <v>1.6777</v>
      </c>
      <c r="H63" s="21">
        <v>1.8124</v>
      </c>
      <c r="I63" s="21">
        <v>0.72519999999999996</v>
      </c>
      <c r="J63" s="21"/>
      <c r="K63" s="21">
        <v>1.1679999999999999</v>
      </c>
      <c r="L63" s="21">
        <v>2.1741000000000001</v>
      </c>
      <c r="M63" s="21">
        <v>2.2208999999999999</v>
      </c>
      <c r="N63" s="21">
        <v>2.0417000000000001</v>
      </c>
      <c r="O63" s="21"/>
      <c r="P63" s="21">
        <f t="shared" si="46"/>
        <v>1.1987999999999999</v>
      </c>
      <c r="Q63" s="21">
        <f t="shared" si="47"/>
        <v>1.1528499999999999</v>
      </c>
      <c r="R63" s="21">
        <f t="shared" si="48"/>
        <v>1.9011750000000003</v>
      </c>
      <c r="S63" s="21"/>
      <c r="T63" s="32" t="s">
        <v>8</v>
      </c>
      <c r="U63" s="21">
        <f t="shared" si="49"/>
        <v>-0.84689999999999988</v>
      </c>
      <c r="V63" s="21">
        <f t="shared" si="41"/>
        <v>0.29510000000000014</v>
      </c>
      <c r="W63" s="21">
        <f t="shared" si="41"/>
        <v>0.99449999999999994</v>
      </c>
      <c r="X63" s="21">
        <f t="shared" si="41"/>
        <v>-0.44269999999999987</v>
      </c>
      <c r="Y63" s="21">
        <f t="shared" si="50"/>
        <v>-0.75674999999999992</v>
      </c>
      <c r="Z63" s="21">
        <f t="shared" si="42"/>
        <v>0.52485000000000004</v>
      </c>
      <c r="AA63" s="21">
        <f t="shared" si="42"/>
        <v>0.65955000000000008</v>
      </c>
      <c r="AB63" s="21">
        <f t="shared" si="42"/>
        <v>-0.42764999999999997</v>
      </c>
      <c r="AC63" s="21"/>
      <c r="AD63" s="21">
        <f t="shared" si="51"/>
        <v>-0.73317500000000035</v>
      </c>
      <c r="AE63" s="21">
        <f t="shared" si="43"/>
        <v>0.27292499999999986</v>
      </c>
      <c r="AF63" s="21">
        <f t="shared" si="43"/>
        <v>0.31972499999999959</v>
      </c>
      <c r="AG63" s="21">
        <f t="shared" si="43"/>
        <v>0.14052499999999979</v>
      </c>
      <c r="AH63" s="21"/>
      <c r="AI63" s="32" t="s">
        <v>8</v>
      </c>
      <c r="AJ63" s="21">
        <f t="shared" si="52"/>
        <v>0.71723960999999981</v>
      </c>
      <c r="AK63" s="21">
        <f t="shared" si="44"/>
        <v>8.7084010000000087E-2</v>
      </c>
      <c r="AL63" s="21">
        <f t="shared" si="44"/>
        <v>0.98903024999999989</v>
      </c>
      <c r="AM63" s="21">
        <f t="shared" si="44"/>
        <v>0.19598328999999989</v>
      </c>
      <c r="AN63" s="21">
        <f t="shared" si="44"/>
        <v>0.57267056249999992</v>
      </c>
      <c r="AO63" s="21">
        <f t="shared" si="44"/>
        <v>0.27546752250000006</v>
      </c>
      <c r="AP63" s="21">
        <f t="shared" si="44"/>
        <v>0.43500620250000011</v>
      </c>
      <c r="AQ63" s="21">
        <f t="shared" si="44"/>
        <v>0.18288452249999998</v>
      </c>
      <c r="AR63" s="21"/>
      <c r="AS63" s="21">
        <f t="shared" si="45"/>
        <v>0.53754558062500057</v>
      </c>
      <c r="AT63" s="21">
        <f t="shared" si="45"/>
        <v>7.4488055624999924E-2</v>
      </c>
      <c r="AU63" s="21">
        <f t="shared" si="45"/>
        <v>0.10222407562499974</v>
      </c>
      <c r="AV63" s="21">
        <f t="shared" si="45"/>
        <v>1.9747275624999942E-2</v>
      </c>
      <c r="AW63" s="21"/>
      <c r="AX63" s="32" t="s">
        <v>8</v>
      </c>
      <c r="AY63" s="21">
        <f t="shared" si="53"/>
        <v>0.32225930442307693</v>
      </c>
      <c r="AZ63" s="21">
        <v>0.53268309999999996</v>
      </c>
      <c r="BA63" s="21">
        <f t="shared" si="54"/>
        <v>1.652964220703055</v>
      </c>
    </row>
    <row r="64" spans="1:53" x14ac:dyDescent="0.25">
      <c r="A64" s="32" t="s">
        <v>9</v>
      </c>
      <c r="B64" s="21">
        <v>-0.14549999999999999</v>
      </c>
      <c r="C64" s="21">
        <v>0.7077</v>
      </c>
      <c r="D64" s="21">
        <v>-0.35189999999999999</v>
      </c>
      <c r="E64" s="21">
        <v>0.97850000000000004</v>
      </c>
      <c r="F64" s="21">
        <v>1.0745</v>
      </c>
      <c r="G64" s="21">
        <v>0.53269999999999995</v>
      </c>
      <c r="H64" s="21">
        <v>0.50319999999999998</v>
      </c>
      <c r="I64" s="21">
        <v>1.0996999999999999</v>
      </c>
      <c r="J64" s="21"/>
      <c r="K64" s="21">
        <v>1.1006</v>
      </c>
      <c r="L64" s="21">
        <v>0.46260000000000001</v>
      </c>
      <c r="M64" s="21">
        <v>-0.2581</v>
      </c>
      <c r="N64" s="21">
        <v>0.84799999999999998</v>
      </c>
      <c r="O64" s="21"/>
      <c r="P64" s="21">
        <f t="shared" si="46"/>
        <v>0.29720000000000002</v>
      </c>
      <c r="Q64" s="21">
        <f t="shared" si="47"/>
        <v>0.80252499999999993</v>
      </c>
      <c r="R64" s="21">
        <f t="shared" si="48"/>
        <v>0.53827500000000006</v>
      </c>
      <c r="S64" s="21"/>
      <c r="T64" s="32" t="s">
        <v>9</v>
      </c>
      <c r="U64" s="21">
        <f t="shared" si="49"/>
        <v>-0.44269999999999998</v>
      </c>
      <c r="V64" s="21">
        <f t="shared" si="41"/>
        <v>0.41049999999999998</v>
      </c>
      <c r="W64" s="21">
        <f t="shared" si="41"/>
        <v>-0.64910000000000001</v>
      </c>
      <c r="X64" s="21">
        <f t="shared" si="41"/>
        <v>0.68130000000000002</v>
      </c>
      <c r="Y64" s="21">
        <f t="shared" si="50"/>
        <v>0.27197500000000008</v>
      </c>
      <c r="Z64" s="21">
        <f t="shared" si="42"/>
        <v>-0.26982499999999998</v>
      </c>
      <c r="AA64" s="21">
        <f t="shared" si="42"/>
        <v>-0.29932499999999995</v>
      </c>
      <c r="AB64" s="21">
        <f t="shared" si="42"/>
        <v>0.29717499999999997</v>
      </c>
      <c r="AC64" s="21"/>
      <c r="AD64" s="21">
        <f t="shared" si="51"/>
        <v>0.56232499999999996</v>
      </c>
      <c r="AE64" s="21">
        <f t="shared" si="43"/>
        <v>-7.5675000000000048E-2</v>
      </c>
      <c r="AF64" s="21">
        <f t="shared" si="43"/>
        <v>-0.79637500000000006</v>
      </c>
      <c r="AG64" s="21">
        <f t="shared" si="43"/>
        <v>0.30972499999999992</v>
      </c>
      <c r="AH64" s="21"/>
      <c r="AI64" s="32" t="s">
        <v>9</v>
      </c>
      <c r="AJ64" s="21">
        <f t="shared" si="52"/>
        <v>0.19598328999999998</v>
      </c>
      <c r="AK64" s="21">
        <f t="shared" si="44"/>
        <v>0.16851024999999997</v>
      </c>
      <c r="AL64" s="21">
        <f t="shared" si="44"/>
        <v>0.42133081</v>
      </c>
      <c r="AM64" s="21">
        <f t="shared" si="44"/>
        <v>0.46416969000000002</v>
      </c>
      <c r="AN64" s="21">
        <f t="shared" si="44"/>
        <v>7.3970400625000043E-2</v>
      </c>
      <c r="AO64" s="21">
        <f t="shared" si="44"/>
        <v>7.280553062499999E-2</v>
      </c>
      <c r="AP64" s="21">
        <f t="shared" si="44"/>
        <v>8.9595455624999973E-2</v>
      </c>
      <c r="AQ64" s="21">
        <f t="shared" si="44"/>
        <v>8.8312980624999982E-2</v>
      </c>
      <c r="AR64" s="21"/>
      <c r="AS64" s="21">
        <f t="shared" si="45"/>
        <v>0.31620940562499994</v>
      </c>
      <c r="AT64" s="21">
        <f t="shared" si="45"/>
        <v>5.7267056250000069E-3</v>
      </c>
      <c r="AU64" s="21">
        <f t="shared" si="45"/>
        <v>0.63421314062500012</v>
      </c>
      <c r="AV64" s="21">
        <f t="shared" si="45"/>
        <v>9.5929575624999944E-2</v>
      </c>
      <c r="AW64" s="21"/>
      <c r="AX64" s="32" t="s">
        <v>9</v>
      </c>
      <c r="AY64" s="21">
        <f t="shared" si="53"/>
        <v>0.20205824884615387</v>
      </c>
      <c r="AZ64" s="21">
        <v>0.32135723399999999</v>
      </c>
      <c r="BA64" s="21">
        <f t="shared" si="54"/>
        <v>1.5904187818864044</v>
      </c>
    </row>
    <row r="65" spans="1:53" x14ac:dyDescent="0.25">
      <c r="A65" s="32" t="s">
        <v>10</v>
      </c>
      <c r="B65" s="21">
        <v>0.55179999999999996</v>
      </c>
      <c r="C65" s="21">
        <v>0.69489999999999996</v>
      </c>
      <c r="D65" s="21">
        <v>0.4098</v>
      </c>
      <c r="E65" s="21">
        <v>0.55769999999999997</v>
      </c>
      <c r="F65" s="21">
        <v>0.82</v>
      </c>
      <c r="G65" s="21">
        <v>1.0041</v>
      </c>
      <c r="H65" s="21">
        <v>1.3720000000000001</v>
      </c>
      <c r="I65" s="21">
        <v>1.4371</v>
      </c>
      <c r="J65" s="21"/>
      <c r="K65" s="21">
        <v>-0.68630000000000002</v>
      </c>
      <c r="L65" s="22">
        <v>1E-4</v>
      </c>
      <c r="M65" s="21">
        <v>0.34949999999999998</v>
      </c>
      <c r="N65" s="21">
        <v>0.55059999999999998</v>
      </c>
      <c r="O65" s="21"/>
      <c r="P65" s="21">
        <f t="shared" si="46"/>
        <v>0.55354999999999999</v>
      </c>
      <c r="Q65" s="21">
        <f t="shared" si="47"/>
        <v>1.1583000000000001</v>
      </c>
      <c r="R65" s="21">
        <f t="shared" si="48"/>
        <v>5.3474999999999981E-2</v>
      </c>
      <c r="S65" s="21"/>
      <c r="T65" s="32" t="s">
        <v>10</v>
      </c>
      <c r="U65" s="21">
        <f t="shared" si="49"/>
        <v>-1.7500000000000293E-3</v>
      </c>
      <c r="V65" s="21">
        <f t="shared" si="41"/>
        <v>0.14134999999999998</v>
      </c>
      <c r="W65" s="21">
        <f t="shared" si="41"/>
        <v>-0.14374999999999999</v>
      </c>
      <c r="X65" s="21">
        <f t="shared" si="41"/>
        <v>4.149999999999987E-3</v>
      </c>
      <c r="Y65" s="21">
        <f t="shared" si="50"/>
        <v>-0.33830000000000016</v>
      </c>
      <c r="Z65" s="21">
        <f t="shared" si="42"/>
        <v>-0.15420000000000011</v>
      </c>
      <c r="AA65" s="21">
        <f t="shared" si="42"/>
        <v>0.2137</v>
      </c>
      <c r="AB65" s="21">
        <f t="shared" si="42"/>
        <v>0.27879999999999994</v>
      </c>
      <c r="AC65" s="21"/>
      <c r="AD65" s="21">
        <f t="shared" si="51"/>
        <v>-0.73977499999999996</v>
      </c>
      <c r="AE65" s="21">
        <f t="shared" si="43"/>
        <v>-5.3374999999999978E-2</v>
      </c>
      <c r="AF65" s="21">
        <f t="shared" si="43"/>
        <v>0.29602499999999998</v>
      </c>
      <c r="AG65" s="21">
        <f t="shared" si="43"/>
        <v>0.49712499999999998</v>
      </c>
      <c r="AH65" s="21"/>
      <c r="AI65" s="32" t="s">
        <v>10</v>
      </c>
      <c r="AJ65" s="21">
        <f t="shared" si="52"/>
        <v>3.0625000000001024E-6</v>
      </c>
      <c r="AK65" s="21">
        <f t="shared" si="44"/>
        <v>1.9979822499999994E-2</v>
      </c>
      <c r="AL65" s="21">
        <f t="shared" si="44"/>
        <v>2.0664062499999997E-2</v>
      </c>
      <c r="AM65" s="21">
        <f t="shared" si="44"/>
        <v>1.7222499999999891E-5</v>
      </c>
      <c r="AN65" s="21">
        <f t="shared" si="44"/>
        <v>0.11444689000000011</v>
      </c>
      <c r="AO65" s="21">
        <f t="shared" si="44"/>
        <v>2.3777640000000034E-2</v>
      </c>
      <c r="AP65" s="21">
        <f t="shared" si="44"/>
        <v>4.5667690000000004E-2</v>
      </c>
      <c r="AQ65" s="21">
        <f t="shared" si="44"/>
        <v>7.7729439999999969E-2</v>
      </c>
      <c r="AR65" s="21"/>
      <c r="AS65" s="21">
        <f t="shared" si="45"/>
        <v>0.54726705062499992</v>
      </c>
      <c r="AT65" s="21">
        <f t="shared" si="45"/>
        <v>2.8488906249999977E-3</v>
      </c>
      <c r="AU65" s="21">
        <f t="shared" si="45"/>
        <v>8.7630800624999991E-2</v>
      </c>
      <c r="AV65" s="21">
        <f t="shared" si="45"/>
        <v>0.24713326562499999</v>
      </c>
      <c r="AW65" s="21"/>
      <c r="AX65" s="32" t="s">
        <v>10</v>
      </c>
      <c r="AY65" s="21">
        <f t="shared" si="53"/>
        <v>9.1320449038461537E-2</v>
      </c>
      <c r="AZ65" s="21">
        <v>0.32816092699999999</v>
      </c>
      <c r="BA65" s="21">
        <f t="shared" si="54"/>
        <v>3.5935097829160703</v>
      </c>
    </row>
    <row r="66" spans="1:53" x14ac:dyDescent="0.25">
      <c r="A66" s="32" t="s">
        <v>11</v>
      </c>
      <c r="B66" s="21">
        <v>0.33160000000000001</v>
      </c>
      <c r="C66" s="21">
        <v>-3.3906000000000001</v>
      </c>
      <c r="D66" s="21">
        <v>0.81830000000000003</v>
      </c>
      <c r="E66" s="21">
        <v>-7.3499999999999996E-2</v>
      </c>
      <c r="F66" s="21">
        <v>-0.161</v>
      </c>
      <c r="G66" s="21">
        <v>0.54049999999999998</v>
      </c>
      <c r="H66" s="21">
        <v>0.54890000000000005</v>
      </c>
      <c r="I66" s="21">
        <v>0.50180000000000002</v>
      </c>
      <c r="J66" s="21"/>
      <c r="K66" s="21">
        <v>-0.53580000000000005</v>
      </c>
      <c r="L66" s="21">
        <v>-0.1065</v>
      </c>
      <c r="M66" s="21">
        <v>1.1893</v>
      </c>
      <c r="N66" s="21">
        <v>0.19139999999999999</v>
      </c>
      <c r="O66" s="21"/>
      <c r="P66" s="21">
        <f t="shared" si="46"/>
        <v>-0.57855000000000012</v>
      </c>
      <c r="Q66" s="21">
        <f t="shared" si="47"/>
        <v>0.35755000000000003</v>
      </c>
      <c r="R66" s="21">
        <f t="shared" si="48"/>
        <v>0.18459999999999999</v>
      </c>
      <c r="S66" s="21"/>
      <c r="T66" s="32" t="s">
        <v>11</v>
      </c>
      <c r="U66" s="21">
        <f t="shared" si="49"/>
        <v>0.91015000000000013</v>
      </c>
      <c r="V66" s="21">
        <f t="shared" si="41"/>
        <v>-2.8120500000000002</v>
      </c>
      <c r="W66" s="21">
        <f t="shared" si="41"/>
        <v>1.3968500000000001</v>
      </c>
      <c r="X66" s="21">
        <f t="shared" si="41"/>
        <v>0.50505000000000011</v>
      </c>
      <c r="Y66" s="21">
        <f t="shared" si="50"/>
        <v>-0.51855000000000007</v>
      </c>
      <c r="Z66" s="21">
        <f t="shared" si="42"/>
        <v>0.18294999999999995</v>
      </c>
      <c r="AA66" s="21">
        <f t="shared" si="42"/>
        <v>0.19135000000000002</v>
      </c>
      <c r="AB66" s="21">
        <f t="shared" si="42"/>
        <v>0.14424999999999999</v>
      </c>
      <c r="AC66" s="21"/>
      <c r="AD66" s="21">
        <f t="shared" si="51"/>
        <v>-0.72040000000000004</v>
      </c>
      <c r="AE66" s="21">
        <f t="shared" si="43"/>
        <v>-0.29109999999999997</v>
      </c>
      <c r="AF66" s="21">
        <f t="shared" si="43"/>
        <v>1.0047000000000001</v>
      </c>
      <c r="AG66" s="21">
        <f t="shared" si="43"/>
        <v>6.8000000000000005E-3</v>
      </c>
      <c r="AH66" s="21"/>
      <c r="AI66" s="32" t="s">
        <v>11</v>
      </c>
      <c r="AJ66" s="21">
        <f t="shared" si="52"/>
        <v>0.82837302250000022</v>
      </c>
      <c r="AK66" s="21">
        <f t="shared" si="44"/>
        <v>7.9076252025000011</v>
      </c>
      <c r="AL66" s="21">
        <f t="shared" si="44"/>
        <v>1.9511899225000005</v>
      </c>
      <c r="AM66" s="21">
        <f t="shared" si="44"/>
        <v>0.25507550250000011</v>
      </c>
      <c r="AN66" s="21">
        <f t="shared" si="44"/>
        <v>0.26889410250000007</v>
      </c>
      <c r="AO66" s="21">
        <f t="shared" si="44"/>
        <v>3.3470702499999977E-2</v>
      </c>
      <c r="AP66" s="21">
        <f t="shared" si="44"/>
        <v>3.6614822500000005E-2</v>
      </c>
      <c r="AQ66" s="21">
        <f t="shared" si="44"/>
        <v>2.0808062499999998E-2</v>
      </c>
      <c r="AR66" s="21"/>
      <c r="AS66" s="21">
        <f t="shared" si="45"/>
        <v>0.51897616000000002</v>
      </c>
      <c r="AT66" s="21">
        <f t="shared" si="45"/>
        <v>8.4739209999999981E-2</v>
      </c>
      <c r="AU66" s="21">
        <f t="shared" si="45"/>
        <v>1.0094220900000004</v>
      </c>
      <c r="AV66" s="21">
        <f t="shared" si="45"/>
        <v>4.6240000000000005E-5</v>
      </c>
      <c r="AW66" s="21"/>
      <c r="AX66" s="32" t="s">
        <v>11</v>
      </c>
      <c r="AY66" s="21">
        <f t="shared" si="53"/>
        <v>0.99347961846153887</v>
      </c>
      <c r="AZ66" s="21">
        <v>1.3137045839999999</v>
      </c>
      <c r="BA66" s="21">
        <f t="shared" si="54"/>
        <v>1.3223266583307951</v>
      </c>
    </row>
    <row r="67" spans="1:53" x14ac:dyDescent="0.25">
      <c r="A67" s="32" t="s">
        <v>12</v>
      </c>
      <c r="B67" s="21">
        <v>-3.8899999999999997E-2</v>
      </c>
      <c r="C67" s="21">
        <v>-0.93069999999999997</v>
      </c>
      <c r="D67" s="21">
        <v>0.49580000000000002</v>
      </c>
      <c r="E67" s="21">
        <v>-1.9599999999999999E-2</v>
      </c>
      <c r="F67" s="21">
        <v>0.4521</v>
      </c>
      <c r="G67" s="21">
        <v>-0.60529999999999995</v>
      </c>
      <c r="H67" s="21">
        <v>-0.79879999999999995</v>
      </c>
      <c r="I67" s="21">
        <v>-0.1749</v>
      </c>
      <c r="J67" s="21"/>
      <c r="K67" s="21">
        <v>0.30059999999999998</v>
      </c>
      <c r="L67" s="21">
        <v>9.0899999999999995E-2</v>
      </c>
      <c r="M67" s="21">
        <v>-0.78659999999999997</v>
      </c>
      <c r="N67" s="21">
        <v>0.2419</v>
      </c>
      <c r="O67" s="21"/>
      <c r="P67" s="21">
        <f t="shared" si="46"/>
        <v>-0.12335</v>
      </c>
      <c r="Q67" s="21">
        <f t="shared" si="47"/>
        <v>-0.281725</v>
      </c>
      <c r="R67" s="21">
        <f t="shared" si="48"/>
        <v>-3.8300000000000001E-2</v>
      </c>
      <c r="S67" s="21"/>
      <c r="T67" s="32" t="s">
        <v>12</v>
      </c>
      <c r="U67" s="21">
        <f t="shared" si="49"/>
        <v>8.4449999999999997E-2</v>
      </c>
      <c r="V67" s="21">
        <f t="shared" si="41"/>
        <v>-0.80735000000000001</v>
      </c>
      <c r="W67" s="21">
        <f t="shared" si="41"/>
        <v>0.61914999999999998</v>
      </c>
      <c r="X67" s="21">
        <f t="shared" si="41"/>
        <v>0.10375000000000001</v>
      </c>
      <c r="Y67" s="21">
        <f t="shared" si="50"/>
        <v>0.73382499999999995</v>
      </c>
      <c r="Z67" s="21">
        <f t="shared" si="42"/>
        <v>-0.32357499999999995</v>
      </c>
      <c r="AA67" s="21">
        <f t="shared" si="42"/>
        <v>-0.51707499999999995</v>
      </c>
      <c r="AB67" s="21">
        <f t="shared" si="42"/>
        <v>0.106825</v>
      </c>
      <c r="AC67" s="21"/>
      <c r="AD67" s="21">
        <f t="shared" si="51"/>
        <v>0.33889999999999998</v>
      </c>
      <c r="AE67" s="21">
        <f t="shared" si="43"/>
        <v>0.12919999999999998</v>
      </c>
      <c r="AF67" s="21">
        <f t="shared" si="43"/>
        <v>-0.74829999999999997</v>
      </c>
      <c r="AG67" s="21">
        <f t="shared" si="43"/>
        <v>0.2802</v>
      </c>
      <c r="AH67" s="21"/>
      <c r="AI67" s="32" t="s">
        <v>12</v>
      </c>
      <c r="AJ67" s="21">
        <f t="shared" si="52"/>
        <v>7.1318024999999993E-3</v>
      </c>
      <c r="AK67" s="21">
        <f t="shared" si="44"/>
        <v>0.65181402249999998</v>
      </c>
      <c r="AL67" s="21">
        <f t="shared" si="44"/>
        <v>0.38334672249999996</v>
      </c>
      <c r="AM67" s="21">
        <f t="shared" si="44"/>
        <v>1.0764062500000001E-2</v>
      </c>
      <c r="AN67" s="21">
        <f t="shared" si="44"/>
        <v>0.53849913062499988</v>
      </c>
      <c r="AO67" s="21">
        <f t="shared" si="44"/>
        <v>0.10470078062499996</v>
      </c>
      <c r="AP67" s="21">
        <f t="shared" si="44"/>
        <v>0.26736655562499995</v>
      </c>
      <c r="AQ67" s="21">
        <f t="shared" si="44"/>
        <v>1.1411580625000001E-2</v>
      </c>
      <c r="AR67" s="21"/>
      <c r="AS67" s="21">
        <f t="shared" si="45"/>
        <v>0.11485320999999998</v>
      </c>
      <c r="AT67" s="21">
        <f t="shared" si="45"/>
        <v>1.6692639999999995E-2</v>
      </c>
      <c r="AU67" s="21">
        <f t="shared" si="45"/>
        <v>0.55995288999999993</v>
      </c>
      <c r="AV67" s="21">
        <f t="shared" si="45"/>
        <v>7.8512040000000005E-2</v>
      </c>
      <c r="AW67" s="21"/>
      <c r="AX67" s="32" t="s">
        <v>12</v>
      </c>
      <c r="AY67" s="21">
        <f t="shared" si="53"/>
        <v>0.21115734134615385</v>
      </c>
      <c r="AZ67" s="21">
        <v>0.25593385499999999</v>
      </c>
      <c r="BA67" s="21">
        <f t="shared" si="54"/>
        <v>1.212052838742856</v>
      </c>
    </row>
    <row r="68" spans="1:53" x14ac:dyDescent="0.25">
      <c r="A68" s="32" t="s">
        <v>13</v>
      </c>
      <c r="B68" s="21">
        <v>-1.0275000000000001</v>
      </c>
      <c r="C68" s="21">
        <v>-0.34050000000000002</v>
      </c>
      <c r="D68" s="21">
        <v>-1.2339</v>
      </c>
      <c r="E68" s="21">
        <v>-0.66169999999999995</v>
      </c>
      <c r="F68" s="21">
        <v>1.0471999999999999</v>
      </c>
      <c r="G68" s="21">
        <v>-0.25269999999999998</v>
      </c>
      <c r="H68" s="21">
        <v>-0.82669999999999999</v>
      </c>
      <c r="I68" s="21">
        <v>-0.54949999999999999</v>
      </c>
      <c r="J68" s="21"/>
      <c r="K68" s="21">
        <v>-0.217</v>
      </c>
      <c r="L68" s="21">
        <v>-0.15310000000000001</v>
      </c>
      <c r="M68" s="21">
        <v>-0.39069999999999999</v>
      </c>
      <c r="N68" s="21">
        <v>-0.28360000000000002</v>
      </c>
      <c r="O68" s="21"/>
      <c r="P68" s="21">
        <f t="shared" si="46"/>
        <v>-0.81590000000000007</v>
      </c>
      <c r="Q68" s="21">
        <f t="shared" si="47"/>
        <v>-0.145425</v>
      </c>
      <c r="R68" s="21">
        <f t="shared" si="48"/>
        <v>-0.2611</v>
      </c>
      <c r="S68" s="21"/>
      <c r="T68" s="32" t="s">
        <v>13</v>
      </c>
      <c r="U68" s="21">
        <f t="shared" si="49"/>
        <v>-0.21160000000000001</v>
      </c>
      <c r="V68" s="21">
        <f t="shared" si="41"/>
        <v>0.47540000000000004</v>
      </c>
      <c r="W68" s="21">
        <f t="shared" si="41"/>
        <v>-0.41799999999999993</v>
      </c>
      <c r="X68" s="21">
        <f t="shared" si="41"/>
        <v>0.15420000000000011</v>
      </c>
      <c r="Y68" s="21">
        <f t="shared" si="50"/>
        <v>1.1926249999999998</v>
      </c>
      <c r="Z68" s="21">
        <f t="shared" si="42"/>
        <v>-0.10727499999999998</v>
      </c>
      <c r="AA68" s="21">
        <f t="shared" si="42"/>
        <v>-0.68127499999999996</v>
      </c>
      <c r="AB68" s="21">
        <f t="shared" si="42"/>
        <v>-0.40407499999999996</v>
      </c>
      <c r="AC68" s="21"/>
      <c r="AD68" s="21">
        <f t="shared" si="51"/>
        <v>4.41E-2</v>
      </c>
      <c r="AE68" s="21">
        <f t="shared" si="43"/>
        <v>0.10799999999999998</v>
      </c>
      <c r="AF68" s="21">
        <f t="shared" si="43"/>
        <v>-0.12959999999999999</v>
      </c>
      <c r="AG68" s="21">
        <f t="shared" si="43"/>
        <v>-2.250000000000002E-2</v>
      </c>
      <c r="AH68" s="21"/>
      <c r="AI68" s="32" t="s">
        <v>13</v>
      </c>
      <c r="AJ68" s="21">
        <f t="shared" si="52"/>
        <v>4.4774560000000005E-2</v>
      </c>
      <c r="AK68" s="21">
        <f t="shared" si="44"/>
        <v>0.22600516000000004</v>
      </c>
      <c r="AL68" s="21">
        <f t="shared" si="44"/>
        <v>0.17472399999999993</v>
      </c>
      <c r="AM68" s="21">
        <f t="shared" si="44"/>
        <v>2.3777640000000034E-2</v>
      </c>
      <c r="AN68" s="21">
        <f t="shared" si="44"/>
        <v>1.4223543906249996</v>
      </c>
      <c r="AO68" s="21">
        <f t="shared" si="44"/>
        <v>1.1507925624999997E-2</v>
      </c>
      <c r="AP68" s="21">
        <f t="shared" si="44"/>
        <v>0.46413562562499994</v>
      </c>
      <c r="AQ68" s="21">
        <f t="shared" si="44"/>
        <v>0.16327660562499996</v>
      </c>
      <c r="AR68" s="21"/>
      <c r="AS68" s="21">
        <f t="shared" si="45"/>
        <v>1.9448099999999999E-3</v>
      </c>
      <c r="AT68" s="21">
        <f t="shared" si="45"/>
        <v>1.1663999999999997E-2</v>
      </c>
      <c r="AU68" s="21">
        <f t="shared" si="45"/>
        <v>1.6796159999999997E-2</v>
      </c>
      <c r="AV68" s="21">
        <f t="shared" si="45"/>
        <v>5.0625000000000095E-4</v>
      </c>
      <c r="AW68" s="21"/>
      <c r="AX68" s="32" t="s">
        <v>13</v>
      </c>
      <c r="AY68" s="21">
        <f t="shared" si="53"/>
        <v>0.19703593288461538</v>
      </c>
      <c r="AZ68" s="21">
        <v>0.24531825700000001</v>
      </c>
      <c r="BA68" s="21">
        <f t="shared" si="54"/>
        <v>1.2450432436791052</v>
      </c>
    </row>
    <row r="69" spans="1:53" x14ac:dyDescent="0.25">
      <c r="A69" s="32" t="s">
        <v>14</v>
      </c>
      <c r="B69" s="21">
        <v>-0.70609999999999995</v>
      </c>
      <c r="C69" s="21">
        <v>-0.84360000000000002</v>
      </c>
      <c r="D69" s="21">
        <v>-2.1758000000000002</v>
      </c>
      <c r="E69" s="21">
        <v>-1.6096999999999999</v>
      </c>
      <c r="F69" s="21">
        <v>-0.74219999999999997</v>
      </c>
      <c r="G69" s="21">
        <v>0.48330000000000001</v>
      </c>
      <c r="H69" s="21">
        <v>0.61160000000000003</v>
      </c>
      <c r="I69" s="21">
        <v>-8.3500000000000005E-2</v>
      </c>
      <c r="J69" s="21"/>
      <c r="K69" s="21">
        <v>-0.44540000000000002</v>
      </c>
      <c r="L69" s="21">
        <v>0.34720000000000001</v>
      </c>
      <c r="M69" s="21">
        <v>0.74909999999999999</v>
      </c>
      <c r="N69" s="21">
        <v>0.69569999999999999</v>
      </c>
      <c r="O69" s="21"/>
      <c r="P69" s="21">
        <f t="shared" si="46"/>
        <v>-1.3338000000000001</v>
      </c>
      <c r="Q69" s="21">
        <f t="shared" si="47"/>
        <v>6.7300000000000013E-2</v>
      </c>
      <c r="R69" s="21">
        <f t="shared" si="48"/>
        <v>0.33665</v>
      </c>
      <c r="S69" s="21"/>
      <c r="T69" s="32" t="s">
        <v>14</v>
      </c>
      <c r="U69" s="21">
        <f t="shared" si="49"/>
        <v>0.62770000000000015</v>
      </c>
      <c r="V69" s="21">
        <f t="shared" si="41"/>
        <v>0.49020000000000008</v>
      </c>
      <c r="W69" s="21">
        <f t="shared" si="41"/>
        <v>-0.84200000000000008</v>
      </c>
      <c r="X69" s="21">
        <f t="shared" si="41"/>
        <v>-0.27589999999999981</v>
      </c>
      <c r="Y69" s="21">
        <f t="shared" si="50"/>
        <v>-0.8095</v>
      </c>
      <c r="Z69" s="21">
        <f t="shared" si="42"/>
        <v>0.41599999999999998</v>
      </c>
      <c r="AA69" s="21">
        <f t="shared" si="42"/>
        <v>0.54430000000000001</v>
      </c>
      <c r="AB69" s="21">
        <f t="shared" si="42"/>
        <v>-0.15080000000000002</v>
      </c>
      <c r="AC69" s="21"/>
      <c r="AD69" s="21">
        <f t="shared" si="51"/>
        <v>-0.78205000000000002</v>
      </c>
      <c r="AE69" s="21">
        <f t="shared" si="43"/>
        <v>1.0550000000000004E-2</v>
      </c>
      <c r="AF69" s="21">
        <f t="shared" si="43"/>
        <v>0.41244999999999998</v>
      </c>
      <c r="AG69" s="21">
        <f t="shared" si="43"/>
        <v>0.35904999999999998</v>
      </c>
      <c r="AH69" s="21"/>
      <c r="AI69" s="32" t="s">
        <v>14</v>
      </c>
      <c r="AJ69" s="21">
        <f t="shared" si="52"/>
        <v>0.39400729000000018</v>
      </c>
      <c r="AK69" s="21">
        <f t="shared" si="44"/>
        <v>0.24029604000000007</v>
      </c>
      <c r="AL69" s="21">
        <f t="shared" si="44"/>
        <v>0.70896400000000015</v>
      </c>
      <c r="AM69" s="21">
        <f t="shared" si="44"/>
        <v>7.61208099999999E-2</v>
      </c>
      <c r="AN69" s="21">
        <f t="shared" si="44"/>
        <v>0.65529024999999996</v>
      </c>
      <c r="AO69" s="21">
        <f t="shared" si="44"/>
        <v>0.17305599999999999</v>
      </c>
      <c r="AP69" s="21">
        <f t="shared" si="44"/>
        <v>0.29626248999999999</v>
      </c>
      <c r="AQ69" s="21">
        <f t="shared" si="44"/>
        <v>2.2740640000000006E-2</v>
      </c>
      <c r="AR69" s="21"/>
      <c r="AS69" s="21">
        <f t="shared" si="45"/>
        <v>0.61160220250000008</v>
      </c>
      <c r="AT69" s="21">
        <f t="shared" si="45"/>
        <v>1.1130250000000007E-4</v>
      </c>
      <c r="AU69" s="21">
        <f t="shared" si="45"/>
        <v>0.17011500249999997</v>
      </c>
      <c r="AV69" s="21">
        <f t="shared" si="45"/>
        <v>0.12891690249999999</v>
      </c>
      <c r="AW69" s="21"/>
      <c r="AX69" s="32" t="s">
        <v>14</v>
      </c>
      <c r="AY69" s="21">
        <f t="shared" si="53"/>
        <v>0.26749868692307693</v>
      </c>
      <c r="AZ69" s="21">
        <v>0.50032337599999999</v>
      </c>
      <c r="BA69" s="21">
        <f t="shared" si="54"/>
        <v>1.8703769418646721</v>
      </c>
    </row>
    <row r="70" spans="1:53" x14ac:dyDescent="0.25">
      <c r="A70" s="32" t="s">
        <v>15</v>
      </c>
      <c r="B70" s="21">
        <v>-1.7194</v>
      </c>
      <c r="C70" s="21">
        <v>-0.49790000000000001</v>
      </c>
      <c r="D70" s="21">
        <v>-1.2355</v>
      </c>
      <c r="E70" s="21">
        <v>-1.9155</v>
      </c>
      <c r="F70" s="21">
        <v>-0.51780000000000004</v>
      </c>
      <c r="G70" s="21">
        <v>0.62549999999999994</v>
      </c>
      <c r="H70" s="21">
        <v>-0.89380000000000004</v>
      </c>
      <c r="I70" s="21">
        <v>-0.50629999999999997</v>
      </c>
      <c r="J70" s="21"/>
      <c r="K70" s="21">
        <v>-1.0351999999999999</v>
      </c>
      <c r="L70" s="21">
        <v>0.85160000000000002</v>
      </c>
      <c r="M70" s="21">
        <v>-0.3387</v>
      </c>
      <c r="N70" s="21">
        <v>-1.0581</v>
      </c>
      <c r="O70" s="21"/>
      <c r="P70" s="21">
        <f t="shared" si="46"/>
        <v>-1.3420749999999999</v>
      </c>
      <c r="Q70" s="21">
        <f t="shared" si="47"/>
        <v>-0.32310000000000005</v>
      </c>
      <c r="R70" s="21">
        <f t="shared" si="48"/>
        <v>-0.39510000000000001</v>
      </c>
      <c r="S70" s="21"/>
      <c r="T70" s="32" t="s">
        <v>15</v>
      </c>
      <c r="U70" s="21">
        <f t="shared" si="49"/>
        <v>-0.37732500000000013</v>
      </c>
      <c r="V70" s="21">
        <f t="shared" si="41"/>
        <v>0.8441749999999999</v>
      </c>
      <c r="W70" s="21">
        <f t="shared" si="41"/>
        <v>0.10657499999999986</v>
      </c>
      <c r="X70" s="21">
        <f t="shared" si="41"/>
        <v>-0.57342500000000007</v>
      </c>
      <c r="Y70" s="21">
        <f t="shared" si="50"/>
        <v>-0.19469999999999998</v>
      </c>
      <c r="Z70" s="21">
        <f t="shared" si="42"/>
        <v>0.9486</v>
      </c>
      <c r="AA70" s="21">
        <f t="shared" si="42"/>
        <v>-0.57069999999999999</v>
      </c>
      <c r="AB70" s="21">
        <f t="shared" si="42"/>
        <v>-0.18319999999999992</v>
      </c>
      <c r="AC70" s="21"/>
      <c r="AD70" s="21">
        <f t="shared" si="51"/>
        <v>-0.64009999999999989</v>
      </c>
      <c r="AE70" s="21">
        <f t="shared" si="43"/>
        <v>1.2467000000000001</v>
      </c>
      <c r="AF70" s="21">
        <f t="shared" si="43"/>
        <v>5.6400000000000006E-2</v>
      </c>
      <c r="AG70" s="21">
        <f t="shared" si="43"/>
        <v>-0.66300000000000003</v>
      </c>
      <c r="AH70" s="21"/>
      <c r="AI70" s="32" t="s">
        <v>15</v>
      </c>
      <c r="AJ70" s="21">
        <f t="shared" si="52"/>
        <v>0.14237415562500011</v>
      </c>
      <c r="AK70" s="21">
        <f t="shared" si="44"/>
        <v>0.71263143062499978</v>
      </c>
      <c r="AL70" s="21">
        <f t="shared" si="44"/>
        <v>1.1358230624999971E-2</v>
      </c>
      <c r="AM70" s="21">
        <f t="shared" si="44"/>
        <v>0.32881623062500009</v>
      </c>
      <c r="AN70" s="21">
        <f t="shared" si="44"/>
        <v>3.7908089999999992E-2</v>
      </c>
      <c r="AO70" s="21">
        <f t="shared" si="44"/>
        <v>0.89984196000000005</v>
      </c>
      <c r="AP70" s="21">
        <f t="shared" si="44"/>
        <v>0.32569849000000001</v>
      </c>
      <c r="AQ70" s="21">
        <f t="shared" si="44"/>
        <v>3.3562239999999972E-2</v>
      </c>
      <c r="AR70" s="21"/>
      <c r="AS70" s="21">
        <f t="shared" si="45"/>
        <v>0.40972800999999986</v>
      </c>
      <c r="AT70" s="21">
        <f t="shared" si="45"/>
        <v>1.5542608900000003</v>
      </c>
      <c r="AU70" s="21">
        <f t="shared" si="45"/>
        <v>3.1809600000000005E-3</v>
      </c>
      <c r="AV70" s="21">
        <f t="shared" si="45"/>
        <v>0.43956900000000004</v>
      </c>
      <c r="AW70" s="21"/>
      <c r="AX70" s="32" t="s">
        <v>15</v>
      </c>
      <c r="AY70" s="21">
        <f t="shared" si="53"/>
        <v>0.3768407451923077</v>
      </c>
      <c r="AZ70" s="21">
        <v>0.55286849199999999</v>
      </c>
      <c r="BA70" s="21">
        <f t="shared" si="54"/>
        <v>1.4671144218172656</v>
      </c>
    </row>
    <row r="71" spans="1:53" x14ac:dyDescent="0.25">
      <c r="A71" s="32" t="s">
        <v>16</v>
      </c>
      <c r="B71" s="21"/>
      <c r="C71" s="21">
        <v>0.12870000000000001</v>
      </c>
      <c r="D71" s="21">
        <v>0.7379</v>
      </c>
      <c r="E71" s="21">
        <v>0.76519999999999999</v>
      </c>
      <c r="F71" s="21">
        <v>-1.2347999999999999</v>
      </c>
      <c r="G71" s="21">
        <v>-0.2555</v>
      </c>
      <c r="H71" s="21">
        <v>-5.0620000000000003</v>
      </c>
      <c r="I71" s="21">
        <v>-0.23730000000000001</v>
      </c>
      <c r="J71" s="21"/>
      <c r="K71" s="21"/>
      <c r="L71" s="21">
        <v>0.69140000000000001</v>
      </c>
      <c r="M71" s="21">
        <v>-2.6760000000000002</v>
      </c>
      <c r="N71" s="21">
        <v>-0.8246</v>
      </c>
      <c r="O71" s="21"/>
      <c r="P71" s="21">
        <f t="shared" si="46"/>
        <v>0.54393333333333338</v>
      </c>
      <c r="Q71" s="21">
        <f t="shared" si="47"/>
        <v>-1.6974000000000002</v>
      </c>
      <c r="R71" s="21">
        <f t="shared" si="48"/>
        <v>-0.93640000000000001</v>
      </c>
      <c r="S71" s="21"/>
      <c r="T71" s="32" t="s">
        <v>16</v>
      </c>
      <c r="U71" s="21">
        <f t="shared" si="49"/>
        <v>-0.54393333333333338</v>
      </c>
      <c r="V71" s="21">
        <f t="shared" si="41"/>
        <v>-0.41523333333333334</v>
      </c>
      <c r="W71" s="21">
        <f t="shared" si="41"/>
        <v>0.19396666666666662</v>
      </c>
      <c r="X71" s="21">
        <f t="shared" si="41"/>
        <v>0.22126666666666661</v>
      </c>
      <c r="Y71" s="21">
        <f t="shared" si="50"/>
        <v>0.46260000000000034</v>
      </c>
      <c r="Z71" s="21">
        <f t="shared" si="42"/>
        <v>1.4419000000000002</v>
      </c>
      <c r="AA71" s="21">
        <f t="shared" si="42"/>
        <v>-3.3646000000000003</v>
      </c>
      <c r="AB71" s="21">
        <f t="shared" si="42"/>
        <v>1.4601000000000002</v>
      </c>
      <c r="AC71" s="21"/>
      <c r="AD71" s="21">
        <f t="shared" si="51"/>
        <v>0.93640000000000001</v>
      </c>
      <c r="AE71" s="21">
        <f t="shared" si="43"/>
        <v>1.6278000000000001</v>
      </c>
      <c r="AF71" s="21">
        <f t="shared" si="43"/>
        <v>-1.7396000000000003</v>
      </c>
      <c r="AG71" s="21">
        <f t="shared" si="43"/>
        <v>0.11180000000000001</v>
      </c>
      <c r="AH71" s="21"/>
      <c r="AI71" s="32" t="s">
        <v>16</v>
      </c>
      <c r="AJ71" s="21">
        <f t="shared" si="52"/>
        <v>0.29586347111111116</v>
      </c>
      <c r="AK71" s="21">
        <f t="shared" si="44"/>
        <v>0.17241872111111112</v>
      </c>
      <c r="AL71" s="21">
        <f t="shared" si="44"/>
        <v>3.7623067777777762E-2</v>
      </c>
      <c r="AM71" s="21">
        <f t="shared" si="44"/>
        <v>4.8958937777777753E-2</v>
      </c>
      <c r="AN71" s="21">
        <f t="shared" si="44"/>
        <v>0.21399876000000032</v>
      </c>
      <c r="AO71" s="21">
        <f t="shared" si="44"/>
        <v>2.0790756100000007</v>
      </c>
      <c r="AP71" s="21">
        <f t="shared" si="44"/>
        <v>11.320533160000002</v>
      </c>
      <c r="AQ71" s="21">
        <f t="shared" si="44"/>
        <v>2.1318920100000005</v>
      </c>
      <c r="AR71" s="21"/>
      <c r="AS71" s="21">
        <f t="shared" si="45"/>
        <v>0.87684496000000001</v>
      </c>
      <c r="AT71" s="21">
        <f t="shared" si="45"/>
        <v>2.6497328400000004</v>
      </c>
      <c r="AU71" s="21">
        <f t="shared" si="45"/>
        <v>3.0262081600000008</v>
      </c>
      <c r="AV71" s="21">
        <f t="shared" si="45"/>
        <v>1.2499240000000002E-2</v>
      </c>
      <c r="AW71" s="21"/>
      <c r="AX71" s="32" t="s">
        <v>16</v>
      </c>
      <c r="AY71" s="21">
        <f t="shared" si="53"/>
        <v>1.7588960721367526</v>
      </c>
      <c r="AZ71" s="21">
        <v>3.6735732840000002</v>
      </c>
      <c r="BA71" s="21">
        <f t="shared" si="54"/>
        <v>2.0885675635953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71"/>
  <sheetViews>
    <sheetView zoomScale="53" zoomScaleNormal="53" workbookViewId="0">
      <selection activeCell="AC29" sqref="AC29"/>
    </sheetView>
  </sheetViews>
  <sheetFormatPr defaultRowHeight="15" x14ac:dyDescent="0.25"/>
  <sheetData>
    <row r="1" spans="1:53" x14ac:dyDescent="0.25">
      <c r="A1" s="25" t="s">
        <v>0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 t="s">
        <v>31</v>
      </c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</row>
    <row r="2" spans="1:53" x14ac:dyDescent="0.25">
      <c r="A2" s="25" t="s">
        <v>1</v>
      </c>
      <c r="B2" s="25">
        <v>15</v>
      </c>
      <c r="C2" s="25">
        <v>15</v>
      </c>
      <c r="D2" s="25">
        <v>15</v>
      </c>
      <c r="E2" s="25">
        <v>15</v>
      </c>
      <c r="F2" s="25">
        <v>30</v>
      </c>
      <c r="G2" s="25">
        <v>30</v>
      </c>
      <c r="H2" s="25">
        <v>30</v>
      </c>
      <c r="I2" s="25">
        <v>30</v>
      </c>
      <c r="J2" s="25">
        <v>30</v>
      </c>
      <c r="K2" s="25">
        <v>60</v>
      </c>
      <c r="L2" s="25">
        <v>60</v>
      </c>
      <c r="M2" s="25">
        <v>60</v>
      </c>
      <c r="N2" s="25">
        <v>60</v>
      </c>
      <c r="O2" s="25"/>
      <c r="P2" s="25" t="s">
        <v>24</v>
      </c>
      <c r="Q2" s="25" t="s">
        <v>25</v>
      </c>
      <c r="R2" s="25" t="s">
        <v>26</v>
      </c>
      <c r="S2" s="25"/>
      <c r="T2" s="25" t="s">
        <v>1</v>
      </c>
      <c r="U2" s="25">
        <v>15</v>
      </c>
      <c r="V2" s="25">
        <v>15</v>
      </c>
      <c r="W2" s="25">
        <v>15</v>
      </c>
      <c r="X2" s="25">
        <v>15</v>
      </c>
      <c r="Y2" s="25">
        <v>30</v>
      </c>
      <c r="Z2" s="25">
        <v>30</v>
      </c>
      <c r="AA2" s="25">
        <v>30</v>
      </c>
      <c r="AB2" s="25">
        <v>30</v>
      </c>
      <c r="AC2" s="25">
        <v>30</v>
      </c>
      <c r="AD2" s="25">
        <v>60</v>
      </c>
      <c r="AE2" s="25">
        <v>60</v>
      </c>
      <c r="AF2" s="25">
        <v>60</v>
      </c>
      <c r="AG2" s="25">
        <v>60</v>
      </c>
      <c r="AH2" s="25"/>
      <c r="AI2" s="25" t="s">
        <v>1</v>
      </c>
      <c r="AJ2" s="25">
        <v>15</v>
      </c>
      <c r="AK2" s="25">
        <v>15</v>
      </c>
      <c r="AL2" s="25">
        <v>15</v>
      </c>
      <c r="AM2" s="25">
        <v>15</v>
      </c>
      <c r="AN2" s="25">
        <v>30</v>
      </c>
      <c r="AO2" s="25">
        <v>30</v>
      </c>
      <c r="AP2" s="25">
        <v>30</v>
      </c>
      <c r="AQ2" s="25">
        <v>30</v>
      </c>
      <c r="AR2" s="25">
        <v>30</v>
      </c>
      <c r="AS2" s="25">
        <v>60</v>
      </c>
      <c r="AT2" s="25">
        <v>60</v>
      </c>
      <c r="AU2" s="25">
        <v>60</v>
      </c>
      <c r="AV2" s="25">
        <v>60</v>
      </c>
      <c r="AW2" s="25"/>
      <c r="AX2" s="25"/>
      <c r="AY2" s="25" t="s">
        <v>32</v>
      </c>
      <c r="AZ2" s="25" t="s">
        <v>33</v>
      </c>
      <c r="BA2" s="25" t="s">
        <v>34</v>
      </c>
    </row>
    <row r="3" spans="1:53" x14ac:dyDescent="0.25">
      <c r="A3" s="25" t="s">
        <v>2</v>
      </c>
      <c r="B3" s="10">
        <v>0.6139</v>
      </c>
      <c r="C3" s="10">
        <v>-1.0689</v>
      </c>
      <c r="D3" s="10">
        <v>0.19059999999999999</v>
      </c>
      <c r="E3" s="10">
        <v>-0.39800000000000002</v>
      </c>
      <c r="F3" s="10">
        <v>0.5827</v>
      </c>
      <c r="G3" s="10"/>
      <c r="H3" s="10">
        <v>-0.3947</v>
      </c>
      <c r="I3" s="10">
        <v>-0.62639999999999996</v>
      </c>
      <c r="J3" s="10">
        <v>0.3377</v>
      </c>
      <c r="K3" s="10">
        <v>0.81699999999999995</v>
      </c>
      <c r="L3" s="10">
        <v>0.55659999999999998</v>
      </c>
      <c r="M3" s="10">
        <v>-0.43569999999999998</v>
      </c>
      <c r="N3" s="10">
        <v>-1.2497</v>
      </c>
      <c r="O3" s="10"/>
      <c r="P3" s="10">
        <f>AVERAGE(B3:E3)</f>
        <v>-0.1656</v>
      </c>
      <c r="Q3" s="10">
        <f>AVERAGE(F3:J3)</f>
        <v>-2.5174999999999989E-2</v>
      </c>
      <c r="R3" s="10">
        <f>AVERAGE(K3:N3)</f>
        <v>-7.7950000000000019E-2</v>
      </c>
      <c r="S3" s="10"/>
      <c r="T3" s="25" t="s">
        <v>2</v>
      </c>
      <c r="U3" s="10">
        <f>B3-$P3</f>
        <v>0.77949999999999997</v>
      </c>
      <c r="V3" s="10">
        <f t="shared" ref="V3:X17" si="0">C3-$P3</f>
        <v>-0.90329999999999999</v>
      </c>
      <c r="W3" s="10">
        <f t="shared" si="0"/>
        <v>0.35619999999999996</v>
      </c>
      <c r="X3" s="10">
        <f t="shared" si="0"/>
        <v>-0.23240000000000002</v>
      </c>
      <c r="Y3" s="10">
        <f>F3-$Q3</f>
        <v>0.60787499999999994</v>
      </c>
      <c r="Z3" s="10">
        <f t="shared" ref="Z3:AC17" si="1">G3-$Q3</f>
        <v>2.5174999999999989E-2</v>
      </c>
      <c r="AA3" s="10">
        <f t="shared" si="1"/>
        <v>-0.36952499999999999</v>
      </c>
      <c r="AB3" s="10">
        <f t="shared" si="1"/>
        <v>-0.60122500000000001</v>
      </c>
      <c r="AC3" s="10">
        <f t="shared" si="1"/>
        <v>0.362875</v>
      </c>
      <c r="AD3" s="10">
        <f>K3-$R3</f>
        <v>0.89494999999999991</v>
      </c>
      <c r="AE3" s="10">
        <f t="shared" ref="AE3:AG17" si="2">L3-$R3</f>
        <v>0.63454999999999995</v>
      </c>
      <c r="AF3" s="10">
        <f t="shared" si="2"/>
        <v>-0.35774999999999996</v>
      </c>
      <c r="AG3" s="10">
        <f t="shared" si="2"/>
        <v>-1.1717500000000001</v>
      </c>
      <c r="AH3" s="10"/>
      <c r="AI3" s="25" t="s">
        <v>2</v>
      </c>
      <c r="AJ3" s="10">
        <f>U3^2</f>
        <v>0.60762024999999997</v>
      </c>
      <c r="AK3" s="10">
        <f t="shared" ref="AK3:AV17" si="3">V3^2</f>
        <v>0.81595088999999998</v>
      </c>
      <c r="AL3" s="10">
        <f t="shared" si="3"/>
        <v>0.12687843999999998</v>
      </c>
      <c r="AM3" s="10">
        <f t="shared" si="3"/>
        <v>5.4009760000000011E-2</v>
      </c>
      <c r="AN3" s="10">
        <f t="shared" si="3"/>
        <v>0.36951201562499991</v>
      </c>
      <c r="AO3" s="10">
        <f t="shared" si="3"/>
        <v>6.3378062499999947E-4</v>
      </c>
      <c r="AP3" s="10">
        <f t="shared" si="3"/>
        <v>0.13654872562500001</v>
      </c>
      <c r="AQ3" s="10">
        <f t="shared" si="3"/>
        <v>0.361471500625</v>
      </c>
      <c r="AR3" s="10">
        <f t="shared" si="3"/>
        <v>0.13167826562500001</v>
      </c>
      <c r="AS3" s="10">
        <f t="shared" si="3"/>
        <v>0.8009355024999999</v>
      </c>
      <c r="AT3" s="10">
        <f t="shared" si="3"/>
        <v>0.40265370249999993</v>
      </c>
      <c r="AU3" s="10">
        <f t="shared" si="3"/>
        <v>0.12798506249999997</v>
      </c>
      <c r="AV3" s="10">
        <f t="shared" si="3"/>
        <v>1.3729980625000002</v>
      </c>
      <c r="AW3" s="10"/>
      <c r="AX3" s="25" t="s">
        <v>2</v>
      </c>
      <c r="AY3" s="10">
        <f>SUM(AJ3:AV3)/13</f>
        <v>0.40837507370192311</v>
      </c>
      <c r="AZ3" s="10">
        <v>0.45572864000000002</v>
      </c>
      <c r="BA3" s="10">
        <f>AZ3/AY3</f>
        <v>1.115956064283788</v>
      </c>
    </row>
    <row r="4" spans="1:53" x14ac:dyDescent="0.25">
      <c r="A4" s="25" t="s">
        <v>3</v>
      </c>
      <c r="B4" s="10">
        <v>0.97</v>
      </c>
      <c r="C4" s="10">
        <v>0.30430000000000001</v>
      </c>
      <c r="D4" s="10">
        <v>-0.99039999999999995</v>
      </c>
      <c r="E4" s="10">
        <v>-0.2636</v>
      </c>
      <c r="F4" s="10">
        <v>-0.38200000000000001</v>
      </c>
      <c r="G4" s="10">
        <v>0.42059999999999997</v>
      </c>
      <c r="H4" s="10">
        <v>-0.49109999999999998</v>
      </c>
      <c r="I4" s="10">
        <v>-0.12839999999999999</v>
      </c>
      <c r="J4" s="10">
        <v>-0.72360000000000002</v>
      </c>
      <c r="K4" s="10">
        <v>-1.3476999999999999</v>
      </c>
      <c r="L4" s="10">
        <v>-1.0468</v>
      </c>
      <c r="M4" s="10">
        <v>-1.0978000000000001</v>
      </c>
      <c r="N4" s="10">
        <v>-0.92479999999999996</v>
      </c>
      <c r="O4" s="10"/>
      <c r="P4" s="10">
        <f t="shared" ref="P4:P17" si="4">AVERAGE(B4:E4)</f>
        <v>5.0750000000000101E-3</v>
      </c>
      <c r="Q4" s="10">
        <f t="shared" ref="Q4:Q17" si="5">AVERAGE(F4:J4)</f>
        <v>-0.26090000000000002</v>
      </c>
      <c r="R4" s="10">
        <f t="shared" ref="R4:R17" si="6">AVERAGE(K4:N4)</f>
        <v>-1.1042750000000001</v>
      </c>
      <c r="S4" s="10"/>
      <c r="T4" s="25" t="s">
        <v>3</v>
      </c>
      <c r="U4" s="10">
        <f t="shared" ref="U4:U17" si="7">B4-$P4</f>
        <v>0.96492499999999992</v>
      </c>
      <c r="V4" s="10">
        <f t="shared" si="0"/>
        <v>0.29922500000000002</v>
      </c>
      <c r="W4" s="10">
        <f t="shared" si="0"/>
        <v>-0.995475</v>
      </c>
      <c r="X4" s="10">
        <f t="shared" si="0"/>
        <v>-0.268675</v>
      </c>
      <c r="Y4" s="10">
        <f t="shared" ref="Y4:Y17" si="8">F4-$Q4</f>
        <v>-0.12109999999999999</v>
      </c>
      <c r="Z4" s="10">
        <f t="shared" si="1"/>
        <v>0.68149999999999999</v>
      </c>
      <c r="AA4" s="10">
        <f t="shared" si="1"/>
        <v>-0.23019999999999996</v>
      </c>
      <c r="AB4" s="10">
        <f t="shared" si="1"/>
        <v>0.13250000000000003</v>
      </c>
      <c r="AC4" s="10">
        <f t="shared" si="1"/>
        <v>-0.4627</v>
      </c>
      <c r="AD4" s="10">
        <f t="shared" ref="AD4:AD17" si="9">K4-$R4</f>
        <v>-0.24342499999999978</v>
      </c>
      <c r="AE4" s="10">
        <f t="shared" si="2"/>
        <v>5.7475000000000165E-2</v>
      </c>
      <c r="AF4" s="10">
        <f t="shared" si="2"/>
        <v>6.4750000000000085E-3</v>
      </c>
      <c r="AG4" s="10">
        <f t="shared" si="2"/>
        <v>0.17947500000000016</v>
      </c>
      <c r="AH4" s="10"/>
      <c r="AI4" s="25" t="s">
        <v>3</v>
      </c>
      <c r="AJ4" s="10">
        <f t="shared" ref="AJ4:AJ17" si="10">U4^2</f>
        <v>0.93108025562499985</v>
      </c>
      <c r="AK4" s="10">
        <f t="shared" si="3"/>
        <v>8.9535600625000017E-2</v>
      </c>
      <c r="AL4" s="10">
        <f t="shared" si="3"/>
        <v>0.99097047562499996</v>
      </c>
      <c r="AM4" s="10">
        <f t="shared" si="3"/>
        <v>7.2186255625000001E-2</v>
      </c>
      <c r="AN4" s="10">
        <f t="shared" si="3"/>
        <v>1.4665209999999996E-2</v>
      </c>
      <c r="AO4" s="10">
        <f t="shared" si="3"/>
        <v>0.46444225</v>
      </c>
      <c r="AP4" s="10">
        <f t="shared" si="3"/>
        <v>5.2992039999999983E-2</v>
      </c>
      <c r="AQ4" s="10">
        <f t="shared" si="3"/>
        <v>1.7556250000000009E-2</v>
      </c>
      <c r="AR4" s="10">
        <f t="shared" si="3"/>
        <v>0.21409128999999999</v>
      </c>
      <c r="AS4" s="10">
        <f t="shared" si="3"/>
        <v>5.9255730624999892E-2</v>
      </c>
      <c r="AT4" s="10">
        <f t="shared" si="3"/>
        <v>3.3033756250000191E-3</v>
      </c>
      <c r="AU4" s="10">
        <f t="shared" si="3"/>
        <v>4.1925625000000107E-5</v>
      </c>
      <c r="AV4" s="10">
        <f t="shared" si="3"/>
        <v>3.2211275625000056E-2</v>
      </c>
      <c r="AW4" s="10"/>
      <c r="AX4" s="25" t="s">
        <v>3</v>
      </c>
      <c r="AY4" s="10">
        <f t="shared" ref="AY4:AY17" si="11">SUM(AJ4:AV4)/13</f>
        <v>0.22633322576923073</v>
      </c>
      <c r="AZ4" s="10">
        <v>0.32521354899999999</v>
      </c>
      <c r="BA4" s="10">
        <f t="shared" ref="BA4:BA17" si="12">AZ4/AY4</f>
        <v>1.4368793971574796</v>
      </c>
    </row>
    <row r="5" spans="1:53" x14ac:dyDescent="0.25">
      <c r="A5" s="25" t="s">
        <v>4</v>
      </c>
      <c r="B5" s="10">
        <v>-0.13730000000000001</v>
      </c>
      <c r="C5" s="10">
        <v>-9.9699999999999997E-2</v>
      </c>
      <c r="D5" s="10">
        <v>1.2385999999999999</v>
      </c>
      <c r="E5" s="10">
        <v>1.3909</v>
      </c>
      <c r="F5" s="10">
        <v>-0.4224</v>
      </c>
      <c r="G5" s="10">
        <v>0.54610000000000003</v>
      </c>
      <c r="H5" s="10">
        <v>1.0285</v>
      </c>
      <c r="I5" s="10">
        <v>1.2338</v>
      </c>
      <c r="J5" s="10">
        <v>2.2159</v>
      </c>
      <c r="K5" s="10">
        <v>2.1796000000000002</v>
      </c>
      <c r="L5" s="10">
        <v>0.84470000000000001</v>
      </c>
      <c r="M5" s="10">
        <v>2.4687000000000001</v>
      </c>
      <c r="N5" s="10">
        <v>1.4784999999999999</v>
      </c>
      <c r="O5" s="10"/>
      <c r="P5" s="10">
        <f t="shared" si="4"/>
        <v>0.59812500000000002</v>
      </c>
      <c r="Q5" s="10">
        <f t="shared" si="5"/>
        <v>0.92038000000000009</v>
      </c>
      <c r="R5" s="10">
        <f t="shared" si="6"/>
        <v>1.7428750000000002</v>
      </c>
      <c r="S5" s="10"/>
      <c r="T5" s="25" t="s">
        <v>4</v>
      </c>
      <c r="U5" s="10">
        <f t="shared" si="7"/>
        <v>-0.735425</v>
      </c>
      <c r="V5" s="10">
        <f t="shared" si="0"/>
        <v>-0.69782500000000003</v>
      </c>
      <c r="W5" s="10">
        <f t="shared" si="0"/>
        <v>0.64047499999999991</v>
      </c>
      <c r="X5" s="10">
        <f t="shared" si="0"/>
        <v>0.79277500000000001</v>
      </c>
      <c r="Y5" s="10">
        <f t="shared" si="8"/>
        <v>-1.3427800000000001</v>
      </c>
      <c r="Z5" s="10">
        <f t="shared" si="1"/>
        <v>-0.37428000000000006</v>
      </c>
      <c r="AA5" s="10">
        <f t="shared" si="1"/>
        <v>0.10811999999999988</v>
      </c>
      <c r="AB5" s="10">
        <f t="shared" si="1"/>
        <v>0.31341999999999992</v>
      </c>
      <c r="AC5" s="10">
        <f t="shared" si="1"/>
        <v>1.2955199999999998</v>
      </c>
      <c r="AD5" s="10">
        <f t="shared" si="9"/>
        <v>0.43672500000000003</v>
      </c>
      <c r="AE5" s="10">
        <f t="shared" si="2"/>
        <v>-0.89817500000000017</v>
      </c>
      <c r="AF5" s="10">
        <f t="shared" si="2"/>
        <v>0.72582499999999994</v>
      </c>
      <c r="AG5" s="10">
        <f t="shared" si="2"/>
        <v>-0.26437500000000025</v>
      </c>
      <c r="AH5" s="10"/>
      <c r="AI5" s="25" t="s">
        <v>4</v>
      </c>
      <c r="AJ5" s="10">
        <f t="shared" si="10"/>
        <v>0.54084993062499997</v>
      </c>
      <c r="AK5" s="10">
        <f t="shared" si="3"/>
        <v>0.48695973062500003</v>
      </c>
      <c r="AL5" s="10">
        <f t="shared" si="3"/>
        <v>0.41020822562499987</v>
      </c>
      <c r="AM5" s="10">
        <f t="shared" si="3"/>
        <v>0.628492200625</v>
      </c>
      <c r="AN5" s="10">
        <f t="shared" si="3"/>
        <v>1.8030581284000002</v>
      </c>
      <c r="AO5" s="10">
        <f t="shared" si="3"/>
        <v>0.14008551840000005</v>
      </c>
      <c r="AP5" s="10">
        <f t="shared" si="3"/>
        <v>1.1689934399999975E-2</v>
      </c>
      <c r="AQ5" s="10">
        <f t="shared" si="3"/>
        <v>9.8232096399999955E-2</v>
      </c>
      <c r="AR5" s="10">
        <f t="shared" si="3"/>
        <v>1.6783720703999994</v>
      </c>
      <c r="AS5" s="10">
        <f t="shared" si="3"/>
        <v>0.19072872562500004</v>
      </c>
      <c r="AT5" s="10">
        <f t="shared" si="3"/>
        <v>0.80671833062500031</v>
      </c>
      <c r="AU5" s="10">
        <f t="shared" si="3"/>
        <v>0.52682193062499993</v>
      </c>
      <c r="AV5" s="10">
        <f t="shared" si="3"/>
        <v>6.9894140625000128E-2</v>
      </c>
      <c r="AW5" s="10"/>
      <c r="AX5" s="25" t="s">
        <v>4</v>
      </c>
      <c r="AY5" s="10">
        <f t="shared" si="11"/>
        <v>0.56862392023076924</v>
      </c>
      <c r="AZ5" s="10">
        <v>0.70863463999999998</v>
      </c>
      <c r="BA5" s="10">
        <f t="shared" si="12"/>
        <v>1.2462272774462408</v>
      </c>
    </row>
    <row r="6" spans="1:53" x14ac:dyDescent="0.25">
      <c r="A6" s="25" t="s">
        <v>5</v>
      </c>
      <c r="B6" s="10">
        <v>0.50639999999999996</v>
      </c>
      <c r="C6" s="10">
        <v>0.89049999999999996</v>
      </c>
      <c r="D6" s="10">
        <v>-0.1242</v>
      </c>
      <c r="E6" s="10">
        <v>-1.1405000000000001</v>
      </c>
      <c r="F6" s="10">
        <v>0.38369999999999999</v>
      </c>
      <c r="G6" s="10">
        <v>0.85250000000000004</v>
      </c>
      <c r="H6" s="10">
        <v>9.8799999999999999E-2</v>
      </c>
      <c r="I6" s="10">
        <v>-0.32729999999999998</v>
      </c>
      <c r="J6" s="10">
        <v>-0.29820000000000002</v>
      </c>
      <c r="K6" s="10">
        <v>-0.315</v>
      </c>
      <c r="L6" s="10">
        <v>-0.59989999999999999</v>
      </c>
      <c r="M6" s="10">
        <v>-0.94469999999999998</v>
      </c>
      <c r="N6" s="10">
        <v>-0.35849999999999999</v>
      </c>
      <c r="O6" s="10"/>
      <c r="P6" s="10">
        <f t="shared" si="4"/>
        <v>3.3049999999999968E-2</v>
      </c>
      <c r="Q6" s="10">
        <f t="shared" si="5"/>
        <v>0.1419</v>
      </c>
      <c r="R6" s="10">
        <f t="shared" si="6"/>
        <v>-0.55452499999999993</v>
      </c>
      <c r="S6" s="10"/>
      <c r="T6" s="25" t="s">
        <v>5</v>
      </c>
      <c r="U6" s="10">
        <f t="shared" si="7"/>
        <v>0.47334999999999999</v>
      </c>
      <c r="V6" s="10">
        <f t="shared" si="0"/>
        <v>0.85745000000000005</v>
      </c>
      <c r="W6" s="10">
        <f t="shared" si="0"/>
        <v>-0.15724999999999997</v>
      </c>
      <c r="X6" s="10">
        <f t="shared" si="0"/>
        <v>-1.1735500000000001</v>
      </c>
      <c r="Y6" s="10">
        <f t="shared" si="8"/>
        <v>0.24179999999999999</v>
      </c>
      <c r="Z6" s="10">
        <f t="shared" si="1"/>
        <v>0.71060000000000001</v>
      </c>
      <c r="AA6" s="10">
        <f t="shared" si="1"/>
        <v>-4.3099999999999999E-2</v>
      </c>
      <c r="AB6" s="10">
        <f t="shared" si="1"/>
        <v>-0.46919999999999995</v>
      </c>
      <c r="AC6" s="10">
        <f t="shared" si="1"/>
        <v>-0.44010000000000005</v>
      </c>
      <c r="AD6" s="10">
        <f t="shared" si="9"/>
        <v>0.23952499999999993</v>
      </c>
      <c r="AE6" s="10">
        <f t="shared" si="2"/>
        <v>-4.5375000000000054E-2</v>
      </c>
      <c r="AF6" s="10">
        <f t="shared" si="2"/>
        <v>-0.39017500000000005</v>
      </c>
      <c r="AG6" s="10">
        <f t="shared" si="2"/>
        <v>0.19602499999999995</v>
      </c>
      <c r="AH6" s="10"/>
      <c r="AI6" s="25" t="s">
        <v>5</v>
      </c>
      <c r="AJ6" s="10">
        <f t="shared" si="10"/>
        <v>0.22406022249999999</v>
      </c>
      <c r="AK6" s="10">
        <f t="shared" si="3"/>
        <v>0.73522050250000004</v>
      </c>
      <c r="AL6" s="10">
        <f t="shared" si="3"/>
        <v>2.4727562499999991E-2</v>
      </c>
      <c r="AM6" s="10">
        <f t="shared" si="3"/>
        <v>1.3772196025000003</v>
      </c>
      <c r="AN6" s="10">
        <f t="shared" si="3"/>
        <v>5.8467239999999997E-2</v>
      </c>
      <c r="AO6" s="10">
        <f t="shared" si="3"/>
        <v>0.50495235999999999</v>
      </c>
      <c r="AP6" s="10">
        <f t="shared" si="3"/>
        <v>1.85761E-3</v>
      </c>
      <c r="AQ6" s="10">
        <f t="shared" si="3"/>
        <v>0.22014863999999995</v>
      </c>
      <c r="AR6" s="10">
        <f t="shared" si="3"/>
        <v>0.19368801000000005</v>
      </c>
      <c r="AS6" s="10">
        <f t="shared" si="3"/>
        <v>5.7372225624999967E-2</v>
      </c>
      <c r="AT6" s="10">
        <f t="shared" si="3"/>
        <v>2.0588906250000047E-3</v>
      </c>
      <c r="AU6" s="10">
        <f t="shared" si="3"/>
        <v>0.15223653062500003</v>
      </c>
      <c r="AV6" s="10">
        <f t="shared" si="3"/>
        <v>3.8425800624999978E-2</v>
      </c>
      <c r="AW6" s="10"/>
      <c r="AX6" s="25" t="s">
        <v>5</v>
      </c>
      <c r="AY6" s="10">
        <f t="shared" si="11"/>
        <v>0.27618732288461545</v>
      </c>
      <c r="AZ6" s="10">
        <v>0.44462627799999999</v>
      </c>
      <c r="BA6" s="10">
        <f t="shared" si="12"/>
        <v>1.6098721453111531</v>
      </c>
    </row>
    <row r="7" spans="1:53" x14ac:dyDescent="0.25">
      <c r="A7" s="25" t="s">
        <v>6</v>
      </c>
      <c r="B7" s="10">
        <v>-1.3141</v>
      </c>
      <c r="C7" s="10">
        <v>0.39389999999999997</v>
      </c>
      <c r="D7" s="10">
        <v>0.1439</v>
      </c>
      <c r="E7" s="10">
        <v>-0.51329999999999998</v>
      </c>
      <c r="F7" s="10">
        <v>-0.70040000000000002</v>
      </c>
      <c r="G7" s="10">
        <v>-0.2467</v>
      </c>
      <c r="H7" s="10">
        <v>1.4085000000000001</v>
      </c>
      <c r="I7" s="10">
        <v>0.97330000000000005</v>
      </c>
      <c r="J7" s="10">
        <v>0.65039999999999998</v>
      </c>
      <c r="K7" s="10">
        <v>0.20250000000000001</v>
      </c>
      <c r="L7" s="10">
        <v>0.89239999999999997</v>
      </c>
      <c r="M7" s="10">
        <v>0.90069999999999995</v>
      </c>
      <c r="N7" s="10">
        <v>0.1953</v>
      </c>
      <c r="O7" s="10"/>
      <c r="P7" s="10">
        <f t="shared" si="4"/>
        <v>-0.32240000000000002</v>
      </c>
      <c r="Q7" s="10">
        <f t="shared" si="5"/>
        <v>0.41702000000000006</v>
      </c>
      <c r="R7" s="10">
        <f t="shared" si="6"/>
        <v>0.54772500000000002</v>
      </c>
      <c r="S7" s="10"/>
      <c r="T7" s="25" t="s">
        <v>6</v>
      </c>
      <c r="U7" s="10">
        <f t="shared" si="7"/>
        <v>-0.99170000000000003</v>
      </c>
      <c r="V7" s="10">
        <f t="shared" si="0"/>
        <v>0.71629999999999994</v>
      </c>
      <c r="W7" s="10">
        <f t="shared" si="0"/>
        <v>0.46630000000000005</v>
      </c>
      <c r="X7" s="10">
        <f t="shared" si="0"/>
        <v>-0.19089999999999996</v>
      </c>
      <c r="Y7" s="10">
        <f t="shared" si="8"/>
        <v>-1.1174200000000001</v>
      </c>
      <c r="Z7" s="10">
        <f t="shared" si="1"/>
        <v>-0.66372000000000009</v>
      </c>
      <c r="AA7" s="10">
        <f t="shared" si="1"/>
        <v>0.99148000000000003</v>
      </c>
      <c r="AB7" s="10">
        <f t="shared" si="1"/>
        <v>0.55628</v>
      </c>
      <c r="AC7" s="10">
        <f t="shared" si="1"/>
        <v>0.23337999999999992</v>
      </c>
      <c r="AD7" s="10">
        <f t="shared" si="9"/>
        <v>-0.345225</v>
      </c>
      <c r="AE7" s="10">
        <f t="shared" si="2"/>
        <v>0.34467499999999995</v>
      </c>
      <c r="AF7" s="10">
        <f t="shared" si="2"/>
        <v>0.35297499999999993</v>
      </c>
      <c r="AG7" s="10">
        <f t="shared" si="2"/>
        <v>-0.35242499999999999</v>
      </c>
      <c r="AH7" s="10"/>
      <c r="AI7" s="25" t="s">
        <v>6</v>
      </c>
      <c r="AJ7" s="10">
        <f t="shared" si="10"/>
        <v>0.98346889000000004</v>
      </c>
      <c r="AK7" s="10">
        <f t="shared" si="3"/>
        <v>0.51308568999999993</v>
      </c>
      <c r="AL7" s="10">
        <f t="shared" si="3"/>
        <v>0.21743569000000004</v>
      </c>
      <c r="AM7" s="10">
        <f t="shared" si="3"/>
        <v>3.6442809999999985E-2</v>
      </c>
      <c r="AN7" s="10">
        <f t="shared" si="3"/>
        <v>1.2486274564000002</v>
      </c>
      <c r="AO7" s="10">
        <f t="shared" si="3"/>
        <v>0.4405242384000001</v>
      </c>
      <c r="AP7" s="10">
        <f t="shared" si="3"/>
        <v>0.98303259040000002</v>
      </c>
      <c r="AQ7" s="10">
        <f t="shared" si="3"/>
        <v>0.3094474384</v>
      </c>
      <c r="AR7" s="10">
        <f t="shared" si="3"/>
        <v>5.4466224399999964E-2</v>
      </c>
      <c r="AS7" s="10">
        <f t="shared" si="3"/>
        <v>0.119180300625</v>
      </c>
      <c r="AT7" s="10">
        <f t="shared" si="3"/>
        <v>0.11880085562499997</v>
      </c>
      <c r="AU7" s="10">
        <f t="shared" si="3"/>
        <v>0.12459135062499994</v>
      </c>
      <c r="AV7" s="10">
        <f t="shared" si="3"/>
        <v>0.124203380625</v>
      </c>
      <c r="AW7" s="10"/>
      <c r="AX7" s="25" t="s">
        <v>6</v>
      </c>
      <c r="AY7" s="10">
        <f t="shared" si="11"/>
        <v>0.40563899349999988</v>
      </c>
      <c r="AZ7" s="10">
        <v>0.45478948800000002</v>
      </c>
      <c r="BA7" s="10">
        <f t="shared" si="12"/>
        <v>1.1211680713333596</v>
      </c>
    </row>
    <row r="8" spans="1:53" x14ac:dyDescent="0.25">
      <c r="A8" s="25" t="s">
        <v>7</v>
      </c>
      <c r="B8" s="10">
        <v>0.51380000000000003</v>
      </c>
      <c r="C8" s="10">
        <v>1.9214</v>
      </c>
      <c r="D8" s="10">
        <v>-0.88590000000000002</v>
      </c>
      <c r="E8" s="10">
        <v>-2.6541999999999999</v>
      </c>
      <c r="F8" s="10">
        <v>0.13800000000000001</v>
      </c>
      <c r="G8" s="10">
        <v>1.5184</v>
      </c>
      <c r="H8" s="10">
        <v>0.27939999999999998</v>
      </c>
      <c r="I8" s="10">
        <v>-2.5135000000000001</v>
      </c>
      <c r="J8" s="10">
        <v>-1.1181000000000001</v>
      </c>
      <c r="K8" s="10">
        <v>0.2225</v>
      </c>
      <c r="L8" s="10">
        <v>-1.0353000000000001</v>
      </c>
      <c r="M8" s="10">
        <v>-0.2074</v>
      </c>
      <c r="N8" s="10">
        <v>-1.8463000000000001</v>
      </c>
      <c r="O8" s="10"/>
      <c r="P8" s="10">
        <f t="shared" si="4"/>
        <v>-0.27622499999999994</v>
      </c>
      <c r="Q8" s="10">
        <f t="shared" si="5"/>
        <v>-0.33916000000000002</v>
      </c>
      <c r="R8" s="10">
        <f t="shared" si="6"/>
        <v>-0.71662500000000007</v>
      </c>
      <c r="S8" s="10"/>
      <c r="T8" s="25" t="s">
        <v>7</v>
      </c>
      <c r="U8" s="10">
        <f t="shared" si="7"/>
        <v>0.79002499999999998</v>
      </c>
      <c r="V8" s="10">
        <f t="shared" si="0"/>
        <v>2.1976249999999999</v>
      </c>
      <c r="W8" s="10">
        <f t="shared" si="0"/>
        <v>-0.60967500000000008</v>
      </c>
      <c r="X8" s="10">
        <f t="shared" si="0"/>
        <v>-2.3779750000000002</v>
      </c>
      <c r="Y8" s="10">
        <f t="shared" si="8"/>
        <v>0.47716000000000003</v>
      </c>
      <c r="Z8" s="10">
        <f t="shared" si="1"/>
        <v>1.8575599999999999</v>
      </c>
      <c r="AA8" s="10">
        <f t="shared" si="1"/>
        <v>0.61856</v>
      </c>
      <c r="AB8" s="10">
        <f t="shared" si="1"/>
        <v>-2.1743399999999999</v>
      </c>
      <c r="AC8" s="10">
        <f t="shared" si="1"/>
        <v>-0.77894000000000008</v>
      </c>
      <c r="AD8" s="10">
        <f t="shared" si="9"/>
        <v>0.9391250000000001</v>
      </c>
      <c r="AE8" s="10">
        <f t="shared" si="2"/>
        <v>-0.31867500000000004</v>
      </c>
      <c r="AF8" s="10">
        <f t="shared" si="2"/>
        <v>0.50922500000000004</v>
      </c>
      <c r="AG8" s="10">
        <f t="shared" si="2"/>
        <v>-1.129675</v>
      </c>
      <c r="AH8" s="10"/>
      <c r="AI8" s="25" t="s">
        <v>7</v>
      </c>
      <c r="AJ8" s="10">
        <f t="shared" si="10"/>
        <v>0.62413950062500001</v>
      </c>
      <c r="AK8" s="10">
        <f t="shared" si="3"/>
        <v>4.8295556406249993</v>
      </c>
      <c r="AL8" s="10">
        <f t="shared" si="3"/>
        <v>0.3717036056250001</v>
      </c>
      <c r="AM8" s="10">
        <f t="shared" si="3"/>
        <v>5.654765100625001</v>
      </c>
      <c r="AN8" s="10">
        <f t="shared" si="3"/>
        <v>0.22768166560000003</v>
      </c>
      <c r="AO8" s="10">
        <f t="shared" si="3"/>
        <v>3.4505291535999993</v>
      </c>
      <c r="AP8" s="10">
        <f t="shared" si="3"/>
        <v>0.38261647360000001</v>
      </c>
      <c r="AQ8" s="10">
        <f t="shared" si="3"/>
        <v>4.7277544355999996</v>
      </c>
      <c r="AR8" s="10">
        <f t="shared" si="3"/>
        <v>0.60674752360000017</v>
      </c>
      <c r="AS8" s="10">
        <f t="shared" si="3"/>
        <v>0.88195576562500022</v>
      </c>
      <c r="AT8" s="10">
        <f t="shared" si="3"/>
        <v>0.10155375562500003</v>
      </c>
      <c r="AU8" s="10">
        <f t="shared" si="3"/>
        <v>0.25931010062500004</v>
      </c>
      <c r="AV8" s="10">
        <f t="shared" si="3"/>
        <v>1.2761656056249999</v>
      </c>
      <c r="AW8" s="10"/>
      <c r="AX8" s="25" t="s">
        <v>7</v>
      </c>
      <c r="AY8" s="10">
        <f t="shared" si="11"/>
        <v>1.7995752559230771</v>
      </c>
      <c r="AZ8" s="10">
        <v>1.815410586</v>
      </c>
      <c r="BA8" s="10">
        <f t="shared" si="12"/>
        <v>1.0087994820026576</v>
      </c>
    </row>
    <row r="9" spans="1:53" x14ac:dyDescent="0.25">
      <c r="A9" s="25" t="s">
        <v>8</v>
      </c>
      <c r="B9" s="10">
        <v>0.30580000000000002</v>
      </c>
      <c r="C9" s="10">
        <v>0.2392</v>
      </c>
      <c r="D9" s="10">
        <v>1.8398000000000001</v>
      </c>
      <c r="E9" s="10">
        <v>1.2493000000000001</v>
      </c>
      <c r="F9" s="10">
        <v>-0.95250000000000001</v>
      </c>
      <c r="G9" s="10">
        <v>1.405</v>
      </c>
      <c r="H9" s="10">
        <v>1.3109</v>
      </c>
      <c r="I9" s="10">
        <v>1.2568999999999999</v>
      </c>
      <c r="J9" s="10">
        <v>1.9007000000000001</v>
      </c>
      <c r="K9" s="10">
        <v>1.4816</v>
      </c>
      <c r="L9" s="10">
        <v>0.93799999999999994</v>
      </c>
      <c r="M9" s="10">
        <v>1.8391</v>
      </c>
      <c r="N9" s="10">
        <v>2.2172000000000001</v>
      </c>
      <c r="O9" s="10"/>
      <c r="P9" s="10">
        <f t="shared" si="4"/>
        <v>0.90852500000000003</v>
      </c>
      <c r="Q9" s="10">
        <f t="shared" si="5"/>
        <v>0.98419999999999985</v>
      </c>
      <c r="R9" s="10">
        <f t="shared" si="6"/>
        <v>1.6189750000000001</v>
      </c>
      <c r="S9" s="10"/>
      <c r="T9" s="25" t="s">
        <v>8</v>
      </c>
      <c r="U9" s="10">
        <f t="shared" si="7"/>
        <v>-0.60272499999999996</v>
      </c>
      <c r="V9" s="10">
        <f t="shared" si="0"/>
        <v>-0.66932500000000006</v>
      </c>
      <c r="W9" s="10">
        <f t="shared" si="0"/>
        <v>0.93127500000000007</v>
      </c>
      <c r="X9" s="10">
        <f t="shared" si="0"/>
        <v>0.34077500000000005</v>
      </c>
      <c r="Y9" s="10">
        <f t="shared" si="8"/>
        <v>-1.9366999999999999</v>
      </c>
      <c r="Z9" s="10">
        <f t="shared" si="1"/>
        <v>0.42080000000000017</v>
      </c>
      <c r="AA9" s="10">
        <f t="shared" si="1"/>
        <v>0.3267000000000001</v>
      </c>
      <c r="AB9" s="10">
        <f t="shared" si="1"/>
        <v>0.27270000000000005</v>
      </c>
      <c r="AC9" s="10">
        <f t="shared" si="1"/>
        <v>0.9165000000000002</v>
      </c>
      <c r="AD9" s="10">
        <f t="shared" si="9"/>
        <v>-0.13737500000000002</v>
      </c>
      <c r="AE9" s="10">
        <f t="shared" si="2"/>
        <v>-0.68097500000000011</v>
      </c>
      <c r="AF9" s="10">
        <f t="shared" si="2"/>
        <v>0.2201249999999999</v>
      </c>
      <c r="AG9" s="10">
        <f t="shared" si="2"/>
        <v>0.59822500000000001</v>
      </c>
      <c r="AH9" s="10"/>
      <c r="AI9" s="25" t="s">
        <v>8</v>
      </c>
      <c r="AJ9" s="10">
        <f t="shared" si="10"/>
        <v>0.36327742562499993</v>
      </c>
      <c r="AK9" s="10">
        <f t="shared" si="3"/>
        <v>0.44799595562500005</v>
      </c>
      <c r="AL9" s="10">
        <f t="shared" si="3"/>
        <v>0.86727312562500014</v>
      </c>
      <c r="AM9" s="10">
        <f t="shared" si="3"/>
        <v>0.11612760062500004</v>
      </c>
      <c r="AN9" s="10">
        <f t="shared" si="3"/>
        <v>3.7508068899999993</v>
      </c>
      <c r="AO9" s="10">
        <f t="shared" si="3"/>
        <v>0.17707264000000014</v>
      </c>
      <c r="AP9" s="10">
        <f t="shared" si="3"/>
        <v>0.10673289000000007</v>
      </c>
      <c r="AQ9" s="10">
        <f t="shared" si="3"/>
        <v>7.4365290000000028E-2</v>
      </c>
      <c r="AR9" s="10">
        <f t="shared" si="3"/>
        <v>0.83997225000000042</v>
      </c>
      <c r="AS9" s="10">
        <f t="shared" si="3"/>
        <v>1.8871890625000005E-2</v>
      </c>
      <c r="AT9" s="10">
        <f t="shared" si="3"/>
        <v>0.46372695062500013</v>
      </c>
      <c r="AU9" s="10">
        <f t="shared" si="3"/>
        <v>4.8455015624999959E-2</v>
      </c>
      <c r="AV9" s="10">
        <f t="shared" si="3"/>
        <v>0.35787315062500002</v>
      </c>
      <c r="AW9" s="10"/>
      <c r="AX9" s="25" t="s">
        <v>8</v>
      </c>
      <c r="AY9" s="10">
        <f t="shared" si="11"/>
        <v>0.58711931346153856</v>
      </c>
      <c r="AZ9" s="10">
        <v>0.67008972600000005</v>
      </c>
      <c r="BA9" s="10">
        <f t="shared" si="12"/>
        <v>1.1413178048074837</v>
      </c>
    </row>
    <row r="10" spans="1:53" x14ac:dyDescent="0.25">
      <c r="A10" s="25" t="s">
        <v>9</v>
      </c>
      <c r="B10" s="10">
        <v>-1.0625</v>
      </c>
      <c r="C10" s="10">
        <v>0.92459999999999998</v>
      </c>
      <c r="D10" s="10">
        <v>0.1666</v>
      </c>
      <c r="E10" s="10">
        <v>-0.26960000000000001</v>
      </c>
      <c r="F10" s="10">
        <v>0.35849999999999999</v>
      </c>
      <c r="G10" s="10">
        <v>0.95140000000000002</v>
      </c>
      <c r="H10" s="10">
        <v>0.12330000000000001</v>
      </c>
      <c r="I10" s="10">
        <v>1.2802</v>
      </c>
      <c r="J10" s="10">
        <v>-0.68079999999999996</v>
      </c>
      <c r="K10" s="10">
        <v>0.76339999999999997</v>
      </c>
      <c r="L10" s="10">
        <v>1.3451</v>
      </c>
      <c r="M10" s="10">
        <v>0.83550000000000002</v>
      </c>
      <c r="N10" s="10">
        <v>-0.12709999999999999</v>
      </c>
      <c r="O10" s="10"/>
      <c r="P10" s="10">
        <f t="shared" si="4"/>
        <v>-6.0225000000000008E-2</v>
      </c>
      <c r="Q10" s="10">
        <f t="shared" si="5"/>
        <v>0.40651999999999999</v>
      </c>
      <c r="R10" s="10">
        <f t="shared" si="6"/>
        <v>0.70422499999999999</v>
      </c>
      <c r="S10" s="10"/>
      <c r="T10" s="25" t="s">
        <v>9</v>
      </c>
      <c r="U10" s="10">
        <f t="shared" si="7"/>
        <v>-1.002275</v>
      </c>
      <c r="V10" s="10">
        <f t="shared" si="0"/>
        <v>0.98482499999999995</v>
      </c>
      <c r="W10" s="10">
        <f t="shared" si="0"/>
        <v>0.226825</v>
      </c>
      <c r="X10" s="10">
        <f t="shared" si="0"/>
        <v>-0.20937500000000001</v>
      </c>
      <c r="Y10" s="10">
        <f t="shared" si="8"/>
        <v>-4.8020000000000007E-2</v>
      </c>
      <c r="Z10" s="10">
        <f t="shared" si="1"/>
        <v>0.54488000000000003</v>
      </c>
      <c r="AA10" s="10">
        <f t="shared" si="1"/>
        <v>-0.28321999999999997</v>
      </c>
      <c r="AB10" s="10">
        <f t="shared" si="1"/>
        <v>0.87368000000000001</v>
      </c>
      <c r="AC10" s="10">
        <f t="shared" si="1"/>
        <v>-1.0873200000000001</v>
      </c>
      <c r="AD10" s="10">
        <f t="shared" si="9"/>
        <v>5.9174999999999978E-2</v>
      </c>
      <c r="AE10" s="10">
        <f t="shared" si="2"/>
        <v>0.64087499999999997</v>
      </c>
      <c r="AF10" s="10">
        <f t="shared" si="2"/>
        <v>0.13127500000000003</v>
      </c>
      <c r="AG10" s="10">
        <f t="shared" si="2"/>
        <v>-0.83132499999999998</v>
      </c>
      <c r="AH10" s="10"/>
      <c r="AI10" s="25" t="s">
        <v>9</v>
      </c>
      <c r="AJ10" s="10">
        <f t="shared" si="10"/>
        <v>1.004555175625</v>
      </c>
      <c r="AK10" s="10">
        <f t="shared" si="3"/>
        <v>0.96988028062499987</v>
      </c>
      <c r="AL10" s="10">
        <f t="shared" si="3"/>
        <v>5.1449580624999998E-2</v>
      </c>
      <c r="AM10" s="10">
        <f t="shared" si="3"/>
        <v>4.3837890625000001E-2</v>
      </c>
      <c r="AN10" s="10">
        <f t="shared" si="3"/>
        <v>2.3059204000000005E-3</v>
      </c>
      <c r="AO10" s="10">
        <f t="shared" si="3"/>
        <v>0.29689421440000002</v>
      </c>
      <c r="AP10" s="10">
        <f t="shared" si="3"/>
        <v>8.021356839999999E-2</v>
      </c>
      <c r="AQ10" s="10">
        <f t="shared" si="3"/>
        <v>0.76331674240000003</v>
      </c>
      <c r="AR10" s="10">
        <f t="shared" si="3"/>
        <v>1.1822647824000001</v>
      </c>
      <c r="AS10" s="10">
        <f t="shared" si="3"/>
        <v>3.5016806249999971E-3</v>
      </c>
      <c r="AT10" s="10">
        <f t="shared" si="3"/>
        <v>0.41072076562499998</v>
      </c>
      <c r="AU10" s="10">
        <f t="shared" si="3"/>
        <v>1.7233125625000009E-2</v>
      </c>
      <c r="AV10" s="10">
        <f t="shared" si="3"/>
        <v>0.69110125562500002</v>
      </c>
      <c r="AW10" s="10"/>
      <c r="AX10" s="25" t="s">
        <v>9</v>
      </c>
      <c r="AY10" s="10">
        <f t="shared" si="11"/>
        <v>0.42440576792307694</v>
      </c>
      <c r="AZ10" s="10">
        <v>0.49994628000000002</v>
      </c>
      <c r="BA10" s="10">
        <f t="shared" si="12"/>
        <v>1.1779912474955212</v>
      </c>
    </row>
    <row r="11" spans="1:53" x14ac:dyDescent="0.25">
      <c r="A11" s="25" t="s">
        <v>10</v>
      </c>
      <c r="B11" s="10">
        <v>3.0700000000000002E-2</v>
      </c>
      <c r="C11" s="10">
        <v>2.1524999999999999</v>
      </c>
      <c r="D11" s="10">
        <v>1.2788999999999999</v>
      </c>
      <c r="E11" s="10">
        <v>-0.4526</v>
      </c>
      <c r="F11" s="10">
        <v>0.69169999999999998</v>
      </c>
      <c r="G11" s="10">
        <v>0.53420000000000001</v>
      </c>
      <c r="H11" s="10">
        <v>2.2597999999999998</v>
      </c>
      <c r="I11" s="10">
        <v>-0.92320000000000002</v>
      </c>
      <c r="J11" s="10">
        <v>0.82930000000000004</v>
      </c>
      <c r="K11" s="10">
        <v>1.3828</v>
      </c>
      <c r="L11" s="10">
        <v>0.90039999999999998</v>
      </c>
      <c r="M11" s="10">
        <v>0.88880000000000003</v>
      </c>
      <c r="N11" s="10">
        <v>-1.0367</v>
      </c>
      <c r="O11" s="10"/>
      <c r="P11" s="10">
        <f t="shared" si="4"/>
        <v>0.7523749999999999</v>
      </c>
      <c r="Q11" s="10">
        <f t="shared" si="5"/>
        <v>0.67835999999999985</v>
      </c>
      <c r="R11" s="10">
        <f t="shared" si="6"/>
        <v>0.53382499999999999</v>
      </c>
      <c r="S11" s="10"/>
      <c r="T11" s="25" t="s">
        <v>10</v>
      </c>
      <c r="U11" s="10">
        <f t="shared" si="7"/>
        <v>-0.72167499999999996</v>
      </c>
      <c r="V11" s="10">
        <f t="shared" si="0"/>
        <v>1.4001250000000001</v>
      </c>
      <c r="W11" s="10">
        <f t="shared" si="0"/>
        <v>0.52652500000000002</v>
      </c>
      <c r="X11" s="10">
        <f t="shared" si="0"/>
        <v>-1.2049749999999999</v>
      </c>
      <c r="Y11" s="10">
        <f t="shared" si="8"/>
        <v>1.334000000000013E-2</v>
      </c>
      <c r="Z11" s="10">
        <f t="shared" si="1"/>
        <v>-0.14415999999999984</v>
      </c>
      <c r="AA11" s="10">
        <f t="shared" si="1"/>
        <v>1.58144</v>
      </c>
      <c r="AB11" s="10">
        <f t="shared" si="1"/>
        <v>-1.6015599999999999</v>
      </c>
      <c r="AC11" s="10">
        <f t="shared" si="1"/>
        <v>0.15094000000000019</v>
      </c>
      <c r="AD11" s="10">
        <f t="shared" si="9"/>
        <v>0.84897500000000004</v>
      </c>
      <c r="AE11" s="10">
        <f t="shared" si="2"/>
        <v>0.36657499999999998</v>
      </c>
      <c r="AF11" s="10">
        <f t="shared" si="2"/>
        <v>0.35497500000000004</v>
      </c>
      <c r="AG11" s="10">
        <f t="shared" si="2"/>
        <v>-1.5705249999999999</v>
      </c>
      <c r="AH11" s="10"/>
      <c r="AI11" s="25" t="s">
        <v>10</v>
      </c>
      <c r="AJ11" s="10">
        <f t="shared" si="10"/>
        <v>0.52081480562499993</v>
      </c>
      <c r="AK11" s="10">
        <f t="shared" si="3"/>
        <v>1.9603500156250002</v>
      </c>
      <c r="AL11" s="10">
        <f t="shared" si="3"/>
        <v>0.27722857562500003</v>
      </c>
      <c r="AM11" s="10">
        <f t="shared" si="3"/>
        <v>1.4519647506249997</v>
      </c>
      <c r="AN11" s="10">
        <f t="shared" si="3"/>
        <v>1.7795560000000344E-4</v>
      </c>
      <c r="AO11" s="10">
        <f t="shared" si="3"/>
        <v>2.0782105599999955E-2</v>
      </c>
      <c r="AP11" s="10">
        <f t="shared" si="3"/>
        <v>2.5009524735999999</v>
      </c>
      <c r="AQ11" s="10">
        <f t="shared" si="3"/>
        <v>2.5649944335999995</v>
      </c>
      <c r="AR11" s="10">
        <f t="shared" si="3"/>
        <v>2.2782883600000057E-2</v>
      </c>
      <c r="AS11" s="10">
        <f t="shared" si="3"/>
        <v>0.72075855062500005</v>
      </c>
      <c r="AT11" s="10">
        <f t="shared" si="3"/>
        <v>0.13437723062499998</v>
      </c>
      <c r="AU11" s="10">
        <f t="shared" si="3"/>
        <v>0.12600725062500004</v>
      </c>
      <c r="AV11" s="10">
        <f t="shared" si="3"/>
        <v>2.4665487756249997</v>
      </c>
      <c r="AW11" s="10"/>
      <c r="AX11" s="25" t="s">
        <v>10</v>
      </c>
      <c r="AY11" s="10">
        <f t="shared" si="11"/>
        <v>0.98213383130769227</v>
      </c>
      <c r="AZ11" s="10">
        <v>1.009525596</v>
      </c>
      <c r="BA11" s="10">
        <f t="shared" si="12"/>
        <v>1.0278900530855719</v>
      </c>
    </row>
    <row r="12" spans="1:53" x14ac:dyDescent="0.25">
      <c r="A12" s="25" t="s">
        <v>11</v>
      </c>
      <c r="B12" s="10">
        <v>-1.6758</v>
      </c>
      <c r="C12" s="10">
        <v>-0.49859999999999999</v>
      </c>
      <c r="D12" s="10">
        <v>0.38</v>
      </c>
      <c r="E12" s="10">
        <v>-0.12740000000000001</v>
      </c>
      <c r="F12" s="10">
        <v>-2.5268999999999999</v>
      </c>
      <c r="G12" s="10">
        <v>-1.9189000000000001</v>
      </c>
      <c r="H12" s="10">
        <v>0.54430000000000001</v>
      </c>
      <c r="I12" s="10">
        <v>8.4500000000000006E-2</v>
      </c>
      <c r="J12" s="10">
        <v>4.07E-2</v>
      </c>
      <c r="K12" s="10">
        <v>-1.3691</v>
      </c>
      <c r="L12" s="10">
        <v>-2.6627000000000001</v>
      </c>
      <c r="M12" s="10">
        <v>0.20280000000000001</v>
      </c>
      <c r="N12" s="10">
        <v>-0.27479999999999999</v>
      </c>
      <c r="O12" s="10"/>
      <c r="P12" s="10">
        <f t="shared" si="4"/>
        <v>-0.48044999999999999</v>
      </c>
      <c r="Q12" s="10">
        <f t="shared" si="5"/>
        <v>-0.75526000000000004</v>
      </c>
      <c r="R12" s="10">
        <f t="shared" si="6"/>
        <v>-1.0259500000000001</v>
      </c>
      <c r="S12" s="10"/>
      <c r="T12" s="25" t="s">
        <v>11</v>
      </c>
      <c r="U12" s="10">
        <f t="shared" si="7"/>
        <v>-1.1953499999999999</v>
      </c>
      <c r="V12" s="10">
        <f t="shared" si="0"/>
        <v>-1.8149999999999999E-2</v>
      </c>
      <c r="W12" s="10">
        <f t="shared" si="0"/>
        <v>0.86044999999999994</v>
      </c>
      <c r="X12" s="10">
        <f t="shared" si="0"/>
        <v>0.35304999999999997</v>
      </c>
      <c r="Y12" s="10">
        <f t="shared" si="8"/>
        <v>-1.7716399999999999</v>
      </c>
      <c r="Z12" s="10">
        <f t="shared" si="1"/>
        <v>-1.16364</v>
      </c>
      <c r="AA12" s="10">
        <f t="shared" si="1"/>
        <v>1.29956</v>
      </c>
      <c r="AB12" s="10">
        <f t="shared" si="1"/>
        <v>0.83976000000000006</v>
      </c>
      <c r="AC12" s="10">
        <f t="shared" si="1"/>
        <v>0.79596</v>
      </c>
      <c r="AD12" s="10">
        <f t="shared" si="9"/>
        <v>-0.34314999999999984</v>
      </c>
      <c r="AE12" s="10">
        <f t="shared" si="2"/>
        <v>-1.6367499999999999</v>
      </c>
      <c r="AF12" s="10">
        <f t="shared" si="2"/>
        <v>1.2287500000000002</v>
      </c>
      <c r="AG12" s="10">
        <f t="shared" si="2"/>
        <v>0.75115000000000021</v>
      </c>
      <c r="AH12" s="10"/>
      <c r="AI12" s="25" t="s">
        <v>11</v>
      </c>
      <c r="AJ12" s="10">
        <f t="shared" si="10"/>
        <v>1.4288616224999997</v>
      </c>
      <c r="AK12" s="10">
        <f t="shared" si="3"/>
        <v>3.2942249999999996E-4</v>
      </c>
      <c r="AL12" s="10">
        <f t="shared" si="3"/>
        <v>0.74037420249999986</v>
      </c>
      <c r="AM12" s="10">
        <f t="shared" si="3"/>
        <v>0.12464430249999998</v>
      </c>
      <c r="AN12" s="10">
        <f t="shared" si="3"/>
        <v>3.1387082895999994</v>
      </c>
      <c r="AO12" s="10">
        <f t="shared" si="3"/>
        <v>1.3540580496000001</v>
      </c>
      <c r="AP12" s="10">
        <f t="shared" si="3"/>
        <v>1.6888561936000002</v>
      </c>
      <c r="AQ12" s="10">
        <f t="shared" si="3"/>
        <v>0.70519685760000006</v>
      </c>
      <c r="AR12" s="10">
        <f t="shared" si="3"/>
        <v>0.63355232159999997</v>
      </c>
      <c r="AS12" s="10">
        <f t="shared" si="3"/>
        <v>0.1177519224999999</v>
      </c>
      <c r="AT12" s="10">
        <f t="shared" si="3"/>
        <v>2.6789505624999999</v>
      </c>
      <c r="AU12" s="10">
        <f t="shared" si="3"/>
        <v>1.5098265625000005</v>
      </c>
      <c r="AV12" s="10">
        <f t="shared" si="3"/>
        <v>0.56422632250000027</v>
      </c>
      <c r="AW12" s="10"/>
      <c r="AX12" s="25" t="s">
        <v>11</v>
      </c>
      <c r="AY12" s="10">
        <f t="shared" si="11"/>
        <v>1.1296412793846153</v>
      </c>
      <c r="AZ12" s="10">
        <v>1.4577301439999999</v>
      </c>
      <c r="BA12" s="10">
        <f t="shared" si="12"/>
        <v>1.2904363275340953</v>
      </c>
    </row>
    <row r="13" spans="1:53" x14ac:dyDescent="0.25">
      <c r="A13" s="25" t="s">
        <v>12</v>
      </c>
      <c r="B13" s="10">
        <v>-0.92859999999999998</v>
      </c>
      <c r="C13" s="10">
        <v>-2.3E-2</v>
      </c>
      <c r="D13" s="10">
        <v>-0.36509999999999998</v>
      </c>
      <c r="E13" s="10">
        <v>-0.32779999999999998</v>
      </c>
      <c r="F13" s="10">
        <v>-0.4798</v>
      </c>
      <c r="G13" s="10">
        <v>0.20469999999999999</v>
      </c>
      <c r="H13" s="10">
        <v>0.32219999999999999</v>
      </c>
      <c r="I13" s="10">
        <v>-0.23769999999999999</v>
      </c>
      <c r="J13" s="10">
        <v>-0.63690000000000002</v>
      </c>
      <c r="K13" s="10">
        <v>-1.4226000000000001</v>
      </c>
      <c r="L13" s="10">
        <v>-0.52939999999999998</v>
      </c>
      <c r="M13" s="10">
        <v>0.29959999999999998</v>
      </c>
      <c r="N13" s="10">
        <v>0.28120000000000001</v>
      </c>
      <c r="O13" s="10"/>
      <c r="P13" s="10">
        <f t="shared" si="4"/>
        <v>-0.41112499999999996</v>
      </c>
      <c r="Q13" s="10">
        <f t="shared" si="5"/>
        <v>-0.16550000000000001</v>
      </c>
      <c r="R13" s="10">
        <f t="shared" si="6"/>
        <v>-0.34279999999999999</v>
      </c>
      <c r="S13" s="10"/>
      <c r="T13" s="25" t="s">
        <v>12</v>
      </c>
      <c r="U13" s="10">
        <f t="shared" si="7"/>
        <v>-0.51747500000000002</v>
      </c>
      <c r="V13" s="10">
        <f t="shared" si="0"/>
        <v>0.38812499999999994</v>
      </c>
      <c r="W13" s="10">
        <f t="shared" si="0"/>
        <v>4.6024999999999983E-2</v>
      </c>
      <c r="X13" s="10">
        <f t="shared" si="0"/>
        <v>8.3324999999999982E-2</v>
      </c>
      <c r="Y13" s="10">
        <f t="shared" si="8"/>
        <v>-0.31430000000000002</v>
      </c>
      <c r="Z13" s="10">
        <f t="shared" si="1"/>
        <v>0.37019999999999997</v>
      </c>
      <c r="AA13" s="10">
        <f t="shared" si="1"/>
        <v>0.48770000000000002</v>
      </c>
      <c r="AB13" s="10">
        <f t="shared" si="1"/>
        <v>-7.2199999999999986E-2</v>
      </c>
      <c r="AC13" s="10">
        <f t="shared" si="1"/>
        <v>-0.47140000000000004</v>
      </c>
      <c r="AD13" s="10">
        <f t="shared" si="9"/>
        <v>-1.0798000000000001</v>
      </c>
      <c r="AE13" s="10">
        <f t="shared" si="2"/>
        <v>-0.18659999999999999</v>
      </c>
      <c r="AF13" s="10">
        <f t="shared" si="2"/>
        <v>0.64239999999999997</v>
      </c>
      <c r="AG13" s="10">
        <f t="shared" si="2"/>
        <v>0.624</v>
      </c>
      <c r="AH13" s="10"/>
      <c r="AI13" s="25" t="s">
        <v>12</v>
      </c>
      <c r="AJ13" s="10">
        <f t="shared" si="10"/>
        <v>0.26778037562500001</v>
      </c>
      <c r="AK13" s="10">
        <f t="shared" si="3"/>
        <v>0.15064101562499996</v>
      </c>
      <c r="AL13" s="10">
        <f t="shared" si="3"/>
        <v>2.1183006249999984E-3</v>
      </c>
      <c r="AM13" s="10">
        <f t="shared" si="3"/>
        <v>6.9430556249999971E-3</v>
      </c>
      <c r="AN13" s="10">
        <f t="shared" si="3"/>
        <v>9.8784490000000016E-2</v>
      </c>
      <c r="AO13" s="10">
        <f t="shared" si="3"/>
        <v>0.13704803999999998</v>
      </c>
      <c r="AP13" s="10">
        <f t="shared" si="3"/>
        <v>0.23785129000000002</v>
      </c>
      <c r="AQ13" s="10">
        <f t="shared" si="3"/>
        <v>5.2128399999999981E-3</v>
      </c>
      <c r="AR13" s="10">
        <f t="shared" si="3"/>
        <v>0.22221796000000005</v>
      </c>
      <c r="AS13" s="10">
        <f t="shared" si="3"/>
        <v>1.1659680400000001</v>
      </c>
      <c r="AT13" s="10">
        <f t="shared" si="3"/>
        <v>3.4819559999999992E-2</v>
      </c>
      <c r="AU13" s="10">
        <f t="shared" si="3"/>
        <v>0.41267775999999995</v>
      </c>
      <c r="AV13" s="10">
        <f t="shared" si="3"/>
        <v>0.389376</v>
      </c>
      <c r="AW13" s="10"/>
      <c r="AX13" s="25" t="s">
        <v>12</v>
      </c>
      <c r="AY13" s="10">
        <f t="shared" si="11"/>
        <v>0.24087990211538463</v>
      </c>
      <c r="AZ13" s="10">
        <v>0.333785685</v>
      </c>
      <c r="BA13" s="10">
        <f t="shared" si="12"/>
        <v>1.3856933769431385</v>
      </c>
    </row>
    <row r="14" spans="1:53" x14ac:dyDescent="0.25">
      <c r="A14" s="25" t="s">
        <v>13</v>
      </c>
      <c r="B14" s="10">
        <v>-0.76749999999999996</v>
      </c>
      <c r="C14" s="10">
        <v>-0.20330000000000001</v>
      </c>
      <c r="D14" s="10">
        <v>-0.91059999999999997</v>
      </c>
      <c r="E14" s="10">
        <v>-0.72340000000000004</v>
      </c>
      <c r="F14" s="10">
        <v>-1.9049</v>
      </c>
      <c r="G14" s="10">
        <v>0.78539999999999999</v>
      </c>
      <c r="H14" s="10">
        <v>-0.25700000000000001</v>
      </c>
      <c r="I14" s="10">
        <v>-0.16869999999999999</v>
      </c>
      <c r="J14" s="10">
        <v>-1.0667</v>
      </c>
      <c r="K14" s="10">
        <v>0.1028</v>
      </c>
      <c r="L14" s="10">
        <v>-2.86E-2</v>
      </c>
      <c r="M14" s="10">
        <v>0.4798</v>
      </c>
      <c r="N14" s="10">
        <v>9.7000000000000003E-2</v>
      </c>
      <c r="O14" s="10"/>
      <c r="P14" s="10">
        <f t="shared" si="4"/>
        <v>-0.6512</v>
      </c>
      <c r="Q14" s="10">
        <f t="shared" si="5"/>
        <v>-0.52238000000000007</v>
      </c>
      <c r="R14" s="10">
        <f t="shared" si="6"/>
        <v>0.16275000000000001</v>
      </c>
      <c r="S14" s="10"/>
      <c r="T14" s="25" t="s">
        <v>13</v>
      </c>
      <c r="U14" s="10">
        <f t="shared" si="7"/>
        <v>-0.11629999999999996</v>
      </c>
      <c r="V14" s="10">
        <f t="shared" si="0"/>
        <v>0.44789999999999996</v>
      </c>
      <c r="W14" s="10">
        <f t="shared" si="0"/>
        <v>-0.25939999999999996</v>
      </c>
      <c r="X14" s="10">
        <f t="shared" si="0"/>
        <v>-7.2200000000000042E-2</v>
      </c>
      <c r="Y14" s="10">
        <f t="shared" si="8"/>
        <v>-1.38252</v>
      </c>
      <c r="Z14" s="10">
        <f t="shared" si="1"/>
        <v>1.3077800000000002</v>
      </c>
      <c r="AA14" s="10">
        <f t="shared" si="1"/>
        <v>0.26538000000000006</v>
      </c>
      <c r="AB14" s="10">
        <f t="shared" si="1"/>
        <v>0.35368000000000011</v>
      </c>
      <c r="AC14" s="10">
        <f t="shared" si="1"/>
        <v>-0.54431999999999992</v>
      </c>
      <c r="AD14" s="10">
        <f t="shared" si="9"/>
        <v>-5.9950000000000003E-2</v>
      </c>
      <c r="AE14" s="10">
        <f t="shared" si="2"/>
        <v>-0.19135000000000002</v>
      </c>
      <c r="AF14" s="10">
        <f t="shared" si="2"/>
        <v>0.31705</v>
      </c>
      <c r="AG14" s="10">
        <f t="shared" si="2"/>
        <v>-6.5750000000000003E-2</v>
      </c>
      <c r="AH14" s="10"/>
      <c r="AI14" s="25" t="s">
        <v>13</v>
      </c>
      <c r="AJ14" s="10">
        <f t="shared" si="10"/>
        <v>1.3525689999999991E-2</v>
      </c>
      <c r="AK14" s="10">
        <f t="shared" si="3"/>
        <v>0.20061440999999997</v>
      </c>
      <c r="AL14" s="10">
        <f t="shared" si="3"/>
        <v>6.7288359999999978E-2</v>
      </c>
      <c r="AM14" s="10">
        <f t="shared" si="3"/>
        <v>5.2128400000000059E-3</v>
      </c>
      <c r="AN14" s="10">
        <f t="shared" si="3"/>
        <v>1.9113615503999999</v>
      </c>
      <c r="AO14" s="10">
        <f t="shared" si="3"/>
        <v>1.7102885284000005</v>
      </c>
      <c r="AP14" s="10">
        <f t="shared" si="3"/>
        <v>7.0426544400000027E-2</v>
      </c>
      <c r="AQ14" s="10">
        <f t="shared" si="3"/>
        <v>0.12508954240000009</v>
      </c>
      <c r="AR14" s="10">
        <f t="shared" si="3"/>
        <v>0.29628426239999989</v>
      </c>
      <c r="AS14" s="10">
        <f t="shared" si="3"/>
        <v>3.5940025000000004E-3</v>
      </c>
      <c r="AT14" s="10">
        <f t="shared" si="3"/>
        <v>3.6614822500000005E-2</v>
      </c>
      <c r="AU14" s="10">
        <f t="shared" si="3"/>
        <v>0.1005207025</v>
      </c>
      <c r="AV14" s="10">
        <f t="shared" si="3"/>
        <v>4.3230625000000005E-3</v>
      </c>
      <c r="AW14" s="10"/>
      <c r="AX14" s="25" t="s">
        <v>13</v>
      </c>
      <c r="AY14" s="10">
        <f t="shared" si="11"/>
        <v>0.34962648600000001</v>
      </c>
      <c r="AZ14" s="10">
        <v>0.48921313700000002</v>
      </c>
      <c r="BA14" s="10">
        <f t="shared" si="12"/>
        <v>1.3992450703520214</v>
      </c>
    </row>
    <row r="15" spans="1:53" x14ac:dyDescent="0.25">
      <c r="A15" s="25" t="s">
        <v>14</v>
      </c>
      <c r="B15" s="10">
        <v>-1.1269</v>
      </c>
      <c r="C15" s="10">
        <v>-0.21</v>
      </c>
      <c r="D15" s="10">
        <v>-0.66759999999999997</v>
      </c>
      <c r="E15" s="10">
        <v>-1.6963999999999999</v>
      </c>
      <c r="F15" s="10">
        <v>-0.34960000000000002</v>
      </c>
      <c r="G15" s="10">
        <v>1.2371000000000001</v>
      </c>
      <c r="H15" s="10">
        <v>0.94320000000000004</v>
      </c>
      <c r="I15" s="10">
        <v>-0.36209999999999998</v>
      </c>
      <c r="J15" s="10">
        <v>-1.8086</v>
      </c>
      <c r="K15" s="10">
        <v>0.66169999999999995</v>
      </c>
      <c r="L15" s="10">
        <v>0.61919999999999997</v>
      </c>
      <c r="M15" s="10">
        <v>0.20499999999999999</v>
      </c>
      <c r="N15" s="10">
        <v>-0.72499999999999998</v>
      </c>
      <c r="O15" s="10"/>
      <c r="P15" s="10">
        <f t="shared" si="4"/>
        <v>-0.92522499999999996</v>
      </c>
      <c r="Q15" s="10">
        <f t="shared" si="5"/>
        <v>-6.7999999999999922E-2</v>
      </c>
      <c r="R15" s="10">
        <f t="shared" si="6"/>
        <v>0.19022500000000001</v>
      </c>
      <c r="S15" s="10"/>
      <c r="T15" s="25" t="s">
        <v>14</v>
      </c>
      <c r="U15" s="10">
        <f t="shared" si="7"/>
        <v>-0.20167500000000005</v>
      </c>
      <c r="V15" s="10">
        <f t="shared" si="0"/>
        <v>0.715225</v>
      </c>
      <c r="W15" s="10">
        <f t="shared" si="0"/>
        <v>0.25762499999999999</v>
      </c>
      <c r="X15" s="10">
        <f t="shared" si="0"/>
        <v>-0.77117499999999994</v>
      </c>
      <c r="Y15" s="10">
        <f t="shared" si="8"/>
        <v>-0.28160000000000007</v>
      </c>
      <c r="Z15" s="10">
        <f t="shared" si="1"/>
        <v>1.3050999999999999</v>
      </c>
      <c r="AA15" s="10">
        <f t="shared" si="1"/>
        <v>1.0111999999999999</v>
      </c>
      <c r="AB15" s="10">
        <f t="shared" si="1"/>
        <v>-0.29410000000000003</v>
      </c>
      <c r="AC15" s="10">
        <f t="shared" si="1"/>
        <v>-1.7406000000000001</v>
      </c>
      <c r="AD15" s="10">
        <f t="shared" si="9"/>
        <v>0.47147499999999998</v>
      </c>
      <c r="AE15" s="10">
        <f t="shared" si="2"/>
        <v>0.428975</v>
      </c>
      <c r="AF15" s="10">
        <f t="shared" si="2"/>
        <v>1.4774999999999983E-2</v>
      </c>
      <c r="AG15" s="10">
        <f t="shared" si="2"/>
        <v>-0.91522499999999996</v>
      </c>
      <c r="AH15" s="10"/>
      <c r="AI15" s="25" t="s">
        <v>14</v>
      </c>
      <c r="AJ15" s="10">
        <f t="shared" si="10"/>
        <v>4.0672805625000016E-2</v>
      </c>
      <c r="AK15" s="10">
        <f t="shared" si="3"/>
        <v>0.51154680062500002</v>
      </c>
      <c r="AL15" s="10">
        <f t="shared" si="3"/>
        <v>6.6370640624999991E-2</v>
      </c>
      <c r="AM15" s="10">
        <f t="shared" si="3"/>
        <v>0.59471088062499988</v>
      </c>
      <c r="AN15" s="10">
        <f t="shared" si="3"/>
        <v>7.9298560000000046E-2</v>
      </c>
      <c r="AO15" s="10">
        <f t="shared" si="3"/>
        <v>1.7032860099999998</v>
      </c>
      <c r="AP15" s="10">
        <f t="shared" si="3"/>
        <v>1.0225254399999997</v>
      </c>
      <c r="AQ15" s="10">
        <f t="shared" si="3"/>
        <v>8.6494810000000019E-2</v>
      </c>
      <c r="AR15" s="10">
        <f t="shared" si="3"/>
        <v>3.0296883600000006</v>
      </c>
      <c r="AS15" s="10">
        <f t="shared" si="3"/>
        <v>0.22228867562499999</v>
      </c>
      <c r="AT15" s="10">
        <f t="shared" si="3"/>
        <v>0.184019550625</v>
      </c>
      <c r="AU15" s="10">
        <f t="shared" si="3"/>
        <v>2.1830062499999947E-4</v>
      </c>
      <c r="AV15" s="10">
        <f t="shared" si="3"/>
        <v>0.8376368006249999</v>
      </c>
      <c r="AW15" s="10"/>
      <c r="AX15" s="25" t="s">
        <v>14</v>
      </c>
      <c r="AY15" s="10">
        <f t="shared" si="11"/>
        <v>0.64451981807692305</v>
      </c>
      <c r="AZ15" s="10">
        <v>0.68246563699999996</v>
      </c>
      <c r="BA15" s="10">
        <f t="shared" si="12"/>
        <v>1.058874557242161</v>
      </c>
    </row>
    <row r="16" spans="1:53" x14ac:dyDescent="0.25">
      <c r="A16" s="25" t="s">
        <v>15</v>
      </c>
      <c r="B16" s="10">
        <v>-0.20250000000000001</v>
      </c>
      <c r="C16" s="10">
        <v>-1.0587</v>
      </c>
      <c r="D16" s="10">
        <v>-0.64019999999999999</v>
      </c>
      <c r="E16" s="10">
        <v>-2.2532000000000001</v>
      </c>
      <c r="F16" s="10">
        <v>-8.3000000000000004E-2</v>
      </c>
      <c r="G16" s="10">
        <v>-1.6116999999999999</v>
      </c>
      <c r="H16" s="10">
        <v>-0.104</v>
      </c>
      <c r="I16" s="10">
        <v>-0.1487</v>
      </c>
      <c r="J16" s="10">
        <v>-0.93940000000000001</v>
      </c>
      <c r="K16" s="10">
        <v>-0.59009999999999996</v>
      </c>
      <c r="L16" s="10">
        <v>0.13289999999999999</v>
      </c>
      <c r="M16" s="10">
        <v>-0.72219999999999995</v>
      </c>
      <c r="N16" s="10">
        <v>-0.51170000000000004</v>
      </c>
      <c r="O16" s="10"/>
      <c r="P16" s="10">
        <f t="shared" si="4"/>
        <v>-1.0386500000000001</v>
      </c>
      <c r="Q16" s="10">
        <f t="shared" si="5"/>
        <v>-0.57735999999999998</v>
      </c>
      <c r="R16" s="10">
        <f t="shared" si="6"/>
        <v>-0.42277499999999996</v>
      </c>
      <c r="S16" s="10"/>
      <c r="T16" s="25" t="s">
        <v>15</v>
      </c>
      <c r="U16" s="10">
        <f t="shared" si="7"/>
        <v>0.83615000000000006</v>
      </c>
      <c r="V16" s="10">
        <f t="shared" si="0"/>
        <v>-2.0049999999999901E-2</v>
      </c>
      <c r="W16" s="10">
        <f t="shared" si="0"/>
        <v>0.39845000000000008</v>
      </c>
      <c r="X16" s="10">
        <f t="shared" si="0"/>
        <v>-1.21455</v>
      </c>
      <c r="Y16" s="10">
        <f t="shared" si="8"/>
        <v>0.49435999999999997</v>
      </c>
      <c r="Z16" s="10">
        <f t="shared" si="1"/>
        <v>-1.0343399999999998</v>
      </c>
      <c r="AA16" s="10">
        <f t="shared" si="1"/>
        <v>0.47336</v>
      </c>
      <c r="AB16" s="10">
        <f t="shared" si="1"/>
        <v>0.42865999999999999</v>
      </c>
      <c r="AC16" s="10">
        <f t="shared" si="1"/>
        <v>-0.36204000000000003</v>
      </c>
      <c r="AD16" s="10">
        <f t="shared" si="9"/>
        <v>-0.167325</v>
      </c>
      <c r="AE16" s="10">
        <f t="shared" si="2"/>
        <v>0.55567499999999992</v>
      </c>
      <c r="AF16" s="10">
        <f t="shared" si="2"/>
        <v>-0.299425</v>
      </c>
      <c r="AG16" s="10">
        <f t="shared" si="2"/>
        <v>-8.8925000000000087E-2</v>
      </c>
      <c r="AH16" s="10"/>
      <c r="AI16" s="25" t="s">
        <v>15</v>
      </c>
      <c r="AJ16" s="10">
        <f t="shared" si="10"/>
        <v>0.69914682250000015</v>
      </c>
      <c r="AK16" s="10">
        <f t="shared" si="3"/>
        <v>4.0200249999999604E-4</v>
      </c>
      <c r="AL16" s="10">
        <f t="shared" si="3"/>
        <v>0.15876240250000007</v>
      </c>
      <c r="AM16" s="10">
        <f t="shared" si="3"/>
        <v>1.4751317025000001</v>
      </c>
      <c r="AN16" s="10">
        <f t="shared" si="3"/>
        <v>0.24439180959999995</v>
      </c>
      <c r="AO16" s="10">
        <f t="shared" si="3"/>
        <v>1.0698592355999996</v>
      </c>
      <c r="AP16" s="10">
        <f t="shared" si="3"/>
        <v>0.22406968960000001</v>
      </c>
      <c r="AQ16" s="10">
        <f t="shared" si="3"/>
        <v>0.18374939559999998</v>
      </c>
      <c r="AR16" s="10">
        <f t="shared" si="3"/>
        <v>0.13107296160000001</v>
      </c>
      <c r="AS16" s="10">
        <f t="shared" si="3"/>
        <v>2.7997655624999999E-2</v>
      </c>
      <c r="AT16" s="10">
        <f t="shared" si="3"/>
        <v>0.30877470562499992</v>
      </c>
      <c r="AU16" s="10">
        <f t="shared" si="3"/>
        <v>8.9655330625000001E-2</v>
      </c>
      <c r="AV16" s="10">
        <f t="shared" si="3"/>
        <v>7.9076556250000148E-3</v>
      </c>
      <c r="AW16" s="10"/>
      <c r="AX16" s="25" t="s">
        <v>15</v>
      </c>
      <c r="AY16" s="10">
        <f t="shared" si="11"/>
        <v>0.35545548996153836</v>
      </c>
      <c r="AZ16" s="10">
        <v>0.363307143</v>
      </c>
      <c r="BA16" s="10">
        <f t="shared" si="12"/>
        <v>1.0220889907743758</v>
      </c>
    </row>
    <row r="17" spans="1:53" x14ac:dyDescent="0.25">
      <c r="A17" s="25" t="s">
        <v>16</v>
      </c>
      <c r="B17" s="10">
        <v>0.65939999999999999</v>
      </c>
      <c r="C17" s="10">
        <v>0.61350000000000005</v>
      </c>
      <c r="D17" s="10">
        <v>0.32379999999999998</v>
      </c>
      <c r="E17" s="10">
        <v>-0.37119999999999997</v>
      </c>
      <c r="F17" s="10">
        <v>1.4712000000000001</v>
      </c>
      <c r="G17" s="10">
        <v>1.9049</v>
      </c>
      <c r="H17" s="10">
        <v>0.59899999999999998</v>
      </c>
      <c r="I17" s="10">
        <v>-0.2354</v>
      </c>
      <c r="J17" s="10">
        <v>-0.39400000000000002</v>
      </c>
      <c r="K17" s="10">
        <v>2.9605999999999999</v>
      </c>
      <c r="L17" s="10">
        <v>3.5569000000000002</v>
      </c>
      <c r="M17" s="10">
        <v>1.3863000000000001</v>
      </c>
      <c r="N17" s="10"/>
      <c r="O17" s="10"/>
      <c r="P17" s="10">
        <f t="shared" si="4"/>
        <v>0.30637499999999995</v>
      </c>
      <c r="Q17" s="10">
        <f t="shared" si="5"/>
        <v>0.66914000000000007</v>
      </c>
      <c r="R17" s="10">
        <f t="shared" si="6"/>
        <v>2.6346000000000003</v>
      </c>
      <c r="S17" s="10"/>
      <c r="T17" s="25" t="s">
        <v>16</v>
      </c>
      <c r="U17" s="10">
        <f t="shared" si="7"/>
        <v>0.35302500000000003</v>
      </c>
      <c r="V17" s="10">
        <f t="shared" si="0"/>
        <v>0.30712500000000009</v>
      </c>
      <c r="W17" s="10">
        <f t="shared" si="0"/>
        <v>1.7425000000000024E-2</v>
      </c>
      <c r="X17" s="10">
        <f t="shared" si="0"/>
        <v>-0.67757499999999993</v>
      </c>
      <c r="Y17" s="10">
        <f t="shared" si="8"/>
        <v>0.80206</v>
      </c>
      <c r="Z17" s="10">
        <f t="shared" si="1"/>
        <v>1.23576</v>
      </c>
      <c r="AA17" s="10">
        <f t="shared" si="1"/>
        <v>-7.0140000000000091E-2</v>
      </c>
      <c r="AB17" s="10">
        <f t="shared" si="1"/>
        <v>-0.90454000000000012</v>
      </c>
      <c r="AC17" s="10">
        <f t="shared" si="1"/>
        <v>-1.0631400000000002</v>
      </c>
      <c r="AD17" s="10">
        <f t="shared" si="9"/>
        <v>0.32599999999999962</v>
      </c>
      <c r="AE17" s="10">
        <f t="shared" si="2"/>
        <v>0.9222999999999999</v>
      </c>
      <c r="AF17" s="10">
        <f t="shared" si="2"/>
        <v>-1.2483000000000002</v>
      </c>
      <c r="AG17" s="10">
        <f t="shared" si="2"/>
        <v>-2.6346000000000003</v>
      </c>
      <c r="AH17" s="10"/>
      <c r="AI17" s="25" t="s">
        <v>16</v>
      </c>
      <c r="AJ17" s="10">
        <f t="shared" si="10"/>
        <v>0.12462665062500003</v>
      </c>
      <c r="AK17" s="10">
        <f t="shared" si="3"/>
        <v>9.4325765625000058E-2</v>
      </c>
      <c r="AL17" s="10">
        <f t="shared" si="3"/>
        <v>3.0363062500000086E-4</v>
      </c>
      <c r="AM17" s="10">
        <f t="shared" si="3"/>
        <v>0.45910788062499991</v>
      </c>
      <c r="AN17" s="10">
        <f t="shared" si="3"/>
        <v>0.64330024360000004</v>
      </c>
      <c r="AO17" s="10">
        <f t="shared" si="3"/>
        <v>1.5271027775999999</v>
      </c>
      <c r="AP17" s="10">
        <f t="shared" si="3"/>
        <v>4.9196196000000124E-3</v>
      </c>
      <c r="AQ17" s="10">
        <f t="shared" si="3"/>
        <v>0.81819261160000023</v>
      </c>
      <c r="AR17" s="10">
        <f t="shared" si="3"/>
        <v>1.1302666596000004</v>
      </c>
      <c r="AS17" s="10">
        <f t="shared" si="3"/>
        <v>0.10627599999999976</v>
      </c>
      <c r="AT17" s="10">
        <f t="shared" si="3"/>
        <v>0.85063728999999977</v>
      </c>
      <c r="AU17" s="10">
        <f t="shared" si="3"/>
        <v>1.5582528900000006</v>
      </c>
      <c r="AV17" s="10">
        <f t="shared" si="3"/>
        <v>6.941117160000001</v>
      </c>
      <c r="AW17" s="10"/>
      <c r="AX17" s="25" t="s">
        <v>16</v>
      </c>
      <c r="AY17" s="10">
        <f t="shared" si="11"/>
        <v>1.0968022445769232</v>
      </c>
      <c r="AZ17" s="10">
        <v>1.914245564</v>
      </c>
      <c r="BA17" s="10">
        <f t="shared" si="12"/>
        <v>1.7452969060419772</v>
      </c>
    </row>
    <row r="18" spans="1:53" x14ac:dyDescent="0.25">
      <c r="A18" s="26"/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</row>
    <row r="19" spans="1:53" x14ac:dyDescent="0.25">
      <c r="A19" s="27" t="s">
        <v>17</v>
      </c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</row>
    <row r="20" spans="1:53" x14ac:dyDescent="0.25">
      <c r="A20" s="27" t="s">
        <v>1</v>
      </c>
      <c r="B20" s="27">
        <v>15</v>
      </c>
      <c r="C20" s="27">
        <v>15</v>
      </c>
      <c r="D20" s="27">
        <v>15</v>
      </c>
      <c r="E20" s="27">
        <v>15</v>
      </c>
      <c r="F20" s="27">
        <v>30</v>
      </c>
      <c r="G20" s="27">
        <v>30</v>
      </c>
      <c r="H20" s="27">
        <v>30</v>
      </c>
      <c r="I20" s="27">
        <v>30</v>
      </c>
      <c r="J20" s="27" t="s">
        <v>22</v>
      </c>
      <c r="K20" s="27">
        <v>60</v>
      </c>
      <c r="L20" s="27">
        <v>60</v>
      </c>
      <c r="M20" s="27">
        <v>60</v>
      </c>
      <c r="N20" s="27">
        <v>60</v>
      </c>
      <c r="O20" s="27"/>
      <c r="P20" s="27" t="s">
        <v>24</v>
      </c>
      <c r="Q20" s="27" t="s">
        <v>25</v>
      </c>
      <c r="R20" s="27" t="s">
        <v>27</v>
      </c>
      <c r="S20" s="27"/>
      <c r="T20" s="27" t="s">
        <v>1</v>
      </c>
      <c r="U20" s="27">
        <v>15</v>
      </c>
      <c r="V20" s="27">
        <v>15</v>
      </c>
      <c r="W20" s="27">
        <v>15</v>
      </c>
      <c r="X20" s="27">
        <v>15</v>
      </c>
      <c r="Y20" s="27">
        <v>30</v>
      </c>
      <c r="Z20" s="27">
        <v>30</v>
      </c>
      <c r="AA20" s="27">
        <v>30</v>
      </c>
      <c r="AB20" s="27">
        <v>30</v>
      </c>
      <c r="AC20" s="27" t="s">
        <v>22</v>
      </c>
      <c r="AD20" s="27">
        <v>60</v>
      </c>
      <c r="AE20" s="27">
        <v>60</v>
      </c>
      <c r="AF20" s="27">
        <v>60</v>
      </c>
      <c r="AG20" s="27">
        <v>60</v>
      </c>
      <c r="AH20" s="27"/>
      <c r="AI20" s="27" t="s">
        <v>1</v>
      </c>
      <c r="AJ20" s="27">
        <v>15</v>
      </c>
      <c r="AK20" s="27">
        <v>15</v>
      </c>
      <c r="AL20" s="27">
        <v>15</v>
      </c>
      <c r="AM20" s="27">
        <v>15</v>
      </c>
      <c r="AN20" s="27">
        <v>30</v>
      </c>
      <c r="AO20" s="27">
        <v>30</v>
      </c>
      <c r="AP20" s="27">
        <v>30</v>
      </c>
      <c r="AQ20" s="27">
        <v>30</v>
      </c>
      <c r="AR20" s="27" t="s">
        <v>22</v>
      </c>
      <c r="AS20" s="27">
        <v>60</v>
      </c>
      <c r="AT20" s="27">
        <v>60</v>
      </c>
      <c r="AU20" s="27">
        <v>60</v>
      </c>
      <c r="AV20" s="27">
        <v>60</v>
      </c>
      <c r="AW20" s="27"/>
      <c r="AX20" s="27"/>
      <c r="AY20" s="27" t="s">
        <v>32</v>
      </c>
      <c r="AZ20" s="27" t="s">
        <v>33</v>
      </c>
      <c r="BA20" s="27" t="s">
        <v>34</v>
      </c>
    </row>
    <row r="21" spans="1:53" x14ac:dyDescent="0.25">
      <c r="A21" s="27" t="s">
        <v>2</v>
      </c>
      <c r="B21" s="11">
        <v>-0.17180000000000001</v>
      </c>
      <c r="C21" s="12">
        <v>-0.2792</v>
      </c>
      <c r="D21" s="11">
        <v>-0.17519999999999999</v>
      </c>
      <c r="E21" s="11">
        <v>-0.68840000000000001</v>
      </c>
      <c r="F21" s="12">
        <v>-0.24360000000000001</v>
      </c>
      <c r="G21" s="12">
        <v>0.15809999999999999</v>
      </c>
      <c r="H21" s="11">
        <v>-0.42530000000000001</v>
      </c>
      <c r="I21" s="13"/>
      <c r="J21" s="13"/>
      <c r="K21" s="11">
        <v>0.56820000000000004</v>
      </c>
      <c r="L21" s="11">
        <v>0.1646</v>
      </c>
      <c r="M21" s="11">
        <v>-0.32019999999999998</v>
      </c>
      <c r="N21" s="11">
        <v>-0.38879999999999998</v>
      </c>
      <c r="O21" s="9"/>
      <c r="P21" s="9">
        <f>AVERAGE(B21:E21)</f>
        <v>-0.32865</v>
      </c>
      <c r="Q21" s="9">
        <f>AVERAGE(F21:I21)</f>
        <v>-0.17026666666666668</v>
      </c>
      <c r="R21" s="9">
        <f>AVERAGE(K21:N21)</f>
        <v>5.9500000000000108E-3</v>
      </c>
      <c r="S21" s="9"/>
      <c r="T21" s="27" t="s">
        <v>2</v>
      </c>
      <c r="U21" s="9">
        <f>B21-$P21</f>
        <v>0.15684999999999999</v>
      </c>
      <c r="V21" s="9">
        <f t="shared" ref="V21:X35" si="13">C21-$P21</f>
        <v>4.9449999999999994E-2</v>
      </c>
      <c r="W21" s="9">
        <f t="shared" si="13"/>
        <v>0.15345</v>
      </c>
      <c r="X21" s="9">
        <f t="shared" si="13"/>
        <v>-0.35975000000000001</v>
      </c>
      <c r="Y21" s="9">
        <f>F21-$Q21</f>
        <v>-7.3333333333333334E-2</v>
      </c>
      <c r="Z21" s="9">
        <f t="shared" ref="Z21:AB35" si="14">G21-$Q21</f>
        <v>0.3283666666666667</v>
      </c>
      <c r="AA21" s="9">
        <f t="shared" si="14"/>
        <v>-0.25503333333333333</v>
      </c>
      <c r="AB21" s="9">
        <f t="shared" si="14"/>
        <v>0.17026666666666668</v>
      </c>
      <c r="AC21" s="9"/>
      <c r="AD21" s="9">
        <f>K21-$R21</f>
        <v>0.56225000000000003</v>
      </c>
      <c r="AE21" s="9">
        <f t="shared" ref="AE21:AG35" si="15">L21-$R21</f>
        <v>0.15864999999999999</v>
      </c>
      <c r="AF21" s="9">
        <f t="shared" si="15"/>
        <v>-0.32615</v>
      </c>
      <c r="AG21" s="9">
        <f t="shared" si="15"/>
        <v>-0.39474999999999999</v>
      </c>
      <c r="AH21" s="9"/>
      <c r="AI21" s="27" t="s">
        <v>2</v>
      </c>
      <c r="AJ21" s="9">
        <f>U21^2</f>
        <v>2.4601922499999998E-2</v>
      </c>
      <c r="AK21" s="9">
        <f t="shared" ref="AK21:AQ35" si="16">V21^2</f>
        <v>2.4453024999999992E-3</v>
      </c>
      <c r="AL21" s="9">
        <f t="shared" si="16"/>
        <v>2.3546902500000001E-2</v>
      </c>
      <c r="AM21" s="9">
        <f t="shared" si="16"/>
        <v>0.12942006250000002</v>
      </c>
      <c r="AN21" s="9">
        <f t="shared" si="16"/>
        <v>5.3777777777777782E-3</v>
      </c>
      <c r="AO21" s="9">
        <f t="shared" si="16"/>
        <v>0.1078246677777778</v>
      </c>
      <c r="AP21" s="9">
        <f t="shared" si="16"/>
        <v>6.5042001111111108E-2</v>
      </c>
      <c r="AQ21" s="9">
        <f t="shared" si="16"/>
        <v>2.8990737777777782E-2</v>
      </c>
      <c r="AR21" s="9"/>
      <c r="AS21" s="9">
        <f t="shared" ref="AS21:AV35" si="17">AD21^2</f>
        <v>0.31612506250000005</v>
      </c>
      <c r="AT21" s="9">
        <f t="shared" si="17"/>
        <v>2.5169822499999994E-2</v>
      </c>
      <c r="AU21" s="9">
        <f t="shared" si="17"/>
        <v>0.10637382249999999</v>
      </c>
      <c r="AV21" s="9">
        <f t="shared" si="17"/>
        <v>0.15582756249999999</v>
      </c>
      <c r="AW21" s="9"/>
      <c r="AX21" s="27" t="s">
        <v>2</v>
      </c>
      <c r="AY21" s="9">
        <f>SUM(AJ21:AV21)/13</f>
        <v>7.6211203418803428E-2</v>
      </c>
      <c r="AZ21" s="9">
        <v>9.4215271000000003E-2</v>
      </c>
      <c r="BA21" s="9">
        <f>AZ21/AY21</f>
        <v>1.2362391193622653</v>
      </c>
    </row>
    <row r="22" spans="1:53" x14ac:dyDescent="0.25">
      <c r="A22" s="27" t="s">
        <v>3</v>
      </c>
      <c r="B22" s="9">
        <v>-1.3229</v>
      </c>
      <c r="C22" s="9">
        <v>-0.42359999999999998</v>
      </c>
      <c r="D22" s="9">
        <v>-1.8945000000000001</v>
      </c>
      <c r="E22" s="9">
        <v>-1.6929000000000001</v>
      </c>
      <c r="F22" s="9">
        <v>-2.2704</v>
      </c>
      <c r="G22" s="9">
        <v>-1.0939000000000001</v>
      </c>
      <c r="H22" s="9">
        <v>-1.3098000000000001</v>
      </c>
      <c r="I22" s="9">
        <v>-1.0169999999999999</v>
      </c>
      <c r="J22" s="9"/>
      <c r="K22" s="9">
        <v>-1.7105999999999999</v>
      </c>
      <c r="L22" s="9">
        <v>-1.7777000000000001</v>
      </c>
      <c r="M22" s="9">
        <v>-1.9029</v>
      </c>
      <c r="N22" s="9">
        <v>-1.3284</v>
      </c>
      <c r="O22" s="9"/>
      <c r="P22" s="9">
        <f t="shared" ref="P22:P35" si="18">AVERAGE(B22:E22)</f>
        <v>-1.333475</v>
      </c>
      <c r="Q22" s="9">
        <f t="shared" ref="Q22:Q35" si="19">AVERAGE(F22:I22)</f>
        <v>-1.4227750000000001</v>
      </c>
      <c r="R22" s="9">
        <f t="shared" ref="R22:R35" si="20">AVERAGE(K22:N22)</f>
        <v>-1.6798999999999999</v>
      </c>
      <c r="S22" s="9"/>
      <c r="T22" s="27" t="s">
        <v>3</v>
      </c>
      <c r="U22" s="9">
        <f t="shared" ref="U22:U35" si="21">B22-$P22</f>
        <v>1.0575000000000001E-2</v>
      </c>
      <c r="V22" s="9">
        <f t="shared" si="13"/>
        <v>0.90987499999999999</v>
      </c>
      <c r="W22" s="9">
        <f t="shared" si="13"/>
        <v>-0.56102500000000011</v>
      </c>
      <c r="X22" s="9">
        <f t="shared" si="13"/>
        <v>-0.35942500000000011</v>
      </c>
      <c r="Y22" s="9">
        <f t="shared" ref="Y22:Y35" si="22">F22-$Q22</f>
        <v>-0.84762499999999985</v>
      </c>
      <c r="Z22" s="9">
        <f t="shared" si="14"/>
        <v>0.32887500000000003</v>
      </c>
      <c r="AA22" s="9">
        <f t="shared" si="14"/>
        <v>0.11297500000000005</v>
      </c>
      <c r="AB22" s="9">
        <f t="shared" si="14"/>
        <v>0.40577500000000022</v>
      </c>
      <c r="AC22" s="9"/>
      <c r="AD22" s="9">
        <f t="shared" ref="AD22:AD35" si="23">K22-$R22</f>
        <v>-3.069999999999995E-2</v>
      </c>
      <c r="AE22" s="9">
        <f t="shared" si="15"/>
        <v>-9.7800000000000109E-2</v>
      </c>
      <c r="AF22" s="9">
        <f t="shared" si="15"/>
        <v>-0.22300000000000009</v>
      </c>
      <c r="AG22" s="9">
        <f t="shared" si="15"/>
        <v>0.35149999999999992</v>
      </c>
      <c r="AH22" s="9"/>
      <c r="AI22" s="27" t="s">
        <v>3</v>
      </c>
      <c r="AJ22" s="9">
        <f t="shared" ref="AJ22:AJ35" si="24">U22^2</f>
        <v>1.1183062500000003E-4</v>
      </c>
      <c r="AK22" s="9">
        <f t="shared" si="16"/>
        <v>0.82787251562499997</v>
      </c>
      <c r="AL22" s="9">
        <f t="shared" si="16"/>
        <v>0.31474905062500014</v>
      </c>
      <c r="AM22" s="9">
        <f t="shared" si="16"/>
        <v>0.12918633062500007</v>
      </c>
      <c r="AN22" s="9">
        <f t="shared" si="16"/>
        <v>0.71846814062499975</v>
      </c>
      <c r="AO22" s="9">
        <f t="shared" si="16"/>
        <v>0.10815876562500001</v>
      </c>
      <c r="AP22" s="9">
        <f t="shared" si="16"/>
        <v>1.2763350625000012E-2</v>
      </c>
      <c r="AQ22" s="9">
        <f t="shared" si="16"/>
        <v>0.16465335062500017</v>
      </c>
      <c r="AR22" s="9"/>
      <c r="AS22" s="9">
        <f t="shared" si="17"/>
        <v>9.4248999999999689E-4</v>
      </c>
      <c r="AT22" s="9">
        <f t="shared" si="17"/>
        <v>9.5648400000000206E-3</v>
      </c>
      <c r="AU22" s="9">
        <f t="shared" si="17"/>
        <v>4.9729000000000037E-2</v>
      </c>
      <c r="AV22" s="9">
        <f t="shared" si="17"/>
        <v>0.12355224999999995</v>
      </c>
      <c r="AW22" s="9"/>
      <c r="AX22" s="27" t="s">
        <v>3</v>
      </c>
      <c r="AY22" s="9">
        <f t="shared" ref="AY22:AY35" si="25">SUM(AJ22:AV22)/13</f>
        <v>0.18921168576923078</v>
      </c>
      <c r="AZ22" s="9">
        <v>0.23931659199999999</v>
      </c>
      <c r="BA22" s="9">
        <f t="shared" ref="BA22:BA35" si="26">AZ22/AY22</f>
        <v>1.2648087301113047</v>
      </c>
    </row>
    <row r="23" spans="1:53" x14ac:dyDescent="0.25">
      <c r="A23" s="27" t="s">
        <v>4</v>
      </c>
      <c r="B23" s="11">
        <v>-0.66849999999999998</v>
      </c>
      <c r="C23" s="14"/>
      <c r="D23" s="11">
        <v>-0.43219999999999997</v>
      </c>
      <c r="E23" s="11">
        <v>-0.1191</v>
      </c>
      <c r="F23" s="12">
        <v>-0.38300000000000001</v>
      </c>
      <c r="G23" s="12">
        <v>0.26929999999999998</v>
      </c>
      <c r="H23" s="11">
        <v>-7.5700000000000003E-2</v>
      </c>
      <c r="I23" s="11">
        <v>0.59750000000000003</v>
      </c>
      <c r="J23" s="11"/>
      <c r="K23" s="13"/>
      <c r="L23" s="11">
        <v>-0.3216</v>
      </c>
      <c r="M23" s="11">
        <v>8.0500000000000002E-2</v>
      </c>
      <c r="N23" s="11">
        <v>0.4778</v>
      </c>
      <c r="O23" s="9"/>
      <c r="P23" s="9">
        <f t="shared" si="18"/>
        <v>-0.40660000000000002</v>
      </c>
      <c r="Q23" s="9">
        <f t="shared" si="19"/>
        <v>0.102025</v>
      </c>
      <c r="R23" s="9">
        <f t="shared" si="20"/>
        <v>7.8900000000000012E-2</v>
      </c>
      <c r="S23" s="9"/>
      <c r="T23" s="27" t="s">
        <v>4</v>
      </c>
      <c r="U23" s="9">
        <f t="shared" si="21"/>
        <v>-0.26189999999999997</v>
      </c>
      <c r="V23" s="9">
        <f t="shared" si="13"/>
        <v>0.40660000000000002</v>
      </c>
      <c r="W23" s="9">
        <f t="shared" si="13"/>
        <v>-2.5599999999999956E-2</v>
      </c>
      <c r="X23" s="9">
        <f t="shared" si="13"/>
        <v>0.28750000000000003</v>
      </c>
      <c r="Y23" s="9">
        <f t="shared" si="22"/>
        <v>-0.48502500000000004</v>
      </c>
      <c r="Z23" s="9">
        <f t="shared" si="14"/>
        <v>0.16727499999999998</v>
      </c>
      <c r="AA23" s="9">
        <f t="shared" si="14"/>
        <v>-0.17772500000000002</v>
      </c>
      <c r="AB23" s="9">
        <f t="shared" si="14"/>
        <v>0.495475</v>
      </c>
      <c r="AC23" s="9"/>
      <c r="AD23" s="9">
        <f t="shared" si="23"/>
        <v>-7.8900000000000012E-2</v>
      </c>
      <c r="AE23" s="9">
        <f t="shared" si="15"/>
        <v>-0.40050000000000002</v>
      </c>
      <c r="AF23" s="9">
        <f t="shared" si="15"/>
        <v>1.5999999999999903E-3</v>
      </c>
      <c r="AG23" s="9">
        <f t="shared" si="15"/>
        <v>0.39889999999999998</v>
      </c>
      <c r="AH23" s="9"/>
      <c r="AI23" s="27" t="s">
        <v>4</v>
      </c>
      <c r="AJ23" s="9">
        <f t="shared" si="24"/>
        <v>6.8591609999999983E-2</v>
      </c>
      <c r="AK23" s="9">
        <f t="shared" si="16"/>
        <v>0.16532356000000001</v>
      </c>
      <c r="AL23" s="9">
        <f t="shared" si="16"/>
        <v>6.5535999999999774E-4</v>
      </c>
      <c r="AM23" s="9">
        <f t="shared" si="16"/>
        <v>8.2656250000000014E-2</v>
      </c>
      <c r="AN23" s="9">
        <f t="shared" si="16"/>
        <v>0.23524925062500004</v>
      </c>
      <c r="AO23" s="9">
        <f t="shared" si="16"/>
        <v>2.7980925624999993E-2</v>
      </c>
      <c r="AP23" s="9">
        <f t="shared" si="16"/>
        <v>3.1586175625000011E-2</v>
      </c>
      <c r="AQ23" s="9">
        <f t="shared" si="16"/>
        <v>0.24549547562499999</v>
      </c>
      <c r="AR23" s="9"/>
      <c r="AS23" s="9">
        <f t="shared" si="17"/>
        <v>6.2252100000000019E-3</v>
      </c>
      <c r="AT23" s="9">
        <f t="shared" si="17"/>
        <v>0.16040025000000002</v>
      </c>
      <c r="AU23" s="9">
        <f t="shared" si="17"/>
        <v>2.5599999999999691E-6</v>
      </c>
      <c r="AV23" s="9">
        <f t="shared" si="17"/>
        <v>0.15912120999999999</v>
      </c>
      <c r="AW23" s="9"/>
      <c r="AX23" s="27" t="s">
        <v>4</v>
      </c>
      <c r="AY23" s="9">
        <f t="shared" si="25"/>
        <v>9.1022141346153843E-2</v>
      </c>
      <c r="AZ23" s="9">
        <v>0.15680217799999999</v>
      </c>
      <c r="BA23" s="9">
        <f t="shared" si="26"/>
        <v>1.7226817088788</v>
      </c>
    </row>
    <row r="24" spans="1:53" x14ac:dyDescent="0.25">
      <c r="A24" s="27" t="s">
        <v>5</v>
      </c>
      <c r="B24" s="11">
        <v>-0.3155</v>
      </c>
      <c r="C24" s="12">
        <v>1.4649000000000001</v>
      </c>
      <c r="D24" s="11">
        <v>-0.80289999999999995</v>
      </c>
      <c r="E24" s="11">
        <v>0.5141</v>
      </c>
      <c r="F24" s="12">
        <v>-0.76539999999999997</v>
      </c>
      <c r="G24" s="12">
        <v>-1.1456</v>
      </c>
      <c r="H24" s="11">
        <v>0.50960000000000005</v>
      </c>
      <c r="I24" s="11">
        <v>-0.29570000000000002</v>
      </c>
      <c r="J24" s="11"/>
      <c r="K24" s="11">
        <v>-0.22570000000000001</v>
      </c>
      <c r="L24" s="11">
        <v>-0.94040000000000001</v>
      </c>
      <c r="M24" s="11">
        <v>-1.3326</v>
      </c>
      <c r="N24" s="11">
        <v>0.16889999999999999</v>
      </c>
      <c r="O24" s="9"/>
      <c r="P24" s="9">
        <f t="shared" si="18"/>
        <v>0.21515000000000001</v>
      </c>
      <c r="Q24" s="9">
        <f t="shared" si="19"/>
        <v>-0.42427500000000001</v>
      </c>
      <c r="R24" s="9">
        <f t="shared" si="20"/>
        <v>-0.58245000000000013</v>
      </c>
      <c r="S24" s="9"/>
      <c r="T24" s="27" t="s">
        <v>5</v>
      </c>
      <c r="U24" s="9">
        <f t="shared" si="21"/>
        <v>-0.53065000000000007</v>
      </c>
      <c r="V24" s="9">
        <f t="shared" si="13"/>
        <v>1.2497500000000001</v>
      </c>
      <c r="W24" s="9">
        <f t="shared" si="13"/>
        <v>-1.0180499999999999</v>
      </c>
      <c r="X24" s="9">
        <f t="shared" si="13"/>
        <v>0.29894999999999999</v>
      </c>
      <c r="Y24" s="9">
        <f t="shared" si="22"/>
        <v>-0.34112499999999996</v>
      </c>
      <c r="Z24" s="9">
        <f t="shared" si="14"/>
        <v>-0.72132499999999999</v>
      </c>
      <c r="AA24" s="9">
        <f t="shared" si="14"/>
        <v>0.93387500000000001</v>
      </c>
      <c r="AB24" s="9">
        <f t="shared" si="14"/>
        <v>0.12857499999999999</v>
      </c>
      <c r="AC24" s="9"/>
      <c r="AD24" s="9">
        <f t="shared" si="23"/>
        <v>0.35675000000000012</v>
      </c>
      <c r="AE24" s="9">
        <f t="shared" si="15"/>
        <v>-0.35794999999999988</v>
      </c>
      <c r="AF24" s="9">
        <f t="shared" si="15"/>
        <v>-0.75014999999999987</v>
      </c>
      <c r="AG24" s="9">
        <f t="shared" si="15"/>
        <v>0.75135000000000018</v>
      </c>
      <c r="AH24" s="9"/>
      <c r="AI24" s="27" t="s">
        <v>5</v>
      </c>
      <c r="AJ24" s="9">
        <f t="shared" si="24"/>
        <v>0.28158942250000008</v>
      </c>
      <c r="AK24" s="9">
        <f t="shared" si="16"/>
        <v>1.5618750625000004</v>
      </c>
      <c r="AL24" s="9">
        <f t="shared" si="16"/>
        <v>1.0364258024999997</v>
      </c>
      <c r="AM24" s="9">
        <f t="shared" si="16"/>
        <v>8.9371102499999994E-2</v>
      </c>
      <c r="AN24" s="9">
        <f t="shared" si="16"/>
        <v>0.11636626562499996</v>
      </c>
      <c r="AO24" s="9">
        <f t="shared" si="16"/>
        <v>0.52030975562500004</v>
      </c>
      <c r="AP24" s="9">
        <f t="shared" si="16"/>
        <v>0.87212251562499998</v>
      </c>
      <c r="AQ24" s="9">
        <f t="shared" si="16"/>
        <v>1.6531530624999999E-2</v>
      </c>
      <c r="AR24" s="9"/>
      <c r="AS24" s="9">
        <f t="shared" si="17"/>
        <v>0.1272705625000001</v>
      </c>
      <c r="AT24" s="9">
        <f t="shared" si="17"/>
        <v>0.12812820249999993</v>
      </c>
      <c r="AU24" s="9">
        <f t="shared" si="17"/>
        <v>0.56272502249999978</v>
      </c>
      <c r="AV24" s="9">
        <f t="shared" si="17"/>
        <v>0.5645268225000003</v>
      </c>
      <c r="AW24" s="9"/>
      <c r="AX24" s="27" t="s">
        <v>5</v>
      </c>
      <c r="AY24" s="9">
        <f t="shared" si="25"/>
        <v>0.45209554365384608</v>
      </c>
      <c r="AZ24" s="9">
        <v>0.80129116700000003</v>
      </c>
      <c r="BA24" s="9">
        <f t="shared" si="26"/>
        <v>1.7723934204791034</v>
      </c>
    </row>
    <row r="25" spans="1:53" x14ac:dyDescent="0.25">
      <c r="A25" s="27" t="s">
        <v>6</v>
      </c>
      <c r="B25" s="11">
        <v>0.96209999999999996</v>
      </c>
      <c r="C25" s="12">
        <v>-0.3518</v>
      </c>
      <c r="D25" s="11">
        <v>0.31009999999999999</v>
      </c>
      <c r="E25" s="11">
        <v>-0.15890000000000001</v>
      </c>
      <c r="F25" s="12">
        <v>0.58689999999999998</v>
      </c>
      <c r="G25" s="12">
        <v>3.4099999999999998E-2</v>
      </c>
      <c r="H25" s="11">
        <v>0.48599999999999999</v>
      </c>
      <c r="I25" s="11">
        <v>0.43419999999999997</v>
      </c>
      <c r="J25" s="11"/>
      <c r="K25" s="11">
        <v>1.0717000000000001</v>
      </c>
      <c r="L25" s="15">
        <v>5.5899999999999998E-2</v>
      </c>
      <c r="M25" s="11">
        <v>1.1548</v>
      </c>
      <c r="N25" s="11">
        <v>0.54459999999999997</v>
      </c>
      <c r="O25" s="9"/>
      <c r="P25" s="9">
        <f t="shared" si="18"/>
        <v>0.19037499999999996</v>
      </c>
      <c r="Q25" s="9">
        <f t="shared" si="19"/>
        <v>0.38529999999999998</v>
      </c>
      <c r="R25" s="9">
        <f t="shared" si="20"/>
        <v>0.70674999999999999</v>
      </c>
      <c r="S25" s="9"/>
      <c r="T25" s="27" t="s">
        <v>6</v>
      </c>
      <c r="U25" s="9">
        <f t="shared" si="21"/>
        <v>0.77172499999999999</v>
      </c>
      <c r="V25" s="9">
        <f t="shared" si="13"/>
        <v>-0.54217499999999996</v>
      </c>
      <c r="W25" s="9">
        <f t="shared" si="13"/>
        <v>0.11972500000000003</v>
      </c>
      <c r="X25" s="9">
        <f t="shared" si="13"/>
        <v>-0.349275</v>
      </c>
      <c r="Y25" s="9">
        <f t="shared" si="22"/>
        <v>0.2016</v>
      </c>
      <c r="Z25" s="9">
        <f t="shared" si="14"/>
        <v>-0.35119999999999996</v>
      </c>
      <c r="AA25" s="9">
        <f t="shared" si="14"/>
        <v>0.10070000000000001</v>
      </c>
      <c r="AB25" s="9">
        <f t="shared" si="14"/>
        <v>4.8899999999999999E-2</v>
      </c>
      <c r="AC25" s="9"/>
      <c r="AD25" s="9">
        <f t="shared" si="23"/>
        <v>0.36495000000000011</v>
      </c>
      <c r="AE25" s="9">
        <f t="shared" si="15"/>
        <v>-0.65085000000000004</v>
      </c>
      <c r="AF25" s="9">
        <f t="shared" si="15"/>
        <v>0.44805000000000006</v>
      </c>
      <c r="AG25" s="9">
        <f t="shared" si="15"/>
        <v>-0.16215000000000002</v>
      </c>
      <c r="AH25" s="9"/>
      <c r="AI25" s="27" t="s">
        <v>6</v>
      </c>
      <c r="AJ25" s="9">
        <f t="shared" si="24"/>
        <v>0.595559475625</v>
      </c>
      <c r="AK25" s="9">
        <f t="shared" si="16"/>
        <v>0.29395373062499996</v>
      </c>
      <c r="AL25" s="9">
        <f t="shared" si="16"/>
        <v>1.4334075625000007E-2</v>
      </c>
      <c r="AM25" s="9">
        <f t="shared" si="16"/>
        <v>0.121993025625</v>
      </c>
      <c r="AN25" s="9">
        <f t="shared" si="16"/>
        <v>4.0642560000000001E-2</v>
      </c>
      <c r="AO25" s="9">
        <f t="shared" si="16"/>
        <v>0.12334143999999997</v>
      </c>
      <c r="AP25" s="9">
        <f t="shared" si="16"/>
        <v>1.0140490000000002E-2</v>
      </c>
      <c r="AQ25" s="9">
        <f t="shared" si="16"/>
        <v>2.39121E-3</v>
      </c>
      <c r="AR25" s="9"/>
      <c r="AS25" s="9">
        <f t="shared" si="17"/>
        <v>0.13318850250000008</v>
      </c>
      <c r="AT25" s="9">
        <f t="shared" si="17"/>
        <v>0.42360572250000006</v>
      </c>
      <c r="AU25" s="9">
        <f t="shared" si="17"/>
        <v>0.20074880250000005</v>
      </c>
      <c r="AV25" s="9">
        <f t="shared" si="17"/>
        <v>2.6292622500000005E-2</v>
      </c>
      <c r="AW25" s="9"/>
      <c r="AX25" s="27" t="s">
        <v>6</v>
      </c>
      <c r="AY25" s="9">
        <f t="shared" si="25"/>
        <v>0.15278397365384616</v>
      </c>
      <c r="AZ25" s="9">
        <v>0.19081920399999999</v>
      </c>
      <c r="BA25" s="9">
        <f t="shared" si="26"/>
        <v>1.2489477753231373</v>
      </c>
    </row>
    <row r="26" spans="1:53" x14ac:dyDescent="0.25">
      <c r="A26" s="27" t="s">
        <v>7</v>
      </c>
      <c r="B26" s="11">
        <v>6.3299999999999995E-2</v>
      </c>
      <c r="C26" s="12">
        <v>0.17119999999999999</v>
      </c>
      <c r="D26" s="11">
        <v>-1.9531000000000001</v>
      </c>
      <c r="E26" s="11">
        <v>-0.21510000000000001</v>
      </c>
      <c r="F26" s="12">
        <v>-1.4630000000000001</v>
      </c>
      <c r="G26" s="12">
        <v>0.30249999999999999</v>
      </c>
      <c r="H26" s="11">
        <v>-2.2646000000000002</v>
      </c>
      <c r="I26" s="11">
        <v>1.4417</v>
      </c>
      <c r="J26" s="11"/>
      <c r="K26" s="11">
        <v>-1.2318</v>
      </c>
      <c r="L26" s="11">
        <v>-0.14030000000000001</v>
      </c>
      <c r="M26" s="11">
        <v>-1.9814000000000001</v>
      </c>
      <c r="N26" s="11">
        <v>-1.2117</v>
      </c>
      <c r="O26" s="9"/>
      <c r="P26" s="9">
        <f t="shared" si="18"/>
        <v>-0.48342500000000005</v>
      </c>
      <c r="Q26" s="9">
        <f t="shared" si="19"/>
        <v>-0.49585000000000012</v>
      </c>
      <c r="R26" s="9">
        <f t="shared" si="20"/>
        <v>-1.1413000000000002</v>
      </c>
      <c r="S26" s="9"/>
      <c r="T26" s="27" t="s">
        <v>7</v>
      </c>
      <c r="U26" s="9">
        <f t="shared" si="21"/>
        <v>0.54672500000000002</v>
      </c>
      <c r="V26" s="9">
        <f t="shared" si="13"/>
        <v>0.65462500000000001</v>
      </c>
      <c r="W26" s="9">
        <f t="shared" si="13"/>
        <v>-1.4696750000000001</v>
      </c>
      <c r="X26" s="9">
        <f t="shared" si="13"/>
        <v>0.26832500000000004</v>
      </c>
      <c r="Y26" s="9">
        <f t="shared" si="22"/>
        <v>-0.96714999999999995</v>
      </c>
      <c r="Z26" s="9">
        <f t="shared" si="14"/>
        <v>0.79835000000000012</v>
      </c>
      <c r="AA26" s="9">
        <f t="shared" si="14"/>
        <v>-1.76875</v>
      </c>
      <c r="AB26" s="9">
        <f t="shared" si="14"/>
        <v>1.9375500000000001</v>
      </c>
      <c r="AC26" s="9"/>
      <c r="AD26" s="9">
        <f t="shared" si="23"/>
        <v>-9.0499999999999803E-2</v>
      </c>
      <c r="AE26" s="9">
        <f t="shared" si="15"/>
        <v>1.0010000000000001</v>
      </c>
      <c r="AF26" s="9">
        <f t="shared" si="15"/>
        <v>-0.84009999999999985</v>
      </c>
      <c r="AG26" s="9">
        <f t="shared" si="15"/>
        <v>-7.0399999999999796E-2</v>
      </c>
      <c r="AH26" s="9"/>
      <c r="AI26" s="27" t="s">
        <v>7</v>
      </c>
      <c r="AJ26" s="9">
        <f t="shared" si="24"/>
        <v>0.29890822562500002</v>
      </c>
      <c r="AK26" s="9">
        <f t="shared" si="16"/>
        <v>0.42853389062500002</v>
      </c>
      <c r="AL26" s="9">
        <f t="shared" si="16"/>
        <v>2.1599446056250002</v>
      </c>
      <c r="AM26" s="9">
        <f t="shared" si="16"/>
        <v>7.1998305625000023E-2</v>
      </c>
      <c r="AN26" s="9">
        <f t="shared" si="16"/>
        <v>0.93537912249999988</v>
      </c>
      <c r="AO26" s="9">
        <f t="shared" si="16"/>
        <v>0.63736272250000015</v>
      </c>
      <c r="AP26" s="9">
        <f t="shared" si="16"/>
        <v>3.1284765624999999</v>
      </c>
      <c r="AQ26" s="9">
        <f t="shared" si="16"/>
        <v>3.7541000025000004</v>
      </c>
      <c r="AR26" s="9"/>
      <c r="AS26" s="9">
        <f t="shared" si="17"/>
        <v>8.1902499999999649E-3</v>
      </c>
      <c r="AT26" s="9">
        <f t="shared" si="17"/>
        <v>1.0020010000000001</v>
      </c>
      <c r="AU26" s="9">
        <f t="shared" si="17"/>
        <v>0.70576800999999978</v>
      </c>
      <c r="AV26" s="9">
        <f t="shared" si="17"/>
        <v>4.9561599999999716E-3</v>
      </c>
      <c r="AW26" s="9"/>
      <c r="AX26" s="27" t="s">
        <v>7</v>
      </c>
      <c r="AY26" s="9">
        <f t="shared" si="25"/>
        <v>1.0104322198076925</v>
      </c>
      <c r="AZ26" s="9">
        <v>1.1208362860000001</v>
      </c>
      <c r="BA26" s="9">
        <f t="shared" si="26"/>
        <v>1.1092641980610238</v>
      </c>
    </row>
    <row r="27" spans="1:53" x14ac:dyDescent="0.25">
      <c r="A27" s="27" t="s">
        <v>8</v>
      </c>
      <c r="B27" s="9">
        <v>-0.91690000000000005</v>
      </c>
      <c r="C27" s="9">
        <v>1.2958000000000001</v>
      </c>
      <c r="D27" s="9">
        <v>0.42699999999999999</v>
      </c>
      <c r="E27" s="9">
        <v>-7.1199999999999999E-2</v>
      </c>
      <c r="F27" s="9">
        <v>1.5911</v>
      </c>
      <c r="G27" s="9">
        <v>1.2565999999999999</v>
      </c>
      <c r="H27" s="9">
        <v>0.39100000000000001</v>
      </c>
      <c r="I27" s="9">
        <v>-0.31259999999999999</v>
      </c>
      <c r="J27" s="9"/>
      <c r="K27" s="9">
        <v>1.5823</v>
      </c>
      <c r="L27" s="9">
        <v>2.7766999999999999</v>
      </c>
      <c r="M27" s="9">
        <v>0.9466</v>
      </c>
      <c r="N27" s="9">
        <v>1.4664999999999999</v>
      </c>
      <c r="O27" s="9"/>
      <c r="P27" s="9">
        <f t="shared" si="18"/>
        <v>0.183675</v>
      </c>
      <c r="Q27" s="9">
        <f t="shared" si="19"/>
        <v>0.73152499999999998</v>
      </c>
      <c r="R27" s="9">
        <f t="shared" si="20"/>
        <v>1.693025</v>
      </c>
      <c r="S27" s="9"/>
      <c r="T27" s="27" t="s">
        <v>8</v>
      </c>
      <c r="U27" s="9">
        <f t="shared" si="21"/>
        <v>-1.1005750000000001</v>
      </c>
      <c r="V27" s="9">
        <f t="shared" si="13"/>
        <v>1.112125</v>
      </c>
      <c r="W27" s="9">
        <f t="shared" si="13"/>
        <v>0.24332499999999999</v>
      </c>
      <c r="X27" s="9">
        <f t="shared" si="13"/>
        <v>-0.25487500000000002</v>
      </c>
      <c r="Y27" s="9">
        <f t="shared" si="22"/>
        <v>0.85957499999999998</v>
      </c>
      <c r="Z27" s="9">
        <f t="shared" si="14"/>
        <v>0.52507499999999996</v>
      </c>
      <c r="AA27" s="9">
        <f t="shared" si="14"/>
        <v>-0.34052499999999997</v>
      </c>
      <c r="AB27" s="9">
        <f t="shared" si="14"/>
        <v>-1.044125</v>
      </c>
      <c r="AC27" s="9"/>
      <c r="AD27" s="9">
        <f t="shared" si="23"/>
        <v>-0.11072499999999996</v>
      </c>
      <c r="AE27" s="9">
        <f t="shared" si="15"/>
        <v>1.0836749999999999</v>
      </c>
      <c r="AF27" s="9">
        <f t="shared" si="15"/>
        <v>-0.74642500000000001</v>
      </c>
      <c r="AG27" s="9">
        <f t="shared" si="15"/>
        <v>-0.22652500000000009</v>
      </c>
      <c r="AH27" s="9"/>
      <c r="AI27" s="27" t="s">
        <v>8</v>
      </c>
      <c r="AJ27" s="9">
        <f t="shared" si="24"/>
        <v>1.2112653306250001</v>
      </c>
      <c r="AK27" s="9">
        <f t="shared" si="16"/>
        <v>1.236822015625</v>
      </c>
      <c r="AL27" s="9">
        <f t="shared" si="16"/>
        <v>5.9207055624999991E-2</v>
      </c>
      <c r="AM27" s="9">
        <f t="shared" si="16"/>
        <v>6.4961265625000014E-2</v>
      </c>
      <c r="AN27" s="9">
        <f t="shared" si="16"/>
        <v>0.73886918062499995</v>
      </c>
      <c r="AO27" s="9">
        <f t="shared" si="16"/>
        <v>0.27570375562499994</v>
      </c>
      <c r="AP27" s="9">
        <f t="shared" si="16"/>
        <v>0.11595727562499998</v>
      </c>
      <c r="AQ27" s="9">
        <f t="shared" si="16"/>
        <v>1.090197015625</v>
      </c>
      <c r="AR27" s="9"/>
      <c r="AS27" s="9">
        <f t="shared" si="17"/>
        <v>1.2260025624999992E-2</v>
      </c>
      <c r="AT27" s="9">
        <f t="shared" si="17"/>
        <v>1.1743515056249998</v>
      </c>
      <c r="AU27" s="9">
        <f t="shared" si="17"/>
        <v>0.55715028062500005</v>
      </c>
      <c r="AV27" s="9">
        <f t="shared" si="17"/>
        <v>5.1313575625000038E-2</v>
      </c>
      <c r="AW27" s="9"/>
      <c r="AX27" s="27" t="s">
        <v>8</v>
      </c>
      <c r="AY27" s="9">
        <f t="shared" si="25"/>
        <v>0.50677371403846161</v>
      </c>
      <c r="AZ27" s="9">
        <v>0.58900690200000005</v>
      </c>
      <c r="BA27" s="9">
        <f t="shared" si="26"/>
        <v>1.1622680610369964</v>
      </c>
    </row>
    <row r="28" spans="1:53" x14ac:dyDescent="0.25">
      <c r="A28" s="27" t="s">
        <v>9</v>
      </c>
      <c r="B28" s="16"/>
      <c r="C28" s="12">
        <v>-0.54890000000000005</v>
      </c>
      <c r="D28" s="11">
        <v>0.24909999999999999</v>
      </c>
      <c r="E28" s="11">
        <v>0.90359999999999996</v>
      </c>
      <c r="F28" s="12">
        <v>-0.5302</v>
      </c>
      <c r="G28" s="12">
        <v>1.6E-2</v>
      </c>
      <c r="H28" s="11">
        <v>-9.9699999999999997E-2</v>
      </c>
      <c r="I28" s="11">
        <v>1.0787</v>
      </c>
      <c r="J28" s="11"/>
      <c r="K28" s="11">
        <v>-0.1371</v>
      </c>
      <c r="L28" s="11">
        <v>2.9000000000000001E-2</v>
      </c>
      <c r="M28" s="11">
        <v>0.40110000000000001</v>
      </c>
      <c r="N28" s="11">
        <v>6.0299999999999999E-2</v>
      </c>
      <c r="O28" s="9"/>
      <c r="P28" s="9">
        <f t="shared" si="18"/>
        <v>0.20126666666666662</v>
      </c>
      <c r="Q28" s="9">
        <f t="shared" si="19"/>
        <v>0.1162</v>
      </c>
      <c r="R28" s="9">
        <f t="shared" si="20"/>
        <v>8.8325000000000015E-2</v>
      </c>
      <c r="S28" s="9"/>
      <c r="T28" s="27" t="s">
        <v>9</v>
      </c>
      <c r="U28" s="9">
        <f t="shared" si="21"/>
        <v>-0.20126666666666662</v>
      </c>
      <c r="V28" s="9">
        <f t="shared" si="13"/>
        <v>-0.75016666666666665</v>
      </c>
      <c r="W28" s="9">
        <f t="shared" si="13"/>
        <v>4.7833333333333367E-2</v>
      </c>
      <c r="X28" s="9">
        <f t="shared" si="13"/>
        <v>0.70233333333333337</v>
      </c>
      <c r="Y28" s="9">
        <f t="shared" si="22"/>
        <v>-0.64639999999999997</v>
      </c>
      <c r="Z28" s="9">
        <f t="shared" si="14"/>
        <v>-0.1002</v>
      </c>
      <c r="AA28" s="9">
        <f t="shared" si="14"/>
        <v>-0.21589999999999998</v>
      </c>
      <c r="AB28" s="9">
        <f t="shared" si="14"/>
        <v>0.96250000000000002</v>
      </c>
      <c r="AC28" s="9"/>
      <c r="AD28" s="9">
        <f t="shared" si="23"/>
        <v>-0.22542500000000001</v>
      </c>
      <c r="AE28" s="9">
        <f t="shared" si="15"/>
        <v>-5.9325000000000017E-2</v>
      </c>
      <c r="AF28" s="9">
        <f t="shared" si="15"/>
        <v>0.31277500000000003</v>
      </c>
      <c r="AG28" s="9">
        <f t="shared" si="15"/>
        <v>-2.8025000000000015E-2</v>
      </c>
      <c r="AH28" s="9"/>
      <c r="AI28" s="27" t="s">
        <v>9</v>
      </c>
      <c r="AJ28" s="9">
        <f t="shared" si="24"/>
        <v>4.0508271111111091E-2</v>
      </c>
      <c r="AK28" s="9">
        <f t="shared" si="16"/>
        <v>0.56275002777777772</v>
      </c>
      <c r="AL28" s="9">
        <f t="shared" si="16"/>
        <v>2.2880277777777808E-3</v>
      </c>
      <c r="AM28" s="9">
        <f t="shared" si="16"/>
        <v>0.49327211111111113</v>
      </c>
      <c r="AN28" s="9">
        <f t="shared" si="16"/>
        <v>0.41783295999999998</v>
      </c>
      <c r="AO28" s="9">
        <f t="shared" si="16"/>
        <v>1.004004E-2</v>
      </c>
      <c r="AP28" s="9">
        <f t="shared" si="16"/>
        <v>4.6612809999999991E-2</v>
      </c>
      <c r="AQ28" s="9">
        <f t="shared" si="16"/>
        <v>0.9264062500000001</v>
      </c>
      <c r="AR28" s="9"/>
      <c r="AS28" s="9">
        <f t="shared" si="17"/>
        <v>5.0816430625000006E-2</v>
      </c>
      <c r="AT28" s="9">
        <f t="shared" si="17"/>
        <v>3.5194556250000022E-3</v>
      </c>
      <c r="AU28" s="9">
        <f t="shared" si="17"/>
        <v>9.7828200625000014E-2</v>
      </c>
      <c r="AV28" s="9">
        <f t="shared" si="17"/>
        <v>7.8540062500000087E-4</v>
      </c>
      <c r="AW28" s="9"/>
      <c r="AX28" s="27" t="s">
        <v>9</v>
      </c>
      <c r="AY28" s="9">
        <f t="shared" si="25"/>
        <v>0.20405076809829056</v>
      </c>
      <c r="AZ28" s="9">
        <v>0.31666938300000003</v>
      </c>
      <c r="BA28" s="9">
        <f t="shared" si="26"/>
        <v>1.551914682563025</v>
      </c>
    </row>
    <row r="29" spans="1:53" x14ac:dyDescent="0.25">
      <c r="A29" s="27" t="s">
        <v>10</v>
      </c>
      <c r="B29" s="9">
        <v>1.0931999999999999</v>
      </c>
      <c r="C29" s="9">
        <v>0.47260000000000002</v>
      </c>
      <c r="D29" s="9">
        <v>1.1254999999999999</v>
      </c>
      <c r="E29" s="9">
        <v>0.62629999999999997</v>
      </c>
      <c r="F29" s="9">
        <v>0.52559999999999996</v>
      </c>
      <c r="G29" s="9">
        <v>-0.33250000000000002</v>
      </c>
      <c r="H29" s="9">
        <v>1.6525000000000001</v>
      </c>
      <c r="I29" s="9">
        <v>-0.1135</v>
      </c>
      <c r="J29" s="9"/>
      <c r="K29" s="9">
        <v>0.61</v>
      </c>
      <c r="L29" s="9">
        <v>0.67210000000000003</v>
      </c>
      <c r="M29" s="9">
        <v>0.95820000000000005</v>
      </c>
      <c r="N29" s="9">
        <v>0.31269999999999998</v>
      </c>
      <c r="O29" s="9"/>
      <c r="P29" s="9">
        <f t="shared" si="18"/>
        <v>0.82940000000000003</v>
      </c>
      <c r="Q29" s="9">
        <f t="shared" si="19"/>
        <v>0.43302500000000005</v>
      </c>
      <c r="R29" s="9">
        <f t="shared" si="20"/>
        <v>0.63824999999999998</v>
      </c>
      <c r="S29" s="9"/>
      <c r="T29" s="27" t="s">
        <v>10</v>
      </c>
      <c r="U29" s="9">
        <f t="shared" si="21"/>
        <v>0.26379999999999992</v>
      </c>
      <c r="V29" s="9">
        <f t="shared" si="13"/>
        <v>-0.35680000000000001</v>
      </c>
      <c r="W29" s="9">
        <f t="shared" si="13"/>
        <v>0.29609999999999992</v>
      </c>
      <c r="X29" s="9">
        <f t="shared" si="13"/>
        <v>-0.20310000000000006</v>
      </c>
      <c r="Y29" s="9">
        <f t="shared" si="22"/>
        <v>9.2574999999999907E-2</v>
      </c>
      <c r="Z29" s="9">
        <f t="shared" si="14"/>
        <v>-0.76552500000000001</v>
      </c>
      <c r="AA29" s="9">
        <f t="shared" si="14"/>
        <v>1.2194750000000001</v>
      </c>
      <c r="AB29" s="9">
        <f t="shared" si="14"/>
        <v>-0.54652500000000004</v>
      </c>
      <c r="AC29" s="9"/>
      <c r="AD29" s="9">
        <f t="shared" si="23"/>
        <v>-2.8249999999999997E-2</v>
      </c>
      <c r="AE29" s="9">
        <f t="shared" si="15"/>
        <v>3.3850000000000047E-2</v>
      </c>
      <c r="AF29" s="9">
        <f t="shared" si="15"/>
        <v>0.31995000000000007</v>
      </c>
      <c r="AG29" s="9">
        <f t="shared" si="15"/>
        <v>-0.32555000000000001</v>
      </c>
      <c r="AH29" s="9"/>
      <c r="AI29" s="27" t="s">
        <v>10</v>
      </c>
      <c r="AJ29" s="9">
        <f t="shared" si="24"/>
        <v>6.9590439999999962E-2</v>
      </c>
      <c r="AK29" s="9">
        <f t="shared" si="16"/>
        <v>0.12730624000000001</v>
      </c>
      <c r="AL29" s="9">
        <f t="shared" si="16"/>
        <v>8.7675209999999948E-2</v>
      </c>
      <c r="AM29" s="9">
        <f t="shared" si="16"/>
        <v>4.1249610000000027E-2</v>
      </c>
      <c r="AN29" s="9">
        <f t="shared" si="16"/>
        <v>8.5701306249999828E-3</v>
      </c>
      <c r="AO29" s="9">
        <f t="shared" si="16"/>
        <v>0.58602852562499996</v>
      </c>
      <c r="AP29" s="9">
        <f t="shared" si="16"/>
        <v>1.4871192756250002</v>
      </c>
      <c r="AQ29" s="9">
        <f t="shared" si="16"/>
        <v>0.29868957562500004</v>
      </c>
      <c r="AR29" s="9"/>
      <c r="AS29" s="9">
        <f t="shared" si="17"/>
        <v>7.9806249999999984E-4</v>
      </c>
      <c r="AT29" s="9">
        <f t="shared" si="17"/>
        <v>1.1458225000000031E-3</v>
      </c>
      <c r="AU29" s="9">
        <f t="shared" si="17"/>
        <v>0.10236800250000004</v>
      </c>
      <c r="AV29" s="9">
        <f t="shared" si="17"/>
        <v>0.1059828025</v>
      </c>
      <c r="AW29" s="9"/>
      <c r="AX29" s="27" t="s">
        <v>10</v>
      </c>
      <c r="AY29" s="9">
        <f t="shared" si="25"/>
        <v>0.2243479767307692</v>
      </c>
      <c r="AZ29" s="9">
        <v>0.26862261599999998</v>
      </c>
      <c r="BA29" s="9">
        <f t="shared" si="26"/>
        <v>1.1973480657789171</v>
      </c>
    </row>
    <row r="30" spans="1:53" x14ac:dyDescent="0.25">
      <c r="A30" s="27" t="s">
        <v>11</v>
      </c>
      <c r="B30" s="9">
        <v>1.2589999999999999</v>
      </c>
      <c r="C30" s="9">
        <v>1.0717000000000001</v>
      </c>
      <c r="D30" s="9">
        <v>0.91600000000000004</v>
      </c>
      <c r="E30" s="9">
        <v>0.80400000000000005</v>
      </c>
      <c r="F30" s="9">
        <v>-1.9025000000000001</v>
      </c>
      <c r="G30" s="9">
        <v>-0.44059999999999999</v>
      </c>
      <c r="H30" s="9">
        <v>0.56589999999999996</v>
      </c>
      <c r="I30" s="9">
        <v>1.258</v>
      </c>
      <c r="J30" s="9"/>
      <c r="K30" s="9">
        <v>0.49270000000000003</v>
      </c>
      <c r="L30" s="9">
        <v>0.29249999999999998</v>
      </c>
      <c r="M30" s="9">
        <v>1.6588000000000001</v>
      </c>
      <c r="N30" s="9">
        <v>1.1318999999999999</v>
      </c>
      <c r="O30" s="9"/>
      <c r="P30" s="9">
        <f t="shared" si="18"/>
        <v>1.012675</v>
      </c>
      <c r="Q30" s="9">
        <f t="shared" si="19"/>
        <v>-0.12980000000000003</v>
      </c>
      <c r="R30" s="9">
        <f t="shared" si="20"/>
        <v>0.89397499999999996</v>
      </c>
      <c r="S30" s="9"/>
      <c r="T30" s="27" t="s">
        <v>11</v>
      </c>
      <c r="U30" s="9">
        <f t="shared" si="21"/>
        <v>0.24632499999999991</v>
      </c>
      <c r="V30" s="9">
        <f t="shared" si="13"/>
        <v>5.9025000000000105E-2</v>
      </c>
      <c r="W30" s="9">
        <f t="shared" si="13"/>
        <v>-9.6674999999999955E-2</v>
      </c>
      <c r="X30" s="9">
        <f t="shared" si="13"/>
        <v>-0.20867499999999994</v>
      </c>
      <c r="Y30" s="9">
        <f t="shared" si="22"/>
        <v>-1.7726999999999999</v>
      </c>
      <c r="Z30" s="9">
        <f t="shared" si="14"/>
        <v>-0.31079999999999997</v>
      </c>
      <c r="AA30" s="9">
        <f t="shared" si="14"/>
        <v>0.69569999999999999</v>
      </c>
      <c r="AB30" s="9">
        <f t="shared" si="14"/>
        <v>1.3877999999999999</v>
      </c>
      <c r="AC30" s="9"/>
      <c r="AD30" s="9">
        <f t="shared" si="23"/>
        <v>-0.40127499999999994</v>
      </c>
      <c r="AE30" s="9">
        <f t="shared" si="15"/>
        <v>-0.60147499999999998</v>
      </c>
      <c r="AF30" s="9">
        <f t="shared" si="15"/>
        <v>0.76482500000000009</v>
      </c>
      <c r="AG30" s="9">
        <f t="shared" si="15"/>
        <v>0.23792499999999994</v>
      </c>
      <c r="AH30" s="9"/>
      <c r="AI30" s="27" t="s">
        <v>11</v>
      </c>
      <c r="AJ30" s="9">
        <f t="shared" si="24"/>
        <v>6.0676005624999953E-2</v>
      </c>
      <c r="AK30" s="9">
        <f t="shared" si="16"/>
        <v>3.4839506250000122E-3</v>
      </c>
      <c r="AL30" s="9">
        <f t="shared" si="16"/>
        <v>9.3460556249999917E-3</v>
      </c>
      <c r="AM30" s="9">
        <f t="shared" si="16"/>
        <v>4.3545255624999973E-2</v>
      </c>
      <c r="AN30" s="9">
        <f t="shared" si="16"/>
        <v>3.1424652899999996</v>
      </c>
      <c r="AO30" s="9">
        <f t="shared" si="16"/>
        <v>9.6596639999999984E-2</v>
      </c>
      <c r="AP30" s="9">
        <f t="shared" si="16"/>
        <v>0.48399849</v>
      </c>
      <c r="AQ30" s="9">
        <f t="shared" si="16"/>
        <v>1.9259888399999998</v>
      </c>
      <c r="AR30" s="9"/>
      <c r="AS30" s="9">
        <f t="shared" si="17"/>
        <v>0.16102162562499994</v>
      </c>
      <c r="AT30" s="9">
        <f t="shared" si="17"/>
        <v>0.36177217562499997</v>
      </c>
      <c r="AU30" s="9">
        <f t="shared" si="17"/>
        <v>0.58495728062500019</v>
      </c>
      <c r="AV30" s="9">
        <f t="shared" si="17"/>
        <v>5.6608305624999973E-2</v>
      </c>
      <c r="AW30" s="9"/>
      <c r="AX30" s="27" t="s">
        <v>11</v>
      </c>
      <c r="AY30" s="9">
        <f t="shared" si="25"/>
        <v>0.533112301153846</v>
      </c>
      <c r="AZ30" s="9">
        <v>0.875247942</v>
      </c>
      <c r="BA30" s="9">
        <f t="shared" si="26"/>
        <v>1.6417702988763341</v>
      </c>
    </row>
    <row r="31" spans="1:53" x14ac:dyDescent="0.25">
      <c r="A31" s="27" t="s">
        <v>12</v>
      </c>
      <c r="B31" s="9">
        <v>-0.4763</v>
      </c>
      <c r="C31" s="9">
        <v>-0.45290000000000002</v>
      </c>
      <c r="D31" s="9">
        <v>-0.33360000000000001</v>
      </c>
      <c r="E31" s="9">
        <v>-0.54890000000000005</v>
      </c>
      <c r="F31" s="9">
        <v>2.5266000000000002</v>
      </c>
      <c r="G31" s="9">
        <v>0.40410000000000001</v>
      </c>
      <c r="H31" s="9">
        <v>2.5700000000000001E-2</v>
      </c>
      <c r="I31" s="9">
        <v>-0.2142</v>
      </c>
      <c r="J31" s="9"/>
      <c r="K31" s="9">
        <v>-0.31009999999999999</v>
      </c>
      <c r="L31" s="9">
        <v>0.90500000000000003</v>
      </c>
      <c r="M31" s="9">
        <v>9.1999999999999998E-2</v>
      </c>
      <c r="N31" s="9">
        <v>0.23119999999999999</v>
      </c>
      <c r="O31" s="9"/>
      <c r="P31" s="9">
        <f t="shared" si="18"/>
        <v>-0.45292500000000002</v>
      </c>
      <c r="Q31" s="9">
        <f t="shared" si="19"/>
        <v>0.6855500000000001</v>
      </c>
      <c r="R31" s="9">
        <f t="shared" si="20"/>
        <v>0.22952499999999998</v>
      </c>
      <c r="S31" s="9"/>
      <c r="T31" s="27" t="s">
        <v>12</v>
      </c>
      <c r="U31" s="9">
        <f t="shared" si="21"/>
        <v>-2.3374999999999979E-2</v>
      </c>
      <c r="V31" s="9">
        <f t="shared" si="13"/>
        <v>2.4999999999997247E-5</v>
      </c>
      <c r="W31" s="9">
        <f t="shared" si="13"/>
        <v>0.11932500000000001</v>
      </c>
      <c r="X31" s="9">
        <f t="shared" si="13"/>
        <v>-9.5975000000000033E-2</v>
      </c>
      <c r="Y31" s="9">
        <f t="shared" si="22"/>
        <v>1.8410500000000001</v>
      </c>
      <c r="Z31" s="9">
        <f t="shared" si="14"/>
        <v>-0.28145000000000009</v>
      </c>
      <c r="AA31" s="9">
        <f t="shared" si="14"/>
        <v>-0.65985000000000005</v>
      </c>
      <c r="AB31" s="9">
        <f t="shared" si="14"/>
        <v>-0.89975000000000005</v>
      </c>
      <c r="AC31" s="9"/>
      <c r="AD31" s="9">
        <f t="shared" si="23"/>
        <v>-0.53962500000000002</v>
      </c>
      <c r="AE31" s="9">
        <f t="shared" si="15"/>
        <v>0.67547500000000005</v>
      </c>
      <c r="AF31" s="9">
        <f t="shared" si="15"/>
        <v>-0.13752499999999998</v>
      </c>
      <c r="AG31" s="9">
        <f t="shared" si="15"/>
        <v>1.6750000000000098E-3</v>
      </c>
      <c r="AH31" s="9"/>
      <c r="AI31" s="27" t="s">
        <v>12</v>
      </c>
      <c r="AJ31" s="9">
        <f t="shared" si="24"/>
        <v>5.4639062499999903E-4</v>
      </c>
      <c r="AK31" s="9">
        <f t="shared" si="16"/>
        <v>6.2499999999986229E-10</v>
      </c>
      <c r="AL31" s="9">
        <f t="shared" si="16"/>
        <v>1.4238455625000004E-2</v>
      </c>
      <c r="AM31" s="9">
        <f t="shared" si="16"/>
        <v>9.2112006250000059E-3</v>
      </c>
      <c r="AN31" s="9">
        <f t="shared" si="16"/>
        <v>3.3894651025000004</v>
      </c>
      <c r="AO31" s="9">
        <f t="shared" si="16"/>
        <v>7.921410250000005E-2</v>
      </c>
      <c r="AP31" s="9">
        <f t="shared" si="16"/>
        <v>0.43540202250000004</v>
      </c>
      <c r="AQ31" s="9">
        <f t="shared" si="16"/>
        <v>0.80955006250000006</v>
      </c>
      <c r="AR31" s="9"/>
      <c r="AS31" s="9">
        <f t="shared" si="17"/>
        <v>0.29119514062500002</v>
      </c>
      <c r="AT31" s="9">
        <f t="shared" si="17"/>
        <v>0.45626647562500006</v>
      </c>
      <c r="AU31" s="9">
        <f t="shared" si="17"/>
        <v>1.8913125624999996E-2</v>
      </c>
      <c r="AV31" s="9">
        <f t="shared" si="17"/>
        <v>2.805625000000033E-6</v>
      </c>
      <c r="AW31" s="9"/>
      <c r="AX31" s="27" t="s">
        <v>12</v>
      </c>
      <c r="AY31" s="9">
        <f t="shared" si="25"/>
        <v>0.42338499115384615</v>
      </c>
      <c r="AZ31" s="9">
        <v>0.69418621300000005</v>
      </c>
      <c r="BA31" s="9">
        <f t="shared" si="26"/>
        <v>1.6396098763636908</v>
      </c>
    </row>
    <row r="32" spans="1:53" x14ac:dyDescent="0.25">
      <c r="A32" s="27" t="s">
        <v>13</v>
      </c>
      <c r="B32" s="9">
        <v>-0.1331</v>
      </c>
      <c r="C32" s="9">
        <v>0.1802</v>
      </c>
      <c r="D32" s="9">
        <v>-0.32140000000000002</v>
      </c>
      <c r="E32" s="9">
        <v>-1.8200000000000001E-2</v>
      </c>
      <c r="F32" s="9">
        <v>0.85260000000000002</v>
      </c>
      <c r="G32" s="9">
        <v>-0.43319999999999997</v>
      </c>
      <c r="H32" s="9">
        <v>0.22489999999999999</v>
      </c>
      <c r="I32" s="9">
        <v>-0.70350000000000001</v>
      </c>
      <c r="J32" s="9"/>
      <c r="K32" s="9">
        <v>6.6299999999999998E-2</v>
      </c>
      <c r="L32" s="9">
        <v>-0.44190000000000002</v>
      </c>
      <c r="M32" s="9">
        <v>0.92220000000000002</v>
      </c>
      <c r="N32" s="9">
        <v>0.20899999999999999</v>
      </c>
      <c r="O32" s="9"/>
      <c r="P32" s="9">
        <f t="shared" si="18"/>
        <v>-7.3124999999999996E-2</v>
      </c>
      <c r="Q32" s="9">
        <f t="shared" si="19"/>
        <v>-1.479999999999998E-2</v>
      </c>
      <c r="R32" s="9">
        <f t="shared" si="20"/>
        <v>0.18889999999999998</v>
      </c>
      <c r="S32" s="9"/>
      <c r="T32" s="27" t="s">
        <v>13</v>
      </c>
      <c r="U32" s="9">
        <f t="shared" si="21"/>
        <v>-5.9975000000000001E-2</v>
      </c>
      <c r="V32" s="9">
        <f t="shared" si="13"/>
        <v>0.25332500000000002</v>
      </c>
      <c r="W32" s="9">
        <f t="shared" si="13"/>
        <v>-0.24827500000000002</v>
      </c>
      <c r="X32" s="9">
        <f t="shared" si="13"/>
        <v>5.4924999999999995E-2</v>
      </c>
      <c r="Y32" s="9">
        <f t="shared" si="22"/>
        <v>0.86739999999999995</v>
      </c>
      <c r="Z32" s="9">
        <f t="shared" si="14"/>
        <v>-0.41839999999999999</v>
      </c>
      <c r="AA32" s="9">
        <f t="shared" si="14"/>
        <v>0.23969999999999997</v>
      </c>
      <c r="AB32" s="9">
        <f t="shared" si="14"/>
        <v>-0.68870000000000009</v>
      </c>
      <c r="AC32" s="9"/>
      <c r="AD32" s="9">
        <f t="shared" si="23"/>
        <v>-0.12259999999999999</v>
      </c>
      <c r="AE32" s="9">
        <f t="shared" si="15"/>
        <v>-0.63080000000000003</v>
      </c>
      <c r="AF32" s="9">
        <f t="shared" si="15"/>
        <v>0.73330000000000006</v>
      </c>
      <c r="AG32" s="9">
        <f t="shared" si="15"/>
        <v>2.0100000000000007E-2</v>
      </c>
      <c r="AH32" s="9"/>
      <c r="AI32" s="27" t="s">
        <v>13</v>
      </c>
      <c r="AJ32" s="9">
        <f t="shared" si="24"/>
        <v>3.597000625E-3</v>
      </c>
      <c r="AK32" s="9">
        <f t="shared" si="16"/>
        <v>6.4173555625000017E-2</v>
      </c>
      <c r="AL32" s="9">
        <f t="shared" si="16"/>
        <v>6.164047562500001E-2</v>
      </c>
      <c r="AM32" s="9">
        <f t="shared" si="16"/>
        <v>3.0167556249999995E-3</v>
      </c>
      <c r="AN32" s="9">
        <f t="shared" si="16"/>
        <v>0.75238275999999993</v>
      </c>
      <c r="AO32" s="9">
        <f t="shared" si="16"/>
        <v>0.17505856</v>
      </c>
      <c r="AP32" s="9">
        <f t="shared" si="16"/>
        <v>5.7456089999999987E-2</v>
      </c>
      <c r="AQ32" s="9">
        <f t="shared" si="16"/>
        <v>0.47430769000000012</v>
      </c>
      <c r="AR32" s="9"/>
      <c r="AS32" s="9">
        <f t="shared" si="17"/>
        <v>1.5030759999999997E-2</v>
      </c>
      <c r="AT32" s="9">
        <f t="shared" si="17"/>
        <v>0.39790864000000004</v>
      </c>
      <c r="AU32" s="9">
        <f t="shared" si="17"/>
        <v>0.53772889000000013</v>
      </c>
      <c r="AV32" s="9">
        <f t="shared" si="17"/>
        <v>4.0401000000000027E-4</v>
      </c>
      <c r="AW32" s="9"/>
      <c r="AX32" s="27" t="s">
        <v>13</v>
      </c>
      <c r="AY32" s="9">
        <f t="shared" si="25"/>
        <v>0.19559270673076928</v>
      </c>
      <c r="AZ32" s="9">
        <v>0.36399648200000001</v>
      </c>
      <c r="BA32" s="9">
        <f t="shared" si="26"/>
        <v>1.860992099777198</v>
      </c>
    </row>
    <row r="33" spans="1:53" x14ac:dyDescent="0.25">
      <c r="A33" s="27" t="s">
        <v>14</v>
      </c>
      <c r="B33" s="9">
        <v>-1.2421</v>
      </c>
      <c r="C33" s="9">
        <v>0.33439999999999998</v>
      </c>
      <c r="D33" s="9">
        <v>-0.73499999999999999</v>
      </c>
      <c r="E33" s="9">
        <v>0.29349999999999998</v>
      </c>
      <c r="F33" s="9">
        <v>-1.2684</v>
      </c>
      <c r="G33" s="9">
        <v>-0.87819999999999998</v>
      </c>
      <c r="H33" s="9">
        <v>1.0021</v>
      </c>
      <c r="I33" s="9">
        <v>-0.76680000000000004</v>
      </c>
      <c r="J33" s="9"/>
      <c r="K33" s="9">
        <v>0.97960000000000003</v>
      </c>
      <c r="L33" s="9">
        <v>-5.28E-2</v>
      </c>
      <c r="M33" s="9">
        <v>-0.86929999999999996</v>
      </c>
      <c r="N33" s="9">
        <v>0.55789999999999995</v>
      </c>
      <c r="O33" s="9"/>
      <c r="P33" s="9">
        <f t="shared" si="18"/>
        <v>-0.33730000000000004</v>
      </c>
      <c r="Q33" s="9">
        <f t="shared" si="19"/>
        <v>-0.47782499999999994</v>
      </c>
      <c r="R33" s="9">
        <f t="shared" si="20"/>
        <v>0.15385000000000001</v>
      </c>
      <c r="S33" s="9"/>
      <c r="T33" s="27" t="s">
        <v>14</v>
      </c>
      <c r="U33" s="9">
        <f t="shared" si="21"/>
        <v>-0.90479999999999994</v>
      </c>
      <c r="V33" s="9">
        <f t="shared" si="13"/>
        <v>0.67169999999999996</v>
      </c>
      <c r="W33" s="9">
        <f t="shared" si="13"/>
        <v>-0.39769999999999994</v>
      </c>
      <c r="X33" s="9">
        <f t="shared" si="13"/>
        <v>0.63080000000000003</v>
      </c>
      <c r="Y33" s="9">
        <f t="shared" si="22"/>
        <v>-0.79057500000000003</v>
      </c>
      <c r="Z33" s="9">
        <f t="shared" si="14"/>
        <v>-0.40037500000000004</v>
      </c>
      <c r="AA33" s="9">
        <f t="shared" si="14"/>
        <v>1.4799249999999999</v>
      </c>
      <c r="AB33" s="9">
        <f t="shared" si="14"/>
        <v>-0.28897500000000009</v>
      </c>
      <c r="AC33" s="9"/>
      <c r="AD33" s="9">
        <f t="shared" si="23"/>
        <v>0.82574999999999998</v>
      </c>
      <c r="AE33" s="9">
        <f t="shared" si="15"/>
        <v>-0.20665</v>
      </c>
      <c r="AF33" s="9">
        <f t="shared" si="15"/>
        <v>-1.02315</v>
      </c>
      <c r="AG33" s="9">
        <f t="shared" si="15"/>
        <v>0.40404999999999991</v>
      </c>
      <c r="AH33" s="9"/>
      <c r="AI33" s="27" t="s">
        <v>14</v>
      </c>
      <c r="AJ33" s="9">
        <f t="shared" si="24"/>
        <v>0.8186630399999999</v>
      </c>
      <c r="AK33" s="9">
        <f t="shared" si="16"/>
        <v>0.45118088999999995</v>
      </c>
      <c r="AL33" s="9">
        <f t="shared" si="16"/>
        <v>0.15816528999999996</v>
      </c>
      <c r="AM33" s="9">
        <f t="shared" si="16"/>
        <v>0.39790864000000004</v>
      </c>
      <c r="AN33" s="9">
        <f t="shared" si="16"/>
        <v>0.62500883062500001</v>
      </c>
      <c r="AO33" s="9">
        <f t="shared" si="16"/>
        <v>0.16030014062500003</v>
      </c>
      <c r="AP33" s="9">
        <f t="shared" si="16"/>
        <v>2.190178005625</v>
      </c>
      <c r="AQ33" s="9">
        <f t="shared" si="16"/>
        <v>8.3506550625000051E-2</v>
      </c>
      <c r="AR33" s="9"/>
      <c r="AS33" s="9">
        <f t="shared" si="17"/>
        <v>0.68186306249999995</v>
      </c>
      <c r="AT33" s="9">
        <f t="shared" si="17"/>
        <v>4.27042225E-2</v>
      </c>
      <c r="AU33" s="9">
        <f t="shared" si="17"/>
        <v>1.0468359224999999</v>
      </c>
      <c r="AV33" s="9">
        <f t="shared" si="17"/>
        <v>0.16325640249999993</v>
      </c>
      <c r="AW33" s="9"/>
      <c r="AX33" s="27" t="s">
        <v>14</v>
      </c>
      <c r="AY33" s="9">
        <f t="shared" si="25"/>
        <v>0.52458238442307681</v>
      </c>
      <c r="AZ33" s="9">
        <v>0.66738091799999999</v>
      </c>
      <c r="BA33" s="9">
        <f t="shared" si="26"/>
        <v>1.2722137414773651</v>
      </c>
    </row>
    <row r="34" spans="1:53" x14ac:dyDescent="0.25">
      <c r="A34" s="27" t="s">
        <v>15</v>
      </c>
      <c r="B34" s="9">
        <v>-1.3433999999999999</v>
      </c>
      <c r="C34" s="9">
        <v>-0.93540000000000001</v>
      </c>
      <c r="D34" s="9">
        <v>-1.7083999999999999</v>
      </c>
      <c r="E34" s="9">
        <v>-0.28220000000000001</v>
      </c>
      <c r="F34" s="9">
        <v>-5.8900000000000001E-2</v>
      </c>
      <c r="G34" s="9">
        <v>-0.71579999999999999</v>
      </c>
      <c r="H34" s="9">
        <v>-0.11550000000000001</v>
      </c>
      <c r="I34" s="9">
        <v>-2.4802</v>
      </c>
      <c r="J34" s="9"/>
      <c r="K34" s="9">
        <v>0.66569999999999996</v>
      </c>
      <c r="L34" s="9">
        <v>0.53159999999999996</v>
      </c>
      <c r="M34" s="9">
        <v>-1.3987000000000001</v>
      </c>
      <c r="N34" s="9">
        <v>0.29849999999999999</v>
      </c>
      <c r="O34" s="9"/>
      <c r="P34" s="9">
        <f t="shared" si="18"/>
        <v>-1.0673499999999998</v>
      </c>
      <c r="Q34" s="9">
        <f t="shared" si="19"/>
        <v>-0.84260000000000002</v>
      </c>
      <c r="R34" s="9">
        <f t="shared" si="20"/>
        <v>2.4274999999999936E-2</v>
      </c>
      <c r="S34" s="9"/>
      <c r="T34" s="27" t="s">
        <v>15</v>
      </c>
      <c r="U34" s="9">
        <f t="shared" si="21"/>
        <v>-0.27605000000000013</v>
      </c>
      <c r="V34" s="9">
        <f t="shared" si="13"/>
        <v>0.13194999999999979</v>
      </c>
      <c r="W34" s="9">
        <f t="shared" si="13"/>
        <v>-0.64105000000000012</v>
      </c>
      <c r="X34" s="9">
        <f t="shared" si="13"/>
        <v>0.78514999999999979</v>
      </c>
      <c r="Y34" s="9">
        <f t="shared" si="22"/>
        <v>0.78370000000000006</v>
      </c>
      <c r="Z34" s="9">
        <f t="shared" si="14"/>
        <v>0.12680000000000002</v>
      </c>
      <c r="AA34" s="9">
        <f t="shared" si="14"/>
        <v>0.72709999999999997</v>
      </c>
      <c r="AB34" s="9">
        <f t="shared" si="14"/>
        <v>-1.6375999999999999</v>
      </c>
      <c r="AC34" s="9"/>
      <c r="AD34" s="9">
        <f t="shared" si="23"/>
        <v>0.64142500000000002</v>
      </c>
      <c r="AE34" s="9">
        <f t="shared" si="15"/>
        <v>0.50732500000000003</v>
      </c>
      <c r="AF34" s="9">
        <f t="shared" si="15"/>
        <v>-1.4229750000000001</v>
      </c>
      <c r="AG34" s="9">
        <f t="shared" si="15"/>
        <v>0.27422500000000005</v>
      </c>
      <c r="AH34" s="9"/>
      <c r="AI34" s="27" t="s">
        <v>15</v>
      </c>
      <c r="AJ34" s="9">
        <f t="shared" si="24"/>
        <v>7.6203602500000064E-2</v>
      </c>
      <c r="AK34" s="9">
        <f t="shared" si="16"/>
        <v>1.7410802499999944E-2</v>
      </c>
      <c r="AL34" s="9">
        <f t="shared" si="16"/>
        <v>0.41094510250000016</v>
      </c>
      <c r="AM34" s="9">
        <f t="shared" si="16"/>
        <v>0.61646052249999972</v>
      </c>
      <c r="AN34" s="9">
        <f t="shared" si="16"/>
        <v>0.61418569000000012</v>
      </c>
      <c r="AO34" s="9">
        <f t="shared" si="16"/>
        <v>1.6078240000000008E-2</v>
      </c>
      <c r="AP34" s="9">
        <f t="shared" si="16"/>
        <v>0.52867440999999993</v>
      </c>
      <c r="AQ34" s="9">
        <f t="shared" si="16"/>
        <v>2.6817337599999997</v>
      </c>
      <c r="AR34" s="9"/>
      <c r="AS34" s="9">
        <f t="shared" si="17"/>
        <v>0.41142603062500005</v>
      </c>
      <c r="AT34" s="9">
        <f t="shared" si="17"/>
        <v>0.25737865562500001</v>
      </c>
      <c r="AU34" s="9">
        <f t="shared" si="17"/>
        <v>2.0248578506250001</v>
      </c>
      <c r="AV34" s="9">
        <f t="shared" si="17"/>
        <v>7.5199350625000022E-2</v>
      </c>
      <c r="AW34" s="9"/>
      <c r="AX34" s="27" t="s">
        <v>15</v>
      </c>
      <c r="AY34" s="9">
        <f t="shared" si="25"/>
        <v>0.59465800134615376</v>
      </c>
      <c r="AZ34" s="9">
        <v>0.730993801</v>
      </c>
      <c r="BA34" s="9">
        <f t="shared" si="26"/>
        <v>1.229267577910693</v>
      </c>
    </row>
    <row r="35" spans="1:53" x14ac:dyDescent="0.25">
      <c r="A35" s="27" t="s">
        <v>16</v>
      </c>
      <c r="B35" s="11">
        <v>0.83440000000000003</v>
      </c>
      <c r="C35" s="12">
        <v>0.83979999999999999</v>
      </c>
      <c r="D35" s="11">
        <v>0.91839999999999999</v>
      </c>
      <c r="E35" s="11">
        <v>0.47470000000000001</v>
      </c>
      <c r="F35" s="12">
        <v>2.3845000000000001</v>
      </c>
      <c r="G35" s="12">
        <v>0.1525</v>
      </c>
      <c r="H35" s="11">
        <v>0.65110000000000001</v>
      </c>
      <c r="I35" s="11">
        <v>-0.82630000000000003</v>
      </c>
      <c r="J35" s="11"/>
      <c r="K35" s="11">
        <v>0.31130000000000002</v>
      </c>
      <c r="L35" s="11">
        <v>-9.06E-2</v>
      </c>
      <c r="M35" s="11">
        <v>0.96989999999999998</v>
      </c>
      <c r="N35" s="11">
        <v>-4.41E-2</v>
      </c>
      <c r="O35" s="9"/>
      <c r="P35" s="9">
        <f t="shared" si="18"/>
        <v>0.76682499999999998</v>
      </c>
      <c r="Q35" s="9">
        <f t="shared" si="19"/>
        <v>0.59044999999999992</v>
      </c>
      <c r="R35" s="9">
        <f t="shared" si="20"/>
        <v>0.28662499999999996</v>
      </c>
      <c r="S35" s="9"/>
      <c r="T35" s="27" t="s">
        <v>16</v>
      </c>
      <c r="U35" s="9">
        <f t="shared" si="21"/>
        <v>6.7575000000000052E-2</v>
      </c>
      <c r="V35" s="9">
        <f t="shared" si="13"/>
        <v>7.2975000000000012E-2</v>
      </c>
      <c r="W35" s="9">
        <f t="shared" si="13"/>
        <v>0.15157500000000002</v>
      </c>
      <c r="X35" s="9">
        <f t="shared" si="13"/>
        <v>-0.29212499999999997</v>
      </c>
      <c r="Y35" s="9">
        <f t="shared" si="22"/>
        <v>1.7940500000000001</v>
      </c>
      <c r="Z35" s="9">
        <f t="shared" si="14"/>
        <v>-0.43794999999999995</v>
      </c>
      <c r="AA35" s="9">
        <f t="shared" si="14"/>
        <v>6.0650000000000093E-2</v>
      </c>
      <c r="AB35" s="9">
        <f t="shared" si="14"/>
        <v>-1.41675</v>
      </c>
      <c r="AC35" s="9"/>
      <c r="AD35" s="9">
        <f t="shared" si="23"/>
        <v>2.4675000000000058E-2</v>
      </c>
      <c r="AE35" s="9">
        <f t="shared" si="15"/>
        <v>-0.37722499999999998</v>
      </c>
      <c r="AF35" s="9">
        <f t="shared" si="15"/>
        <v>0.68327500000000008</v>
      </c>
      <c r="AG35" s="9">
        <f t="shared" si="15"/>
        <v>-0.33072499999999994</v>
      </c>
      <c r="AH35" s="9"/>
      <c r="AI35" s="27" t="s">
        <v>16</v>
      </c>
      <c r="AJ35" s="9">
        <f t="shared" si="24"/>
        <v>4.5663806250000067E-3</v>
      </c>
      <c r="AK35" s="9">
        <f t="shared" si="16"/>
        <v>5.3253506250000018E-3</v>
      </c>
      <c r="AL35" s="9">
        <f t="shared" si="16"/>
        <v>2.2974980625000006E-2</v>
      </c>
      <c r="AM35" s="9">
        <f t="shared" si="16"/>
        <v>8.5337015624999984E-2</v>
      </c>
      <c r="AN35" s="9">
        <f t="shared" si="16"/>
        <v>3.2186154025000007</v>
      </c>
      <c r="AO35" s="9">
        <f t="shared" si="16"/>
        <v>0.19180020249999996</v>
      </c>
      <c r="AP35" s="9">
        <f t="shared" si="16"/>
        <v>3.6784225000000112E-3</v>
      </c>
      <c r="AQ35" s="9">
        <f t="shared" si="16"/>
        <v>2.0071805624999999</v>
      </c>
      <c r="AR35" s="9"/>
      <c r="AS35" s="9">
        <f t="shared" si="17"/>
        <v>6.0885562500000287E-4</v>
      </c>
      <c r="AT35" s="9">
        <f t="shared" si="17"/>
        <v>0.142298700625</v>
      </c>
      <c r="AU35" s="9">
        <f t="shared" si="17"/>
        <v>0.46686472562500009</v>
      </c>
      <c r="AV35" s="9">
        <f t="shared" si="17"/>
        <v>0.10937902562499996</v>
      </c>
      <c r="AW35" s="9"/>
      <c r="AX35" s="27" t="s">
        <v>16</v>
      </c>
      <c r="AY35" s="9">
        <f t="shared" si="25"/>
        <v>0.48143304807692311</v>
      </c>
      <c r="AZ35" s="9">
        <v>0.64139393</v>
      </c>
      <c r="BA35" s="9">
        <f t="shared" si="26"/>
        <v>1.3322598699072241</v>
      </c>
    </row>
    <row r="36" spans="1:53" x14ac:dyDescent="0.25">
      <c r="A36" s="26"/>
      <c r="T36" s="26"/>
      <c r="AI36" s="26"/>
      <c r="AX36" s="26"/>
    </row>
    <row r="37" spans="1:53" x14ac:dyDescent="0.25">
      <c r="A37" s="30" t="s">
        <v>19</v>
      </c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</row>
    <row r="38" spans="1:53" x14ac:dyDescent="0.25">
      <c r="A38" s="30" t="s">
        <v>1</v>
      </c>
      <c r="B38" s="30">
        <v>15</v>
      </c>
      <c r="C38" s="30">
        <v>15</v>
      </c>
      <c r="D38" s="30">
        <v>15</v>
      </c>
      <c r="E38" s="30">
        <v>15</v>
      </c>
      <c r="F38" s="30">
        <v>30</v>
      </c>
      <c r="G38" s="30">
        <v>30</v>
      </c>
      <c r="H38" s="30">
        <v>30</v>
      </c>
      <c r="I38" s="30">
        <v>30</v>
      </c>
      <c r="J38" s="30" t="s">
        <v>22</v>
      </c>
      <c r="K38" s="30">
        <v>60</v>
      </c>
      <c r="L38" s="30">
        <v>60</v>
      </c>
      <c r="M38" s="30">
        <v>60</v>
      </c>
      <c r="N38" s="30">
        <v>60</v>
      </c>
      <c r="O38" s="30"/>
      <c r="P38" s="30" t="s">
        <v>28</v>
      </c>
      <c r="Q38" s="30" t="s">
        <v>29</v>
      </c>
      <c r="R38" s="30" t="s">
        <v>27</v>
      </c>
      <c r="S38" s="30"/>
      <c r="T38" s="30" t="s">
        <v>1</v>
      </c>
      <c r="U38" s="30">
        <v>15</v>
      </c>
      <c r="V38" s="30">
        <v>15</v>
      </c>
      <c r="W38" s="30">
        <v>15</v>
      </c>
      <c r="X38" s="30">
        <v>15</v>
      </c>
      <c r="Y38" s="30">
        <v>30</v>
      </c>
      <c r="Z38" s="30">
        <v>30</v>
      </c>
      <c r="AA38" s="30">
        <v>30</v>
      </c>
      <c r="AB38" s="30">
        <v>30</v>
      </c>
      <c r="AC38" s="30" t="s">
        <v>22</v>
      </c>
      <c r="AD38" s="30">
        <v>60</v>
      </c>
      <c r="AE38" s="30">
        <v>60</v>
      </c>
      <c r="AF38" s="30">
        <v>60</v>
      </c>
      <c r="AG38" s="30">
        <v>60</v>
      </c>
      <c r="AH38" s="30"/>
      <c r="AI38" s="30" t="s">
        <v>1</v>
      </c>
      <c r="AJ38" s="30">
        <v>15</v>
      </c>
      <c r="AK38" s="30">
        <v>15</v>
      </c>
      <c r="AL38" s="30">
        <v>15</v>
      </c>
      <c r="AM38" s="30">
        <v>15</v>
      </c>
      <c r="AN38" s="30">
        <v>30</v>
      </c>
      <c r="AO38" s="30">
        <v>30</v>
      </c>
      <c r="AP38" s="30">
        <v>30</v>
      </c>
      <c r="AQ38" s="30">
        <v>30</v>
      </c>
      <c r="AR38" s="30" t="s">
        <v>22</v>
      </c>
      <c r="AS38" s="30">
        <v>60</v>
      </c>
      <c r="AT38" s="30">
        <v>60</v>
      </c>
      <c r="AU38" s="30">
        <v>60</v>
      </c>
      <c r="AV38" s="30">
        <v>60</v>
      </c>
      <c r="AW38" s="30"/>
      <c r="AX38" s="30"/>
      <c r="AY38" s="30" t="s">
        <v>32</v>
      </c>
      <c r="AZ38" s="30" t="s">
        <v>33</v>
      </c>
      <c r="BA38" s="30" t="s">
        <v>34</v>
      </c>
    </row>
    <row r="39" spans="1:53" x14ac:dyDescent="0.25">
      <c r="A39" s="30" t="s">
        <v>2</v>
      </c>
      <c r="B39" s="18">
        <v>-0.55800000000000005</v>
      </c>
      <c r="C39" s="18">
        <v>-0.313</v>
      </c>
      <c r="D39" s="18">
        <v>-8.8599999999999998E-2</v>
      </c>
      <c r="E39" s="18">
        <v>0.56740000000000002</v>
      </c>
      <c r="F39" s="18">
        <v>-0.44800000000000001</v>
      </c>
      <c r="G39" s="18">
        <v>-0.4768</v>
      </c>
      <c r="H39" s="18">
        <v>-0.59799999999999998</v>
      </c>
      <c r="I39" s="18">
        <v>-0.1176</v>
      </c>
      <c r="J39" s="18"/>
      <c r="K39" s="18">
        <v>-0.27829999999999999</v>
      </c>
      <c r="L39" s="18">
        <v>-0.60829999999999995</v>
      </c>
      <c r="M39" s="18">
        <v>-0.6331</v>
      </c>
      <c r="N39" s="18">
        <v>0.19850000000000001</v>
      </c>
      <c r="O39" s="18"/>
      <c r="P39" s="18">
        <f>AVERAGE(B39:E39)</f>
        <v>-9.8049999999999998E-2</v>
      </c>
      <c r="Q39" s="18">
        <f>AVERAGE(F39:I39)</f>
        <v>-0.41010000000000002</v>
      </c>
      <c r="R39" s="18">
        <f>AVERAGE(K39:N39)</f>
        <v>-0.33029999999999993</v>
      </c>
      <c r="S39" s="18"/>
      <c r="T39" s="30" t="s">
        <v>2</v>
      </c>
      <c r="U39" s="18">
        <f>B39-$P39</f>
        <v>-0.45995000000000008</v>
      </c>
      <c r="V39" s="18">
        <f t="shared" ref="V39:X53" si="27">C39-$P39</f>
        <v>-0.21495</v>
      </c>
      <c r="W39" s="18">
        <f t="shared" si="27"/>
        <v>9.4500000000000001E-3</v>
      </c>
      <c r="X39" s="18">
        <f t="shared" si="27"/>
        <v>0.66544999999999999</v>
      </c>
      <c r="Y39" s="18">
        <f>F39-$Q39</f>
        <v>-3.7899999999999989E-2</v>
      </c>
      <c r="Z39" s="18">
        <f t="shared" ref="Z39:AB53" si="28">G39-$Q39</f>
        <v>-6.6699999999999982E-2</v>
      </c>
      <c r="AA39" s="18">
        <f t="shared" si="28"/>
        <v>-0.18789999999999996</v>
      </c>
      <c r="AB39" s="18">
        <f t="shared" si="28"/>
        <v>0.29250000000000004</v>
      </c>
      <c r="AC39" s="18"/>
      <c r="AD39" s="18">
        <f>K39-$R39</f>
        <v>5.1999999999999935E-2</v>
      </c>
      <c r="AE39" s="18">
        <f t="shared" ref="AE39:AG53" si="29">L39-$R39</f>
        <v>-0.27800000000000002</v>
      </c>
      <c r="AF39" s="18">
        <f t="shared" si="29"/>
        <v>-0.30280000000000007</v>
      </c>
      <c r="AG39" s="18">
        <f t="shared" si="29"/>
        <v>0.52879999999999994</v>
      </c>
      <c r="AH39" s="18"/>
      <c r="AI39" s="30" t="s">
        <v>2</v>
      </c>
      <c r="AJ39" s="18">
        <f>U39^2</f>
        <v>0.21155400250000009</v>
      </c>
      <c r="AK39" s="18">
        <f t="shared" ref="AK39:AQ53" si="30">V39^2</f>
        <v>4.62035025E-2</v>
      </c>
      <c r="AL39" s="18">
        <f t="shared" si="30"/>
        <v>8.9302500000000001E-5</v>
      </c>
      <c r="AM39" s="18">
        <f t="shared" si="30"/>
        <v>0.44282370249999997</v>
      </c>
      <c r="AN39" s="18">
        <f t="shared" si="30"/>
        <v>1.4364099999999993E-3</v>
      </c>
      <c r="AO39" s="18">
        <f t="shared" si="30"/>
        <v>4.4488899999999979E-3</v>
      </c>
      <c r="AP39" s="18">
        <f t="shared" si="30"/>
        <v>3.5306409999999983E-2</v>
      </c>
      <c r="AQ39" s="18">
        <f t="shared" si="30"/>
        <v>8.5556250000000028E-2</v>
      </c>
      <c r="AR39" s="18"/>
      <c r="AS39" s="18">
        <f t="shared" ref="AS39:AV53" si="31">AD39^2</f>
        <v>2.7039999999999933E-3</v>
      </c>
      <c r="AT39" s="18">
        <f t="shared" si="31"/>
        <v>7.7284000000000019E-2</v>
      </c>
      <c r="AU39" s="18">
        <f t="shared" si="31"/>
        <v>9.1687840000000048E-2</v>
      </c>
      <c r="AV39" s="18">
        <f t="shared" si="31"/>
        <v>0.27962943999999995</v>
      </c>
      <c r="AW39" s="18"/>
      <c r="AX39" s="30" t="s">
        <v>2</v>
      </c>
      <c r="AY39" s="18">
        <f>SUM(AJ39:AV39)/13</f>
        <v>9.8363365384615417E-2</v>
      </c>
      <c r="AZ39" s="18">
        <v>0.14621714399999999</v>
      </c>
      <c r="BA39" s="18">
        <f>AZ39/AY39</f>
        <v>1.4865000137832736</v>
      </c>
    </row>
    <row r="40" spans="1:53" x14ac:dyDescent="0.25">
      <c r="A40" s="30" t="s">
        <v>3</v>
      </c>
      <c r="B40" s="18">
        <v>-1.5401</v>
      </c>
      <c r="C40" s="18">
        <v>-5.2299999999999999E-2</v>
      </c>
      <c r="D40" s="18">
        <v>-0.7026</v>
      </c>
      <c r="E40" s="18">
        <v>-0.49330000000000002</v>
      </c>
      <c r="F40" s="18">
        <v>-0.81669999999999998</v>
      </c>
      <c r="G40" s="18">
        <v>-2.8E-3</v>
      </c>
      <c r="H40" s="18">
        <v>-0.65680000000000005</v>
      </c>
      <c r="I40" s="18">
        <v>-1.0266999999999999</v>
      </c>
      <c r="J40" s="18"/>
      <c r="K40" s="18">
        <v>-1.9866999999999999</v>
      </c>
      <c r="L40" s="18">
        <v>-1.5253000000000001</v>
      </c>
      <c r="M40" s="18">
        <v>-1.0837000000000001</v>
      </c>
      <c r="N40" s="18">
        <v>-1.5982000000000001</v>
      </c>
      <c r="O40" s="18"/>
      <c r="P40" s="18">
        <f t="shared" ref="P40:P53" si="32">AVERAGE(B40:E40)</f>
        <v>-0.697075</v>
      </c>
      <c r="Q40" s="18">
        <f t="shared" ref="Q40:Q53" si="33">AVERAGE(F40:I40)</f>
        <v>-0.62575000000000003</v>
      </c>
      <c r="R40" s="18">
        <f t="shared" ref="R40:R53" si="34">AVERAGE(K40:N40)</f>
        <v>-1.548475</v>
      </c>
      <c r="S40" s="18"/>
      <c r="T40" s="30" t="s">
        <v>3</v>
      </c>
      <c r="U40" s="18">
        <f t="shared" ref="U40:U53" si="35">B40-$P40</f>
        <v>-0.84302500000000002</v>
      </c>
      <c r="V40" s="18">
        <f t="shared" si="27"/>
        <v>0.64477499999999999</v>
      </c>
      <c r="W40" s="18">
        <f t="shared" si="27"/>
        <v>-5.5250000000000021E-3</v>
      </c>
      <c r="X40" s="18">
        <f t="shared" si="27"/>
        <v>0.20377499999999998</v>
      </c>
      <c r="Y40" s="18">
        <f t="shared" ref="Y40:Y53" si="36">F40-$Q40</f>
        <v>-0.19094999999999995</v>
      </c>
      <c r="Z40" s="18">
        <f t="shared" si="28"/>
        <v>0.62295</v>
      </c>
      <c r="AA40" s="18">
        <f t="shared" si="28"/>
        <v>-3.1050000000000022E-2</v>
      </c>
      <c r="AB40" s="18">
        <f t="shared" si="28"/>
        <v>-0.40094999999999992</v>
      </c>
      <c r="AC40" s="18"/>
      <c r="AD40" s="18">
        <f t="shared" ref="AD40:AD53" si="37">K40-$R40</f>
        <v>-0.43822499999999986</v>
      </c>
      <c r="AE40" s="18">
        <f t="shared" si="29"/>
        <v>2.3174999999999946E-2</v>
      </c>
      <c r="AF40" s="18">
        <f t="shared" si="29"/>
        <v>0.46477499999999994</v>
      </c>
      <c r="AG40" s="18">
        <f t="shared" si="29"/>
        <v>-4.9725000000000019E-2</v>
      </c>
      <c r="AH40" s="18"/>
      <c r="AI40" s="30" t="s">
        <v>3</v>
      </c>
      <c r="AJ40" s="18">
        <f t="shared" ref="AJ40:AJ53" si="38">U40^2</f>
        <v>0.71069115062499999</v>
      </c>
      <c r="AK40" s="18">
        <f t="shared" si="30"/>
        <v>0.41573480062499996</v>
      </c>
      <c r="AL40" s="18">
        <f t="shared" si="30"/>
        <v>3.0525625000000027E-5</v>
      </c>
      <c r="AM40" s="18">
        <f t="shared" si="30"/>
        <v>4.1524250624999995E-2</v>
      </c>
      <c r="AN40" s="18">
        <f t="shared" si="30"/>
        <v>3.6461902499999983E-2</v>
      </c>
      <c r="AO40" s="18">
        <f t="shared" si="30"/>
        <v>0.38806670250000003</v>
      </c>
      <c r="AP40" s="18">
        <f t="shared" si="30"/>
        <v>9.6410250000000136E-4</v>
      </c>
      <c r="AQ40" s="18">
        <f t="shared" si="30"/>
        <v>0.16076090249999994</v>
      </c>
      <c r="AR40" s="18"/>
      <c r="AS40" s="18">
        <f t="shared" si="31"/>
        <v>0.19204115062499988</v>
      </c>
      <c r="AT40" s="18">
        <f t="shared" si="31"/>
        <v>5.370806249999975E-4</v>
      </c>
      <c r="AU40" s="18">
        <f t="shared" si="31"/>
        <v>0.21601580062499995</v>
      </c>
      <c r="AV40" s="18">
        <f t="shared" si="31"/>
        <v>2.4725756250000017E-3</v>
      </c>
      <c r="AW40" s="18"/>
      <c r="AX40" s="30" t="s">
        <v>3</v>
      </c>
      <c r="AY40" s="18">
        <f t="shared" ref="AY40:AY53" si="39">SUM(AJ40:AV40)/13</f>
        <v>0.16656161115384613</v>
      </c>
      <c r="AZ40" s="18">
        <v>0.25431142299999998</v>
      </c>
      <c r="BA40" s="18">
        <f t="shared" ref="BA40:BA53" si="40">AZ40/AY40</f>
        <v>1.5268309500506869</v>
      </c>
    </row>
    <row r="41" spans="1:53" x14ac:dyDescent="0.25">
      <c r="A41" s="30" t="s">
        <v>4</v>
      </c>
      <c r="B41" s="18">
        <v>-0.39429999999999998</v>
      </c>
      <c r="C41" s="18">
        <v>3.0979999999999999</v>
      </c>
      <c r="D41" s="18">
        <v>-0.78180000000000005</v>
      </c>
      <c r="E41" s="18">
        <v>0.53659999999999997</v>
      </c>
      <c r="F41" s="18">
        <v>1.0477000000000001</v>
      </c>
      <c r="G41" s="18">
        <v>1.9388000000000001</v>
      </c>
      <c r="H41" s="18">
        <v>1.9984999999999999</v>
      </c>
      <c r="I41" s="18">
        <v>1.948</v>
      </c>
      <c r="J41" s="18"/>
      <c r="K41" s="18">
        <v>2.8677999999999999</v>
      </c>
      <c r="L41" s="18">
        <v>3.26</v>
      </c>
      <c r="M41" s="18">
        <v>2.2513000000000001</v>
      </c>
      <c r="N41" s="18">
        <v>1.9187000000000001</v>
      </c>
      <c r="O41" s="18"/>
      <c r="P41" s="18">
        <f t="shared" si="32"/>
        <v>0.61462499999999998</v>
      </c>
      <c r="Q41" s="18">
        <f t="shared" si="33"/>
        <v>1.73325</v>
      </c>
      <c r="R41" s="18">
        <f t="shared" si="34"/>
        <v>2.5744499999999997</v>
      </c>
      <c r="S41" s="18"/>
      <c r="T41" s="30" t="s">
        <v>4</v>
      </c>
      <c r="U41" s="18">
        <f t="shared" si="35"/>
        <v>-1.0089250000000001</v>
      </c>
      <c r="V41" s="18">
        <f t="shared" si="27"/>
        <v>2.4833749999999997</v>
      </c>
      <c r="W41" s="18">
        <f t="shared" si="27"/>
        <v>-1.396425</v>
      </c>
      <c r="X41" s="18">
        <f t="shared" si="27"/>
        <v>-7.8025000000000011E-2</v>
      </c>
      <c r="Y41" s="18">
        <f t="shared" si="36"/>
        <v>-0.68554999999999988</v>
      </c>
      <c r="Z41" s="18">
        <f t="shared" si="28"/>
        <v>0.20555000000000012</v>
      </c>
      <c r="AA41" s="18">
        <f t="shared" si="28"/>
        <v>0.26524999999999999</v>
      </c>
      <c r="AB41" s="18">
        <f t="shared" si="28"/>
        <v>0.21475</v>
      </c>
      <c r="AC41" s="18"/>
      <c r="AD41" s="18">
        <f t="shared" si="37"/>
        <v>0.29335000000000022</v>
      </c>
      <c r="AE41" s="18">
        <f t="shared" si="29"/>
        <v>0.6855500000000001</v>
      </c>
      <c r="AF41" s="18">
        <f t="shared" si="29"/>
        <v>-0.3231499999999996</v>
      </c>
      <c r="AG41" s="18">
        <f t="shared" si="29"/>
        <v>-0.65574999999999961</v>
      </c>
      <c r="AH41" s="18"/>
      <c r="AI41" s="30" t="s">
        <v>4</v>
      </c>
      <c r="AJ41" s="18">
        <f t="shared" si="38"/>
        <v>1.0179296556250002</v>
      </c>
      <c r="AK41" s="18">
        <f t="shared" si="30"/>
        <v>6.1671513906249986</v>
      </c>
      <c r="AL41" s="18">
        <f t="shared" si="30"/>
        <v>1.950002780625</v>
      </c>
      <c r="AM41" s="18">
        <f t="shared" si="30"/>
        <v>6.0879006250000017E-3</v>
      </c>
      <c r="AN41" s="18">
        <f t="shared" si="30"/>
        <v>0.46997880249999985</v>
      </c>
      <c r="AO41" s="18">
        <f t="shared" si="30"/>
        <v>4.2250802500000052E-2</v>
      </c>
      <c r="AP41" s="18">
        <f t="shared" si="30"/>
        <v>7.0357562499999998E-2</v>
      </c>
      <c r="AQ41" s="18">
        <f t="shared" si="30"/>
        <v>4.6117562500000001E-2</v>
      </c>
      <c r="AR41" s="18"/>
      <c r="AS41" s="18">
        <f t="shared" si="31"/>
        <v>8.6054222500000124E-2</v>
      </c>
      <c r="AT41" s="18">
        <f t="shared" si="31"/>
        <v>0.46997880250000013</v>
      </c>
      <c r="AU41" s="18">
        <f t="shared" si="31"/>
        <v>0.10442592249999974</v>
      </c>
      <c r="AV41" s="18">
        <f t="shared" si="31"/>
        <v>0.43000806249999951</v>
      </c>
      <c r="AW41" s="18"/>
      <c r="AX41" s="30" t="s">
        <v>4</v>
      </c>
      <c r="AY41" s="18">
        <f t="shared" si="39"/>
        <v>0.8354110359615381</v>
      </c>
      <c r="AZ41" s="18">
        <v>1.0938488239999999</v>
      </c>
      <c r="BA41" s="18">
        <f t="shared" si="40"/>
        <v>1.3093540507769401</v>
      </c>
    </row>
    <row r="42" spans="1:53" x14ac:dyDescent="0.25">
      <c r="A42" s="30" t="s">
        <v>5</v>
      </c>
      <c r="B42" s="18">
        <v>1.5094000000000001</v>
      </c>
      <c r="C42" s="18">
        <v>0.40570000000000001</v>
      </c>
      <c r="D42" s="18">
        <v>0.59989999999999999</v>
      </c>
      <c r="E42" s="18">
        <v>1.2909999999999999</v>
      </c>
      <c r="F42" s="18">
        <v>1.5787</v>
      </c>
      <c r="G42" s="18">
        <v>-0.50419999999999998</v>
      </c>
      <c r="H42" s="18">
        <v>1.659</v>
      </c>
      <c r="I42" s="18">
        <v>1.728</v>
      </c>
      <c r="J42" s="18"/>
      <c r="K42" s="18">
        <v>0.4889</v>
      </c>
      <c r="L42" s="18">
        <v>-0.29909999999999998</v>
      </c>
      <c r="M42" s="18">
        <v>0.98629999999999995</v>
      </c>
      <c r="N42" s="18">
        <v>0.95779999999999998</v>
      </c>
      <c r="O42" s="18"/>
      <c r="P42" s="18">
        <f t="shared" si="32"/>
        <v>0.95150000000000001</v>
      </c>
      <c r="Q42" s="18">
        <f t="shared" si="33"/>
        <v>1.115375</v>
      </c>
      <c r="R42" s="18">
        <f t="shared" si="34"/>
        <v>0.53347499999999992</v>
      </c>
      <c r="S42" s="18"/>
      <c r="T42" s="30" t="s">
        <v>5</v>
      </c>
      <c r="U42" s="18">
        <f t="shared" si="35"/>
        <v>0.55790000000000006</v>
      </c>
      <c r="V42" s="18">
        <f t="shared" si="27"/>
        <v>-0.54580000000000006</v>
      </c>
      <c r="W42" s="18">
        <f t="shared" si="27"/>
        <v>-0.35160000000000002</v>
      </c>
      <c r="X42" s="18">
        <f t="shared" si="27"/>
        <v>0.33949999999999991</v>
      </c>
      <c r="Y42" s="18">
        <f t="shared" si="36"/>
        <v>0.46332499999999999</v>
      </c>
      <c r="Z42" s="18">
        <f t="shared" si="28"/>
        <v>-1.619575</v>
      </c>
      <c r="AA42" s="18">
        <f t="shared" si="28"/>
        <v>0.54362500000000002</v>
      </c>
      <c r="AB42" s="18">
        <f t="shared" si="28"/>
        <v>0.61262499999999998</v>
      </c>
      <c r="AC42" s="18"/>
      <c r="AD42" s="18">
        <f t="shared" si="37"/>
        <v>-4.457499999999992E-2</v>
      </c>
      <c r="AE42" s="18">
        <f t="shared" si="29"/>
        <v>-0.83257499999999984</v>
      </c>
      <c r="AF42" s="18">
        <f t="shared" si="29"/>
        <v>0.45282500000000003</v>
      </c>
      <c r="AG42" s="18">
        <f t="shared" si="29"/>
        <v>0.42432500000000006</v>
      </c>
      <c r="AH42" s="18"/>
      <c r="AI42" s="30" t="s">
        <v>5</v>
      </c>
      <c r="AJ42" s="18">
        <f t="shared" si="38"/>
        <v>0.31125241000000009</v>
      </c>
      <c r="AK42" s="18">
        <f t="shared" si="30"/>
        <v>0.29789764000000007</v>
      </c>
      <c r="AL42" s="18">
        <f t="shared" si="30"/>
        <v>0.12362256000000002</v>
      </c>
      <c r="AM42" s="18">
        <f t="shared" si="30"/>
        <v>0.11526024999999994</v>
      </c>
      <c r="AN42" s="18">
        <f t="shared" si="30"/>
        <v>0.21467005562499999</v>
      </c>
      <c r="AO42" s="18">
        <f t="shared" si="30"/>
        <v>2.6230231806250002</v>
      </c>
      <c r="AP42" s="18">
        <f t="shared" si="30"/>
        <v>0.29552814062500005</v>
      </c>
      <c r="AQ42" s="18">
        <f t="shared" si="30"/>
        <v>0.37530939062499996</v>
      </c>
      <c r="AR42" s="18"/>
      <c r="AS42" s="18">
        <f t="shared" si="31"/>
        <v>1.9869306249999928E-3</v>
      </c>
      <c r="AT42" s="18">
        <f t="shared" si="31"/>
        <v>0.69318113062499975</v>
      </c>
      <c r="AU42" s="18">
        <f t="shared" si="31"/>
        <v>0.20505048062500003</v>
      </c>
      <c r="AV42" s="18">
        <f t="shared" si="31"/>
        <v>0.18005170562500006</v>
      </c>
      <c r="AW42" s="18"/>
      <c r="AX42" s="30" t="s">
        <v>5</v>
      </c>
      <c r="AY42" s="18">
        <f t="shared" si="39"/>
        <v>0.41821799038461543</v>
      </c>
      <c r="AZ42" s="18">
        <v>1.014922498</v>
      </c>
      <c r="BA42" s="18">
        <f t="shared" si="40"/>
        <v>2.4267786688626747</v>
      </c>
    </row>
    <row r="43" spans="1:53" x14ac:dyDescent="0.25">
      <c r="A43" s="30" t="s">
        <v>6</v>
      </c>
      <c r="B43" s="18">
        <v>-0.41689999999999999</v>
      </c>
      <c r="C43" s="18">
        <v>0.6492</v>
      </c>
      <c r="D43" s="18">
        <v>-0.12590000000000001</v>
      </c>
      <c r="E43" s="18">
        <v>0.71489999999999998</v>
      </c>
      <c r="F43" s="18">
        <v>4.5699999999999998E-2</v>
      </c>
      <c r="G43" s="18">
        <v>0.29320000000000002</v>
      </c>
      <c r="H43" s="18">
        <v>-0.3901</v>
      </c>
      <c r="I43" s="18">
        <v>0.2321</v>
      </c>
      <c r="J43" s="18"/>
      <c r="K43" s="18">
        <v>0.92379999999999995</v>
      </c>
      <c r="L43" s="18">
        <v>0.31740000000000002</v>
      </c>
      <c r="M43" s="18">
        <v>-2.52E-2</v>
      </c>
      <c r="N43" s="18">
        <v>1.0246</v>
      </c>
      <c r="O43" s="18"/>
      <c r="P43" s="18">
        <f t="shared" si="32"/>
        <v>0.20532499999999998</v>
      </c>
      <c r="Q43" s="18">
        <f t="shared" si="33"/>
        <v>4.5225000000000008E-2</v>
      </c>
      <c r="R43" s="18">
        <f t="shared" si="34"/>
        <v>0.56015000000000004</v>
      </c>
      <c r="S43" s="18"/>
      <c r="T43" s="30" t="s">
        <v>6</v>
      </c>
      <c r="U43" s="18">
        <f t="shared" si="35"/>
        <v>-0.62222500000000003</v>
      </c>
      <c r="V43" s="18">
        <f t="shared" si="27"/>
        <v>0.44387500000000002</v>
      </c>
      <c r="W43" s="18">
        <f t="shared" si="27"/>
        <v>-0.33122499999999999</v>
      </c>
      <c r="X43" s="18">
        <f t="shared" si="27"/>
        <v>0.509575</v>
      </c>
      <c r="Y43" s="18">
        <f t="shared" si="36"/>
        <v>4.7499999999998932E-4</v>
      </c>
      <c r="Z43" s="18">
        <f t="shared" si="28"/>
        <v>0.247975</v>
      </c>
      <c r="AA43" s="18">
        <f t="shared" si="28"/>
        <v>-0.43532500000000002</v>
      </c>
      <c r="AB43" s="18">
        <f t="shared" si="28"/>
        <v>0.18687499999999999</v>
      </c>
      <c r="AC43" s="18"/>
      <c r="AD43" s="18">
        <f t="shared" si="37"/>
        <v>0.36364999999999992</v>
      </c>
      <c r="AE43" s="18">
        <f t="shared" si="29"/>
        <v>-0.24275000000000002</v>
      </c>
      <c r="AF43" s="18">
        <f t="shared" si="29"/>
        <v>-0.58535000000000004</v>
      </c>
      <c r="AG43" s="18">
        <f t="shared" si="29"/>
        <v>0.46444999999999992</v>
      </c>
      <c r="AH43" s="18"/>
      <c r="AI43" s="30" t="s">
        <v>6</v>
      </c>
      <c r="AJ43" s="18">
        <f t="shared" si="38"/>
        <v>0.38716395062500003</v>
      </c>
      <c r="AK43" s="18">
        <f t="shared" si="30"/>
        <v>0.19702501562500002</v>
      </c>
      <c r="AL43" s="18">
        <f t="shared" si="30"/>
        <v>0.109710000625</v>
      </c>
      <c r="AM43" s="18">
        <f t="shared" si="30"/>
        <v>0.25966668062499998</v>
      </c>
      <c r="AN43" s="18">
        <f t="shared" si="30"/>
        <v>2.2562499999998985E-7</v>
      </c>
      <c r="AO43" s="18">
        <f t="shared" si="30"/>
        <v>6.1491600625000004E-2</v>
      </c>
      <c r="AP43" s="18">
        <f t="shared" si="30"/>
        <v>0.18950785562500003</v>
      </c>
      <c r="AQ43" s="18">
        <f t="shared" si="30"/>
        <v>3.4922265624999997E-2</v>
      </c>
      <c r="AR43" s="18"/>
      <c r="AS43" s="18">
        <f t="shared" si="31"/>
        <v>0.13224132249999995</v>
      </c>
      <c r="AT43" s="18">
        <f t="shared" si="31"/>
        <v>5.8927562500000009E-2</v>
      </c>
      <c r="AU43" s="18">
        <f t="shared" si="31"/>
        <v>0.34263462250000004</v>
      </c>
      <c r="AV43" s="18">
        <f t="shared" si="31"/>
        <v>0.21571380249999991</v>
      </c>
      <c r="AW43" s="18"/>
      <c r="AX43" s="30" t="s">
        <v>6</v>
      </c>
      <c r="AY43" s="18">
        <f t="shared" si="39"/>
        <v>0.15300037730769228</v>
      </c>
      <c r="AZ43" s="18">
        <v>0.19365827899999999</v>
      </c>
      <c r="BA43" s="18">
        <f t="shared" si="40"/>
        <v>1.2657372642326392</v>
      </c>
    </row>
    <row r="44" spans="1:53" x14ac:dyDescent="0.25">
      <c r="A44" s="30" t="s">
        <v>7</v>
      </c>
      <c r="B44" s="18">
        <v>0.41020000000000001</v>
      </c>
      <c r="C44" s="18">
        <v>-0.92030000000000001</v>
      </c>
      <c r="D44" s="18">
        <v>0.37859999999999999</v>
      </c>
      <c r="E44" s="18">
        <v>-0.81689999999999996</v>
      </c>
      <c r="F44" s="18">
        <v>3.0099999999999998E-2</v>
      </c>
      <c r="G44" s="18">
        <v>-1.4461999999999999</v>
      </c>
      <c r="H44" s="18">
        <v>-0.30249999999999999</v>
      </c>
      <c r="I44" s="18">
        <v>-0.37269999999999998</v>
      </c>
      <c r="J44" s="18"/>
      <c r="K44" s="18">
        <v>-0.2195</v>
      </c>
      <c r="L44" s="18">
        <v>-1.1638999999999999</v>
      </c>
      <c r="M44" s="18">
        <v>0.26190000000000002</v>
      </c>
      <c r="N44" s="18">
        <v>-0.52849999999999997</v>
      </c>
      <c r="O44" s="18"/>
      <c r="P44" s="18">
        <f t="shared" si="32"/>
        <v>-0.23709999999999998</v>
      </c>
      <c r="Q44" s="18">
        <f t="shared" si="33"/>
        <v>-0.52282499999999998</v>
      </c>
      <c r="R44" s="18">
        <f t="shared" si="34"/>
        <v>-0.41249999999999998</v>
      </c>
      <c r="S44" s="18"/>
      <c r="T44" s="30" t="s">
        <v>7</v>
      </c>
      <c r="U44" s="18">
        <f t="shared" si="35"/>
        <v>0.64729999999999999</v>
      </c>
      <c r="V44" s="18">
        <f t="shared" si="27"/>
        <v>-0.68320000000000003</v>
      </c>
      <c r="W44" s="18">
        <f t="shared" si="27"/>
        <v>0.61569999999999991</v>
      </c>
      <c r="X44" s="18">
        <f t="shared" si="27"/>
        <v>-0.57979999999999998</v>
      </c>
      <c r="Y44" s="18">
        <f t="shared" si="36"/>
        <v>0.552925</v>
      </c>
      <c r="Z44" s="18">
        <f t="shared" si="28"/>
        <v>-0.92337499999999995</v>
      </c>
      <c r="AA44" s="18">
        <f t="shared" si="28"/>
        <v>0.22032499999999999</v>
      </c>
      <c r="AB44" s="18">
        <f t="shared" si="28"/>
        <v>0.15012500000000001</v>
      </c>
      <c r="AC44" s="18"/>
      <c r="AD44" s="18">
        <f t="shared" si="37"/>
        <v>0.19299999999999998</v>
      </c>
      <c r="AE44" s="18">
        <f t="shared" si="29"/>
        <v>-0.75139999999999996</v>
      </c>
      <c r="AF44" s="18">
        <f t="shared" si="29"/>
        <v>0.6744</v>
      </c>
      <c r="AG44" s="18">
        <f t="shared" si="29"/>
        <v>-0.11599999999999999</v>
      </c>
      <c r="AH44" s="18"/>
      <c r="AI44" s="30" t="s">
        <v>7</v>
      </c>
      <c r="AJ44" s="18">
        <f t="shared" si="38"/>
        <v>0.41899728999999997</v>
      </c>
      <c r="AK44" s="18">
        <f t="shared" si="30"/>
        <v>0.46676224000000005</v>
      </c>
      <c r="AL44" s="18">
        <f t="shared" si="30"/>
        <v>0.37908648999999989</v>
      </c>
      <c r="AM44" s="18">
        <f t="shared" si="30"/>
        <v>0.33616804</v>
      </c>
      <c r="AN44" s="18">
        <f t="shared" si="30"/>
        <v>0.30572605562499999</v>
      </c>
      <c r="AO44" s="18">
        <f t="shared" si="30"/>
        <v>0.85262139062499986</v>
      </c>
      <c r="AP44" s="18">
        <f t="shared" si="30"/>
        <v>4.8543105624999999E-2</v>
      </c>
      <c r="AQ44" s="18">
        <f t="shared" si="30"/>
        <v>2.2537515625000004E-2</v>
      </c>
      <c r="AR44" s="18"/>
      <c r="AS44" s="18">
        <f t="shared" si="31"/>
        <v>3.724899999999999E-2</v>
      </c>
      <c r="AT44" s="18">
        <f t="shared" si="31"/>
        <v>0.56460195999999996</v>
      </c>
      <c r="AU44" s="18">
        <f t="shared" si="31"/>
        <v>0.45481536</v>
      </c>
      <c r="AV44" s="18">
        <f t="shared" si="31"/>
        <v>1.3455999999999997E-2</v>
      </c>
      <c r="AW44" s="18"/>
      <c r="AX44" s="30" t="s">
        <v>7</v>
      </c>
      <c r="AY44" s="18">
        <f t="shared" si="39"/>
        <v>0.30004341903846155</v>
      </c>
      <c r="AZ44" s="18">
        <v>0.49161991799999999</v>
      </c>
      <c r="BA44" s="18">
        <f t="shared" si="40"/>
        <v>1.6384959202753948</v>
      </c>
    </row>
    <row r="45" spans="1:53" x14ac:dyDescent="0.25">
      <c r="A45" s="30" t="s">
        <v>8</v>
      </c>
      <c r="B45" s="18">
        <v>2.9630999999999998</v>
      </c>
      <c r="C45" s="18">
        <v>5.4000000000000003E-3</v>
      </c>
      <c r="D45" s="18">
        <v>1.0226999999999999</v>
      </c>
      <c r="E45" s="18">
        <v>-1.8079000000000001</v>
      </c>
      <c r="F45" s="18">
        <v>2.6496</v>
      </c>
      <c r="G45" s="18">
        <v>1.8896999999999999</v>
      </c>
      <c r="H45" s="18">
        <v>1.3274999999999999</v>
      </c>
      <c r="I45" s="18">
        <v>-2.4363000000000001</v>
      </c>
      <c r="J45" s="18"/>
      <c r="K45" s="18">
        <v>1.3018000000000001</v>
      </c>
      <c r="L45" s="18">
        <v>-0.26040000000000002</v>
      </c>
      <c r="M45" s="18">
        <v>2.3205</v>
      </c>
      <c r="N45" s="18">
        <v>-0.2676</v>
      </c>
      <c r="O45" s="18"/>
      <c r="P45" s="18">
        <f t="shared" si="32"/>
        <v>0.54582499999999989</v>
      </c>
      <c r="Q45" s="18">
        <f t="shared" si="33"/>
        <v>0.85762499999999986</v>
      </c>
      <c r="R45" s="18">
        <f t="shared" si="34"/>
        <v>0.77357500000000012</v>
      </c>
      <c r="S45" s="18"/>
      <c r="T45" s="30" t="s">
        <v>8</v>
      </c>
      <c r="U45" s="18">
        <f t="shared" si="35"/>
        <v>2.4172750000000001</v>
      </c>
      <c r="V45" s="18">
        <f t="shared" si="27"/>
        <v>-0.54042499999999993</v>
      </c>
      <c r="W45" s="18">
        <f t="shared" si="27"/>
        <v>0.47687500000000005</v>
      </c>
      <c r="X45" s="18">
        <f t="shared" si="27"/>
        <v>-2.3537249999999998</v>
      </c>
      <c r="Y45" s="18">
        <f t="shared" si="36"/>
        <v>1.7919750000000001</v>
      </c>
      <c r="Z45" s="18">
        <f t="shared" si="28"/>
        <v>1.0320750000000001</v>
      </c>
      <c r="AA45" s="18">
        <f t="shared" si="28"/>
        <v>0.46987500000000004</v>
      </c>
      <c r="AB45" s="18">
        <f t="shared" si="28"/>
        <v>-3.2939249999999998</v>
      </c>
      <c r="AC45" s="18"/>
      <c r="AD45" s="18">
        <f t="shared" si="37"/>
        <v>0.52822499999999994</v>
      </c>
      <c r="AE45" s="18">
        <f t="shared" si="29"/>
        <v>-1.0339750000000001</v>
      </c>
      <c r="AF45" s="18">
        <f t="shared" si="29"/>
        <v>1.5469249999999999</v>
      </c>
      <c r="AG45" s="18">
        <f t="shared" si="29"/>
        <v>-1.0411750000000002</v>
      </c>
      <c r="AH45" s="18"/>
      <c r="AI45" s="30" t="s">
        <v>8</v>
      </c>
      <c r="AJ45" s="18">
        <f t="shared" si="38"/>
        <v>5.8432184256250004</v>
      </c>
      <c r="AK45" s="18">
        <f t="shared" si="30"/>
        <v>0.29205918062499991</v>
      </c>
      <c r="AL45" s="18">
        <f t="shared" si="30"/>
        <v>0.22740976562500004</v>
      </c>
      <c r="AM45" s="18">
        <f t="shared" si="30"/>
        <v>5.540021375624999</v>
      </c>
      <c r="AN45" s="18">
        <f t="shared" si="30"/>
        <v>3.2111744006250005</v>
      </c>
      <c r="AO45" s="18">
        <f t="shared" si="30"/>
        <v>1.0651788056250002</v>
      </c>
      <c r="AP45" s="18">
        <f t="shared" si="30"/>
        <v>0.22078251562500004</v>
      </c>
      <c r="AQ45" s="18">
        <f t="shared" si="30"/>
        <v>10.849941905624998</v>
      </c>
      <c r="AR45" s="18"/>
      <c r="AS45" s="18">
        <f t="shared" si="31"/>
        <v>0.27902165062499995</v>
      </c>
      <c r="AT45" s="18">
        <f t="shared" si="31"/>
        <v>1.0691043006250003</v>
      </c>
      <c r="AU45" s="18">
        <f t="shared" si="31"/>
        <v>2.3929769556249996</v>
      </c>
      <c r="AV45" s="18">
        <f t="shared" si="31"/>
        <v>1.0840453806250003</v>
      </c>
      <c r="AW45" s="18"/>
      <c r="AX45" s="30" t="s">
        <v>8</v>
      </c>
      <c r="AY45" s="18">
        <f t="shared" si="39"/>
        <v>2.4673026663461539</v>
      </c>
      <c r="AZ45" s="18">
        <v>2.844088255</v>
      </c>
      <c r="BA45" s="18">
        <f t="shared" si="40"/>
        <v>1.1527115395258056</v>
      </c>
    </row>
    <row r="46" spans="1:53" x14ac:dyDescent="0.25">
      <c r="A46" s="30" t="s">
        <v>9</v>
      </c>
      <c r="B46" s="18">
        <v>0.83460000000000001</v>
      </c>
      <c r="C46" s="18">
        <v>0.54579999999999995</v>
      </c>
      <c r="D46" s="18">
        <v>-0.40350000000000003</v>
      </c>
      <c r="E46" s="18">
        <v>0.5827</v>
      </c>
      <c r="F46" s="18">
        <v>1.0075000000000001</v>
      </c>
      <c r="G46" s="18">
        <v>0.80379999999999996</v>
      </c>
      <c r="H46" s="18">
        <v>1.1451</v>
      </c>
      <c r="I46" s="18">
        <v>0.6532</v>
      </c>
      <c r="J46" s="18"/>
      <c r="K46" s="18">
        <v>1.4213</v>
      </c>
      <c r="L46" s="18">
        <v>0.75490000000000002</v>
      </c>
      <c r="M46" s="18">
        <v>0.33239999999999997</v>
      </c>
      <c r="N46" s="18">
        <v>0.34039999999999998</v>
      </c>
      <c r="O46" s="18"/>
      <c r="P46" s="18">
        <f t="shared" si="32"/>
        <v>0.38989999999999997</v>
      </c>
      <c r="Q46" s="18">
        <f t="shared" si="33"/>
        <v>0.90240000000000009</v>
      </c>
      <c r="R46" s="18">
        <f t="shared" si="34"/>
        <v>0.71224999999999994</v>
      </c>
      <c r="S46" s="18"/>
      <c r="T46" s="30" t="s">
        <v>9</v>
      </c>
      <c r="U46" s="18">
        <f t="shared" si="35"/>
        <v>0.44470000000000004</v>
      </c>
      <c r="V46" s="18">
        <f t="shared" si="27"/>
        <v>0.15589999999999998</v>
      </c>
      <c r="W46" s="18">
        <f t="shared" si="27"/>
        <v>-0.79339999999999999</v>
      </c>
      <c r="X46" s="18">
        <f t="shared" si="27"/>
        <v>0.19280000000000003</v>
      </c>
      <c r="Y46" s="18">
        <f t="shared" si="36"/>
        <v>0.10509999999999997</v>
      </c>
      <c r="Z46" s="18">
        <f t="shared" si="28"/>
        <v>-9.8600000000000132E-2</v>
      </c>
      <c r="AA46" s="18">
        <f t="shared" si="28"/>
        <v>0.24269999999999992</v>
      </c>
      <c r="AB46" s="18">
        <f t="shared" si="28"/>
        <v>-0.24920000000000009</v>
      </c>
      <c r="AC46" s="18"/>
      <c r="AD46" s="18">
        <f t="shared" si="37"/>
        <v>0.70905000000000007</v>
      </c>
      <c r="AE46" s="18">
        <f t="shared" si="29"/>
        <v>4.2650000000000077E-2</v>
      </c>
      <c r="AF46" s="18">
        <f t="shared" si="29"/>
        <v>-0.37984999999999997</v>
      </c>
      <c r="AG46" s="18">
        <f t="shared" si="29"/>
        <v>-0.37184999999999996</v>
      </c>
      <c r="AH46" s="18"/>
      <c r="AI46" s="30" t="s">
        <v>9</v>
      </c>
      <c r="AJ46" s="18">
        <f t="shared" si="38"/>
        <v>0.19775809000000003</v>
      </c>
      <c r="AK46" s="18">
        <f t="shared" si="30"/>
        <v>2.4304809999999996E-2</v>
      </c>
      <c r="AL46" s="18">
        <f t="shared" si="30"/>
        <v>0.62948355999999994</v>
      </c>
      <c r="AM46" s="18">
        <f t="shared" si="30"/>
        <v>3.7171840000000012E-2</v>
      </c>
      <c r="AN46" s="18">
        <f t="shared" si="30"/>
        <v>1.1046009999999993E-2</v>
      </c>
      <c r="AO46" s="18">
        <f t="shared" si="30"/>
        <v>9.721960000000026E-3</v>
      </c>
      <c r="AP46" s="18">
        <f t="shared" si="30"/>
        <v>5.8903289999999962E-2</v>
      </c>
      <c r="AQ46" s="18">
        <f t="shared" si="30"/>
        <v>6.2100640000000047E-2</v>
      </c>
      <c r="AR46" s="18"/>
      <c r="AS46" s="18">
        <f t="shared" si="31"/>
        <v>0.50275190250000013</v>
      </c>
      <c r="AT46" s="18">
        <f t="shared" si="31"/>
        <v>1.8190225000000065E-3</v>
      </c>
      <c r="AU46" s="18">
        <f t="shared" si="31"/>
        <v>0.14428602249999997</v>
      </c>
      <c r="AV46" s="18">
        <f t="shared" si="31"/>
        <v>0.13827242249999996</v>
      </c>
      <c r="AW46" s="18"/>
      <c r="AX46" s="30" t="s">
        <v>9</v>
      </c>
      <c r="AY46" s="18">
        <f t="shared" si="39"/>
        <v>0.13981689000000003</v>
      </c>
      <c r="AZ46" s="18">
        <v>0.28318200399999999</v>
      </c>
      <c r="BA46" s="18">
        <f t="shared" si="40"/>
        <v>2.0253776492954461</v>
      </c>
    </row>
    <row r="47" spans="1:53" x14ac:dyDescent="0.25">
      <c r="A47" s="30" t="s">
        <v>10</v>
      </c>
      <c r="B47" s="18">
        <v>0.47499999999999998</v>
      </c>
      <c r="C47" s="18">
        <v>0.89349999999999996</v>
      </c>
      <c r="D47" s="18">
        <v>3.44E-2</v>
      </c>
      <c r="E47" s="18">
        <v>0.92530000000000001</v>
      </c>
      <c r="F47" s="18">
        <v>-0.28220000000000001</v>
      </c>
      <c r="G47" s="18">
        <v>0.8125</v>
      </c>
      <c r="H47" s="18">
        <v>0.4466</v>
      </c>
      <c r="I47" s="18">
        <v>0.3866</v>
      </c>
      <c r="J47" s="18"/>
      <c r="K47" s="18">
        <v>-0.1762</v>
      </c>
      <c r="L47" s="18">
        <v>0.49059999999999998</v>
      </c>
      <c r="M47" s="18">
        <v>0.49409999999999998</v>
      </c>
      <c r="N47" s="18">
        <v>0.45229999999999998</v>
      </c>
      <c r="O47" s="18"/>
      <c r="P47" s="18">
        <f t="shared" si="32"/>
        <v>0.58204999999999996</v>
      </c>
      <c r="Q47" s="18">
        <f t="shared" si="33"/>
        <v>0.34087499999999998</v>
      </c>
      <c r="R47" s="18">
        <f t="shared" si="34"/>
        <v>0.31519999999999998</v>
      </c>
      <c r="S47" s="18"/>
      <c r="T47" s="30" t="s">
        <v>10</v>
      </c>
      <c r="U47" s="18">
        <f t="shared" si="35"/>
        <v>-0.10704999999999998</v>
      </c>
      <c r="V47" s="18">
        <f t="shared" si="27"/>
        <v>0.31145</v>
      </c>
      <c r="W47" s="18">
        <f t="shared" si="27"/>
        <v>-0.54764999999999997</v>
      </c>
      <c r="X47" s="18">
        <f t="shared" si="27"/>
        <v>0.34325000000000006</v>
      </c>
      <c r="Y47" s="18">
        <f t="shared" si="36"/>
        <v>-0.62307500000000005</v>
      </c>
      <c r="Z47" s="18">
        <f t="shared" si="28"/>
        <v>0.47162500000000002</v>
      </c>
      <c r="AA47" s="18">
        <f t="shared" si="28"/>
        <v>0.10572500000000001</v>
      </c>
      <c r="AB47" s="18">
        <f t="shared" si="28"/>
        <v>4.5725000000000016E-2</v>
      </c>
      <c r="AC47" s="18"/>
      <c r="AD47" s="18">
        <f t="shared" si="37"/>
        <v>-0.49139999999999995</v>
      </c>
      <c r="AE47" s="18">
        <f t="shared" si="29"/>
        <v>0.1754</v>
      </c>
      <c r="AF47" s="18">
        <f t="shared" si="29"/>
        <v>0.1789</v>
      </c>
      <c r="AG47" s="18">
        <f t="shared" si="29"/>
        <v>0.1371</v>
      </c>
      <c r="AH47" s="18"/>
      <c r="AI47" s="30" t="s">
        <v>10</v>
      </c>
      <c r="AJ47" s="18">
        <f t="shared" si="38"/>
        <v>1.1459702499999995E-2</v>
      </c>
      <c r="AK47" s="18">
        <f t="shared" si="30"/>
        <v>9.7001102500000005E-2</v>
      </c>
      <c r="AL47" s="18">
        <f t="shared" si="30"/>
        <v>0.29992052249999995</v>
      </c>
      <c r="AM47" s="18">
        <f t="shared" si="30"/>
        <v>0.11782056250000003</v>
      </c>
      <c r="AN47" s="18">
        <f t="shared" si="30"/>
        <v>0.38822245562500007</v>
      </c>
      <c r="AO47" s="18">
        <f t="shared" si="30"/>
        <v>0.22243014062500002</v>
      </c>
      <c r="AP47" s="18">
        <f t="shared" si="30"/>
        <v>1.1177775625000002E-2</v>
      </c>
      <c r="AQ47" s="18">
        <f t="shared" si="30"/>
        <v>2.0907756250000014E-3</v>
      </c>
      <c r="AR47" s="18"/>
      <c r="AS47" s="18">
        <f t="shared" si="31"/>
        <v>0.24147395999999996</v>
      </c>
      <c r="AT47" s="18">
        <f t="shared" si="31"/>
        <v>3.076516E-2</v>
      </c>
      <c r="AU47" s="18">
        <f t="shared" si="31"/>
        <v>3.2005209999999999E-2</v>
      </c>
      <c r="AV47" s="18">
        <f t="shared" si="31"/>
        <v>1.879641E-2</v>
      </c>
      <c r="AW47" s="18"/>
      <c r="AX47" s="30" t="s">
        <v>10</v>
      </c>
      <c r="AY47" s="18">
        <f t="shared" si="39"/>
        <v>0.11332029057692307</v>
      </c>
      <c r="AZ47" s="18">
        <v>0.14389649199999999</v>
      </c>
      <c r="BA47" s="18">
        <f t="shared" si="40"/>
        <v>1.269821064413186</v>
      </c>
    </row>
    <row r="48" spans="1:53" x14ac:dyDescent="0.25">
      <c r="A48" s="30" t="s">
        <v>11</v>
      </c>
      <c r="B48" s="18">
        <v>-0.19409999999999999</v>
      </c>
      <c r="C48" s="18">
        <v>-0.19769999999999999</v>
      </c>
      <c r="D48" s="18">
        <v>0.32219999999999999</v>
      </c>
      <c r="E48" s="18"/>
      <c r="F48" s="18">
        <v>0.40579999999999999</v>
      </c>
      <c r="G48" s="18">
        <v>-0.84</v>
      </c>
      <c r="H48" s="18">
        <v>0.4143</v>
      </c>
      <c r="I48" s="18"/>
      <c r="J48" s="18"/>
      <c r="K48" s="19"/>
      <c r="L48" s="18">
        <v>-0.1119</v>
      </c>
      <c r="M48" s="18">
        <v>0.41210000000000002</v>
      </c>
      <c r="N48" s="18">
        <v>0.16170000000000001</v>
      </c>
      <c r="O48" s="18"/>
      <c r="P48" s="18">
        <f t="shared" si="32"/>
        <v>-2.3199999999999998E-2</v>
      </c>
      <c r="Q48" s="18">
        <f t="shared" si="33"/>
        <v>-6.6333333333333244E-3</v>
      </c>
      <c r="R48" s="18">
        <f t="shared" si="34"/>
        <v>0.15396666666666667</v>
      </c>
      <c r="S48" s="18"/>
      <c r="T48" s="30" t="s">
        <v>11</v>
      </c>
      <c r="U48" s="18">
        <f t="shared" si="35"/>
        <v>-0.1709</v>
      </c>
      <c r="V48" s="18">
        <f t="shared" si="27"/>
        <v>-0.17449999999999999</v>
      </c>
      <c r="W48" s="18">
        <f t="shared" si="27"/>
        <v>0.34539999999999998</v>
      </c>
      <c r="X48" s="18">
        <f t="shared" si="27"/>
        <v>2.3199999999999998E-2</v>
      </c>
      <c r="Y48" s="18">
        <f t="shared" si="36"/>
        <v>0.41243333333333332</v>
      </c>
      <c r="Z48" s="18">
        <f t="shared" si="28"/>
        <v>-0.83336666666666659</v>
      </c>
      <c r="AA48" s="18">
        <f t="shared" si="28"/>
        <v>0.42093333333333333</v>
      </c>
      <c r="AB48" s="18">
        <f t="shared" si="28"/>
        <v>6.6333333333333244E-3</v>
      </c>
      <c r="AC48" s="18"/>
      <c r="AD48" s="18">
        <f t="shared" si="37"/>
        <v>-0.15396666666666667</v>
      </c>
      <c r="AE48" s="18">
        <f t="shared" si="29"/>
        <v>-0.2658666666666667</v>
      </c>
      <c r="AF48" s="18">
        <f t="shared" si="29"/>
        <v>0.25813333333333333</v>
      </c>
      <c r="AG48" s="18">
        <f t="shared" si="29"/>
        <v>7.7333333333333421E-3</v>
      </c>
      <c r="AH48" s="18"/>
      <c r="AI48" s="30" t="s">
        <v>11</v>
      </c>
      <c r="AJ48" s="18">
        <f t="shared" si="38"/>
        <v>2.920681E-2</v>
      </c>
      <c r="AK48" s="18">
        <f t="shared" si="30"/>
        <v>3.0450249999999995E-2</v>
      </c>
      <c r="AL48" s="18">
        <f t="shared" si="30"/>
        <v>0.11930115999999999</v>
      </c>
      <c r="AM48" s="18">
        <f t="shared" si="30"/>
        <v>5.3823999999999994E-4</v>
      </c>
      <c r="AN48" s="18">
        <f t="shared" si="30"/>
        <v>0.17010125444444443</v>
      </c>
      <c r="AO48" s="18">
        <f t="shared" si="30"/>
        <v>0.69450000111111099</v>
      </c>
      <c r="AP48" s="18">
        <f t="shared" si="30"/>
        <v>0.17718487111111111</v>
      </c>
      <c r="AQ48" s="18">
        <f t="shared" si="30"/>
        <v>4.4001111111110995E-5</v>
      </c>
      <c r="AR48" s="18"/>
      <c r="AS48" s="18">
        <f t="shared" si="31"/>
        <v>2.3705734444444446E-2</v>
      </c>
      <c r="AT48" s="18">
        <f t="shared" si="31"/>
        <v>7.0685084444444463E-2</v>
      </c>
      <c r="AU48" s="18">
        <f t="shared" si="31"/>
        <v>6.663281777777777E-2</v>
      </c>
      <c r="AV48" s="18">
        <f t="shared" si="31"/>
        <v>5.9804444444444577E-5</v>
      </c>
      <c r="AW48" s="18"/>
      <c r="AX48" s="30" t="s">
        <v>11</v>
      </c>
      <c r="AY48" s="18">
        <f t="shared" si="39"/>
        <v>0.10633923299145298</v>
      </c>
      <c r="AZ48" s="18">
        <v>0.37564699899999998</v>
      </c>
      <c r="BA48" s="18">
        <f t="shared" si="40"/>
        <v>3.5325344036494286</v>
      </c>
    </row>
    <row r="49" spans="1:54" x14ac:dyDescent="0.25">
      <c r="A49" s="30" t="s">
        <v>12</v>
      </c>
      <c r="B49" s="18">
        <v>0.85699999999999998</v>
      </c>
      <c r="C49" s="18">
        <v>0.39439999999999997</v>
      </c>
      <c r="D49" s="18">
        <v>-1.01E-2</v>
      </c>
      <c r="E49" s="18">
        <v>-0.85629999999999995</v>
      </c>
      <c r="F49" s="18">
        <v>-0.1573</v>
      </c>
      <c r="G49" s="18">
        <v>-0.13389999999999999</v>
      </c>
      <c r="H49" s="18">
        <v>-0.1171</v>
      </c>
      <c r="I49" s="18"/>
      <c r="J49" s="18"/>
      <c r="K49" s="18">
        <v>0.3775</v>
      </c>
      <c r="L49" s="18">
        <v>0.45390000000000003</v>
      </c>
      <c r="M49" s="18">
        <v>0.33310000000000001</v>
      </c>
      <c r="N49" s="18">
        <v>0.20960000000000001</v>
      </c>
      <c r="O49" s="18"/>
      <c r="P49" s="18">
        <f t="shared" si="32"/>
        <v>9.6249999999999974E-2</v>
      </c>
      <c r="Q49" s="18">
        <f t="shared" si="33"/>
        <v>-0.1361</v>
      </c>
      <c r="R49" s="18">
        <f t="shared" si="34"/>
        <v>0.34352500000000002</v>
      </c>
      <c r="S49" s="18"/>
      <c r="T49" s="30" t="s">
        <v>12</v>
      </c>
      <c r="U49" s="18">
        <f t="shared" si="35"/>
        <v>0.76075000000000004</v>
      </c>
      <c r="V49" s="18">
        <f t="shared" si="27"/>
        <v>0.29815000000000003</v>
      </c>
      <c r="W49" s="18">
        <f t="shared" si="27"/>
        <v>-0.10634999999999997</v>
      </c>
      <c r="X49" s="18">
        <f t="shared" si="27"/>
        <v>-0.9525499999999999</v>
      </c>
      <c r="Y49" s="18">
        <f t="shared" si="36"/>
        <v>-2.1199999999999997E-2</v>
      </c>
      <c r="Z49" s="18">
        <f t="shared" si="28"/>
        <v>2.2000000000000075E-3</v>
      </c>
      <c r="AA49" s="18">
        <f t="shared" si="28"/>
        <v>1.9000000000000003E-2</v>
      </c>
      <c r="AB49" s="18">
        <f t="shared" si="28"/>
        <v>0.1361</v>
      </c>
      <c r="AC49" s="18"/>
      <c r="AD49" s="18">
        <f t="shared" si="37"/>
        <v>3.3974999999999977E-2</v>
      </c>
      <c r="AE49" s="18">
        <f t="shared" si="29"/>
        <v>0.110375</v>
      </c>
      <c r="AF49" s="18">
        <f t="shared" si="29"/>
        <v>-1.0425000000000018E-2</v>
      </c>
      <c r="AG49" s="18">
        <f t="shared" si="29"/>
        <v>-0.13392500000000002</v>
      </c>
      <c r="AH49" s="18"/>
      <c r="AI49" s="30" t="s">
        <v>12</v>
      </c>
      <c r="AJ49" s="18">
        <f t="shared" si="38"/>
        <v>0.57874056250000006</v>
      </c>
      <c r="AK49" s="18">
        <f t="shared" si="30"/>
        <v>8.8893422500000013E-2</v>
      </c>
      <c r="AL49" s="18">
        <f t="shared" si="30"/>
        <v>1.1310322499999994E-2</v>
      </c>
      <c r="AM49" s="18">
        <f t="shared" si="30"/>
        <v>0.90735150249999985</v>
      </c>
      <c r="AN49" s="18">
        <f t="shared" si="30"/>
        <v>4.4943999999999984E-4</v>
      </c>
      <c r="AO49" s="18">
        <f t="shared" si="30"/>
        <v>4.8400000000000333E-6</v>
      </c>
      <c r="AP49" s="18">
        <f t="shared" si="30"/>
        <v>3.610000000000001E-4</v>
      </c>
      <c r="AQ49" s="18">
        <f t="shared" si="30"/>
        <v>1.8523209999999998E-2</v>
      </c>
      <c r="AR49" s="18"/>
      <c r="AS49" s="18">
        <f t="shared" si="31"/>
        <v>1.1543006249999984E-3</v>
      </c>
      <c r="AT49" s="18">
        <f t="shared" si="31"/>
        <v>1.2182640624999999E-2</v>
      </c>
      <c r="AU49" s="18">
        <f t="shared" si="31"/>
        <v>1.0868062500000037E-4</v>
      </c>
      <c r="AV49" s="18">
        <f t="shared" si="31"/>
        <v>1.7935905625000005E-2</v>
      </c>
      <c r="AW49" s="18"/>
      <c r="AX49" s="30" t="s">
        <v>12</v>
      </c>
      <c r="AY49" s="18">
        <f t="shared" si="39"/>
        <v>0.1259242944230769</v>
      </c>
      <c r="AZ49" s="18">
        <v>0.214471511</v>
      </c>
      <c r="BA49" s="18">
        <f t="shared" si="40"/>
        <v>1.7031781832298751</v>
      </c>
    </row>
    <row r="50" spans="1:54" x14ac:dyDescent="0.25">
      <c r="A50" s="30" t="s">
        <v>13</v>
      </c>
      <c r="B50" s="18"/>
      <c r="C50" s="18">
        <v>0.14910000000000001</v>
      </c>
      <c r="D50" s="18">
        <v>-0.96150000000000002</v>
      </c>
      <c r="E50" s="18">
        <v>0.69450000000000001</v>
      </c>
      <c r="F50" s="18">
        <v>-1.177</v>
      </c>
      <c r="G50" s="18">
        <v>0.155</v>
      </c>
      <c r="H50" s="18">
        <v>-1.3154999999999999</v>
      </c>
      <c r="I50" s="18">
        <v>-0.11840000000000001</v>
      </c>
      <c r="J50" s="18"/>
      <c r="K50" s="18">
        <v>-1.0330999999999999</v>
      </c>
      <c r="L50" s="18">
        <v>7.0000000000000007E-2</v>
      </c>
      <c r="M50" s="18">
        <v>-0.74029999999999996</v>
      </c>
      <c r="N50" s="18">
        <v>0.72799999999999998</v>
      </c>
      <c r="O50" s="18"/>
      <c r="P50" s="18">
        <f t="shared" si="32"/>
        <v>-3.9300000000000002E-2</v>
      </c>
      <c r="Q50" s="18">
        <f t="shared" si="33"/>
        <v>-0.61397499999999994</v>
      </c>
      <c r="R50" s="18">
        <f t="shared" si="34"/>
        <v>-0.24384999999999996</v>
      </c>
      <c r="S50" s="18"/>
      <c r="T50" s="30" t="s">
        <v>13</v>
      </c>
      <c r="U50" s="18">
        <f t="shared" si="35"/>
        <v>3.9300000000000002E-2</v>
      </c>
      <c r="V50" s="18">
        <f t="shared" si="27"/>
        <v>0.18840000000000001</v>
      </c>
      <c r="W50" s="18">
        <f t="shared" si="27"/>
        <v>-0.92220000000000002</v>
      </c>
      <c r="X50" s="18">
        <f t="shared" si="27"/>
        <v>0.73380000000000001</v>
      </c>
      <c r="Y50" s="18">
        <f t="shared" si="36"/>
        <v>-0.56302500000000011</v>
      </c>
      <c r="Z50" s="18">
        <f t="shared" si="28"/>
        <v>0.76897499999999996</v>
      </c>
      <c r="AA50" s="18">
        <f t="shared" si="28"/>
        <v>-0.70152499999999995</v>
      </c>
      <c r="AB50" s="18">
        <f t="shared" si="28"/>
        <v>0.49557499999999993</v>
      </c>
      <c r="AC50" s="18"/>
      <c r="AD50" s="18">
        <f t="shared" si="37"/>
        <v>-0.78925000000000001</v>
      </c>
      <c r="AE50" s="18">
        <f t="shared" si="29"/>
        <v>0.31384999999999996</v>
      </c>
      <c r="AF50" s="18">
        <f t="shared" si="29"/>
        <v>-0.49645</v>
      </c>
      <c r="AG50" s="18">
        <f t="shared" si="29"/>
        <v>0.97184999999999988</v>
      </c>
      <c r="AH50" s="18"/>
      <c r="AI50" s="30" t="s">
        <v>13</v>
      </c>
      <c r="AJ50" s="18">
        <f t="shared" si="38"/>
        <v>1.5444900000000001E-3</v>
      </c>
      <c r="AK50" s="18">
        <f t="shared" si="30"/>
        <v>3.5494560000000001E-2</v>
      </c>
      <c r="AL50" s="18">
        <f t="shared" si="30"/>
        <v>0.85045283999999999</v>
      </c>
      <c r="AM50" s="18">
        <f t="shared" si="30"/>
        <v>0.53846243999999999</v>
      </c>
      <c r="AN50" s="18">
        <f t="shared" si="30"/>
        <v>0.31699715062500011</v>
      </c>
      <c r="AO50" s="18">
        <f t="shared" si="30"/>
        <v>0.59132255062499994</v>
      </c>
      <c r="AP50" s="18">
        <f t="shared" si="30"/>
        <v>0.49213732562499996</v>
      </c>
      <c r="AQ50" s="18">
        <f t="shared" si="30"/>
        <v>0.24559458062499992</v>
      </c>
      <c r="AR50" s="18"/>
      <c r="AS50" s="18">
        <f t="shared" si="31"/>
        <v>0.62291556250000002</v>
      </c>
      <c r="AT50" s="18">
        <f t="shared" si="31"/>
        <v>9.8501822499999975E-2</v>
      </c>
      <c r="AU50" s="18">
        <f t="shared" si="31"/>
        <v>0.24646260249999999</v>
      </c>
      <c r="AV50" s="18">
        <f t="shared" si="31"/>
        <v>0.94449242249999976</v>
      </c>
      <c r="AW50" s="18"/>
      <c r="AX50" s="30" t="s">
        <v>13</v>
      </c>
      <c r="AY50" s="18">
        <f t="shared" si="39"/>
        <v>0.38341371903846144</v>
      </c>
      <c r="AZ50" s="18">
        <v>0.52561771800000001</v>
      </c>
      <c r="BA50" s="18">
        <f t="shared" si="40"/>
        <v>1.3708891776699144</v>
      </c>
    </row>
    <row r="51" spans="1:54" x14ac:dyDescent="0.25">
      <c r="A51" s="30" t="s">
        <v>14</v>
      </c>
      <c r="B51" s="18">
        <v>-0.87780000000000002</v>
      </c>
      <c r="C51" s="18">
        <v>-0.54210000000000003</v>
      </c>
      <c r="D51" s="18">
        <v>-1.4449000000000001</v>
      </c>
      <c r="E51" s="18">
        <v>-0.64190000000000003</v>
      </c>
      <c r="F51" s="18">
        <v>-0.98599999999999999</v>
      </c>
      <c r="G51" s="18">
        <v>-2.24E-2</v>
      </c>
      <c r="H51" s="18">
        <v>-0.44590000000000002</v>
      </c>
      <c r="I51" s="18">
        <v>-0.13830000000000001</v>
      </c>
      <c r="J51" s="18"/>
      <c r="K51" s="18">
        <v>0.93240000000000001</v>
      </c>
      <c r="L51" s="18">
        <v>1.2888999999999999</v>
      </c>
      <c r="M51" s="18">
        <v>0.65710000000000002</v>
      </c>
      <c r="N51" s="18">
        <v>0.97740000000000005</v>
      </c>
      <c r="O51" s="18"/>
      <c r="P51" s="18">
        <f t="shared" si="32"/>
        <v>-0.87667500000000009</v>
      </c>
      <c r="Q51" s="18">
        <f t="shared" si="33"/>
        <v>-0.39815</v>
      </c>
      <c r="R51" s="18">
        <f t="shared" si="34"/>
        <v>0.96395000000000008</v>
      </c>
      <c r="S51" s="18"/>
      <c r="T51" s="30" t="s">
        <v>14</v>
      </c>
      <c r="U51" s="18">
        <f t="shared" si="35"/>
        <v>-1.1249999999999316E-3</v>
      </c>
      <c r="V51" s="18">
        <f t="shared" si="27"/>
        <v>0.33457500000000007</v>
      </c>
      <c r="W51" s="18">
        <f t="shared" si="27"/>
        <v>-0.56822499999999998</v>
      </c>
      <c r="X51" s="18">
        <f t="shared" si="27"/>
        <v>0.23477500000000007</v>
      </c>
      <c r="Y51" s="18">
        <f t="shared" si="36"/>
        <v>-0.58784999999999998</v>
      </c>
      <c r="Z51" s="18">
        <f t="shared" si="28"/>
        <v>0.37575000000000003</v>
      </c>
      <c r="AA51" s="18">
        <f t="shared" si="28"/>
        <v>-4.7750000000000015E-2</v>
      </c>
      <c r="AB51" s="18">
        <f t="shared" si="28"/>
        <v>0.25985000000000003</v>
      </c>
      <c r="AC51" s="18"/>
      <c r="AD51" s="18">
        <f t="shared" si="37"/>
        <v>-3.1550000000000078E-2</v>
      </c>
      <c r="AE51" s="18">
        <f t="shared" si="29"/>
        <v>0.32494999999999985</v>
      </c>
      <c r="AF51" s="18">
        <f t="shared" si="29"/>
        <v>-0.30685000000000007</v>
      </c>
      <c r="AG51" s="18">
        <f t="shared" si="29"/>
        <v>1.3449999999999962E-2</v>
      </c>
      <c r="AH51" s="18"/>
      <c r="AI51" s="30" t="s">
        <v>14</v>
      </c>
      <c r="AJ51" s="18">
        <f t="shared" si="38"/>
        <v>1.2656249999998461E-6</v>
      </c>
      <c r="AK51" s="18">
        <f t="shared" si="30"/>
        <v>0.11194043062500005</v>
      </c>
      <c r="AL51" s="18">
        <f t="shared" si="30"/>
        <v>0.32287965062499996</v>
      </c>
      <c r="AM51" s="18">
        <f t="shared" si="30"/>
        <v>5.5119300625000034E-2</v>
      </c>
      <c r="AN51" s="18">
        <f t="shared" si="30"/>
        <v>0.3455676225</v>
      </c>
      <c r="AO51" s="18">
        <f t="shared" si="30"/>
        <v>0.14118806250000002</v>
      </c>
      <c r="AP51" s="18">
        <f t="shared" si="30"/>
        <v>2.2800625000000013E-3</v>
      </c>
      <c r="AQ51" s="18">
        <f t="shared" si="30"/>
        <v>6.7522022500000015E-2</v>
      </c>
      <c r="AR51" s="18"/>
      <c r="AS51" s="18">
        <f t="shared" si="31"/>
        <v>9.9540250000000499E-4</v>
      </c>
      <c r="AT51" s="18">
        <f t="shared" si="31"/>
        <v>0.10559250249999991</v>
      </c>
      <c r="AU51" s="18">
        <f t="shared" si="31"/>
        <v>9.4156922500000045E-2</v>
      </c>
      <c r="AV51" s="18">
        <f t="shared" si="31"/>
        <v>1.8090249999999899E-4</v>
      </c>
      <c r="AW51" s="18"/>
      <c r="AX51" s="30" t="s">
        <v>14</v>
      </c>
      <c r="AY51" s="18">
        <f t="shared" si="39"/>
        <v>9.5955703653846161E-2</v>
      </c>
      <c r="AZ51" s="18">
        <v>0.21751237400000001</v>
      </c>
      <c r="BA51" s="18">
        <f t="shared" si="40"/>
        <v>2.2667998432345562</v>
      </c>
    </row>
    <row r="52" spans="1:54" x14ac:dyDescent="0.25">
      <c r="A52" s="30" t="s">
        <v>15</v>
      </c>
      <c r="B52" s="18">
        <v>-1.7099</v>
      </c>
      <c r="C52" s="18">
        <v>-1.3897999999999999</v>
      </c>
      <c r="D52" s="18">
        <v>-2.1356000000000002</v>
      </c>
      <c r="E52" s="18">
        <v>-1.6841999999999999</v>
      </c>
      <c r="F52" s="18">
        <v>-0.12379999999999999</v>
      </c>
      <c r="G52" s="18">
        <v>-1.0174000000000001</v>
      </c>
      <c r="H52" s="18">
        <v>0.37</v>
      </c>
      <c r="I52" s="18">
        <v>-1.6722999999999999</v>
      </c>
      <c r="J52" s="18"/>
      <c r="K52" s="18">
        <v>-0.25900000000000001</v>
      </c>
      <c r="L52" s="18">
        <v>-0.20080000000000001</v>
      </c>
      <c r="M52" s="18">
        <v>-1.5284</v>
      </c>
      <c r="N52" s="18">
        <v>-1.0412999999999999</v>
      </c>
      <c r="O52" s="18"/>
      <c r="P52" s="18">
        <f t="shared" si="32"/>
        <v>-1.7298750000000001</v>
      </c>
      <c r="Q52" s="18">
        <f t="shared" si="33"/>
        <v>-0.61087499999999995</v>
      </c>
      <c r="R52" s="18">
        <f t="shared" si="34"/>
        <v>-0.75737499999999991</v>
      </c>
      <c r="S52" s="18"/>
      <c r="T52" s="30" t="s">
        <v>15</v>
      </c>
      <c r="U52" s="18">
        <f t="shared" si="35"/>
        <v>1.9975000000000076E-2</v>
      </c>
      <c r="V52" s="18">
        <f t="shared" si="27"/>
        <v>0.34007500000000013</v>
      </c>
      <c r="W52" s="18">
        <f t="shared" si="27"/>
        <v>-0.40572500000000011</v>
      </c>
      <c r="X52" s="18">
        <f t="shared" si="27"/>
        <v>4.5675000000000132E-2</v>
      </c>
      <c r="Y52" s="18">
        <f t="shared" si="36"/>
        <v>0.48707499999999992</v>
      </c>
      <c r="Z52" s="18">
        <f t="shared" si="28"/>
        <v>-0.40652500000000014</v>
      </c>
      <c r="AA52" s="18">
        <f t="shared" si="28"/>
        <v>0.98087499999999994</v>
      </c>
      <c r="AB52" s="18">
        <f t="shared" si="28"/>
        <v>-1.0614249999999998</v>
      </c>
      <c r="AC52" s="18"/>
      <c r="AD52" s="18">
        <f t="shared" si="37"/>
        <v>0.4983749999999999</v>
      </c>
      <c r="AE52" s="18">
        <f t="shared" si="29"/>
        <v>0.55657499999999993</v>
      </c>
      <c r="AF52" s="18">
        <f t="shared" si="29"/>
        <v>-0.77102500000000007</v>
      </c>
      <c r="AG52" s="18">
        <f t="shared" si="29"/>
        <v>-0.28392499999999998</v>
      </c>
      <c r="AH52" s="18"/>
      <c r="AI52" s="30" t="s">
        <v>15</v>
      </c>
      <c r="AJ52" s="18">
        <f t="shared" si="38"/>
        <v>3.9900062500000303E-4</v>
      </c>
      <c r="AK52" s="18">
        <f t="shared" si="30"/>
        <v>0.11565100562500008</v>
      </c>
      <c r="AL52" s="18">
        <f t="shared" si="30"/>
        <v>0.1646127756250001</v>
      </c>
      <c r="AM52" s="18">
        <f t="shared" si="30"/>
        <v>2.0862056250000121E-3</v>
      </c>
      <c r="AN52" s="18">
        <f t="shared" si="30"/>
        <v>0.23724205562499992</v>
      </c>
      <c r="AO52" s="18">
        <f t="shared" si="30"/>
        <v>0.1652625756250001</v>
      </c>
      <c r="AP52" s="18">
        <f t="shared" si="30"/>
        <v>0.9621157656249999</v>
      </c>
      <c r="AQ52" s="18">
        <f t="shared" si="30"/>
        <v>1.1266230306249996</v>
      </c>
      <c r="AR52" s="18"/>
      <c r="AS52" s="18">
        <f t="shared" si="31"/>
        <v>0.2483776406249999</v>
      </c>
      <c r="AT52" s="18">
        <f t="shared" si="31"/>
        <v>0.30977573062499991</v>
      </c>
      <c r="AU52" s="18">
        <f t="shared" si="31"/>
        <v>0.59447955062500013</v>
      </c>
      <c r="AV52" s="18">
        <f t="shared" si="31"/>
        <v>8.0613405624999995E-2</v>
      </c>
      <c r="AW52" s="18"/>
      <c r="AX52" s="30" t="s">
        <v>15</v>
      </c>
      <c r="AY52" s="18">
        <f t="shared" si="39"/>
        <v>0.30824913403846149</v>
      </c>
      <c r="AZ52" s="18">
        <v>0.47666625499999998</v>
      </c>
      <c r="BA52" s="18">
        <f t="shared" si="40"/>
        <v>1.5463668908167132</v>
      </c>
    </row>
    <row r="53" spans="1:54" x14ac:dyDescent="0.25">
      <c r="A53" s="30" t="s">
        <v>16</v>
      </c>
      <c r="B53" s="18">
        <v>-1.903</v>
      </c>
      <c r="C53" s="18"/>
      <c r="D53" s="18">
        <v>1.5545</v>
      </c>
      <c r="E53" s="18">
        <v>-8.4900000000000003E-2</v>
      </c>
      <c r="F53" s="18">
        <v>-0.61270000000000002</v>
      </c>
      <c r="G53" s="18">
        <v>1.2343</v>
      </c>
      <c r="H53" s="18">
        <v>-0.58879999999999999</v>
      </c>
      <c r="I53" s="18">
        <v>-0.87460000000000004</v>
      </c>
      <c r="J53" s="18"/>
      <c r="K53" s="18">
        <v>-0.88219999999999998</v>
      </c>
      <c r="L53" s="18">
        <v>0.6754</v>
      </c>
      <c r="M53" s="18">
        <v>-0.73409999999999997</v>
      </c>
      <c r="N53" s="18">
        <v>-0.5958</v>
      </c>
      <c r="O53" s="18"/>
      <c r="P53" s="18">
        <f t="shared" si="32"/>
        <v>-0.14446666666666666</v>
      </c>
      <c r="Q53" s="18">
        <f t="shared" si="33"/>
        <v>-0.21045000000000003</v>
      </c>
      <c r="R53" s="18">
        <f t="shared" si="34"/>
        <v>-0.38417499999999999</v>
      </c>
      <c r="S53" s="18"/>
      <c r="T53" s="30" t="s">
        <v>16</v>
      </c>
      <c r="U53" s="18">
        <f t="shared" si="35"/>
        <v>-1.7585333333333333</v>
      </c>
      <c r="V53" s="18">
        <f t="shared" si="27"/>
        <v>0.14446666666666666</v>
      </c>
      <c r="W53" s="18">
        <f t="shared" si="27"/>
        <v>1.6989666666666667</v>
      </c>
      <c r="X53" s="18">
        <f t="shared" si="27"/>
        <v>5.9566666666666657E-2</v>
      </c>
      <c r="Y53" s="18">
        <f t="shared" si="36"/>
        <v>-0.40225</v>
      </c>
      <c r="Z53" s="18">
        <f t="shared" si="28"/>
        <v>1.44475</v>
      </c>
      <c r="AA53" s="18">
        <f t="shared" si="28"/>
        <v>-0.37834999999999996</v>
      </c>
      <c r="AB53" s="18">
        <f t="shared" si="28"/>
        <v>-0.66415000000000002</v>
      </c>
      <c r="AC53" s="18"/>
      <c r="AD53" s="18">
        <f t="shared" si="37"/>
        <v>-0.498025</v>
      </c>
      <c r="AE53" s="18">
        <f t="shared" si="29"/>
        <v>1.0595749999999999</v>
      </c>
      <c r="AF53" s="18">
        <f t="shared" si="29"/>
        <v>-0.34992499999999999</v>
      </c>
      <c r="AG53" s="18">
        <f t="shared" si="29"/>
        <v>-0.21162500000000001</v>
      </c>
      <c r="AH53" s="18"/>
      <c r="AI53" s="30" t="s">
        <v>16</v>
      </c>
      <c r="AJ53" s="18">
        <f t="shared" si="38"/>
        <v>3.0924394844444443</v>
      </c>
      <c r="AK53" s="18">
        <f t="shared" si="30"/>
        <v>2.0870617777777777E-2</v>
      </c>
      <c r="AL53" s="18">
        <f t="shared" si="30"/>
        <v>2.8864877344444446</v>
      </c>
      <c r="AM53" s="18">
        <f t="shared" si="30"/>
        <v>3.5481877777777766E-3</v>
      </c>
      <c r="AN53" s="18">
        <f t="shared" si="30"/>
        <v>0.16180506249999999</v>
      </c>
      <c r="AO53" s="18">
        <f t="shared" si="30"/>
        <v>2.0873025625000001</v>
      </c>
      <c r="AP53" s="18">
        <f t="shared" si="30"/>
        <v>0.14314872249999996</v>
      </c>
      <c r="AQ53" s="18">
        <f t="shared" si="30"/>
        <v>0.44109522250000005</v>
      </c>
      <c r="AR53" s="18"/>
      <c r="AS53" s="18">
        <f t="shared" si="31"/>
        <v>0.24802890062499999</v>
      </c>
      <c r="AT53" s="18">
        <f t="shared" si="31"/>
        <v>1.122699180625</v>
      </c>
      <c r="AU53" s="18">
        <f t="shared" si="31"/>
        <v>0.12244750562499999</v>
      </c>
      <c r="AV53" s="18">
        <f t="shared" si="31"/>
        <v>4.4785140625000004E-2</v>
      </c>
      <c r="AW53" s="18"/>
      <c r="AX53" s="30" t="s">
        <v>16</v>
      </c>
      <c r="AY53" s="18">
        <f t="shared" si="39"/>
        <v>0.79805064014957261</v>
      </c>
      <c r="AZ53" s="18">
        <v>1.3079157749999999</v>
      </c>
      <c r="BA53" s="18">
        <f t="shared" si="40"/>
        <v>1.6388881973139788</v>
      </c>
    </row>
    <row r="54" spans="1:54" x14ac:dyDescent="0.25">
      <c r="A54" s="26"/>
      <c r="G54" s="4"/>
      <c r="T54" s="26"/>
      <c r="AI54" s="26"/>
      <c r="AX54" s="26"/>
    </row>
    <row r="55" spans="1:54" x14ac:dyDescent="0.25">
      <c r="A55" s="31" t="s">
        <v>23</v>
      </c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26"/>
    </row>
    <row r="56" spans="1:54" x14ac:dyDescent="0.25">
      <c r="A56" s="31" t="s">
        <v>1</v>
      </c>
      <c r="B56" s="31">
        <v>15</v>
      </c>
      <c r="C56" s="31">
        <v>15</v>
      </c>
      <c r="D56" s="31">
        <v>15</v>
      </c>
      <c r="E56" s="31">
        <v>15</v>
      </c>
      <c r="F56" s="31">
        <v>30</v>
      </c>
      <c r="G56" s="31">
        <v>30</v>
      </c>
      <c r="H56" s="31">
        <v>30</v>
      </c>
      <c r="I56" s="31">
        <v>30</v>
      </c>
      <c r="J56" s="31" t="s">
        <v>22</v>
      </c>
      <c r="K56" s="31">
        <v>60</v>
      </c>
      <c r="L56" s="31">
        <v>60</v>
      </c>
      <c r="M56" s="31">
        <v>60</v>
      </c>
      <c r="N56" s="31">
        <v>60</v>
      </c>
      <c r="O56" s="31"/>
      <c r="P56" s="31" t="s">
        <v>24</v>
      </c>
      <c r="Q56" s="31" t="s">
        <v>29</v>
      </c>
      <c r="R56" s="31" t="s">
        <v>27</v>
      </c>
      <c r="S56" s="31"/>
      <c r="T56" s="31" t="s">
        <v>1</v>
      </c>
      <c r="U56" s="31">
        <v>15</v>
      </c>
      <c r="V56" s="31">
        <v>15</v>
      </c>
      <c r="W56" s="31">
        <v>15</v>
      </c>
      <c r="X56" s="31">
        <v>15</v>
      </c>
      <c r="Y56" s="31">
        <v>30</v>
      </c>
      <c r="Z56" s="31">
        <v>30</v>
      </c>
      <c r="AA56" s="31">
        <v>30</v>
      </c>
      <c r="AB56" s="31">
        <v>30</v>
      </c>
      <c r="AC56" s="31" t="s">
        <v>22</v>
      </c>
      <c r="AD56" s="31">
        <v>60</v>
      </c>
      <c r="AE56" s="31">
        <v>60</v>
      </c>
      <c r="AF56" s="31">
        <v>60</v>
      </c>
      <c r="AG56" s="31">
        <v>60</v>
      </c>
      <c r="AH56" s="31"/>
      <c r="AI56" s="31" t="s">
        <v>1</v>
      </c>
      <c r="AJ56" s="31">
        <v>15</v>
      </c>
      <c r="AK56" s="31">
        <v>15</v>
      </c>
      <c r="AL56" s="31">
        <v>15</v>
      </c>
      <c r="AM56" s="31">
        <v>15</v>
      </c>
      <c r="AN56" s="31">
        <v>30</v>
      </c>
      <c r="AO56" s="31">
        <v>30</v>
      </c>
      <c r="AP56" s="31">
        <v>30</v>
      </c>
      <c r="AQ56" s="31">
        <v>30</v>
      </c>
      <c r="AR56" s="31" t="s">
        <v>22</v>
      </c>
      <c r="AS56" s="31">
        <v>60</v>
      </c>
      <c r="AT56" s="31">
        <v>60</v>
      </c>
      <c r="AU56" s="31">
        <v>60</v>
      </c>
      <c r="AV56" s="31">
        <v>60</v>
      </c>
      <c r="AW56" s="31"/>
      <c r="AX56" s="31"/>
      <c r="AY56" s="31" t="s">
        <v>32</v>
      </c>
      <c r="AZ56" s="31" t="s">
        <v>33</v>
      </c>
      <c r="BA56" s="31" t="s">
        <v>34</v>
      </c>
      <c r="BB56" s="26"/>
    </row>
    <row r="57" spans="1:54" x14ac:dyDescent="0.25">
      <c r="A57" s="31" t="s">
        <v>2</v>
      </c>
      <c r="B57" s="20">
        <v>0.2392</v>
      </c>
      <c r="C57" s="20">
        <v>-0.3695</v>
      </c>
      <c r="D57" s="20">
        <v>-1.0907</v>
      </c>
      <c r="E57" s="20">
        <v>0.17549999999999999</v>
      </c>
      <c r="F57" s="20">
        <v>0.52700000000000002</v>
      </c>
      <c r="G57" s="20">
        <v>-0.19889999999999999</v>
      </c>
      <c r="H57" s="20">
        <v>-0.95930000000000004</v>
      </c>
      <c r="I57" s="20">
        <v>-0.2329</v>
      </c>
      <c r="J57" s="20"/>
      <c r="K57" s="20">
        <v>1.7500000000000002E-2</v>
      </c>
      <c r="L57" s="20">
        <v>-0.49980000000000002</v>
      </c>
      <c r="M57" s="20">
        <v>-0.29909999999999998</v>
      </c>
      <c r="N57" s="20">
        <v>-0.23880000000000001</v>
      </c>
      <c r="O57" s="20"/>
      <c r="P57" s="20">
        <f>AVERAGE(B57:E57)</f>
        <v>-0.26137500000000002</v>
      </c>
      <c r="Q57" s="20">
        <f>AVERAGE(F57:J57)</f>
        <v>-0.21602499999999999</v>
      </c>
      <c r="R57" s="20">
        <f>AVERAGE(K57:N57)</f>
        <v>-0.25505</v>
      </c>
      <c r="S57" s="20"/>
      <c r="T57" s="31" t="s">
        <v>2</v>
      </c>
      <c r="U57" s="20">
        <f>B57-$P57</f>
        <v>0.50057499999999999</v>
      </c>
      <c r="V57" s="20">
        <f t="shared" ref="V57:X71" si="41">C57-$P57</f>
        <v>-0.10812499999999997</v>
      </c>
      <c r="W57" s="20">
        <f t="shared" si="41"/>
        <v>-0.82932499999999998</v>
      </c>
      <c r="X57" s="20">
        <f t="shared" si="41"/>
        <v>0.43687500000000001</v>
      </c>
      <c r="Y57" s="20">
        <f>F57-$Q57</f>
        <v>0.74302500000000005</v>
      </c>
      <c r="Z57" s="20">
        <f t="shared" ref="Z57:AB71" si="42">G57-$Q57</f>
        <v>1.7125000000000001E-2</v>
      </c>
      <c r="AA57" s="20">
        <f t="shared" si="42"/>
        <v>-0.74327500000000002</v>
      </c>
      <c r="AB57" s="20">
        <f t="shared" si="42"/>
        <v>-1.6875000000000001E-2</v>
      </c>
      <c r="AC57" s="20"/>
      <c r="AD57" s="20">
        <f>K57-$R57</f>
        <v>0.27255000000000001</v>
      </c>
      <c r="AE57" s="20">
        <f t="shared" ref="AE57:AG71" si="43">L57-$R57</f>
        <v>-0.24475000000000002</v>
      </c>
      <c r="AF57" s="20">
        <f t="shared" si="43"/>
        <v>-4.4049999999999978E-2</v>
      </c>
      <c r="AG57" s="20">
        <f t="shared" si="43"/>
        <v>1.6249999999999987E-2</v>
      </c>
      <c r="AH57" s="20"/>
      <c r="AI57" s="31" t="s">
        <v>2</v>
      </c>
      <c r="AJ57" s="20">
        <f>U57^2</f>
        <v>0.25057533062499998</v>
      </c>
      <c r="AK57" s="20">
        <f t="shared" ref="AK57:AQ71" si="44">V57^2</f>
        <v>1.1691015624999994E-2</v>
      </c>
      <c r="AL57" s="20">
        <f t="shared" si="44"/>
        <v>0.68777995562499994</v>
      </c>
      <c r="AM57" s="20">
        <f t="shared" si="44"/>
        <v>0.19085976562500001</v>
      </c>
      <c r="AN57" s="20">
        <f t="shared" si="44"/>
        <v>0.5520861506250001</v>
      </c>
      <c r="AO57" s="20">
        <f t="shared" si="44"/>
        <v>2.9326562500000007E-4</v>
      </c>
      <c r="AP57" s="20">
        <f t="shared" si="44"/>
        <v>0.55245772562500006</v>
      </c>
      <c r="AQ57" s="20">
        <f t="shared" si="44"/>
        <v>2.8476562500000003E-4</v>
      </c>
      <c r="AR57" s="20"/>
      <c r="AS57" s="20">
        <f t="shared" ref="AS57:AV71" si="45">AD57^2</f>
        <v>7.4283502500000001E-2</v>
      </c>
      <c r="AT57" s="20">
        <f t="shared" si="45"/>
        <v>5.9902562500000013E-2</v>
      </c>
      <c r="AU57" s="20">
        <f t="shared" si="45"/>
        <v>1.9404024999999981E-3</v>
      </c>
      <c r="AV57" s="20">
        <f t="shared" si="45"/>
        <v>2.6406249999999954E-4</v>
      </c>
      <c r="AW57" s="20"/>
      <c r="AX57" s="31" t="s">
        <v>2</v>
      </c>
      <c r="AY57" s="20">
        <f>SUM(AJ57:AV57)/13</f>
        <v>0.18326296192307692</v>
      </c>
      <c r="AZ57" s="20">
        <v>0.20583708100000001</v>
      </c>
      <c r="BA57" s="20">
        <f>AZ57/AY57</f>
        <v>1.1231788400669764</v>
      </c>
    </row>
    <row r="58" spans="1:54" x14ac:dyDescent="0.25">
      <c r="A58" s="31" t="s">
        <v>3</v>
      </c>
      <c r="B58" s="20">
        <v>0.27179999999999999</v>
      </c>
      <c r="C58" s="20">
        <v>1.0969</v>
      </c>
      <c r="D58" s="20">
        <v>8.2500000000000004E-2</v>
      </c>
      <c r="E58" s="20">
        <v>-0.43659999999999999</v>
      </c>
      <c r="F58" s="20">
        <v>-2.2907000000000002</v>
      </c>
      <c r="G58" s="20">
        <v>0.50260000000000005</v>
      </c>
      <c r="H58" s="20">
        <v>-0.27150000000000002</v>
      </c>
      <c r="I58" s="20">
        <v>-0.57410000000000005</v>
      </c>
      <c r="J58" s="20"/>
      <c r="K58" s="20">
        <v>-1.5159</v>
      </c>
      <c r="L58" s="20">
        <v>0.42109999999999997</v>
      </c>
      <c r="M58" s="20">
        <v>1.7901</v>
      </c>
      <c r="N58" s="20">
        <v>-0.87539999999999996</v>
      </c>
      <c r="O58" s="20"/>
      <c r="P58" s="20">
        <f t="shared" ref="P58:P71" si="46">AVERAGE(B58:E58)</f>
        <v>0.25365000000000004</v>
      </c>
      <c r="Q58" s="20">
        <f t="shared" ref="Q58:Q71" si="47">AVERAGE(F58:J58)</f>
        <v>-0.65842500000000004</v>
      </c>
      <c r="R58" s="20">
        <f t="shared" ref="R58:R71" si="48">AVERAGE(K58:N58)</f>
        <v>-4.5024999999999982E-2</v>
      </c>
      <c r="S58" s="20"/>
      <c r="T58" s="31" t="s">
        <v>3</v>
      </c>
      <c r="U58" s="20">
        <f t="shared" ref="U58:U71" si="49">B58-$P58</f>
        <v>1.8149999999999944E-2</v>
      </c>
      <c r="V58" s="20">
        <f t="shared" si="41"/>
        <v>0.84324999999999994</v>
      </c>
      <c r="W58" s="20">
        <f t="shared" si="41"/>
        <v>-0.17115000000000002</v>
      </c>
      <c r="X58" s="20">
        <f t="shared" si="41"/>
        <v>-0.69025000000000003</v>
      </c>
      <c r="Y58" s="20">
        <f t="shared" ref="Y58:Y71" si="50">F58-$Q58</f>
        <v>-1.6322750000000001</v>
      </c>
      <c r="Z58" s="20">
        <f t="shared" si="42"/>
        <v>1.161025</v>
      </c>
      <c r="AA58" s="20">
        <f t="shared" si="42"/>
        <v>0.38692500000000002</v>
      </c>
      <c r="AB58" s="20">
        <f t="shared" si="42"/>
        <v>8.4324999999999983E-2</v>
      </c>
      <c r="AC58" s="20"/>
      <c r="AD58" s="20">
        <f t="shared" ref="AD58:AD71" si="51">K58-$R58</f>
        <v>-1.4708749999999999</v>
      </c>
      <c r="AE58" s="20">
        <f t="shared" si="43"/>
        <v>0.46612499999999996</v>
      </c>
      <c r="AF58" s="20">
        <f t="shared" si="43"/>
        <v>1.8351250000000001</v>
      </c>
      <c r="AG58" s="20">
        <f t="shared" si="43"/>
        <v>-0.83037499999999997</v>
      </c>
      <c r="AH58" s="20"/>
      <c r="AI58" s="31" t="s">
        <v>3</v>
      </c>
      <c r="AJ58" s="20">
        <f t="shared" ref="AJ58:AJ71" si="52">U58^2</f>
        <v>3.2942249999999795E-4</v>
      </c>
      <c r="AK58" s="20">
        <f t="shared" si="44"/>
        <v>0.71107056249999989</v>
      </c>
      <c r="AL58" s="20">
        <f t="shared" si="44"/>
        <v>2.9292322500000009E-2</v>
      </c>
      <c r="AM58" s="20">
        <f t="shared" si="44"/>
        <v>0.47644506250000002</v>
      </c>
      <c r="AN58" s="20">
        <f t="shared" si="44"/>
        <v>2.6643216756250006</v>
      </c>
      <c r="AO58" s="20">
        <f t="shared" si="44"/>
        <v>1.347979050625</v>
      </c>
      <c r="AP58" s="20">
        <f t="shared" si="44"/>
        <v>0.149710955625</v>
      </c>
      <c r="AQ58" s="20">
        <f t="shared" si="44"/>
        <v>7.1107056249999972E-3</v>
      </c>
      <c r="AR58" s="20"/>
      <c r="AS58" s="20">
        <f t="shared" si="45"/>
        <v>2.163473265625</v>
      </c>
      <c r="AT58" s="20">
        <f t="shared" si="45"/>
        <v>0.21727251562499997</v>
      </c>
      <c r="AU58" s="20">
        <f t="shared" si="45"/>
        <v>3.3676837656250003</v>
      </c>
      <c r="AV58" s="20">
        <f t="shared" si="45"/>
        <v>0.68952264062499991</v>
      </c>
      <c r="AW58" s="20"/>
      <c r="AX58" s="31" t="s">
        <v>3</v>
      </c>
      <c r="AY58" s="20">
        <f t="shared" ref="AY58:AY71" si="53">SUM(AJ58:AV58)/13</f>
        <v>0.9095547650000001</v>
      </c>
      <c r="AZ58" s="20">
        <v>1.0786925190000001</v>
      </c>
      <c r="BA58" s="20">
        <f t="shared" ref="BA58:BA71" si="54">AZ58/AY58</f>
        <v>1.1859566466017029</v>
      </c>
    </row>
    <row r="59" spans="1:54" x14ac:dyDescent="0.25">
      <c r="A59" s="31" t="s">
        <v>4</v>
      </c>
      <c r="B59" s="20">
        <v>0.62390000000000001</v>
      </c>
      <c r="C59" s="20">
        <v>0.81840000000000002</v>
      </c>
      <c r="D59" s="20">
        <v>1.4916</v>
      </c>
      <c r="E59" s="20">
        <v>-0.8397</v>
      </c>
      <c r="F59" s="20">
        <v>0.88670000000000004</v>
      </c>
      <c r="G59" s="20">
        <v>1.2386999999999999</v>
      </c>
      <c r="H59" s="20">
        <v>2.2606000000000002</v>
      </c>
      <c r="I59" s="20">
        <v>0.32929999999999998</v>
      </c>
      <c r="J59" s="20"/>
      <c r="K59" s="20">
        <v>1.2067000000000001</v>
      </c>
      <c r="L59" s="20">
        <v>1.7983</v>
      </c>
      <c r="M59" s="20">
        <v>-0.70660000000000001</v>
      </c>
      <c r="N59" s="20">
        <v>1.0147999999999999</v>
      </c>
      <c r="O59" s="20"/>
      <c r="P59" s="20">
        <f t="shared" si="46"/>
        <v>0.52354999999999996</v>
      </c>
      <c r="Q59" s="20">
        <f t="shared" si="47"/>
        <v>1.178825</v>
      </c>
      <c r="R59" s="20">
        <f t="shared" si="48"/>
        <v>0.82830000000000004</v>
      </c>
      <c r="S59" s="20"/>
      <c r="T59" s="31" t="s">
        <v>4</v>
      </c>
      <c r="U59" s="20">
        <f t="shared" si="49"/>
        <v>0.10035000000000005</v>
      </c>
      <c r="V59" s="20">
        <f t="shared" si="41"/>
        <v>0.29485000000000006</v>
      </c>
      <c r="W59" s="20">
        <f t="shared" si="41"/>
        <v>0.96805000000000008</v>
      </c>
      <c r="X59" s="20">
        <f t="shared" si="41"/>
        <v>-1.3632499999999999</v>
      </c>
      <c r="Y59" s="20">
        <f t="shared" si="50"/>
        <v>-0.29212499999999997</v>
      </c>
      <c r="Z59" s="20">
        <f t="shared" si="42"/>
        <v>5.9874999999999901E-2</v>
      </c>
      <c r="AA59" s="20">
        <f t="shared" si="42"/>
        <v>1.0817750000000002</v>
      </c>
      <c r="AB59" s="20">
        <f t="shared" si="42"/>
        <v>-0.84952500000000009</v>
      </c>
      <c r="AC59" s="20"/>
      <c r="AD59" s="20">
        <f t="shared" si="51"/>
        <v>0.37840000000000007</v>
      </c>
      <c r="AE59" s="20">
        <f t="shared" si="43"/>
        <v>0.97</v>
      </c>
      <c r="AF59" s="20">
        <f t="shared" si="43"/>
        <v>-1.5348999999999999</v>
      </c>
      <c r="AG59" s="20">
        <f t="shared" si="43"/>
        <v>0.18649999999999989</v>
      </c>
      <c r="AH59" s="20"/>
      <c r="AI59" s="31" t="s">
        <v>4</v>
      </c>
      <c r="AJ59" s="20">
        <f t="shared" si="52"/>
        <v>1.0070122500000011E-2</v>
      </c>
      <c r="AK59" s="20">
        <f t="shared" si="44"/>
        <v>8.693652250000003E-2</v>
      </c>
      <c r="AL59" s="20">
        <f t="shared" si="44"/>
        <v>0.93712080250000018</v>
      </c>
      <c r="AM59" s="20">
        <f t="shared" si="44"/>
        <v>1.8584505624999996</v>
      </c>
      <c r="AN59" s="20">
        <f t="shared" si="44"/>
        <v>8.5337015624999984E-2</v>
      </c>
      <c r="AO59" s="20">
        <f t="shared" si="44"/>
        <v>3.585015624999988E-3</v>
      </c>
      <c r="AP59" s="20">
        <f t="shared" si="44"/>
        <v>1.1702371506250002</v>
      </c>
      <c r="AQ59" s="20">
        <f t="shared" si="44"/>
        <v>0.7216927256250002</v>
      </c>
      <c r="AR59" s="20"/>
      <c r="AS59" s="20">
        <f t="shared" si="45"/>
        <v>0.14318656000000005</v>
      </c>
      <c r="AT59" s="20">
        <f t="shared" si="45"/>
        <v>0.94089999999999996</v>
      </c>
      <c r="AU59" s="20">
        <f t="shared" si="45"/>
        <v>2.3559180099999999</v>
      </c>
      <c r="AV59" s="20">
        <f t="shared" si="45"/>
        <v>3.4782249999999959E-2</v>
      </c>
      <c r="AW59" s="20"/>
      <c r="AX59" s="31" t="s">
        <v>4</v>
      </c>
      <c r="AY59" s="20">
        <f t="shared" si="53"/>
        <v>0.64217051826923077</v>
      </c>
      <c r="AZ59" s="20">
        <v>0.79432782099999999</v>
      </c>
      <c r="BA59" s="20">
        <f t="shared" si="54"/>
        <v>1.2369422114563302</v>
      </c>
    </row>
    <row r="60" spans="1:54" x14ac:dyDescent="0.25">
      <c r="A60" s="31" t="s">
        <v>5</v>
      </c>
      <c r="B60" s="20">
        <v>-0.53159999999999996</v>
      </c>
      <c r="C60" s="20">
        <v>-0.22209999999999999</v>
      </c>
      <c r="D60" s="20">
        <v>1.0726</v>
      </c>
      <c r="E60" s="20">
        <v>-0.99180000000000001</v>
      </c>
      <c r="F60" s="20">
        <v>0.38919999999999999</v>
      </c>
      <c r="G60" s="20">
        <v>0.33529999999999999</v>
      </c>
      <c r="H60" s="20">
        <v>-0.29570000000000002</v>
      </c>
      <c r="I60" s="20">
        <v>-0.45029999999999998</v>
      </c>
      <c r="J60" s="20"/>
      <c r="K60" s="20">
        <v>0.28920000000000001</v>
      </c>
      <c r="L60" s="20">
        <v>1.2637</v>
      </c>
      <c r="M60" s="20">
        <v>5.0200000000000002E-2</v>
      </c>
      <c r="N60" s="20">
        <v>-0.80569999999999997</v>
      </c>
      <c r="O60" s="20"/>
      <c r="P60" s="20">
        <f t="shared" si="46"/>
        <v>-0.16822499999999999</v>
      </c>
      <c r="Q60" s="20">
        <f t="shared" si="47"/>
        <v>-5.3750000000000187E-3</v>
      </c>
      <c r="R60" s="20">
        <f t="shared" si="48"/>
        <v>0.19935000000000005</v>
      </c>
      <c r="S60" s="20"/>
      <c r="T60" s="31" t="s">
        <v>5</v>
      </c>
      <c r="U60" s="20">
        <f t="shared" si="49"/>
        <v>-0.363375</v>
      </c>
      <c r="V60" s="20">
        <f t="shared" si="41"/>
        <v>-5.3875000000000006E-2</v>
      </c>
      <c r="W60" s="20">
        <f t="shared" si="41"/>
        <v>1.2408250000000001</v>
      </c>
      <c r="X60" s="20">
        <f t="shared" si="41"/>
        <v>-0.82357500000000006</v>
      </c>
      <c r="Y60" s="20">
        <f t="shared" si="50"/>
        <v>0.39457500000000001</v>
      </c>
      <c r="Z60" s="20">
        <f t="shared" si="42"/>
        <v>0.34067500000000001</v>
      </c>
      <c r="AA60" s="20">
        <f t="shared" si="42"/>
        <v>-0.290325</v>
      </c>
      <c r="AB60" s="20">
        <f t="shared" si="42"/>
        <v>-0.44492499999999996</v>
      </c>
      <c r="AC60" s="20"/>
      <c r="AD60" s="20">
        <f t="shared" si="51"/>
        <v>8.9849999999999958E-2</v>
      </c>
      <c r="AE60" s="20">
        <f t="shared" si="43"/>
        <v>1.0643499999999999</v>
      </c>
      <c r="AF60" s="20">
        <f t="shared" si="43"/>
        <v>-0.14915000000000006</v>
      </c>
      <c r="AG60" s="20">
        <f t="shared" si="43"/>
        <v>-1.00505</v>
      </c>
      <c r="AH60" s="20"/>
      <c r="AI60" s="31" t="s">
        <v>5</v>
      </c>
      <c r="AJ60" s="20">
        <f t="shared" si="52"/>
        <v>0.132041390625</v>
      </c>
      <c r="AK60" s="20">
        <f t="shared" si="44"/>
        <v>2.9025156250000006E-3</v>
      </c>
      <c r="AL60" s="20">
        <f t="shared" si="44"/>
        <v>1.5396466806250002</v>
      </c>
      <c r="AM60" s="20">
        <f t="shared" si="44"/>
        <v>0.67827578062500005</v>
      </c>
      <c r="AN60" s="20">
        <f t="shared" si="44"/>
        <v>0.15568943062500001</v>
      </c>
      <c r="AO60" s="20">
        <f t="shared" si="44"/>
        <v>0.116059455625</v>
      </c>
      <c r="AP60" s="20">
        <f t="shared" si="44"/>
        <v>8.4288605624999999E-2</v>
      </c>
      <c r="AQ60" s="20">
        <f t="shared" si="44"/>
        <v>0.19795825562499997</v>
      </c>
      <c r="AR60" s="20"/>
      <c r="AS60" s="20">
        <f t="shared" si="45"/>
        <v>8.0730224999999919E-3</v>
      </c>
      <c r="AT60" s="20">
        <f t="shared" si="45"/>
        <v>1.1328409224999998</v>
      </c>
      <c r="AU60" s="20">
        <f t="shared" si="45"/>
        <v>2.224572250000002E-2</v>
      </c>
      <c r="AV60" s="20">
        <f t="shared" si="45"/>
        <v>1.0101255025</v>
      </c>
      <c r="AW60" s="20"/>
      <c r="AX60" s="31" t="s">
        <v>5</v>
      </c>
      <c r="AY60" s="20">
        <f t="shared" si="53"/>
        <v>0.39078056038461545</v>
      </c>
      <c r="AZ60" s="20">
        <v>0.464802088</v>
      </c>
      <c r="BA60" s="20">
        <f t="shared" si="54"/>
        <v>1.1894196772289052</v>
      </c>
    </row>
    <row r="61" spans="1:54" x14ac:dyDescent="0.25">
      <c r="A61" s="31" t="s">
        <v>6</v>
      </c>
      <c r="B61" s="20">
        <v>-0.39379999999999998</v>
      </c>
      <c r="C61" s="20">
        <v>7.8600000000000003E-2</v>
      </c>
      <c r="D61" s="20">
        <v>-0.97989999999999999</v>
      </c>
      <c r="E61" s="20">
        <v>0.36030000000000001</v>
      </c>
      <c r="F61" s="20">
        <v>-0.56820000000000004</v>
      </c>
      <c r="G61" s="20">
        <v>-7.2800000000000004E-2</v>
      </c>
      <c r="H61" s="20">
        <v>-0.186</v>
      </c>
      <c r="I61" s="20">
        <v>0.63060000000000005</v>
      </c>
      <c r="J61" s="20"/>
      <c r="K61" s="20">
        <v>0.29170000000000001</v>
      </c>
      <c r="L61" s="20">
        <v>-0.1706</v>
      </c>
      <c r="M61" s="20">
        <v>0.29249999999999998</v>
      </c>
      <c r="N61" s="20">
        <v>0.89139999999999997</v>
      </c>
      <c r="O61" s="20"/>
      <c r="P61" s="20">
        <f t="shared" si="46"/>
        <v>-0.23369999999999996</v>
      </c>
      <c r="Q61" s="20">
        <f t="shared" si="47"/>
        <v>-4.9099999999999977E-2</v>
      </c>
      <c r="R61" s="20">
        <f t="shared" si="48"/>
        <v>0.32624999999999998</v>
      </c>
      <c r="S61" s="20"/>
      <c r="T61" s="31" t="s">
        <v>6</v>
      </c>
      <c r="U61" s="20">
        <f t="shared" si="49"/>
        <v>-0.16010000000000002</v>
      </c>
      <c r="V61" s="20">
        <f t="shared" si="41"/>
        <v>0.31229999999999997</v>
      </c>
      <c r="W61" s="20">
        <f t="shared" si="41"/>
        <v>-0.74619999999999997</v>
      </c>
      <c r="X61" s="20">
        <f t="shared" si="41"/>
        <v>0.59399999999999997</v>
      </c>
      <c r="Y61" s="20">
        <f t="shared" si="50"/>
        <v>-0.51910000000000012</v>
      </c>
      <c r="Z61" s="20">
        <f t="shared" si="42"/>
        <v>-2.3700000000000027E-2</v>
      </c>
      <c r="AA61" s="20">
        <f t="shared" si="42"/>
        <v>-0.13690000000000002</v>
      </c>
      <c r="AB61" s="20">
        <f t="shared" si="42"/>
        <v>0.67969999999999997</v>
      </c>
      <c r="AC61" s="20"/>
      <c r="AD61" s="20">
        <f t="shared" si="51"/>
        <v>-3.454999999999997E-2</v>
      </c>
      <c r="AE61" s="20">
        <f t="shared" si="43"/>
        <v>-0.49685000000000001</v>
      </c>
      <c r="AF61" s="20">
        <f t="shared" si="43"/>
        <v>-3.3750000000000002E-2</v>
      </c>
      <c r="AG61" s="20">
        <f t="shared" si="43"/>
        <v>0.56515000000000004</v>
      </c>
      <c r="AH61" s="20"/>
      <c r="AI61" s="31" t="s">
        <v>6</v>
      </c>
      <c r="AJ61" s="20">
        <f t="shared" si="52"/>
        <v>2.5632010000000007E-2</v>
      </c>
      <c r="AK61" s="20">
        <f t="shared" si="44"/>
        <v>9.7531289999999979E-2</v>
      </c>
      <c r="AL61" s="20">
        <f t="shared" si="44"/>
        <v>0.55681443999999991</v>
      </c>
      <c r="AM61" s="20">
        <f t="shared" si="44"/>
        <v>0.35283599999999998</v>
      </c>
      <c r="AN61" s="20">
        <f t="shared" si="44"/>
        <v>0.26946481000000011</v>
      </c>
      <c r="AO61" s="20">
        <f t="shared" si="44"/>
        <v>5.616900000000013E-4</v>
      </c>
      <c r="AP61" s="20">
        <f t="shared" si="44"/>
        <v>1.8741610000000006E-2</v>
      </c>
      <c r="AQ61" s="20">
        <f t="shared" si="44"/>
        <v>0.46199208999999997</v>
      </c>
      <c r="AR61" s="20"/>
      <c r="AS61" s="20">
        <f t="shared" si="45"/>
        <v>1.1937024999999978E-3</v>
      </c>
      <c r="AT61" s="20">
        <f t="shared" si="45"/>
        <v>0.24685992250000002</v>
      </c>
      <c r="AU61" s="20">
        <f t="shared" si="45"/>
        <v>1.1390625000000001E-3</v>
      </c>
      <c r="AV61" s="20">
        <f t="shared" si="45"/>
        <v>0.31939452250000006</v>
      </c>
      <c r="AW61" s="20"/>
      <c r="AX61" s="31" t="s">
        <v>6</v>
      </c>
      <c r="AY61" s="20">
        <f t="shared" si="53"/>
        <v>0.18093547307692309</v>
      </c>
      <c r="AZ61" s="20">
        <v>0.2049715</v>
      </c>
      <c r="BA61" s="20">
        <f t="shared" si="54"/>
        <v>1.1328430877280664</v>
      </c>
    </row>
    <row r="62" spans="1:54" x14ac:dyDescent="0.25">
      <c r="A62" s="31" t="s">
        <v>7</v>
      </c>
      <c r="B62" s="20">
        <v>0.2944</v>
      </c>
      <c r="C62" s="20">
        <v>-1.0325</v>
      </c>
      <c r="D62" s="20">
        <v>-0.34420000000000001</v>
      </c>
      <c r="E62" s="20">
        <v>0.89370000000000005</v>
      </c>
      <c r="F62" s="20">
        <v>-1.5780000000000001</v>
      </c>
      <c r="G62" s="20">
        <v>-1.4498</v>
      </c>
      <c r="H62" s="20">
        <v>-0.73839999999999995</v>
      </c>
      <c r="I62" s="20">
        <v>-0.2666</v>
      </c>
      <c r="J62" s="20"/>
      <c r="K62" s="20">
        <v>-1.5417000000000001</v>
      </c>
      <c r="L62" s="20">
        <v>-3.0545</v>
      </c>
      <c r="M62" s="20">
        <v>1.8973</v>
      </c>
      <c r="N62" s="20">
        <v>-0.88439999999999996</v>
      </c>
      <c r="O62" s="20"/>
      <c r="P62" s="20">
        <f t="shared" si="46"/>
        <v>-4.7149999999999997E-2</v>
      </c>
      <c r="Q62" s="20">
        <f t="shared" si="47"/>
        <v>-1.0082</v>
      </c>
      <c r="R62" s="20">
        <f t="shared" si="48"/>
        <v>-0.89582499999999987</v>
      </c>
      <c r="S62" s="20"/>
      <c r="T62" s="31" t="s">
        <v>7</v>
      </c>
      <c r="U62" s="20">
        <f t="shared" si="49"/>
        <v>0.34155000000000002</v>
      </c>
      <c r="V62" s="20">
        <f t="shared" si="41"/>
        <v>-0.98534999999999995</v>
      </c>
      <c r="W62" s="20">
        <f t="shared" si="41"/>
        <v>-0.29705000000000004</v>
      </c>
      <c r="X62" s="20">
        <f t="shared" si="41"/>
        <v>0.94085000000000008</v>
      </c>
      <c r="Y62" s="20">
        <f t="shared" si="50"/>
        <v>-0.56980000000000008</v>
      </c>
      <c r="Z62" s="20">
        <f t="shared" si="42"/>
        <v>-0.44159999999999999</v>
      </c>
      <c r="AA62" s="20">
        <f t="shared" si="42"/>
        <v>0.26980000000000004</v>
      </c>
      <c r="AB62" s="20">
        <f t="shared" si="42"/>
        <v>0.74160000000000004</v>
      </c>
      <c r="AC62" s="20"/>
      <c r="AD62" s="20">
        <f t="shared" si="51"/>
        <v>-0.6458750000000002</v>
      </c>
      <c r="AE62" s="20">
        <f t="shared" si="43"/>
        <v>-2.1586750000000001</v>
      </c>
      <c r="AF62" s="20">
        <f t="shared" si="43"/>
        <v>2.7931249999999999</v>
      </c>
      <c r="AG62" s="20">
        <f t="shared" si="43"/>
        <v>1.1424999999999907E-2</v>
      </c>
      <c r="AH62" s="20"/>
      <c r="AI62" s="31" t="s">
        <v>7</v>
      </c>
      <c r="AJ62" s="20">
        <f t="shared" si="52"/>
        <v>0.11665640250000002</v>
      </c>
      <c r="AK62" s="20">
        <f t="shared" si="44"/>
        <v>0.97091462249999994</v>
      </c>
      <c r="AL62" s="20">
        <f t="shared" si="44"/>
        <v>8.8238702500000016E-2</v>
      </c>
      <c r="AM62" s="20">
        <f t="shared" si="44"/>
        <v>0.88519872250000009</v>
      </c>
      <c r="AN62" s="20">
        <f t="shared" si="44"/>
        <v>0.32467204000000011</v>
      </c>
      <c r="AO62" s="20">
        <f t="shared" si="44"/>
        <v>0.19501056</v>
      </c>
      <c r="AP62" s="20">
        <f t="shared" si="44"/>
        <v>7.2792040000000016E-2</v>
      </c>
      <c r="AQ62" s="20">
        <f t="shared" si="44"/>
        <v>0.54997056000000011</v>
      </c>
      <c r="AR62" s="20"/>
      <c r="AS62" s="20">
        <f t="shared" si="45"/>
        <v>0.41715451562500028</v>
      </c>
      <c r="AT62" s="20">
        <f t="shared" si="45"/>
        <v>4.6598777556250006</v>
      </c>
      <c r="AU62" s="20">
        <f t="shared" si="45"/>
        <v>7.8015472656249996</v>
      </c>
      <c r="AV62" s="20">
        <f t="shared" si="45"/>
        <v>1.3053062499999789E-4</v>
      </c>
      <c r="AW62" s="20"/>
      <c r="AX62" s="31" t="s">
        <v>7</v>
      </c>
      <c r="AY62" s="20">
        <f t="shared" si="53"/>
        <v>1.2370895167307694</v>
      </c>
      <c r="AZ62" s="20">
        <v>1.398201568</v>
      </c>
      <c r="BA62" s="20">
        <f t="shared" si="54"/>
        <v>1.1302347559253416</v>
      </c>
    </row>
    <row r="63" spans="1:54" x14ac:dyDescent="0.25">
      <c r="A63" s="31" t="s">
        <v>8</v>
      </c>
      <c r="B63" s="20">
        <v>1.0058</v>
      </c>
      <c r="C63" s="20">
        <v>-3.1699999999999999E-2</v>
      </c>
      <c r="D63" s="20">
        <v>2.0181</v>
      </c>
      <c r="E63" s="20">
        <v>0.78879999999999995</v>
      </c>
      <c r="F63" s="20">
        <v>-0.20660000000000001</v>
      </c>
      <c r="G63" s="20">
        <v>0.3846</v>
      </c>
      <c r="H63" s="20">
        <v>9.1399999999999995E-2</v>
      </c>
      <c r="I63" s="20">
        <v>0.1787</v>
      </c>
      <c r="J63" s="20"/>
      <c r="K63" s="20">
        <v>0.1767</v>
      </c>
      <c r="L63" s="20">
        <v>0.48980000000000001</v>
      </c>
      <c r="M63" s="20">
        <v>0.83540000000000003</v>
      </c>
      <c r="N63" s="20">
        <v>0.46439999999999998</v>
      </c>
      <c r="O63" s="20"/>
      <c r="P63" s="20">
        <f t="shared" si="46"/>
        <v>0.94524999999999992</v>
      </c>
      <c r="Q63" s="20">
        <f t="shared" si="47"/>
        <v>0.11202499999999999</v>
      </c>
      <c r="R63" s="20">
        <f t="shared" si="48"/>
        <v>0.49157499999999998</v>
      </c>
      <c r="S63" s="20"/>
      <c r="T63" s="31" t="s">
        <v>8</v>
      </c>
      <c r="U63" s="20">
        <f t="shared" si="49"/>
        <v>6.0550000000000104E-2</v>
      </c>
      <c r="V63" s="20">
        <f t="shared" si="41"/>
        <v>-0.97694999999999987</v>
      </c>
      <c r="W63" s="20">
        <f t="shared" si="41"/>
        <v>1.0728500000000001</v>
      </c>
      <c r="X63" s="20">
        <f t="shared" si="41"/>
        <v>-0.15644999999999998</v>
      </c>
      <c r="Y63" s="20">
        <f t="shared" si="50"/>
        <v>-0.31862499999999999</v>
      </c>
      <c r="Z63" s="20">
        <f t="shared" si="42"/>
        <v>0.27257500000000001</v>
      </c>
      <c r="AA63" s="20">
        <f t="shared" si="42"/>
        <v>-2.0624999999999991E-2</v>
      </c>
      <c r="AB63" s="20">
        <f t="shared" si="42"/>
        <v>6.6675000000000012E-2</v>
      </c>
      <c r="AC63" s="20"/>
      <c r="AD63" s="20">
        <f t="shared" si="51"/>
        <v>-0.31487500000000002</v>
      </c>
      <c r="AE63" s="20">
        <f t="shared" si="43"/>
        <v>-1.774999999999971E-3</v>
      </c>
      <c r="AF63" s="20">
        <f t="shared" si="43"/>
        <v>0.34382500000000005</v>
      </c>
      <c r="AG63" s="20">
        <f t="shared" si="43"/>
        <v>-2.7175000000000005E-2</v>
      </c>
      <c r="AH63" s="20"/>
      <c r="AI63" s="31" t="s">
        <v>8</v>
      </c>
      <c r="AJ63" s="20">
        <f t="shared" si="52"/>
        <v>3.6663025000000125E-3</v>
      </c>
      <c r="AK63" s="20">
        <f t="shared" si="44"/>
        <v>0.95443130249999975</v>
      </c>
      <c r="AL63" s="20">
        <f t="shared" si="44"/>
        <v>1.1510071225000003</v>
      </c>
      <c r="AM63" s="20">
        <f t="shared" si="44"/>
        <v>2.4476602499999993E-2</v>
      </c>
      <c r="AN63" s="20">
        <f t="shared" si="44"/>
        <v>0.101521890625</v>
      </c>
      <c r="AO63" s="20">
        <f t="shared" si="44"/>
        <v>7.4297130625000013E-2</v>
      </c>
      <c r="AP63" s="20">
        <f t="shared" si="44"/>
        <v>4.2539062499999961E-4</v>
      </c>
      <c r="AQ63" s="20">
        <f t="shared" si="44"/>
        <v>4.4455556250000017E-3</v>
      </c>
      <c r="AR63" s="20"/>
      <c r="AS63" s="20">
        <f t="shared" si="45"/>
        <v>9.9146265625000007E-2</v>
      </c>
      <c r="AT63" s="20">
        <f t="shared" si="45"/>
        <v>3.1506249999998971E-6</v>
      </c>
      <c r="AU63" s="20">
        <f t="shared" si="45"/>
        <v>0.11821563062500003</v>
      </c>
      <c r="AV63" s="20">
        <f t="shared" si="45"/>
        <v>7.3848062500000023E-4</v>
      </c>
      <c r="AW63" s="20"/>
      <c r="AX63" s="31" t="s">
        <v>8</v>
      </c>
      <c r="AY63" s="20">
        <f t="shared" si="53"/>
        <v>0.19479806346153844</v>
      </c>
      <c r="AZ63" s="20">
        <v>0.59359561699999996</v>
      </c>
      <c r="BA63" s="20">
        <f t="shared" si="54"/>
        <v>3.047235719143591</v>
      </c>
    </row>
    <row r="64" spans="1:54" x14ac:dyDescent="0.25">
      <c r="A64" s="31" t="s">
        <v>9</v>
      </c>
      <c r="B64" s="20">
        <v>-0.32290000000000002</v>
      </c>
      <c r="C64" s="20">
        <v>-0.37169999999999997</v>
      </c>
      <c r="D64" s="20">
        <v>-0.80130000000000001</v>
      </c>
      <c r="E64" s="20">
        <v>0.4516</v>
      </c>
      <c r="F64" s="20">
        <v>-0.37780000000000002</v>
      </c>
      <c r="G64" s="20">
        <v>-0.32479999999999998</v>
      </c>
      <c r="H64" s="20">
        <v>-0.47610000000000002</v>
      </c>
      <c r="I64" s="20">
        <v>0.95050000000000001</v>
      </c>
      <c r="J64" s="20"/>
      <c r="K64" s="20">
        <v>-0.2303</v>
      </c>
      <c r="L64" s="20">
        <v>-0.56030000000000002</v>
      </c>
      <c r="M64" s="20">
        <v>1.2226999999999999</v>
      </c>
      <c r="N64" s="20">
        <v>0.57889999999999997</v>
      </c>
      <c r="O64" s="20"/>
      <c r="P64" s="20">
        <f t="shared" si="46"/>
        <v>-0.261075</v>
      </c>
      <c r="Q64" s="20">
        <f t="shared" si="47"/>
        <v>-5.7050000000000017E-2</v>
      </c>
      <c r="R64" s="20">
        <f t="shared" si="48"/>
        <v>0.25274999999999997</v>
      </c>
      <c r="S64" s="20"/>
      <c r="T64" s="31" t="s">
        <v>9</v>
      </c>
      <c r="U64" s="20">
        <f t="shared" si="49"/>
        <v>-6.1825000000000019E-2</v>
      </c>
      <c r="V64" s="20">
        <f t="shared" si="41"/>
        <v>-0.11062499999999997</v>
      </c>
      <c r="W64" s="20">
        <f t="shared" si="41"/>
        <v>-0.54022499999999996</v>
      </c>
      <c r="X64" s="20">
        <f t="shared" si="41"/>
        <v>0.71267499999999995</v>
      </c>
      <c r="Y64" s="20">
        <f t="shared" si="50"/>
        <v>-0.32074999999999998</v>
      </c>
      <c r="Z64" s="20">
        <f t="shared" si="42"/>
        <v>-0.26774999999999993</v>
      </c>
      <c r="AA64" s="20">
        <f t="shared" si="42"/>
        <v>-0.41905000000000003</v>
      </c>
      <c r="AB64" s="20">
        <f t="shared" si="42"/>
        <v>1.0075499999999999</v>
      </c>
      <c r="AC64" s="20"/>
      <c r="AD64" s="20">
        <f t="shared" si="51"/>
        <v>-0.48304999999999998</v>
      </c>
      <c r="AE64" s="20">
        <f t="shared" si="43"/>
        <v>-0.81305000000000005</v>
      </c>
      <c r="AF64" s="20">
        <f t="shared" si="43"/>
        <v>0.96994999999999987</v>
      </c>
      <c r="AG64" s="20">
        <f t="shared" si="43"/>
        <v>0.32615</v>
      </c>
      <c r="AH64" s="20"/>
      <c r="AI64" s="31" t="s">
        <v>9</v>
      </c>
      <c r="AJ64" s="20">
        <f t="shared" si="52"/>
        <v>3.8223306250000024E-3</v>
      </c>
      <c r="AK64" s="20">
        <f t="shared" si="44"/>
        <v>1.2237890624999994E-2</v>
      </c>
      <c r="AL64" s="20">
        <f t="shared" si="44"/>
        <v>0.29184305062499993</v>
      </c>
      <c r="AM64" s="20">
        <f t="shared" si="44"/>
        <v>0.5079056556249999</v>
      </c>
      <c r="AN64" s="20">
        <f t="shared" si="44"/>
        <v>0.10288056249999998</v>
      </c>
      <c r="AO64" s="20">
        <f t="shared" si="44"/>
        <v>7.1690062499999957E-2</v>
      </c>
      <c r="AP64" s="20">
        <f t="shared" si="44"/>
        <v>0.17560290250000002</v>
      </c>
      <c r="AQ64" s="20">
        <f t="shared" si="44"/>
        <v>1.0151570024999998</v>
      </c>
      <c r="AR64" s="20"/>
      <c r="AS64" s="20">
        <f t="shared" si="45"/>
        <v>0.23333730249999998</v>
      </c>
      <c r="AT64" s="20">
        <f t="shared" si="45"/>
        <v>0.66105030250000008</v>
      </c>
      <c r="AU64" s="20">
        <f t="shared" si="45"/>
        <v>0.94080300249999971</v>
      </c>
      <c r="AV64" s="20">
        <f t="shared" si="45"/>
        <v>0.10637382249999999</v>
      </c>
      <c r="AW64" s="20"/>
      <c r="AX64" s="31" t="s">
        <v>9</v>
      </c>
      <c r="AY64" s="20">
        <f t="shared" si="53"/>
        <v>0.31713106826923071</v>
      </c>
      <c r="AZ64" s="20">
        <v>0.42987268899999997</v>
      </c>
      <c r="BA64" s="20">
        <f t="shared" si="54"/>
        <v>1.3555048117677844</v>
      </c>
    </row>
    <row r="65" spans="1:53" x14ac:dyDescent="0.25">
      <c r="A65" s="31" t="s">
        <v>10</v>
      </c>
      <c r="B65" s="20">
        <v>1.2329000000000001</v>
      </c>
      <c r="C65" s="20">
        <v>2.2441</v>
      </c>
      <c r="D65" s="20">
        <v>0.49480000000000002</v>
      </c>
      <c r="E65" s="20">
        <v>-0.69450000000000001</v>
      </c>
      <c r="F65" s="20">
        <v>-0.83460000000000001</v>
      </c>
      <c r="G65" s="20">
        <v>1.8561000000000001</v>
      </c>
      <c r="H65" s="20">
        <v>-0.52869999999999995</v>
      </c>
      <c r="I65" s="20">
        <v>-0.60660000000000003</v>
      </c>
      <c r="J65" s="20"/>
      <c r="K65" s="20">
        <v>0.99839999999999995</v>
      </c>
      <c r="L65" s="20">
        <v>1.3966000000000001</v>
      </c>
      <c r="M65" s="20">
        <v>-0.15140000000000001</v>
      </c>
      <c r="N65" s="20">
        <v>-0.58509999999999995</v>
      </c>
      <c r="O65" s="20"/>
      <c r="P65" s="20">
        <f t="shared" si="46"/>
        <v>0.81932500000000008</v>
      </c>
      <c r="Q65" s="20">
        <f t="shared" si="47"/>
        <v>-2.8449999999999975E-2</v>
      </c>
      <c r="R65" s="20">
        <f t="shared" si="48"/>
        <v>0.41462499999999997</v>
      </c>
      <c r="S65" s="20"/>
      <c r="T65" s="31" t="s">
        <v>10</v>
      </c>
      <c r="U65" s="20">
        <f t="shared" si="49"/>
        <v>0.41357500000000003</v>
      </c>
      <c r="V65" s="20">
        <f t="shared" si="41"/>
        <v>1.4247749999999999</v>
      </c>
      <c r="W65" s="20">
        <f t="shared" si="41"/>
        <v>-0.32452500000000006</v>
      </c>
      <c r="X65" s="20">
        <f t="shared" si="41"/>
        <v>-1.5138250000000002</v>
      </c>
      <c r="Y65" s="20">
        <f t="shared" si="50"/>
        <v>-0.80615000000000003</v>
      </c>
      <c r="Z65" s="20">
        <f t="shared" si="42"/>
        <v>1.8845499999999999</v>
      </c>
      <c r="AA65" s="20">
        <f t="shared" si="42"/>
        <v>-0.50024999999999997</v>
      </c>
      <c r="AB65" s="20">
        <f t="shared" si="42"/>
        <v>-0.57815000000000005</v>
      </c>
      <c r="AC65" s="20"/>
      <c r="AD65" s="20">
        <f t="shared" si="51"/>
        <v>0.58377499999999993</v>
      </c>
      <c r="AE65" s="20">
        <f t="shared" si="43"/>
        <v>0.98197500000000004</v>
      </c>
      <c r="AF65" s="20">
        <f t="shared" si="43"/>
        <v>-0.566025</v>
      </c>
      <c r="AG65" s="20">
        <f t="shared" si="43"/>
        <v>-0.99972499999999997</v>
      </c>
      <c r="AH65" s="20"/>
      <c r="AI65" s="31" t="s">
        <v>10</v>
      </c>
      <c r="AJ65" s="20">
        <f t="shared" si="52"/>
        <v>0.17104428062500002</v>
      </c>
      <c r="AK65" s="20">
        <f t="shared" si="44"/>
        <v>2.0299838006249997</v>
      </c>
      <c r="AL65" s="20">
        <f t="shared" si="44"/>
        <v>0.10531647562500004</v>
      </c>
      <c r="AM65" s="20">
        <f t="shared" si="44"/>
        <v>2.2916661306250008</v>
      </c>
      <c r="AN65" s="20">
        <f t="shared" si="44"/>
        <v>0.64987782250000004</v>
      </c>
      <c r="AO65" s="20">
        <f t="shared" si="44"/>
        <v>3.5515287024999997</v>
      </c>
      <c r="AP65" s="20">
        <f t="shared" si="44"/>
        <v>0.25025006249999998</v>
      </c>
      <c r="AQ65" s="20">
        <f t="shared" si="44"/>
        <v>0.33425742250000007</v>
      </c>
      <c r="AR65" s="20"/>
      <c r="AS65" s="20">
        <f t="shared" si="45"/>
        <v>0.34079325062499993</v>
      </c>
      <c r="AT65" s="20">
        <f t="shared" si="45"/>
        <v>0.9642749006250001</v>
      </c>
      <c r="AU65" s="20">
        <f t="shared" si="45"/>
        <v>0.32038430062500001</v>
      </c>
      <c r="AV65" s="20">
        <f t="shared" si="45"/>
        <v>0.99945007562499999</v>
      </c>
      <c r="AW65" s="20"/>
      <c r="AX65" s="31" t="s">
        <v>10</v>
      </c>
      <c r="AY65" s="20">
        <f t="shared" si="53"/>
        <v>0.92375594038461517</v>
      </c>
      <c r="AZ65" s="20">
        <v>1.141073309</v>
      </c>
      <c r="BA65" s="20">
        <f t="shared" si="54"/>
        <v>1.2352540959302547</v>
      </c>
    </row>
    <row r="66" spans="1:53" x14ac:dyDescent="0.25">
      <c r="A66" s="31" t="s">
        <v>11</v>
      </c>
      <c r="B66" s="20">
        <v>1.5366</v>
      </c>
      <c r="C66" s="20">
        <v>0.55740000000000001</v>
      </c>
      <c r="D66" s="20"/>
      <c r="E66" s="20"/>
      <c r="F66" s="20">
        <v>0.29699999999999999</v>
      </c>
      <c r="G66" s="20">
        <v>0.18429999999999999</v>
      </c>
      <c r="H66" s="20">
        <v>0.15820000000000001</v>
      </c>
      <c r="I66" s="20"/>
      <c r="J66" s="20"/>
      <c r="K66" s="20">
        <v>1.7097</v>
      </c>
      <c r="L66" s="20">
        <v>0.61980000000000002</v>
      </c>
      <c r="M66" s="20"/>
      <c r="N66" s="20"/>
      <c r="O66" s="20"/>
      <c r="P66" s="20">
        <f t="shared" si="46"/>
        <v>1.0469999999999999</v>
      </c>
      <c r="Q66" s="20">
        <f t="shared" si="47"/>
        <v>0.21316666666666664</v>
      </c>
      <c r="R66" s="20">
        <f t="shared" si="48"/>
        <v>1.16475</v>
      </c>
      <c r="S66" s="20"/>
      <c r="T66" s="31" t="s">
        <v>11</v>
      </c>
      <c r="U66" s="20">
        <f t="shared" si="49"/>
        <v>0.48960000000000004</v>
      </c>
      <c r="V66" s="20">
        <f t="shared" si="41"/>
        <v>-0.48959999999999992</v>
      </c>
      <c r="W66" s="20">
        <f t="shared" si="41"/>
        <v>-1.0469999999999999</v>
      </c>
      <c r="X66" s="20">
        <f t="shared" si="41"/>
        <v>-1.0469999999999999</v>
      </c>
      <c r="Y66" s="20">
        <f t="shared" si="50"/>
        <v>8.3833333333333343E-2</v>
      </c>
      <c r="Z66" s="20">
        <f t="shared" si="42"/>
        <v>-2.8866666666666652E-2</v>
      </c>
      <c r="AA66" s="20">
        <f t="shared" si="42"/>
        <v>-5.4966666666666636E-2</v>
      </c>
      <c r="AB66" s="20">
        <f t="shared" si="42"/>
        <v>-0.21316666666666664</v>
      </c>
      <c r="AC66" s="20"/>
      <c r="AD66" s="20">
        <f t="shared" si="51"/>
        <v>0.54495000000000005</v>
      </c>
      <c r="AE66" s="20">
        <f t="shared" si="43"/>
        <v>-0.54494999999999993</v>
      </c>
      <c r="AF66" s="20">
        <f t="shared" si="43"/>
        <v>-1.16475</v>
      </c>
      <c r="AG66" s="20">
        <f t="shared" si="43"/>
        <v>-1.16475</v>
      </c>
      <c r="AH66" s="20"/>
      <c r="AI66" s="31" t="s">
        <v>11</v>
      </c>
      <c r="AJ66" s="20">
        <f t="shared" si="52"/>
        <v>0.23970816000000003</v>
      </c>
      <c r="AK66" s="20">
        <f t="shared" si="44"/>
        <v>0.23970815999999992</v>
      </c>
      <c r="AL66" s="20">
        <f t="shared" si="44"/>
        <v>1.0962089999999998</v>
      </c>
      <c r="AM66" s="20">
        <f t="shared" si="44"/>
        <v>1.0962089999999998</v>
      </c>
      <c r="AN66" s="20">
        <f t="shared" si="44"/>
        <v>7.0280277777777797E-3</v>
      </c>
      <c r="AO66" s="20">
        <f t="shared" si="44"/>
        <v>8.332844444444436E-4</v>
      </c>
      <c r="AP66" s="20">
        <f t="shared" si="44"/>
        <v>3.021334444444441E-3</v>
      </c>
      <c r="AQ66" s="20">
        <f t="shared" si="44"/>
        <v>4.5440027777777767E-2</v>
      </c>
      <c r="AR66" s="20"/>
      <c r="AS66" s="20">
        <f t="shared" si="45"/>
        <v>0.29697050250000007</v>
      </c>
      <c r="AT66" s="20">
        <f t="shared" si="45"/>
        <v>0.29697050249999996</v>
      </c>
      <c r="AU66" s="20">
        <f t="shared" si="45"/>
        <v>1.3566425624999998</v>
      </c>
      <c r="AV66" s="20">
        <f t="shared" si="45"/>
        <v>1.3566425624999998</v>
      </c>
      <c r="AW66" s="20"/>
      <c r="AX66" s="31" t="s">
        <v>11</v>
      </c>
      <c r="AY66" s="20">
        <f t="shared" si="53"/>
        <v>0.46426024034188029</v>
      </c>
      <c r="AZ66" s="20">
        <v>0.68679334999999997</v>
      </c>
      <c r="BA66" s="20">
        <f t="shared" si="54"/>
        <v>1.479328381629766</v>
      </c>
    </row>
    <row r="67" spans="1:53" x14ac:dyDescent="0.25">
      <c r="A67" s="31" t="s">
        <v>12</v>
      </c>
      <c r="B67" s="20">
        <v>0.52490000000000003</v>
      </c>
      <c r="C67" s="20">
        <v>0.1762</v>
      </c>
      <c r="D67" s="20">
        <v>-0.16950000000000001</v>
      </c>
      <c r="E67" s="20">
        <v>0.33610000000000001</v>
      </c>
      <c r="F67" s="20">
        <v>1.0117</v>
      </c>
      <c r="G67" s="20">
        <v>-0.54710000000000003</v>
      </c>
      <c r="H67" s="20">
        <v>-0.14910000000000001</v>
      </c>
      <c r="I67" s="20">
        <v>0.26079999999999998</v>
      </c>
      <c r="J67" s="20"/>
      <c r="K67" s="20">
        <v>0.74080000000000001</v>
      </c>
      <c r="L67" s="20">
        <v>-0.57830000000000004</v>
      </c>
      <c r="M67" s="20">
        <v>0.45569999999999999</v>
      </c>
      <c r="N67" s="20">
        <v>0.52290000000000003</v>
      </c>
      <c r="O67" s="20"/>
      <c r="P67" s="20">
        <f t="shared" si="46"/>
        <v>0.21692500000000003</v>
      </c>
      <c r="Q67" s="20">
        <f t="shared" si="47"/>
        <v>0.14407500000000001</v>
      </c>
      <c r="R67" s="20">
        <f t="shared" si="48"/>
        <v>0.285275</v>
      </c>
      <c r="S67" s="20"/>
      <c r="T67" s="31" t="s">
        <v>12</v>
      </c>
      <c r="U67" s="20">
        <f t="shared" si="49"/>
        <v>0.307975</v>
      </c>
      <c r="V67" s="20">
        <f t="shared" si="41"/>
        <v>-4.0725000000000039E-2</v>
      </c>
      <c r="W67" s="20">
        <f t="shared" si="41"/>
        <v>-0.38642500000000002</v>
      </c>
      <c r="X67" s="20">
        <f t="shared" si="41"/>
        <v>0.11917499999999998</v>
      </c>
      <c r="Y67" s="20">
        <f t="shared" si="50"/>
        <v>0.86762500000000009</v>
      </c>
      <c r="Z67" s="20">
        <f t="shared" si="42"/>
        <v>-0.69117500000000009</v>
      </c>
      <c r="AA67" s="20">
        <f t="shared" si="42"/>
        <v>-0.29317500000000002</v>
      </c>
      <c r="AB67" s="20">
        <f t="shared" si="42"/>
        <v>0.11672499999999997</v>
      </c>
      <c r="AC67" s="20"/>
      <c r="AD67" s="20">
        <f t="shared" si="51"/>
        <v>0.45552500000000001</v>
      </c>
      <c r="AE67" s="20">
        <f t="shared" si="43"/>
        <v>-0.86357499999999998</v>
      </c>
      <c r="AF67" s="20">
        <f t="shared" si="43"/>
        <v>0.17042499999999999</v>
      </c>
      <c r="AG67" s="20">
        <f t="shared" si="43"/>
        <v>0.23762500000000003</v>
      </c>
      <c r="AH67" s="20"/>
      <c r="AI67" s="31" t="s">
        <v>12</v>
      </c>
      <c r="AJ67" s="20">
        <f t="shared" si="52"/>
        <v>9.4848600625000001E-2</v>
      </c>
      <c r="AK67" s="20">
        <f t="shared" si="44"/>
        <v>1.6585256250000032E-3</v>
      </c>
      <c r="AL67" s="20">
        <f t="shared" si="44"/>
        <v>0.14932428062500003</v>
      </c>
      <c r="AM67" s="20">
        <f t="shared" si="44"/>
        <v>1.4202680624999995E-2</v>
      </c>
      <c r="AN67" s="20">
        <f t="shared" si="44"/>
        <v>0.75277314062500011</v>
      </c>
      <c r="AO67" s="20">
        <f t="shared" si="44"/>
        <v>0.47772288062500012</v>
      </c>
      <c r="AP67" s="20">
        <f t="shared" si="44"/>
        <v>8.595158062500001E-2</v>
      </c>
      <c r="AQ67" s="20">
        <f t="shared" si="44"/>
        <v>1.3624725624999992E-2</v>
      </c>
      <c r="AR67" s="20"/>
      <c r="AS67" s="20">
        <f t="shared" si="45"/>
        <v>0.207503025625</v>
      </c>
      <c r="AT67" s="20">
        <f t="shared" si="45"/>
        <v>0.74576178062499998</v>
      </c>
      <c r="AU67" s="20">
        <f t="shared" si="45"/>
        <v>2.9044680624999996E-2</v>
      </c>
      <c r="AV67" s="20">
        <f t="shared" si="45"/>
        <v>5.6465640625000015E-2</v>
      </c>
      <c r="AW67" s="20"/>
      <c r="AX67" s="31" t="s">
        <v>12</v>
      </c>
      <c r="AY67" s="20">
        <f t="shared" si="53"/>
        <v>0.20222165711538465</v>
      </c>
      <c r="AZ67" s="20">
        <v>0.22470406800000001</v>
      </c>
      <c r="BA67" s="20">
        <f t="shared" si="54"/>
        <v>1.1111770678043016</v>
      </c>
    </row>
    <row r="68" spans="1:53" x14ac:dyDescent="0.25">
      <c r="A68" s="31" t="s">
        <v>13</v>
      </c>
      <c r="B68" s="20">
        <v>-1.5273000000000001</v>
      </c>
      <c r="C68" s="20">
        <v>-4.7899999999999998E-2</v>
      </c>
      <c r="D68" s="20">
        <v>-0.48859999999999998</v>
      </c>
      <c r="E68" s="20">
        <v>-4.7199999999999999E-2</v>
      </c>
      <c r="F68" s="20">
        <v>-0.37409999999999999</v>
      </c>
      <c r="G68" s="20">
        <v>-0.86550000000000005</v>
      </c>
      <c r="H68" s="20">
        <v>-1.1638999999999999</v>
      </c>
      <c r="I68" s="20">
        <v>-0.26279999999999998</v>
      </c>
      <c r="J68" s="20"/>
      <c r="K68" s="20">
        <v>-0.62990000000000002</v>
      </c>
      <c r="L68" s="20">
        <v>6.8199999999999997E-2</v>
      </c>
      <c r="M68" s="20">
        <v>0.30349999999999999</v>
      </c>
      <c r="N68" s="20">
        <v>-0.54159999999999997</v>
      </c>
      <c r="O68" s="20"/>
      <c r="P68" s="20">
        <f t="shared" si="46"/>
        <v>-0.52775000000000005</v>
      </c>
      <c r="Q68" s="20">
        <f t="shared" si="47"/>
        <v>-0.66657500000000003</v>
      </c>
      <c r="R68" s="20">
        <f t="shared" si="48"/>
        <v>-0.19994999999999999</v>
      </c>
      <c r="S68" s="20"/>
      <c r="T68" s="31" t="s">
        <v>13</v>
      </c>
      <c r="U68" s="20">
        <f t="shared" si="49"/>
        <v>-0.99955000000000005</v>
      </c>
      <c r="V68" s="20">
        <f t="shared" si="41"/>
        <v>0.47985000000000005</v>
      </c>
      <c r="W68" s="20">
        <f t="shared" si="41"/>
        <v>3.9150000000000074E-2</v>
      </c>
      <c r="X68" s="20">
        <f t="shared" si="41"/>
        <v>0.48055000000000003</v>
      </c>
      <c r="Y68" s="20">
        <f t="shared" si="50"/>
        <v>0.29247500000000004</v>
      </c>
      <c r="Z68" s="20">
        <f t="shared" si="42"/>
        <v>-0.19892500000000002</v>
      </c>
      <c r="AA68" s="20">
        <f t="shared" si="42"/>
        <v>-0.49732499999999991</v>
      </c>
      <c r="AB68" s="20">
        <f t="shared" si="42"/>
        <v>0.40377500000000005</v>
      </c>
      <c r="AC68" s="20"/>
      <c r="AD68" s="20">
        <f t="shared" si="51"/>
        <v>-0.42995000000000005</v>
      </c>
      <c r="AE68" s="20">
        <f t="shared" si="43"/>
        <v>0.26815</v>
      </c>
      <c r="AF68" s="20">
        <f t="shared" si="43"/>
        <v>0.50344999999999995</v>
      </c>
      <c r="AG68" s="20">
        <f t="shared" si="43"/>
        <v>-0.34165000000000001</v>
      </c>
      <c r="AH68" s="20"/>
      <c r="AI68" s="31" t="s">
        <v>13</v>
      </c>
      <c r="AJ68" s="20">
        <f t="shared" si="52"/>
        <v>0.99910020250000009</v>
      </c>
      <c r="AK68" s="20">
        <f t="shared" si="44"/>
        <v>0.23025602250000005</v>
      </c>
      <c r="AL68" s="20">
        <f t="shared" si="44"/>
        <v>1.5327225000000058E-3</v>
      </c>
      <c r="AM68" s="20">
        <f t="shared" si="44"/>
        <v>0.23092830250000004</v>
      </c>
      <c r="AN68" s="20">
        <f t="shared" si="44"/>
        <v>8.554162562500002E-2</v>
      </c>
      <c r="AO68" s="20">
        <f t="shared" si="44"/>
        <v>3.9571155625000007E-2</v>
      </c>
      <c r="AP68" s="20">
        <f t="shared" si="44"/>
        <v>0.24733215562499991</v>
      </c>
      <c r="AQ68" s="20">
        <f t="shared" si="44"/>
        <v>0.16303425062500004</v>
      </c>
      <c r="AR68" s="20"/>
      <c r="AS68" s="20">
        <f t="shared" si="45"/>
        <v>0.18485700250000003</v>
      </c>
      <c r="AT68" s="20">
        <f t="shared" si="45"/>
        <v>7.1904422499999995E-2</v>
      </c>
      <c r="AU68" s="20">
        <f t="shared" si="45"/>
        <v>0.25346190249999995</v>
      </c>
      <c r="AV68" s="20">
        <f t="shared" si="45"/>
        <v>0.1167247225</v>
      </c>
      <c r="AW68" s="20"/>
      <c r="AX68" s="31" t="s">
        <v>13</v>
      </c>
      <c r="AY68" s="20">
        <f t="shared" si="53"/>
        <v>0.20186496057692305</v>
      </c>
      <c r="AZ68" s="20">
        <v>0.27409070200000002</v>
      </c>
      <c r="BA68" s="20">
        <f t="shared" si="54"/>
        <v>1.3577923638488736</v>
      </c>
    </row>
    <row r="69" spans="1:53" x14ac:dyDescent="0.25">
      <c r="A69" s="31" t="s">
        <v>14</v>
      </c>
      <c r="B69" s="20">
        <v>-0.182</v>
      </c>
      <c r="C69" s="20">
        <v>-1.0702</v>
      </c>
      <c r="D69" s="20">
        <v>-0.84470000000000001</v>
      </c>
      <c r="E69" s="20">
        <v>-1.0067999999999999</v>
      </c>
      <c r="F69" s="20">
        <v>0.1177</v>
      </c>
      <c r="G69" s="20">
        <v>-0.35110000000000002</v>
      </c>
      <c r="H69" s="20">
        <v>2.24E-2</v>
      </c>
      <c r="I69" s="20">
        <v>-0.61650000000000005</v>
      </c>
      <c r="J69" s="20"/>
      <c r="K69" s="20">
        <v>0.77029999999999998</v>
      </c>
      <c r="L69" s="20">
        <v>-1.1442000000000001</v>
      </c>
      <c r="M69" s="20">
        <v>-0.80579999999999996</v>
      </c>
      <c r="N69" s="20">
        <v>0.14030000000000001</v>
      </c>
      <c r="O69" s="20"/>
      <c r="P69" s="20">
        <f t="shared" si="46"/>
        <v>-0.77592499999999998</v>
      </c>
      <c r="Q69" s="20">
        <f t="shared" si="47"/>
        <v>-0.20687500000000003</v>
      </c>
      <c r="R69" s="20">
        <f t="shared" si="48"/>
        <v>-0.25984999999999997</v>
      </c>
      <c r="S69" s="20"/>
      <c r="T69" s="31" t="s">
        <v>14</v>
      </c>
      <c r="U69" s="20">
        <f t="shared" si="49"/>
        <v>0.59392500000000004</v>
      </c>
      <c r="V69" s="20">
        <f t="shared" si="41"/>
        <v>-0.29427500000000006</v>
      </c>
      <c r="W69" s="20">
        <f t="shared" si="41"/>
        <v>-6.8775000000000031E-2</v>
      </c>
      <c r="X69" s="20">
        <f t="shared" si="41"/>
        <v>-0.23087499999999994</v>
      </c>
      <c r="Y69" s="20">
        <f t="shared" si="50"/>
        <v>0.32457500000000006</v>
      </c>
      <c r="Z69" s="20">
        <f t="shared" si="42"/>
        <v>-0.14422499999999999</v>
      </c>
      <c r="AA69" s="20">
        <f t="shared" si="42"/>
        <v>0.22927500000000003</v>
      </c>
      <c r="AB69" s="20">
        <f t="shared" si="42"/>
        <v>-0.40962500000000002</v>
      </c>
      <c r="AC69" s="20"/>
      <c r="AD69" s="20">
        <f t="shared" si="51"/>
        <v>1.0301499999999999</v>
      </c>
      <c r="AE69" s="20">
        <f t="shared" si="43"/>
        <v>-0.88435000000000019</v>
      </c>
      <c r="AF69" s="20">
        <f t="shared" si="43"/>
        <v>-0.54594999999999994</v>
      </c>
      <c r="AG69" s="20">
        <f t="shared" si="43"/>
        <v>0.40015000000000001</v>
      </c>
      <c r="AH69" s="20"/>
      <c r="AI69" s="31" t="s">
        <v>14</v>
      </c>
      <c r="AJ69" s="20">
        <f t="shared" si="52"/>
        <v>0.35274690562500005</v>
      </c>
      <c r="AK69" s="20">
        <f t="shared" si="44"/>
        <v>8.659777562500004E-2</v>
      </c>
      <c r="AL69" s="20">
        <f t="shared" si="44"/>
        <v>4.7300006250000038E-3</v>
      </c>
      <c r="AM69" s="20">
        <f t="shared" si="44"/>
        <v>5.3303265624999971E-2</v>
      </c>
      <c r="AN69" s="20">
        <f t="shared" si="44"/>
        <v>0.10534893062500003</v>
      </c>
      <c r="AO69" s="20">
        <f t="shared" si="44"/>
        <v>2.0800850624999999E-2</v>
      </c>
      <c r="AP69" s="20">
        <f t="shared" si="44"/>
        <v>5.2567025625000013E-2</v>
      </c>
      <c r="AQ69" s="20">
        <f t="shared" si="44"/>
        <v>0.16779264062500002</v>
      </c>
      <c r="AR69" s="20"/>
      <c r="AS69" s="20">
        <f t="shared" si="45"/>
        <v>1.0612090224999997</v>
      </c>
      <c r="AT69" s="20">
        <f t="shared" si="45"/>
        <v>0.78207492250000032</v>
      </c>
      <c r="AU69" s="20">
        <f t="shared" si="45"/>
        <v>0.29806140249999991</v>
      </c>
      <c r="AV69" s="20">
        <f t="shared" si="45"/>
        <v>0.16012002250000001</v>
      </c>
      <c r="AW69" s="20"/>
      <c r="AX69" s="31" t="s">
        <v>14</v>
      </c>
      <c r="AY69" s="20">
        <f t="shared" si="53"/>
        <v>0.24195021269230771</v>
      </c>
      <c r="AZ69" s="20">
        <v>0.294210678</v>
      </c>
      <c r="BA69" s="20">
        <f t="shared" si="54"/>
        <v>1.2159967735765242</v>
      </c>
    </row>
    <row r="70" spans="1:53" x14ac:dyDescent="0.25">
      <c r="A70" s="31" t="s">
        <v>15</v>
      </c>
      <c r="B70" s="20">
        <v>-2.4929000000000001</v>
      </c>
      <c r="C70" s="20">
        <v>-0.45329999999999998</v>
      </c>
      <c r="D70" s="20">
        <v>-0.22650000000000001</v>
      </c>
      <c r="E70" s="20">
        <v>-1.1136999999999999</v>
      </c>
      <c r="F70" s="20">
        <v>-0.91169999999999995</v>
      </c>
      <c r="G70" s="20">
        <v>-0.248</v>
      </c>
      <c r="H70" s="20">
        <v>-7.8299999999999995E-2</v>
      </c>
      <c r="I70" s="20">
        <v>-1.7543</v>
      </c>
      <c r="J70" s="20"/>
      <c r="K70" s="20">
        <v>-0.77810000000000001</v>
      </c>
      <c r="L70" s="20">
        <v>-0.3231</v>
      </c>
      <c r="M70" s="20">
        <v>0.2596</v>
      </c>
      <c r="N70" s="20">
        <v>-2.0924</v>
      </c>
      <c r="O70" s="20"/>
      <c r="P70" s="20">
        <f t="shared" si="46"/>
        <v>-1.0716000000000001</v>
      </c>
      <c r="Q70" s="20">
        <f t="shared" si="47"/>
        <v>-0.74807500000000005</v>
      </c>
      <c r="R70" s="20">
        <f t="shared" si="48"/>
        <v>-0.73350000000000004</v>
      </c>
      <c r="S70" s="20"/>
      <c r="T70" s="31" t="s">
        <v>15</v>
      </c>
      <c r="U70" s="20">
        <f t="shared" si="49"/>
        <v>-1.4213</v>
      </c>
      <c r="V70" s="20">
        <f t="shared" si="41"/>
        <v>0.61830000000000007</v>
      </c>
      <c r="W70" s="20">
        <f t="shared" si="41"/>
        <v>0.84510000000000007</v>
      </c>
      <c r="X70" s="20">
        <f t="shared" si="41"/>
        <v>-4.2099999999999804E-2</v>
      </c>
      <c r="Y70" s="20">
        <f t="shared" si="50"/>
        <v>-0.16362499999999991</v>
      </c>
      <c r="Z70" s="20">
        <f t="shared" si="42"/>
        <v>0.50007500000000005</v>
      </c>
      <c r="AA70" s="20">
        <f t="shared" si="42"/>
        <v>0.66977500000000001</v>
      </c>
      <c r="AB70" s="20">
        <f t="shared" si="42"/>
        <v>-1.0062249999999999</v>
      </c>
      <c r="AC70" s="20"/>
      <c r="AD70" s="20">
        <f t="shared" si="51"/>
        <v>-4.4599999999999973E-2</v>
      </c>
      <c r="AE70" s="20">
        <f t="shared" si="43"/>
        <v>0.41040000000000004</v>
      </c>
      <c r="AF70" s="20">
        <f t="shared" si="43"/>
        <v>0.99310000000000009</v>
      </c>
      <c r="AG70" s="20">
        <f t="shared" si="43"/>
        <v>-1.3589</v>
      </c>
      <c r="AH70" s="20"/>
      <c r="AI70" s="31" t="s">
        <v>15</v>
      </c>
      <c r="AJ70" s="20">
        <f t="shared" si="52"/>
        <v>2.0200936899999999</v>
      </c>
      <c r="AK70" s="20">
        <f t="shared" si="44"/>
        <v>0.38229489000000011</v>
      </c>
      <c r="AL70" s="20">
        <f t="shared" si="44"/>
        <v>0.71419401000000016</v>
      </c>
      <c r="AM70" s="20">
        <f t="shared" si="44"/>
        <v>1.7724099999999836E-3</v>
      </c>
      <c r="AN70" s="20">
        <f t="shared" si="44"/>
        <v>2.6773140624999969E-2</v>
      </c>
      <c r="AO70" s="20">
        <f t="shared" si="44"/>
        <v>0.25007500562500007</v>
      </c>
      <c r="AP70" s="20">
        <f t="shared" si="44"/>
        <v>0.44859855062500004</v>
      </c>
      <c r="AQ70" s="20">
        <f t="shared" si="44"/>
        <v>1.0124887506249998</v>
      </c>
      <c r="AR70" s="20"/>
      <c r="AS70" s="20">
        <f t="shared" si="45"/>
        <v>1.9891599999999976E-3</v>
      </c>
      <c r="AT70" s="20">
        <f t="shared" si="45"/>
        <v>0.16842816000000002</v>
      </c>
      <c r="AU70" s="20">
        <f t="shared" si="45"/>
        <v>0.98624761000000016</v>
      </c>
      <c r="AV70" s="20">
        <f t="shared" si="45"/>
        <v>1.84660921</v>
      </c>
      <c r="AW70" s="20"/>
      <c r="AX70" s="31" t="s">
        <v>15</v>
      </c>
      <c r="AY70" s="20">
        <f t="shared" si="53"/>
        <v>0.60458189134615381</v>
      </c>
      <c r="AZ70" s="20">
        <v>0.67888814399999997</v>
      </c>
      <c r="BA70" s="20">
        <f t="shared" si="54"/>
        <v>1.1229051907069145</v>
      </c>
    </row>
    <row r="71" spans="1:53" x14ac:dyDescent="0.25">
      <c r="A71" s="31" t="s">
        <v>16</v>
      </c>
      <c r="B71" s="20">
        <v>-0.23080000000000001</v>
      </c>
      <c r="C71" s="20">
        <v>-0.39169999999999999</v>
      </c>
      <c r="D71" s="20">
        <v>-1.0017</v>
      </c>
      <c r="E71" s="20">
        <v>0.17660000000000001</v>
      </c>
      <c r="F71" s="20">
        <v>1.17E-2</v>
      </c>
      <c r="G71" s="20">
        <v>0.17510000000000001</v>
      </c>
      <c r="H71" s="20">
        <v>-0.97560000000000002</v>
      </c>
      <c r="I71" s="20">
        <v>-0.53039999999999998</v>
      </c>
      <c r="J71" s="20"/>
      <c r="K71" s="20">
        <v>0.44109999999999999</v>
      </c>
      <c r="L71" s="20">
        <v>-0.70899999999999996</v>
      </c>
      <c r="M71" s="20">
        <v>-9.9000000000000008E-3</v>
      </c>
      <c r="N71" s="20">
        <v>0.84150000000000003</v>
      </c>
      <c r="O71" s="20"/>
      <c r="P71" s="20">
        <f t="shared" si="46"/>
        <v>-0.3619</v>
      </c>
      <c r="Q71" s="20">
        <f t="shared" si="47"/>
        <v>-0.32979999999999998</v>
      </c>
      <c r="R71" s="20">
        <f t="shared" si="48"/>
        <v>0.14092500000000002</v>
      </c>
      <c r="S71" s="20"/>
      <c r="T71" s="31" t="s">
        <v>16</v>
      </c>
      <c r="U71" s="20">
        <f t="shared" si="49"/>
        <v>0.13109999999999999</v>
      </c>
      <c r="V71" s="20">
        <f t="shared" si="41"/>
        <v>-2.9799999999999993E-2</v>
      </c>
      <c r="W71" s="20">
        <f t="shared" si="41"/>
        <v>-0.63980000000000004</v>
      </c>
      <c r="X71" s="20">
        <f t="shared" si="41"/>
        <v>0.53849999999999998</v>
      </c>
      <c r="Y71" s="20">
        <f t="shared" si="50"/>
        <v>0.34149999999999997</v>
      </c>
      <c r="Z71" s="20">
        <f t="shared" si="42"/>
        <v>0.50490000000000002</v>
      </c>
      <c r="AA71" s="20">
        <f t="shared" si="42"/>
        <v>-0.64580000000000004</v>
      </c>
      <c r="AB71" s="20">
        <f t="shared" si="42"/>
        <v>-0.2006</v>
      </c>
      <c r="AC71" s="20"/>
      <c r="AD71" s="20">
        <f t="shared" si="51"/>
        <v>0.30017499999999997</v>
      </c>
      <c r="AE71" s="20">
        <f t="shared" si="43"/>
        <v>-0.84992500000000004</v>
      </c>
      <c r="AF71" s="20">
        <f t="shared" si="43"/>
        <v>-0.15082500000000001</v>
      </c>
      <c r="AG71" s="20">
        <f t="shared" si="43"/>
        <v>0.70057499999999995</v>
      </c>
      <c r="AH71" s="20"/>
      <c r="AI71" s="31" t="s">
        <v>16</v>
      </c>
      <c r="AJ71" s="20">
        <f t="shared" si="52"/>
        <v>1.7187209999999998E-2</v>
      </c>
      <c r="AK71" s="20">
        <f t="shared" si="44"/>
        <v>8.8803999999999955E-4</v>
      </c>
      <c r="AL71" s="20">
        <f t="shared" si="44"/>
        <v>0.40934404000000002</v>
      </c>
      <c r="AM71" s="20">
        <f t="shared" si="44"/>
        <v>0.28998225</v>
      </c>
      <c r="AN71" s="20">
        <f t="shared" si="44"/>
        <v>0.11662224999999998</v>
      </c>
      <c r="AO71" s="20">
        <f t="shared" si="44"/>
        <v>0.25492401000000003</v>
      </c>
      <c r="AP71" s="20">
        <f t="shared" si="44"/>
        <v>0.41705764000000006</v>
      </c>
      <c r="AQ71" s="20">
        <f t="shared" si="44"/>
        <v>4.0240360000000003E-2</v>
      </c>
      <c r="AR71" s="20"/>
      <c r="AS71" s="20">
        <f t="shared" si="45"/>
        <v>9.0105030624999985E-2</v>
      </c>
      <c r="AT71" s="20">
        <f t="shared" si="45"/>
        <v>0.72237250562500011</v>
      </c>
      <c r="AU71" s="20">
        <f t="shared" si="45"/>
        <v>2.2748180625000003E-2</v>
      </c>
      <c r="AV71" s="20">
        <f t="shared" si="45"/>
        <v>0.49080533062499992</v>
      </c>
      <c r="AW71" s="20"/>
      <c r="AX71" s="31" t="s">
        <v>16</v>
      </c>
      <c r="AY71" s="20">
        <f t="shared" si="53"/>
        <v>0.22094437288461541</v>
      </c>
      <c r="AZ71" s="20">
        <v>0.52609587300000005</v>
      </c>
      <c r="BA71" s="20">
        <f t="shared" si="54"/>
        <v>2.3811236562912832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71"/>
  <sheetViews>
    <sheetView zoomScale="56" zoomScaleNormal="56" workbookViewId="0">
      <selection activeCell="V26" sqref="V26"/>
    </sheetView>
  </sheetViews>
  <sheetFormatPr defaultRowHeight="15" x14ac:dyDescent="0.25"/>
  <sheetData>
    <row r="1" spans="1:53" x14ac:dyDescent="0.25">
      <c r="A1" s="25" t="s">
        <v>0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 t="s">
        <v>31</v>
      </c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</row>
    <row r="2" spans="1:53" x14ac:dyDescent="0.25">
      <c r="A2" s="25" t="s">
        <v>1</v>
      </c>
      <c r="B2" s="25">
        <v>15</v>
      </c>
      <c r="C2" s="25">
        <v>15</v>
      </c>
      <c r="D2" s="25">
        <v>15</v>
      </c>
      <c r="E2" s="25">
        <v>15</v>
      </c>
      <c r="F2" s="25">
        <v>30</v>
      </c>
      <c r="G2" s="25">
        <v>30</v>
      </c>
      <c r="H2" s="25">
        <v>30</v>
      </c>
      <c r="I2" s="25">
        <v>30</v>
      </c>
      <c r="J2" s="25">
        <v>30</v>
      </c>
      <c r="K2" s="25">
        <v>60</v>
      </c>
      <c r="L2" s="25">
        <v>60</v>
      </c>
      <c r="M2" s="25">
        <v>60</v>
      </c>
      <c r="N2" s="25">
        <v>60</v>
      </c>
      <c r="O2" s="25"/>
      <c r="P2" s="25" t="s">
        <v>24</v>
      </c>
      <c r="Q2" s="25" t="s">
        <v>25</v>
      </c>
      <c r="R2" s="25" t="s">
        <v>26</v>
      </c>
      <c r="S2" s="25"/>
      <c r="T2" s="25" t="s">
        <v>1</v>
      </c>
      <c r="U2" s="25">
        <v>15</v>
      </c>
      <c r="V2" s="25">
        <v>15</v>
      </c>
      <c r="W2" s="25">
        <v>15</v>
      </c>
      <c r="X2" s="25">
        <v>15</v>
      </c>
      <c r="Y2" s="25">
        <v>30</v>
      </c>
      <c r="Z2" s="25">
        <v>30</v>
      </c>
      <c r="AA2" s="25">
        <v>30</v>
      </c>
      <c r="AB2" s="25">
        <v>30</v>
      </c>
      <c r="AC2" s="25">
        <v>30</v>
      </c>
      <c r="AD2" s="25">
        <v>60</v>
      </c>
      <c r="AE2" s="25">
        <v>60</v>
      </c>
      <c r="AF2" s="25">
        <v>60</v>
      </c>
      <c r="AG2" s="25">
        <v>60</v>
      </c>
      <c r="AH2" s="25"/>
      <c r="AI2" s="25" t="s">
        <v>1</v>
      </c>
      <c r="AJ2" s="25">
        <v>15</v>
      </c>
      <c r="AK2" s="25">
        <v>15</v>
      </c>
      <c r="AL2" s="25">
        <v>15</v>
      </c>
      <c r="AM2" s="25">
        <v>15</v>
      </c>
      <c r="AN2" s="25">
        <v>30</v>
      </c>
      <c r="AO2" s="25">
        <v>30</v>
      </c>
      <c r="AP2" s="25">
        <v>30</v>
      </c>
      <c r="AQ2" s="25">
        <v>30</v>
      </c>
      <c r="AR2" s="25">
        <v>30</v>
      </c>
      <c r="AS2" s="25">
        <v>60</v>
      </c>
      <c r="AT2" s="25">
        <v>60</v>
      </c>
      <c r="AU2" s="25">
        <v>60</v>
      </c>
      <c r="AV2" s="25">
        <v>60</v>
      </c>
      <c r="AW2" s="25"/>
      <c r="AX2" s="25"/>
      <c r="AY2" s="25" t="s">
        <v>32</v>
      </c>
      <c r="AZ2" s="25" t="s">
        <v>33</v>
      </c>
      <c r="BA2" s="25" t="s">
        <v>34</v>
      </c>
    </row>
    <row r="3" spans="1:53" x14ac:dyDescent="0.25">
      <c r="A3" s="25" t="s">
        <v>2</v>
      </c>
      <c r="B3" s="10">
        <v>0.6139</v>
      </c>
      <c r="C3" s="10">
        <v>-1.0689</v>
      </c>
      <c r="D3" s="10">
        <v>0.19059999999999999</v>
      </c>
      <c r="E3" s="10">
        <v>-0.39800000000000002</v>
      </c>
      <c r="F3" s="10">
        <v>0.5827</v>
      </c>
      <c r="G3" s="10"/>
      <c r="H3" s="10">
        <v>-0.3947</v>
      </c>
      <c r="I3" s="10">
        <v>-0.62639999999999996</v>
      </c>
      <c r="J3" s="10">
        <v>0.3377</v>
      </c>
      <c r="K3" s="10">
        <v>0.81699999999999995</v>
      </c>
      <c r="L3" s="10">
        <v>0.55659999999999998</v>
      </c>
      <c r="M3" s="10">
        <v>-0.43569999999999998</v>
      </c>
      <c r="N3" s="10">
        <v>-1.2497</v>
      </c>
      <c r="O3" s="10"/>
      <c r="P3" s="10">
        <f>AVERAGE(B3:E3)</f>
        <v>-0.1656</v>
      </c>
      <c r="Q3" s="10">
        <f>AVERAGE(F3:J3)</f>
        <v>-2.5174999999999989E-2</v>
      </c>
      <c r="R3" s="10">
        <f>AVERAGE(K3:N3)</f>
        <v>-7.7950000000000019E-2</v>
      </c>
      <c r="S3" s="10"/>
      <c r="T3" s="25" t="s">
        <v>2</v>
      </c>
      <c r="U3" s="10">
        <f>B3-$P3</f>
        <v>0.77949999999999997</v>
      </c>
      <c r="V3" s="10">
        <f t="shared" ref="V3:X17" si="0">C3-$P3</f>
        <v>-0.90329999999999999</v>
      </c>
      <c r="W3" s="10">
        <f t="shared" si="0"/>
        <v>0.35619999999999996</v>
      </c>
      <c r="X3" s="10">
        <f t="shared" si="0"/>
        <v>-0.23240000000000002</v>
      </c>
      <c r="Y3" s="10">
        <f>F3-$Q3</f>
        <v>0.60787499999999994</v>
      </c>
      <c r="Z3" s="10">
        <f t="shared" ref="Z3:AC17" si="1">G3-$Q3</f>
        <v>2.5174999999999989E-2</v>
      </c>
      <c r="AA3" s="10">
        <f t="shared" si="1"/>
        <v>-0.36952499999999999</v>
      </c>
      <c r="AB3" s="10">
        <f t="shared" si="1"/>
        <v>-0.60122500000000001</v>
      </c>
      <c r="AC3" s="10">
        <f t="shared" si="1"/>
        <v>0.362875</v>
      </c>
      <c r="AD3" s="10">
        <f>K3-$R3</f>
        <v>0.89494999999999991</v>
      </c>
      <c r="AE3" s="10">
        <f t="shared" ref="AE3:AG17" si="2">L3-$R3</f>
        <v>0.63454999999999995</v>
      </c>
      <c r="AF3" s="10">
        <f t="shared" si="2"/>
        <v>-0.35774999999999996</v>
      </c>
      <c r="AG3" s="10">
        <f t="shared" si="2"/>
        <v>-1.1717500000000001</v>
      </c>
      <c r="AH3" s="10"/>
      <c r="AI3" s="25" t="s">
        <v>2</v>
      </c>
      <c r="AJ3" s="10">
        <f>U3^2</f>
        <v>0.60762024999999997</v>
      </c>
      <c r="AK3" s="10">
        <f t="shared" ref="AK3:AV17" si="3">V3^2</f>
        <v>0.81595088999999998</v>
      </c>
      <c r="AL3" s="10">
        <f t="shared" si="3"/>
        <v>0.12687843999999998</v>
      </c>
      <c r="AM3" s="10">
        <f t="shared" si="3"/>
        <v>5.4009760000000011E-2</v>
      </c>
      <c r="AN3" s="10">
        <f t="shared" si="3"/>
        <v>0.36951201562499991</v>
      </c>
      <c r="AO3" s="10">
        <f t="shared" si="3"/>
        <v>6.3378062499999947E-4</v>
      </c>
      <c r="AP3" s="10">
        <f t="shared" si="3"/>
        <v>0.13654872562500001</v>
      </c>
      <c r="AQ3" s="10">
        <f t="shared" si="3"/>
        <v>0.361471500625</v>
      </c>
      <c r="AR3" s="10">
        <f t="shared" si="3"/>
        <v>0.13167826562500001</v>
      </c>
      <c r="AS3" s="10">
        <f t="shared" si="3"/>
        <v>0.8009355024999999</v>
      </c>
      <c r="AT3" s="10">
        <f t="shared" si="3"/>
        <v>0.40265370249999993</v>
      </c>
      <c r="AU3" s="10">
        <f t="shared" si="3"/>
        <v>0.12798506249999997</v>
      </c>
      <c r="AV3" s="10">
        <f t="shared" si="3"/>
        <v>1.3729980625000002</v>
      </c>
      <c r="AW3" s="10"/>
      <c r="AX3" s="25" t="s">
        <v>2</v>
      </c>
      <c r="AY3" s="10">
        <f>SUM(AJ3:AV3)/13</f>
        <v>0.40837507370192311</v>
      </c>
      <c r="AZ3" s="10">
        <v>0.45305347000000001</v>
      </c>
      <c r="BA3" s="10">
        <f>AZ3/AY3</f>
        <v>1.1094052971770949</v>
      </c>
    </row>
    <row r="4" spans="1:53" x14ac:dyDescent="0.25">
      <c r="A4" s="25" t="s">
        <v>3</v>
      </c>
      <c r="B4" s="10">
        <v>0.97</v>
      </c>
      <c r="C4" s="10">
        <v>0.30430000000000001</v>
      </c>
      <c r="D4" s="10">
        <v>-0.99039999999999995</v>
      </c>
      <c r="E4" s="10">
        <v>-0.2636</v>
      </c>
      <c r="F4" s="10">
        <v>-0.38200000000000001</v>
      </c>
      <c r="G4" s="10">
        <v>0.42059999999999997</v>
      </c>
      <c r="H4" s="10">
        <v>-0.49109999999999998</v>
      </c>
      <c r="I4" s="10">
        <v>-0.12839999999999999</v>
      </c>
      <c r="J4" s="10">
        <v>-0.72360000000000002</v>
      </c>
      <c r="K4" s="10">
        <v>-1.3476999999999999</v>
      </c>
      <c r="L4" s="10">
        <v>-1.0468</v>
      </c>
      <c r="M4" s="10">
        <v>-1.0978000000000001</v>
      </c>
      <c r="N4" s="10">
        <v>-0.92479999999999996</v>
      </c>
      <c r="O4" s="10"/>
      <c r="P4" s="10">
        <f t="shared" ref="P4:P17" si="4">AVERAGE(B4:E4)</f>
        <v>5.0750000000000101E-3</v>
      </c>
      <c r="Q4" s="10">
        <f t="shared" ref="Q4:Q17" si="5">AVERAGE(F4:J4)</f>
        <v>-0.26090000000000002</v>
      </c>
      <c r="R4" s="10">
        <f t="shared" ref="R4:R17" si="6">AVERAGE(K4:N4)</f>
        <v>-1.1042750000000001</v>
      </c>
      <c r="S4" s="10"/>
      <c r="T4" s="25" t="s">
        <v>3</v>
      </c>
      <c r="U4" s="10">
        <f t="shared" ref="U4:U17" si="7">B4-$P4</f>
        <v>0.96492499999999992</v>
      </c>
      <c r="V4" s="10">
        <f t="shared" si="0"/>
        <v>0.29922500000000002</v>
      </c>
      <c r="W4" s="10">
        <f t="shared" si="0"/>
        <v>-0.995475</v>
      </c>
      <c r="X4" s="10">
        <f t="shared" si="0"/>
        <v>-0.268675</v>
      </c>
      <c r="Y4" s="10">
        <f t="shared" ref="Y4:Y17" si="8">F4-$Q4</f>
        <v>-0.12109999999999999</v>
      </c>
      <c r="Z4" s="10">
        <f t="shared" si="1"/>
        <v>0.68149999999999999</v>
      </c>
      <c r="AA4" s="10">
        <f t="shared" si="1"/>
        <v>-0.23019999999999996</v>
      </c>
      <c r="AB4" s="10">
        <f t="shared" si="1"/>
        <v>0.13250000000000003</v>
      </c>
      <c r="AC4" s="10">
        <f t="shared" si="1"/>
        <v>-0.4627</v>
      </c>
      <c r="AD4" s="10">
        <f t="shared" ref="AD4:AD17" si="9">K4-$R4</f>
        <v>-0.24342499999999978</v>
      </c>
      <c r="AE4" s="10">
        <f t="shared" si="2"/>
        <v>5.7475000000000165E-2</v>
      </c>
      <c r="AF4" s="10">
        <f t="shared" si="2"/>
        <v>6.4750000000000085E-3</v>
      </c>
      <c r="AG4" s="10">
        <f t="shared" si="2"/>
        <v>0.17947500000000016</v>
      </c>
      <c r="AH4" s="10"/>
      <c r="AI4" s="25" t="s">
        <v>3</v>
      </c>
      <c r="AJ4" s="10">
        <f t="shared" ref="AJ4:AJ17" si="10">U4^2</f>
        <v>0.93108025562499985</v>
      </c>
      <c r="AK4" s="10">
        <f t="shared" si="3"/>
        <v>8.9535600625000017E-2</v>
      </c>
      <c r="AL4" s="10">
        <f t="shared" si="3"/>
        <v>0.99097047562499996</v>
      </c>
      <c r="AM4" s="10">
        <f t="shared" si="3"/>
        <v>7.2186255625000001E-2</v>
      </c>
      <c r="AN4" s="10">
        <f t="shared" si="3"/>
        <v>1.4665209999999996E-2</v>
      </c>
      <c r="AO4" s="10">
        <f t="shared" si="3"/>
        <v>0.46444225</v>
      </c>
      <c r="AP4" s="10">
        <f t="shared" si="3"/>
        <v>5.2992039999999983E-2</v>
      </c>
      <c r="AQ4" s="10">
        <f t="shared" si="3"/>
        <v>1.7556250000000009E-2</v>
      </c>
      <c r="AR4" s="10">
        <f t="shared" si="3"/>
        <v>0.21409128999999999</v>
      </c>
      <c r="AS4" s="10">
        <f t="shared" si="3"/>
        <v>5.9255730624999892E-2</v>
      </c>
      <c r="AT4" s="10">
        <f t="shared" si="3"/>
        <v>3.3033756250000191E-3</v>
      </c>
      <c r="AU4" s="10">
        <f t="shared" si="3"/>
        <v>4.1925625000000107E-5</v>
      </c>
      <c r="AV4" s="10">
        <f t="shared" si="3"/>
        <v>3.2211275625000056E-2</v>
      </c>
      <c r="AW4" s="10"/>
      <c r="AX4" s="25" t="s">
        <v>3</v>
      </c>
      <c r="AY4" s="10">
        <f t="shared" ref="AY4:AY17" si="11">SUM(AJ4:AV4)/13</f>
        <v>0.22633322576923073</v>
      </c>
      <c r="AZ4" s="10">
        <v>0.27891347500000002</v>
      </c>
      <c r="BA4" s="10">
        <f t="shared" ref="BA4:BA17" si="12">AZ4/AY4</f>
        <v>1.2323134354316148</v>
      </c>
    </row>
    <row r="5" spans="1:53" x14ac:dyDescent="0.25">
      <c r="A5" s="25" t="s">
        <v>4</v>
      </c>
      <c r="B5" s="10">
        <v>-0.13730000000000001</v>
      </c>
      <c r="C5" s="10">
        <v>-9.9699999999999997E-2</v>
      </c>
      <c r="D5" s="10">
        <v>1.2385999999999999</v>
      </c>
      <c r="E5" s="10">
        <v>1.3909</v>
      </c>
      <c r="F5" s="10">
        <v>-0.4224</v>
      </c>
      <c r="G5" s="10">
        <v>0.54610000000000003</v>
      </c>
      <c r="H5" s="10">
        <v>1.0285</v>
      </c>
      <c r="I5" s="10">
        <v>1.2338</v>
      </c>
      <c r="J5" s="10">
        <v>2.2159</v>
      </c>
      <c r="K5" s="10">
        <v>2.1796000000000002</v>
      </c>
      <c r="L5" s="10">
        <v>0.84470000000000001</v>
      </c>
      <c r="M5" s="10">
        <v>2.4687000000000001</v>
      </c>
      <c r="N5" s="10">
        <v>1.4784999999999999</v>
      </c>
      <c r="O5" s="10"/>
      <c r="P5" s="10">
        <f t="shared" si="4"/>
        <v>0.59812500000000002</v>
      </c>
      <c r="Q5" s="10">
        <f t="shared" si="5"/>
        <v>0.92038000000000009</v>
      </c>
      <c r="R5" s="10">
        <f t="shared" si="6"/>
        <v>1.7428750000000002</v>
      </c>
      <c r="S5" s="10"/>
      <c r="T5" s="25" t="s">
        <v>4</v>
      </c>
      <c r="U5" s="10">
        <f t="shared" si="7"/>
        <v>-0.735425</v>
      </c>
      <c r="V5" s="10">
        <f t="shared" si="0"/>
        <v>-0.69782500000000003</v>
      </c>
      <c r="W5" s="10">
        <f t="shared" si="0"/>
        <v>0.64047499999999991</v>
      </c>
      <c r="X5" s="10">
        <f t="shared" si="0"/>
        <v>0.79277500000000001</v>
      </c>
      <c r="Y5" s="10">
        <f t="shared" si="8"/>
        <v>-1.3427800000000001</v>
      </c>
      <c r="Z5" s="10">
        <f t="shared" si="1"/>
        <v>-0.37428000000000006</v>
      </c>
      <c r="AA5" s="10">
        <f t="shared" si="1"/>
        <v>0.10811999999999988</v>
      </c>
      <c r="AB5" s="10">
        <f t="shared" si="1"/>
        <v>0.31341999999999992</v>
      </c>
      <c r="AC5" s="10">
        <f t="shared" si="1"/>
        <v>1.2955199999999998</v>
      </c>
      <c r="AD5" s="10">
        <f t="shared" si="9"/>
        <v>0.43672500000000003</v>
      </c>
      <c r="AE5" s="10">
        <f t="shared" si="2"/>
        <v>-0.89817500000000017</v>
      </c>
      <c r="AF5" s="10">
        <f t="shared" si="2"/>
        <v>0.72582499999999994</v>
      </c>
      <c r="AG5" s="10">
        <f t="shared" si="2"/>
        <v>-0.26437500000000025</v>
      </c>
      <c r="AH5" s="10"/>
      <c r="AI5" s="25" t="s">
        <v>4</v>
      </c>
      <c r="AJ5" s="10">
        <f t="shared" si="10"/>
        <v>0.54084993062499997</v>
      </c>
      <c r="AK5" s="10">
        <f t="shared" si="3"/>
        <v>0.48695973062500003</v>
      </c>
      <c r="AL5" s="10">
        <f t="shared" si="3"/>
        <v>0.41020822562499987</v>
      </c>
      <c r="AM5" s="10">
        <f t="shared" si="3"/>
        <v>0.628492200625</v>
      </c>
      <c r="AN5" s="10">
        <f t="shared" si="3"/>
        <v>1.8030581284000002</v>
      </c>
      <c r="AO5" s="10">
        <f t="shared" si="3"/>
        <v>0.14008551840000005</v>
      </c>
      <c r="AP5" s="10">
        <f t="shared" si="3"/>
        <v>1.1689934399999975E-2</v>
      </c>
      <c r="AQ5" s="10">
        <f t="shared" si="3"/>
        <v>9.8232096399999955E-2</v>
      </c>
      <c r="AR5" s="10">
        <f t="shared" si="3"/>
        <v>1.6783720703999994</v>
      </c>
      <c r="AS5" s="10">
        <f t="shared" si="3"/>
        <v>0.19072872562500004</v>
      </c>
      <c r="AT5" s="10">
        <f t="shared" si="3"/>
        <v>0.80671833062500031</v>
      </c>
      <c r="AU5" s="10">
        <f t="shared" si="3"/>
        <v>0.52682193062499993</v>
      </c>
      <c r="AV5" s="10">
        <f t="shared" si="3"/>
        <v>6.9894140625000128E-2</v>
      </c>
      <c r="AW5" s="10"/>
      <c r="AX5" s="25" t="s">
        <v>4</v>
      </c>
      <c r="AY5" s="10">
        <f t="shared" si="11"/>
        <v>0.56862392023076924</v>
      </c>
      <c r="AZ5" s="10">
        <v>0.80647708299999998</v>
      </c>
      <c r="BA5" s="10">
        <f t="shared" si="12"/>
        <v>1.4182960904506108</v>
      </c>
    </row>
    <row r="6" spans="1:53" x14ac:dyDescent="0.25">
      <c r="A6" s="25" t="s">
        <v>5</v>
      </c>
      <c r="B6" s="10">
        <v>0.50639999999999996</v>
      </c>
      <c r="C6" s="10">
        <v>0.89049999999999996</v>
      </c>
      <c r="D6" s="10">
        <v>-0.1242</v>
      </c>
      <c r="E6" s="10">
        <v>-1.1405000000000001</v>
      </c>
      <c r="F6" s="10">
        <v>0.38369999999999999</v>
      </c>
      <c r="G6" s="10">
        <v>0.85250000000000004</v>
      </c>
      <c r="H6" s="10">
        <v>9.8799999999999999E-2</v>
      </c>
      <c r="I6" s="10">
        <v>-0.32729999999999998</v>
      </c>
      <c r="J6" s="10">
        <v>-0.29820000000000002</v>
      </c>
      <c r="K6" s="10">
        <v>-0.315</v>
      </c>
      <c r="L6" s="10">
        <v>-0.59989999999999999</v>
      </c>
      <c r="M6" s="10">
        <v>-0.94469999999999998</v>
      </c>
      <c r="N6" s="10">
        <v>-0.35849999999999999</v>
      </c>
      <c r="O6" s="10"/>
      <c r="P6" s="10">
        <f t="shared" si="4"/>
        <v>3.3049999999999968E-2</v>
      </c>
      <c r="Q6" s="10">
        <f t="shared" si="5"/>
        <v>0.1419</v>
      </c>
      <c r="R6" s="10">
        <f t="shared" si="6"/>
        <v>-0.55452499999999993</v>
      </c>
      <c r="S6" s="10"/>
      <c r="T6" s="25" t="s">
        <v>5</v>
      </c>
      <c r="U6" s="10">
        <f t="shared" si="7"/>
        <v>0.47334999999999999</v>
      </c>
      <c r="V6" s="10">
        <f t="shared" si="0"/>
        <v>0.85745000000000005</v>
      </c>
      <c r="W6" s="10">
        <f t="shared" si="0"/>
        <v>-0.15724999999999997</v>
      </c>
      <c r="X6" s="10">
        <f t="shared" si="0"/>
        <v>-1.1735500000000001</v>
      </c>
      <c r="Y6" s="10">
        <f t="shared" si="8"/>
        <v>0.24179999999999999</v>
      </c>
      <c r="Z6" s="10">
        <f t="shared" si="1"/>
        <v>0.71060000000000001</v>
      </c>
      <c r="AA6" s="10">
        <f t="shared" si="1"/>
        <v>-4.3099999999999999E-2</v>
      </c>
      <c r="AB6" s="10">
        <f t="shared" si="1"/>
        <v>-0.46919999999999995</v>
      </c>
      <c r="AC6" s="10">
        <f t="shared" si="1"/>
        <v>-0.44010000000000005</v>
      </c>
      <c r="AD6" s="10">
        <f t="shared" si="9"/>
        <v>0.23952499999999993</v>
      </c>
      <c r="AE6" s="10">
        <f t="shared" si="2"/>
        <v>-4.5375000000000054E-2</v>
      </c>
      <c r="AF6" s="10">
        <f t="shared" si="2"/>
        <v>-0.39017500000000005</v>
      </c>
      <c r="AG6" s="10">
        <f t="shared" si="2"/>
        <v>0.19602499999999995</v>
      </c>
      <c r="AH6" s="10"/>
      <c r="AI6" s="25" t="s">
        <v>5</v>
      </c>
      <c r="AJ6" s="10">
        <f t="shared" si="10"/>
        <v>0.22406022249999999</v>
      </c>
      <c r="AK6" s="10">
        <f t="shared" si="3"/>
        <v>0.73522050250000004</v>
      </c>
      <c r="AL6" s="10">
        <f t="shared" si="3"/>
        <v>2.4727562499999991E-2</v>
      </c>
      <c r="AM6" s="10">
        <f t="shared" si="3"/>
        <v>1.3772196025000003</v>
      </c>
      <c r="AN6" s="10">
        <f t="shared" si="3"/>
        <v>5.8467239999999997E-2</v>
      </c>
      <c r="AO6" s="10">
        <f t="shared" si="3"/>
        <v>0.50495235999999999</v>
      </c>
      <c r="AP6" s="10">
        <f t="shared" si="3"/>
        <v>1.85761E-3</v>
      </c>
      <c r="AQ6" s="10">
        <f t="shared" si="3"/>
        <v>0.22014863999999995</v>
      </c>
      <c r="AR6" s="10">
        <f t="shared" si="3"/>
        <v>0.19368801000000005</v>
      </c>
      <c r="AS6" s="10">
        <f t="shared" si="3"/>
        <v>5.7372225624999967E-2</v>
      </c>
      <c r="AT6" s="10">
        <f t="shared" si="3"/>
        <v>2.0588906250000047E-3</v>
      </c>
      <c r="AU6" s="10">
        <f t="shared" si="3"/>
        <v>0.15223653062500003</v>
      </c>
      <c r="AV6" s="10">
        <f t="shared" si="3"/>
        <v>3.8425800624999978E-2</v>
      </c>
      <c r="AW6" s="10"/>
      <c r="AX6" s="25" t="s">
        <v>5</v>
      </c>
      <c r="AY6" s="10">
        <f t="shared" si="11"/>
        <v>0.27618732288461545</v>
      </c>
      <c r="AZ6" s="10">
        <v>0.47382578400000003</v>
      </c>
      <c r="BA6" s="10">
        <f t="shared" si="12"/>
        <v>1.7155957016823442</v>
      </c>
    </row>
    <row r="7" spans="1:53" x14ac:dyDescent="0.25">
      <c r="A7" s="25" t="s">
        <v>6</v>
      </c>
      <c r="B7" s="10">
        <v>-1.3141</v>
      </c>
      <c r="C7" s="10">
        <v>0.39389999999999997</v>
      </c>
      <c r="D7" s="10">
        <v>0.1439</v>
      </c>
      <c r="E7" s="10">
        <v>-0.51329999999999998</v>
      </c>
      <c r="F7" s="10">
        <v>-0.70040000000000002</v>
      </c>
      <c r="G7" s="10">
        <v>-0.2467</v>
      </c>
      <c r="H7" s="10">
        <v>1.4085000000000001</v>
      </c>
      <c r="I7" s="10">
        <v>0.97330000000000005</v>
      </c>
      <c r="J7" s="10">
        <v>0.65039999999999998</v>
      </c>
      <c r="K7" s="10">
        <v>0.20250000000000001</v>
      </c>
      <c r="L7" s="10">
        <v>0.89239999999999997</v>
      </c>
      <c r="M7" s="10">
        <v>0.90069999999999995</v>
      </c>
      <c r="N7" s="10">
        <v>0.1953</v>
      </c>
      <c r="O7" s="10"/>
      <c r="P7" s="10">
        <f t="shared" si="4"/>
        <v>-0.32240000000000002</v>
      </c>
      <c r="Q7" s="10">
        <f t="shared" si="5"/>
        <v>0.41702000000000006</v>
      </c>
      <c r="R7" s="10">
        <f t="shared" si="6"/>
        <v>0.54772500000000002</v>
      </c>
      <c r="S7" s="10"/>
      <c r="T7" s="25" t="s">
        <v>6</v>
      </c>
      <c r="U7" s="10">
        <f t="shared" si="7"/>
        <v>-0.99170000000000003</v>
      </c>
      <c r="V7" s="10">
        <f t="shared" si="0"/>
        <v>0.71629999999999994</v>
      </c>
      <c r="W7" s="10">
        <f t="shared" si="0"/>
        <v>0.46630000000000005</v>
      </c>
      <c r="X7" s="10">
        <f t="shared" si="0"/>
        <v>-0.19089999999999996</v>
      </c>
      <c r="Y7" s="10">
        <f t="shared" si="8"/>
        <v>-1.1174200000000001</v>
      </c>
      <c r="Z7" s="10">
        <f t="shared" si="1"/>
        <v>-0.66372000000000009</v>
      </c>
      <c r="AA7" s="10">
        <f t="shared" si="1"/>
        <v>0.99148000000000003</v>
      </c>
      <c r="AB7" s="10">
        <f t="shared" si="1"/>
        <v>0.55628</v>
      </c>
      <c r="AC7" s="10">
        <f t="shared" si="1"/>
        <v>0.23337999999999992</v>
      </c>
      <c r="AD7" s="10">
        <f t="shared" si="9"/>
        <v>-0.345225</v>
      </c>
      <c r="AE7" s="10">
        <f t="shared" si="2"/>
        <v>0.34467499999999995</v>
      </c>
      <c r="AF7" s="10">
        <f t="shared" si="2"/>
        <v>0.35297499999999993</v>
      </c>
      <c r="AG7" s="10">
        <f t="shared" si="2"/>
        <v>-0.35242499999999999</v>
      </c>
      <c r="AH7" s="10"/>
      <c r="AI7" s="25" t="s">
        <v>6</v>
      </c>
      <c r="AJ7" s="10">
        <f t="shared" si="10"/>
        <v>0.98346889000000004</v>
      </c>
      <c r="AK7" s="10">
        <f t="shared" si="3"/>
        <v>0.51308568999999993</v>
      </c>
      <c r="AL7" s="10">
        <f t="shared" si="3"/>
        <v>0.21743569000000004</v>
      </c>
      <c r="AM7" s="10">
        <f t="shared" si="3"/>
        <v>3.6442809999999985E-2</v>
      </c>
      <c r="AN7" s="10">
        <f t="shared" si="3"/>
        <v>1.2486274564000002</v>
      </c>
      <c r="AO7" s="10">
        <f t="shared" si="3"/>
        <v>0.4405242384000001</v>
      </c>
      <c r="AP7" s="10">
        <f t="shared" si="3"/>
        <v>0.98303259040000002</v>
      </c>
      <c r="AQ7" s="10">
        <f t="shared" si="3"/>
        <v>0.3094474384</v>
      </c>
      <c r="AR7" s="10">
        <f t="shared" si="3"/>
        <v>5.4466224399999964E-2</v>
      </c>
      <c r="AS7" s="10">
        <f t="shared" si="3"/>
        <v>0.119180300625</v>
      </c>
      <c r="AT7" s="10">
        <f t="shared" si="3"/>
        <v>0.11880085562499997</v>
      </c>
      <c r="AU7" s="10">
        <f t="shared" si="3"/>
        <v>0.12459135062499994</v>
      </c>
      <c r="AV7" s="10">
        <f t="shared" si="3"/>
        <v>0.124203380625</v>
      </c>
      <c r="AW7" s="10"/>
      <c r="AX7" s="25" t="s">
        <v>6</v>
      </c>
      <c r="AY7" s="10">
        <f t="shared" si="11"/>
        <v>0.40563899349999988</v>
      </c>
      <c r="AZ7" s="10">
        <v>0.51014368600000004</v>
      </c>
      <c r="BA7" s="10">
        <f t="shared" si="12"/>
        <v>1.257629799340285</v>
      </c>
    </row>
    <row r="8" spans="1:53" x14ac:dyDescent="0.25">
      <c r="A8" s="25" t="s">
        <v>7</v>
      </c>
      <c r="B8" s="10">
        <v>0.51380000000000003</v>
      </c>
      <c r="C8" s="10">
        <v>1.9214</v>
      </c>
      <c r="D8" s="10">
        <v>-0.88590000000000002</v>
      </c>
      <c r="E8" s="10">
        <v>-2.6541999999999999</v>
      </c>
      <c r="F8" s="10">
        <v>0.13800000000000001</v>
      </c>
      <c r="G8" s="10">
        <v>1.5184</v>
      </c>
      <c r="H8" s="10">
        <v>0.27939999999999998</v>
      </c>
      <c r="I8" s="10">
        <v>-2.5135000000000001</v>
      </c>
      <c r="J8" s="10">
        <v>-1.1181000000000001</v>
      </c>
      <c r="K8" s="10">
        <v>0.2225</v>
      </c>
      <c r="L8" s="10">
        <v>-1.0353000000000001</v>
      </c>
      <c r="M8" s="10">
        <v>-0.2074</v>
      </c>
      <c r="N8" s="10">
        <v>-1.8463000000000001</v>
      </c>
      <c r="O8" s="10"/>
      <c r="P8" s="10">
        <f t="shared" si="4"/>
        <v>-0.27622499999999994</v>
      </c>
      <c r="Q8" s="10">
        <f t="shared" si="5"/>
        <v>-0.33916000000000002</v>
      </c>
      <c r="R8" s="10">
        <f t="shared" si="6"/>
        <v>-0.71662500000000007</v>
      </c>
      <c r="S8" s="10"/>
      <c r="T8" s="25" t="s">
        <v>7</v>
      </c>
      <c r="U8" s="10">
        <f t="shared" si="7"/>
        <v>0.79002499999999998</v>
      </c>
      <c r="V8" s="10">
        <f t="shared" si="0"/>
        <v>2.1976249999999999</v>
      </c>
      <c r="W8" s="10">
        <f t="shared" si="0"/>
        <v>-0.60967500000000008</v>
      </c>
      <c r="X8" s="10">
        <f t="shared" si="0"/>
        <v>-2.3779750000000002</v>
      </c>
      <c r="Y8" s="10">
        <f t="shared" si="8"/>
        <v>0.47716000000000003</v>
      </c>
      <c r="Z8" s="10">
        <f t="shared" si="1"/>
        <v>1.8575599999999999</v>
      </c>
      <c r="AA8" s="10">
        <f t="shared" si="1"/>
        <v>0.61856</v>
      </c>
      <c r="AB8" s="10">
        <f t="shared" si="1"/>
        <v>-2.1743399999999999</v>
      </c>
      <c r="AC8" s="10">
        <f t="shared" si="1"/>
        <v>-0.77894000000000008</v>
      </c>
      <c r="AD8" s="10">
        <f t="shared" si="9"/>
        <v>0.9391250000000001</v>
      </c>
      <c r="AE8" s="10">
        <f t="shared" si="2"/>
        <v>-0.31867500000000004</v>
      </c>
      <c r="AF8" s="10">
        <f t="shared" si="2"/>
        <v>0.50922500000000004</v>
      </c>
      <c r="AG8" s="10">
        <f t="shared" si="2"/>
        <v>-1.129675</v>
      </c>
      <c r="AH8" s="10"/>
      <c r="AI8" s="25" t="s">
        <v>7</v>
      </c>
      <c r="AJ8" s="10">
        <f t="shared" si="10"/>
        <v>0.62413950062500001</v>
      </c>
      <c r="AK8" s="10">
        <f t="shared" si="3"/>
        <v>4.8295556406249993</v>
      </c>
      <c r="AL8" s="10">
        <f t="shared" si="3"/>
        <v>0.3717036056250001</v>
      </c>
      <c r="AM8" s="10">
        <f t="shared" si="3"/>
        <v>5.654765100625001</v>
      </c>
      <c r="AN8" s="10">
        <f t="shared" si="3"/>
        <v>0.22768166560000003</v>
      </c>
      <c r="AO8" s="10">
        <f t="shared" si="3"/>
        <v>3.4505291535999993</v>
      </c>
      <c r="AP8" s="10">
        <f t="shared" si="3"/>
        <v>0.38261647360000001</v>
      </c>
      <c r="AQ8" s="10">
        <f t="shared" si="3"/>
        <v>4.7277544355999996</v>
      </c>
      <c r="AR8" s="10">
        <f t="shared" si="3"/>
        <v>0.60674752360000017</v>
      </c>
      <c r="AS8" s="10">
        <f t="shared" si="3"/>
        <v>0.88195576562500022</v>
      </c>
      <c r="AT8" s="10">
        <f t="shared" si="3"/>
        <v>0.10155375562500003</v>
      </c>
      <c r="AU8" s="10">
        <f t="shared" si="3"/>
        <v>0.25931010062500004</v>
      </c>
      <c r="AV8" s="10">
        <f t="shared" si="3"/>
        <v>1.2761656056249999</v>
      </c>
      <c r="AW8" s="10"/>
      <c r="AX8" s="25" t="s">
        <v>7</v>
      </c>
      <c r="AY8" s="10">
        <f t="shared" si="11"/>
        <v>1.7995752559230771</v>
      </c>
      <c r="AZ8" s="10">
        <v>1.901335271</v>
      </c>
      <c r="BA8" s="10">
        <f t="shared" si="12"/>
        <v>1.056546684970241</v>
      </c>
    </row>
    <row r="9" spans="1:53" x14ac:dyDescent="0.25">
      <c r="A9" s="25" t="s">
        <v>8</v>
      </c>
      <c r="B9" s="10">
        <v>0.30580000000000002</v>
      </c>
      <c r="C9" s="10">
        <v>0.2392</v>
      </c>
      <c r="D9" s="10">
        <v>1.8398000000000001</v>
      </c>
      <c r="E9" s="10">
        <v>1.2493000000000001</v>
      </c>
      <c r="F9" s="10">
        <v>-0.95250000000000001</v>
      </c>
      <c r="G9" s="10">
        <v>1.405</v>
      </c>
      <c r="H9" s="10">
        <v>1.3109</v>
      </c>
      <c r="I9" s="10">
        <v>1.2568999999999999</v>
      </c>
      <c r="J9" s="10">
        <v>1.9007000000000001</v>
      </c>
      <c r="K9" s="10">
        <v>1.4816</v>
      </c>
      <c r="L9" s="10">
        <v>0.93799999999999994</v>
      </c>
      <c r="M9" s="10">
        <v>1.8391</v>
      </c>
      <c r="N9" s="10">
        <v>2.2172000000000001</v>
      </c>
      <c r="O9" s="10"/>
      <c r="P9" s="10">
        <f t="shared" si="4"/>
        <v>0.90852500000000003</v>
      </c>
      <c r="Q9" s="10">
        <f t="shared" si="5"/>
        <v>0.98419999999999985</v>
      </c>
      <c r="R9" s="10">
        <f t="shared" si="6"/>
        <v>1.6189750000000001</v>
      </c>
      <c r="S9" s="10"/>
      <c r="T9" s="25" t="s">
        <v>8</v>
      </c>
      <c r="U9" s="10">
        <f t="shared" si="7"/>
        <v>-0.60272499999999996</v>
      </c>
      <c r="V9" s="10">
        <f t="shared" si="0"/>
        <v>-0.66932500000000006</v>
      </c>
      <c r="W9" s="10">
        <f t="shared" si="0"/>
        <v>0.93127500000000007</v>
      </c>
      <c r="X9" s="10">
        <f t="shared" si="0"/>
        <v>0.34077500000000005</v>
      </c>
      <c r="Y9" s="10">
        <f t="shared" si="8"/>
        <v>-1.9366999999999999</v>
      </c>
      <c r="Z9" s="10">
        <f t="shared" si="1"/>
        <v>0.42080000000000017</v>
      </c>
      <c r="AA9" s="10">
        <f t="shared" si="1"/>
        <v>0.3267000000000001</v>
      </c>
      <c r="AB9" s="10">
        <f t="shared" si="1"/>
        <v>0.27270000000000005</v>
      </c>
      <c r="AC9" s="10">
        <f t="shared" si="1"/>
        <v>0.9165000000000002</v>
      </c>
      <c r="AD9" s="10">
        <f t="shared" si="9"/>
        <v>-0.13737500000000002</v>
      </c>
      <c r="AE9" s="10">
        <f t="shared" si="2"/>
        <v>-0.68097500000000011</v>
      </c>
      <c r="AF9" s="10">
        <f t="shared" si="2"/>
        <v>0.2201249999999999</v>
      </c>
      <c r="AG9" s="10">
        <f t="shared" si="2"/>
        <v>0.59822500000000001</v>
      </c>
      <c r="AH9" s="10"/>
      <c r="AI9" s="25" t="s">
        <v>8</v>
      </c>
      <c r="AJ9" s="10">
        <f t="shared" si="10"/>
        <v>0.36327742562499993</v>
      </c>
      <c r="AK9" s="10">
        <f t="shared" si="3"/>
        <v>0.44799595562500005</v>
      </c>
      <c r="AL9" s="10">
        <f t="shared" si="3"/>
        <v>0.86727312562500014</v>
      </c>
      <c r="AM9" s="10">
        <f t="shared" si="3"/>
        <v>0.11612760062500004</v>
      </c>
      <c r="AN9" s="10">
        <f t="shared" si="3"/>
        <v>3.7508068899999993</v>
      </c>
      <c r="AO9" s="10">
        <f t="shared" si="3"/>
        <v>0.17707264000000014</v>
      </c>
      <c r="AP9" s="10">
        <f t="shared" si="3"/>
        <v>0.10673289000000007</v>
      </c>
      <c r="AQ9" s="10">
        <f t="shared" si="3"/>
        <v>7.4365290000000028E-2</v>
      </c>
      <c r="AR9" s="10">
        <f t="shared" si="3"/>
        <v>0.83997225000000042</v>
      </c>
      <c r="AS9" s="10">
        <f t="shared" si="3"/>
        <v>1.8871890625000005E-2</v>
      </c>
      <c r="AT9" s="10">
        <f t="shared" si="3"/>
        <v>0.46372695062500013</v>
      </c>
      <c r="AU9" s="10">
        <f t="shared" si="3"/>
        <v>4.8455015624999959E-2</v>
      </c>
      <c r="AV9" s="10">
        <f t="shared" si="3"/>
        <v>0.35787315062500002</v>
      </c>
      <c r="AW9" s="10"/>
      <c r="AX9" s="25" t="s">
        <v>8</v>
      </c>
      <c r="AY9" s="10">
        <f t="shared" si="11"/>
        <v>0.58711931346153856</v>
      </c>
      <c r="AZ9" s="10">
        <v>0.67308035499999996</v>
      </c>
      <c r="BA9" s="10">
        <f t="shared" si="12"/>
        <v>1.1464115377701547</v>
      </c>
    </row>
    <row r="10" spans="1:53" x14ac:dyDescent="0.25">
      <c r="A10" s="25" t="s">
        <v>9</v>
      </c>
      <c r="B10" s="10">
        <v>-1.0625</v>
      </c>
      <c r="C10" s="10">
        <v>0.92459999999999998</v>
      </c>
      <c r="D10" s="10">
        <v>0.1666</v>
      </c>
      <c r="E10" s="10">
        <v>-0.26960000000000001</v>
      </c>
      <c r="F10" s="10">
        <v>0.35849999999999999</v>
      </c>
      <c r="G10" s="10">
        <v>0.95140000000000002</v>
      </c>
      <c r="H10" s="10">
        <v>0.12330000000000001</v>
      </c>
      <c r="I10" s="10">
        <v>1.2802</v>
      </c>
      <c r="J10" s="10">
        <v>-0.68079999999999996</v>
      </c>
      <c r="K10" s="10">
        <v>0.76339999999999997</v>
      </c>
      <c r="L10" s="10">
        <v>1.3451</v>
      </c>
      <c r="M10" s="10">
        <v>0.83550000000000002</v>
      </c>
      <c r="N10" s="10">
        <v>-0.12709999999999999</v>
      </c>
      <c r="O10" s="10"/>
      <c r="P10" s="10">
        <f t="shared" si="4"/>
        <v>-6.0225000000000008E-2</v>
      </c>
      <c r="Q10" s="10">
        <f t="shared" si="5"/>
        <v>0.40651999999999999</v>
      </c>
      <c r="R10" s="10">
        <f t="shared" si="6"/>
        <v>0.70422499999999999</v>
      </c>
      <c r="S10" s="10"/>
      <c r="T10" s="25" t="s">
        <v>9</v>
      </c>
      <c r="U10" s="10">
        <f t="shared" si="7"/>
        <v>-1.002275</v>
      </c>
      <c r="V10" s="10">
        <f t="shared" si="0"/>
        <v>0.98482499999999995</v>
      </c>
      <c r="W10" s="10">
        <f t="shared" si="0"/>
        <v>0.226825</v>
      </c>
      <c r="X10" s="10">
        <f t="shared" si="0"/>
        <v>-0.20937500000000001</v>
      </c>
      <c r="Y10" s="10">
        <f t="shared" si="8"/>
        <v>-4.8020000000000007E-2</v>
      </c>
      <c r="Z10" s="10">
        <f t="shared" si="1"/>
        <v>0.54488000000000003</v>
      </c>
      <c r="AA10" s="10">
        <f t="shared" si="1"/>
        <v>-0.28321999999999997</v>
      </c>
      <c r="AB10" s="10">
        <f t="shared" si="1"/>
        <v>0.87368000000000001</v>
      </c>
      <c r="AC10" s="10">
        <f t="shared" si="1"/>
        <v>-1.0873200000000001</v>
      </c>
      <c r="AD10" s="10">
        <f t="shared" si="9"/>
        <v>5.9174999999999978E-2</v>
      </c>
      <c r="AE10" s="10">
        <f t="shared" si="2"/>
        <v>0.64087499999999997</v>
      </c>
      <c r="AF10" s="10">
        <f t="shared" si="2"/>
        <v>0.13127500000000003</v>
      </c>
      <c r="AG10" s="10">
        <f t="shared" si="2"/>
        <v>-0.83132499999999998</v>
      </c>
      <c r="AH10" s="10"/>
      <c r="AI10" s="25" t="s">
        <v>9</v>
      </c>
      <c r="AJ10" s="10">
        <f t="shared" si="10"/>
        <v>1.004555175625</v>
      </c>
      <c r="AK10" s="10">
        <f t="shared" si="3"/>
        <v>0.96988028062499987</v>
      </c>
      <c r="AL10" s="10">
        <f t="shared" si="3"/>
        <v>5.1449580624999998E-2</v>
      </c>
      <c r="AM10" s="10">
        <f t="shared" si="3"/>
        <v>4.3837890625000001E-2</v>
      </c>
      <c r="AN10" s="10">
        <f t="shared" si="3"/>
        <v>2.3059204000000005E-3</v>
      </c>
      <c r="AO10" s="10">
        <f t="shared" si="3"/>
        <v>0.29689421440000002</v>
      </c>
      <c r="AP10" s="10">
        <f t="shared" si="3"/>
        <v>8.021356839999999E-2</v>
      </c>
      <c r="AQ10" s="10">
        <f t="shared" si="3"/>
        <v>0.76331674240000003</v>
      </c>
      <c r="AR10" s="10">
        <f t="shared" si="3"/>
        <v>1.1822647824000001</v>
      </c>
      <c r="AS10" s="10">
        <f t="shared" si="3"/>
        <v>3.5016806249999971E-3</v>
      </c>
      <c r="AT10" s="10">
        <f t="shared" si="3"/>
        <v>0.41072076562499998</v>
      </c>
      <c r="AU10" s="10">
        <f t="shared" si="3"/>
        <v>1.7233125625000009E-2</v>
      </c>
      <c r="AV10" s="10">
        <f t="shared" si="3"/>
        <v>0.69110125562500002</v>
      </c>
      <c r="AW10" s="10"/>
      <c r="AX10" s="25" t="s">
        <v>9</v>
      </c>
      <c r="AY10" s="10">
        <f t="shared" si="11"/>
        <v>0.42440576792307694</v>
      </c>
      <c r="AZ10" s="10">
        <v>0.61637166600000004</v>
      </c>
      <c r="BA10" s="10">
        <f t="shared" si="12"/>
        <v>1.4523168924313883</v>
      </c>
    </row>
    <row r="11" spans="1:53" x14ac:dyDescent="0.25">
      <c r="A11" s="25" t="s">
        <v>10</v>
      </c>
      <c r="B11" s="10">
        <v>3.0700000000000002E-2</v>
      </c>
      <c r="C11" s="10">
        <v>2.1524999999999999</v>
      </c>
      <c r="D11" s="10">
        <v>1.2788999999999999</v>
      </c>
      <c r="E11" s="10">
        <v>-0.4526</v>
      </c>
      <c r="F11" s="10">
        <v>0.69169999999999998</v>
      </c>
      <c r="G11" s="10">
        <v>0.53420000000000001</v>
      </c>
      <c r="H11" s="10">
        <v>2.2597999999999998</v>
      </c>
      <c r="I11" s="10">
        <v>-0.92320000000000002</v>
      </c>
      <c r="J11" s="10">
        <v>0.82930000000000004</v>
      </c>
      <c r="K11" s="10">
        <v>1.3828</v>
      </c>
      <c r="L11" s="10">
        <v>0.90039999999999998</v>
      </c>
      <c r="M11" s="10">
        <v>0.88880000000000003</v>
      </c>
      <c r="N11" s="10">
        <v>-1.0367</v>
      </c>
      <c r="O11" s="10"/>
      <c r="P11" s="10">
        <f t="shared" si="4"/>
        <v>0.7523749999999999</v>
      </c>
      <c r="Q11" s="10">
        <f t="shared" si="5"/>
        <v>0.67835999999999985</v>
      </c>
      <c r="R11" s="10">
        <f t="shared" si="6"/>
        <v>0.53382499999999999</v>
      </c>
      <c r="S11" s="10"/>
      <c r="T11" s="25" t="s">
        <v>10</v>
      </c>
      <c r="U11" s="10">
        <f t="shared" si="7"/>
        <v>-0.72167499999999996</v>
      </c>
      <c r="V11" s="10">
        <f t="shared" si="0"/>
        <v>1.4001250000000001</v>
      </c>
      <c r="W11" s="10">
        <f t="shared" si="0"/>
        <v>0.52652500000000002</v>
      </c>
      <c r="X11" s="10">
        <f t="shared" si="0"/>
        <v>-1.2049749999999999</v>
      </c>
      <c r="Y11" s="10">
        <f t="shared" si="8"/>
        <v>1.334000000000013E-2</v>
      </c>
      <c r="Z11" s="10">
        <f t="shared" si="1"/>
        <v>-0.14415999999999984</v>
      </c>
      <c r="AA11" s="10">
        <f t="shared" si="1"/>
        <v>1.58144</v>
      </c>
      <c r="AB11" s="10">
        <f t="shared" si="1"/>
        <v>-1.6015599999999999</v>
      </c>
      <c r="AC11" s="10">
        <f t="shared" si="1"/>
        <v>0.15094000000000019</v>
      </c>
      <c r="AD11" s="10">
        <f t="shared" si="9"/>
        <v>0.84897500000000004</v>
      </c>
      <c r="AE11" s="10">
        <f t="shared" si="2"/>
        <v>0.36657499999999998</v>
      </c>
      <c r="AF11" s="10">
        <f t="shared" si="2"/>
        <v>0.35497500000000004</v>
      </c>
      <c r="AG11" s="10">
        <f t="shared" si="2"/>
        <v>-1.5705249999999999</v>
      </c>
      <c r="AH11" s="10"/>
      <c r="AI11" s="25" t="s">
        <v>10</v>
      </c>
      <c r="AJ11" s="10">
        <f t="shared" si="10"/>
        <v>0.52081480562499993</v>
      </c>
      <c r="AK11" s="10">
        <f t="shared" si="3"/>
        <v>1.9603500156250002</v>
      </c>
      <c r="AL11" s="10">
        <f t="shared" si="3"/>
        <v>0.27722857562500003</v>
      </c>
      <c r="AM11" s="10">
        <f t="shared" si="3"/>
        <v>1.4519647506249997</v>
      </c>
      <c r="AN11" s="10">
        <f t="shared" si="3"/>
        <v>1.7795560000000344E-4</v>
      </c>
      <c r="AO11" s="10">
        <f t="shared" si="3"/>
        <v>2.0782105599999955E-2</v>
      </c>
      <c r="AP11" s="10">
        <f t="shared" si="3"/>
        <v>2.5009524735999999</v>
      </c>
      <c r="AQ11" s="10">
        <f t="shared" si="3"/>
        <v>2.5649944335999995</v>
      </c>
      <c r="AR11" s="10">
        <f t="shared" si="3"/>
        <v>2.2782883600000057E-2</v>
      </c>
      <c r="AS11" s="10">
        <f t="shared" si="3"/>
        <v>0.72075855062500005</v>
      </c>
      <c r="AT11" s="10">
        <f t="shared" si="3"/>
        <v>0.13437723062499998</v>
      </c>
      <c r="AU11" s="10">
        <f t="shared" si="3"/>
        <v>0.12600725062500004</v>
      </c>
      <c r="AV11" s="10">
        <f t="shared" si="3"/>
        <v>2.4665487756249997</v>
      </c>
      <c r="AW11" s="10"/>
      <c r="AX11" s="25" t="s">
        <v>10</v>
      </c>
      <c r="AY11" s="10">
        <f t="shared" si="11"/>
        <v>0.98213383130769227</v>
      </c>
      <c r="AZ11" s="10">
        <v>0.98723546900000003</v>
      </c>
      <c r="BA11" s="10">
        <f t="shared" si="12"/>
        <v>1.00519444247788</v>
      </c>
    </row>
    <row r="12" spans="1:53" x14ac:dyDescent="0.25">
      <c r="A12" s="25" t="s">
        <v>11</v>
      </c>
      <c r="B12" s="10">
        <v>-1.6758</v>
      </c>
      <c r="C12" s="10">
        <v>-0.49859999999999999</v>
      </c>
      <c r="D12" s="10">
        <v>0.38</v>
      </c>
      <c r="E12" s="10">
        <v>-0.12740000000000001</v>
      </c>
      <c r="F12" s="10">
        <v>-2.5268999999999999</v>
      </c>
      <c r="G12" s="10">
        <v>-1.9189000000000001</v>
      </c>
      <c r="H12" s="10">
        <v>0.54430000000000001</v>
      </c>
      <c r="I12" s="10">
        <v>8.4500000000000006E-2</v>
      </c>
      <c r="J12" s="10">
        <v>4.07E-2</v>
      </c>
      <c r="K12" s="10">
        <v>-1.3691</v>
      </c>
      <c r="L12" s="10">
        <v>-2.6627000000000001</v>
      </c>
      <c r="M12" s="10">
        <v>0.20280000000000001</v>
      </c>
      <c r="N12" s="10">
        <v>-0.27479999999999999</v>
      </c>
      <c r="O12" s="10"/>
      <c r="P12" s="10">
        <f t="shared" si="4"/>
        <v>-0.48044999999999999</v>
      </c>
      <c r="Q12" s="10">
        <f t="shared" si="5"/>
        <v>-0.75526000000000004</v>
      </c>
      <c r="R12" s="10">
        <f t="shared" si="6"/>
        <v>-1.0259500000000001</v>
      </c>
      <c r="S12" s="10"/>
      <c r="T12" s="25" t="s">
        <v>11</v>
      </c>
      <c r="U12" s="10">
        <f t="shared" si="7"/>
        <v>-1.1953499999999999</v>
      </c>
      <c r="V12" s="10">
        <f t="shared" si="0"/>
        <v>-1.8149999999999999E-2</v>
      </c>
      <c r="W12" s="10">
        <f t="shared" si="0"/>
        <v>0.86044999999999994</v>
      </c>
      <c r="X12" s="10">
        <f t="shared" si="0"/>
        <v>0.35304999999999997</v>
      </c>
      <c r="Y12" s="10">
        <f t="shared" si="8"/>
        <v>-1.7716399999999999</v>
      </c>
      <c r="Z12" s="10">
        <f t="shared" si="1"/>
        <v>-1.16364</v>
      </c>
      <c r="AA12" s="10">
        <f t="shared" si="1"/>
        <v>1.29956</v>
      </c>
      <c r="AB12" s="10">
        <f t="shared" si="1"/>
        <v>0.83976000000000006</v>
      </c>
      <c r="AC12" s="10">
        <f t="shared" si="1"/>
        <v>0.79596</v>
      </c>
      <c r="AD12" s="10">
        <f t="shared" si="9"/>
        <v>-0.34314999999999984</v>
      </c>
      <c r="AE12" s="10">
        <f t="shared" si="2"/>
        <v>-1.6367499999999999</v>
      </c>
      <c r="AF12" s="10">
        <f t="shared" si="2"/>
        <v>1.2287500000000002</v>
      </c>
      <c r="AG12" s="10">
        <f t="shared" si="2"/>
        <v>0.75115000000000021</v>
      </c>
      <c r="AH12" s="10"/>
      <c r="AI12" s="25" t="s">
        <v>11</v>
      </c>
      <c r="AJ12" s="10">
        <f t="shared" si="10"/>
        <v>1.4288616224999997</v>
      </c>
      <c r="AK12" s="10">
        <f t="shared" si="3"/>
        <v>3.2942249999999996E-4</v>
      </c>
      <c r="AL12" s="10">
        <f t="shared" si="3"/>
        <v>0.74037420249999986</v>
      </c>
      <c r="AM12" s="10">
        <f t="shared" si="3"/>
        <v>0.12464430249999998</v>
      </c>
      <c r="AN12" s="10">
        <f t="shared" si="3"/>
        <v>3.1387082895999994</v>
      </c>
      <c r="AO12" s="10">
        <f t="shared" si="3"/>
        <v>1.3540580496000001</v>
      </c>
      <c r="AP12" s="10">
        <f t="shared" si="3"/>
        <v>1.6888561936000002</v>
      </c>
      <c r="AQ12" s="10">
        <f t="shared" si="3"/>
        <v>0.70519685760000006</v>
      </c>
      <c r="AR12" s="10">
        <f t="shared" si="3"/>
        <v>0.63355232159999997</v>
      </c>
      <c r="AS12" s="10">
        <f t="shared" si="3"/>
        <v>0.1177519224999999</v>
      </c>
      <c r="AT12" s="10">
        <f t="shared" si="3"/>
        <v>2.6789505624999999</v>
      </c>
      <c r="AU12" s="10">
        <f t="shared" si="3"/>
        <v>1.5098265625000005</v>
      </c>
      <c r="AV12" s="10">
        <f t="shared" si="3"/>
        <v>0.56422632250000027</v>
      </c>
      <c r="AW12" s="10"/>
      <c r="AX12" s="25" t="s">
        <v>11</v>
      </c>
      <c r="AY12" s="10">
        <f t="shared" si="11"/>
        <v>1.1296412793846153</v>
      </c>
      <c r="AZ12" s="10">
        <v>1.4546427879999999</v>
      </c>
      <c r="BA12" s="10">
        <f t="shared" si="12"/>
        <v>1.287703286473767</v>
      </c>
    </row>
    <row r="13" spans="1:53" x14ac:dyDescent="0.25">
      <c r="A13" s="25" t="s">
        <v>12</v>
      </c>
      <c r="B13" s="10">
        <v>-0.92859999999999998</v>
      </c>
      <c r="C13" s="10">
        <v>-2.3E-2</v>
      </c>
      <c r="D13" s="10">
        <v>-0.36509999999999998</v>
      </c>
      <c r="E13" s="10">
        <v>-0.32779999999999998</v>
      </c>
      <c r="F13" s="10">
        <v>-0.4798</v>
      </c>
      <c r="G13" s="10">
        <v>0.20469999999999999</v>
      </c>
      <c r="H13" s="10">
        <v>0.32219999999999999</v>
      </c>
      <c r="I13" s="10">
        <v>-0.23769999999999999</v>
      </c>
      <c r="J13" s="10">
        <v>-0.63690000000000002</v>
      </c>
      <c r="K13" s="10">
        <v>-1.4226000000000001</v>
      </c>
      <c r="L13" s="10">
        <v>-0.52939999999999998</v>
      </c>
      <c r="M13" s="10">
        <v>0.29959999999999998</v>
      </c>
      <c r="N13" s="10">
        <v>0.28120000000000001</v>
      </c>
      <c r="O13" s="10"/>
      <c r="P13" s="10">
        <f t="shared" si="4"/>
        <v>-0.41112499999999996</v>
      </c>
      <c r="Q13" s="10">
        <f t="shared" si="5"/>
        <v>-0.16550000000000001</v>
      </c>
      <c r="R13" s="10">
        <f t="shared" si="6"/>
        <v>-0.34279999999999999</v>
      </c>
      <c r="S13" s="10"/>
      <c r="T13" s="25" t="s">
        <v>12</v>
      </c>
      <c r="U13" s="10">
        <f t="shared" si="7"/>
        <v>-0.51747500000000002</v>
      </c>
      <c r="V13" s="10">
        <f t="shared" si="0"/>
        <v>0.38812499999999994</v>
      </c>
      <c r="W13" s="10">
        <f t="shared" si="0"/>
        <v>4.6024999999999983E-2</v>
      </c>
      <c r="X13" s="10">
        <f t="shared" si="0"/>
        <v>8.3324999999999982E-2</v>
      </c>
      <c r="Y13" s="10">
        <f t="shared" si="8"/>
        <v>-0.31430000000000002</v>
      </c>
      <c r="Z13" s="10">
        <f t="shared" si="1"/>
        <v>0.37019999999999997</v>
      </c>
      <c r="AA13" s="10">
        <f t="shared" si="1"/>
        <v>0.48770000000000002</v>
      </c>
      <c r="AB13" s="10">
        <f t="shared" si="1"/>
        <v>-7.2199999999999986E-2</v>
      </c>
      <c r="AC13" s="10">
        <f t="shared" si="1"/>
        <v>-0.47140000000000004</v>
      </c>
      <c r="AD13" s="10">
        <f t="shared" si="9"/>
        <v>-1.0798000000000001</v>
      </c>
      <c r="AE13" s="10">
        <f t="shared" si="2"/>
        <v>-0.18659999999999999</v>
      </c>
      <c r="AF13" s="10">
        <f t="shared" si="2"/>
        <v>0.64239999999999997</v>
      </c>
      <c r="AG13" s="10">
        <f t="shared" si="2"/>
        <v>0.624</v>
      </c>
      <c r="AH13" s="10"/>
      <c r="AI13" s="25" t="s">
        <v>12</v>
      </c>
      <c r="AJ13" s="10">
        <f t="shared" si="10"/>
        <v>0.26778037562500001</v>
      </c>
      <c r="AK13" s="10">
        <f t="shared" si="3"/>
        <v>0.15064101562499996</v>
      </c>
      <c r="AL13" s="10">
        <f t="shared" si="3"/>
        <v>2.1183006249999984E-3</v>
      </c>
      <c r="AM13" s="10">
        <f t="shared" si="3"/>
        <v>6.9430556249999971E-3</v>
      </c>
      <c r="AN13" s="10">
        <f t="shared" si="3"/>
        <v>9.8784490000000016E-2</v>
      </c>
      <c r="AO13" s="10">
        <f t="shared" si="3"/>
        <v>0.13704803999999998</v>
      </c>
      <c r="AP13" s="10">
        <f t="shared" si="3"/>
        <v>0.23785129000000002</v>
      </c>
      <c r="AQ13" s="10">
        <f t="shared" si="3"/>
        <v>5.2128399999999981E-3</v>
      </c>
      <c r="AR13" s="10">
        <f t="shared" si="3"/>
        <v>0.22221796000000005</v>
      </c>
      <c r="AS13" s="10">
        <f t="shared" si="3"/>
        <v>1.1659680400000001</v>
      </c>
      <c r="AT13" s="10">
        <f t="shared" si="3"/>
        <v>3.4819559999999992E-2</v>
      </c>
      <c r="AU13" s="10">
        <f t="shared" si="3"/>
        <v>0.41267775999999995</v>
      </c>
      <c r="AV13" s="10">
        <f t="shared" si="3"/>
        <v>0.389376</v>
      </c>
      <c r="AW13" s="10"/>
      <c r="AX13" s="25" t="s">
        <v>12</v>
      </c>
      <c r="AY13" s="10">
        <f t="shared" si="11"/>
        <v>0.24087990211538463</v>
      </c>
      <c r="AZ13" s="10">
        <v>0.31920330600000002</v>
      </c>
      <c r="BA13" s="10">
        <f t="shared" si="12"/>
        <v>1.3251554122896374</v>
      </c>
    </row>
    <row r="14" spans="1:53" x14ac:dyDescent="0.25">
      <c r="A14" s="25" t="s">
        <v>13</v>
      </c>
      <c r="B14" s="10">
        <v>-0.76749999999999996</v>
      </c>
      <c r="C14" s="10">
        <v>-0.20330000000000001</v>
      </c>
      <c r="D14" s="10">
        <v>-0.91059999999999997</v>
      </c>
      <c r="E14" s="10">
        <v>-0.72340000000000004</v>
      </c>
      <c r="F14" s="10">
        <v>-1.9049</v>
      </c>
      <c r="G14" s="10">
        <v>0.78539999999999999</v>
      </c>
      <c r="H14" s="10">
        <v>-0.25700000000000001</v>
      </c>
      <c r="I14" s="10">
        <v>-0.16869999999999999</v>
      </c>
      <c r="J14" s="10">
        <v>-1.0667</v>
      </c>
      <c r="K14" s="10">
        <v>0.1028</v>
      </c>
      <c r="L14" s="10">
        <v>-2.86E-2</v>
      </c>
      <c r="M14" s="10">
        <v>0.4798</v>
      </c>
      <c r="N14" s="10">
        <v>9.7000000000000003E-2</v>
      </c>
      <c r="O14" s="10"/>
      <c r="P14" s="10">
        <f t="shared" si="4"/>
        <v>-0.6512</v>
      </c>
      <c r="Q14" s="10">
        <f t="shared" si="5"/>
        <v>-0.52238000000000007</v>
      </c>
      <c r="R14" s="10">
        <f t="shared" si="6"/>
        <v>0.16275000000000001</v>
      </c>
      <c r="S14" s="10"/>
      <c r="T14" s="25" t="s">
        <v>13</v>
      </c>
      <c r="U14" s="10">
        <f t="shared" si="7"/>
        <v>-0.11629999999999996</v>
      </c>
      <c r="V14" s="10">
        <f t="shared" si="0"/>
        <v>0.44789999999999996</v>
      </c>
      <c r="W14" s="10">
        <f t="shared" si="0"/>
        <v>-0.25939999999999996</v>
      </c>
      <c r="X14" s="10">
        <f t="shared" si="0"/>
        <v>-7.2200000000000042E-2</v>
      </c>
      <c r="Y14" s="10">
        <f t="shared" si="8"/>
        <v>-1.38252</v>
      </c>
      <c r="Z14" s="10">
        <f t="shared" si="1"/>
        <v>1.3077800000000002</v>
      </c>
      <c r="AA14" s="10">
        <f t="shared" si="1"/>
        <v>0.26538000000000006</v>
      </c>
      <c r="AB14" s="10">
        <f t="shared" si="1"/>
        <v>0.35368000000000011</v>
      </c>
      <c r="AC14" s="10">
        <f t="shared" si="1"/>
        <v>-0.54431999999999992</v>
      </c>
      <c r="AD14" s="10">
        <f t="shared" si="9"/>
        <v>-5.9950000000000003E-2</v>
      </c>
      <c r="AE14" s="10">
        <f t="shared" si="2"/>
        <v>-0.19135000000000002</v>
      </c>
      <c r="AF14" s="10">
        <f t="shared" si="2"/>
        <v>0.31705</v>
      </c>
      <c r="AG14" s="10">
        <f t="shared" si="2"/>
        <v>-6.5750000000000003E-2</v>
      </c>
      <c r="AH14" s="10"/>
      <c r="AI14" s="25" t="s">
        <v>13</v>
      </c>
      <c r="AJ14" s="10">
        <f t="shared" si="10"/>
        <v>1.3525689999999991E-2</v>
      </c>
      <c r="AK14" s="10">
        <f t="shared" si="3"/>
        <v>0.20061440999999997</v>
      </c>
      <c r="AL14" s="10">
        <f t="shared" si="3"/>
        <v>6.7288359999999978E-2</v>
      </c>
      <c r="AM14" s="10">
        <f t="shared" si="3"/>
        <v>5.2128400000000059E-3</v>
      </c>
      <c r="AN14" s="10">
        <f t="shared" si="3"/>
        <v>1.9113615503999999</v>
      </c>
      <c r="AO14" s="10">
        <f t="shared" si="3"/>
        <v>1.7102885284000005</v>
      </c>
      <c r="AP14" s="10">
        <f t="shared" si="3"/>
        <v>7.0426544400000027E-2</v>
      </c>
      <c r="AQ14" s="10">
        <f t="shared" si="3"/>
        <v>0.12508954240000009</v>
      </c>
      <c r="AR14" s="10">
        <f t="shared" si="3"/>
        <v>0.29628426239999989</v>
      </c>
      <c r="AS14" s="10">
        <f t="shared" si="3"/>
        <v>3.5940025000000004E-3</v>
      </c>
      <c r="AT14" s="10">
        <f t="shared" si="3"/>
        <v>3.6614822500000005E-2</v>
      </c>
      <c r="AU14" s="10">
        <f t="shared" si="3"/>
        <v>0.1005207025</v>
      </c>
      <c r="AV14" s="10">
        <f t="shared" si="3"/>
        <v>4.3230625000000005E-3</v>
      </c>
      <c r="AW14" s="10"/>
      <c r="AX14" s="25" t="s">
        <v>13</v>
      </c>
      <c r="AY14" s="10">
        <f t="shared" si="11"/>
        <v>0.34962648600000001</v>
      </c>
      <c r="AZ14" s="10">
        <v>0.38272585199999998</v>
      </c>
      <c r="BA14" s="10">
        <f t="shared" si="12"/>
        <v>1.0946706480355151</v>
      </c>
    </row>
    <row r="15" spans="1:53" x14ac:dyDescent="0.25">
      <c r="A15" s="25" t="s">
        <v>14</v>
      </c>
      <c r="B15" s="10">
        <v>-1.1269</v>
      </c>
      <c r="C15" s="10">
        <v>-0.21</v>
      </c>
      <c r="D15" s="10">
        <v>-0.66759999999999997</v>
      </c>
      <c r="E15" s="10">
        <v>-1.6963999999999999</v>
      </c>
      <c r="F15" s="10">
        <v>-0.34960000000000002</v>
      </c>
      <c r="G15" s="10">
        <v>1.2371000000000001</v>
      </c>
      <c r="H15" s="10">
        <v>0.94320000000000004</v>
      </c>
      <c r="I15" s="10">
        <v>-0.36209999999999998</v>
      </c>
      <c r="J15" s="10">
        <v>-1.8086</v>
      </c>
      <c r="K15" s="10">
        <v>0.66169999999999995</v>
      </c>
      <c r="L15" s="10">
        <v>0.61919999999999997</v>
      </c>
      <c r="M15" s="10">
        <v>0.20499999999999999</v>
      </c>
      <c r="N15" s="10">
        <v>-0.72499999999999998</v>
      </c>
      <c r="O15" s="10"/>
      <c r="P15" s="10">
        <f t="shared" si="4"/>
        <v>-0.92522499999999996</v>
      </c>
      <c r="Q15" s="10">
        <f t="shared" si="5"/>
        <v>-6.7999999999999922E-2</v>
      </c>
      <c r="R15" s="10">
        <f t="shared" si="6"/>
        <v>0.19022500000000001</v>
      </c>
      <c r="S15" s="10"/>
      <c r="T15" s="25" t="s">
        <v>14</v>
      </c>
      <c r="U15" s="10">
        <f t="shared" si="7"/>
        <v>-0.20167500000000005</v>
      </c>
      <c r="V15" s="10">
        <f t="shared" si="0"/>
        <v>0.715225</v>
      </c>
      <c r="W15" s="10">
        <f t="shared" si="0"/>
        <v>0.25762499999999999</v>
      </c>
      <c r="X15" s="10">
        <f t="shared" si="0"/>
        <v>-0.77117499999999994</v>
      </c>
      <c r="Y15" s="10">
        <f t="shared" si="8"/>
        <v>-0.28160000000000007</v>
      </c>
      <c r="Z15" s="10">
        <f t="shared" si="1"/>
        <v>1.3050999999999999</v>
      </c>
      <c r="AA15" s="10">
        <f t="shared" si="1"/>
        <v>1.0111999999999999</v>
      </c>
      <c r="AB15" s="10">
        <f t="shared" si="1"/>
        <v>-0.29410000000000003</v>
      </c>
      <c r="AC15" s="10">
        <f t="shared" si="1"/>
        <v>-1.7406000000000001</v>
      </c>
      <c r="AD15" s="10">
        <f t="shared" si="9"/>
        <v>0.47147499999999998</v>
      </c>
      <c r="AE15" s="10">
        <f t="shared" si="2"/>
        <v>0.428975</v>
      </c>
      <c r="AF15" s="10">
        <f t="shared" si="2"/>
        <v>1.4774999999999983E-2</v>
      </c>
      <c r="AG15" s="10">
        <f t="shared" si="2"/>
        <v>-0.91522499999999996</v>
      </c>
      <c r="AH15" s="10"/>
      <c r="AI15" s="25" t="s">
        <v>14</v>
      </c>
      <c r="AJ15" s="10">
        <f t="shared" si="10"/>
        <v>4.0672805625000016E-2</v>
      </c>
      <c r="AK15" s="10">
        <f t="shared" si="3"/>
        <v>0.51154680062500002</v>
      </c>
      <c r="AL15" s="10">
        <f t="shared" si="3"/>
        <v>6.6370640624999991E-2</v>
      </c>
      <c r="AM15" s="10">
        <f t="shared" si="3"/>
        <v>0.59471088062499988</v>
      </c>
      <c r="AN15" s="10">
        <f t="shared" si="3"/>
        <v>7.9298560000000046E-2</v>
      </c>
      <c r="AO15" s="10">
        <f t="shared" si="3"/>
        <v>1.7032860099999998</v>
      </c>
      <c r="AP15" s="10">
        <f t="shared" si="3"/>
        <v>1.0225254399999997</v>
      </c>
      <c r="AQ15" s="10">
        <f t="shared" si="3"/>
        <v>8.6494810000000019E-2</v>
      </c>
      <c r="AR15" s="10">
        <f t="shared" si="3"/>
        <v>3.0296883600000006</v>
      </c>
      <c r="AS15" s="10">
        <f t="shared" si="3"/>
        <v>0.22228867562499999</v>
      </c>
      <c r="AT15" s="10">
        <f t="shared" si="3"/>
        <v>0.184019550625</v>
      </c>
      <c r="AU15" s="10">
        <f t="shared" si="3"/>
        <v>2.1830062499999947E-4</v>
      </c>
      <c r="AV15" s="10">
        <f t="shared" si="3"/>
        <v>0.8376368006249999</v>
      </c>
      <c r="AW15" s="10"/>
      <c r="AX15" s="25" t="s">
        <v>14</v>
      </c>
      <c r="AY15" s="10">
        <f t="shared" si="11"/>
        <v>0.64451981807692305</v>
      </c>
      <c r="AZ15" s="10">
        <v>0.68436648700000002</v>
      </c>
      <c r="BA15" s="10">
        <f t="shared" si="12"/>
        <v>1.0618238071281794</v>
      </c>
    </row>
    <row r="16" spans="1:53" x14ac:dyDescent="0.25">
      <c r="A16" s="25" t="s">
        <v>15</v>
      </c>
      <c r="B16" s="10">
        <v>-0.20250000000000001</v>
      </c>
      <c r="C16" s="10">
        <v>-1.0587</v>
      </c>
      <c r="D16" s="10">
        <v>-0.64019999999999999</v>
      </c>
      <c r="E16" s="10">
        <v>-2.2532000000000001</v>
      </c>
      <c r="F16" s="10">
        <v>-8.3000000000000004E-2</v>
      </c>
      <c r="G16" s="10">
        <v>-1.6116999999999999</v>
      </c>
      <c r="H16" s="10">
        <v>-0.104</v>
      </c>
      <c r="I16" s="10">
        <v>-0.1487</v>
      </c>
      <c r="J16" s="10">
        <v>-0.93940000000000001</v>
      </c>
      <c r="K16" s="10">
        <v>-0.59009999999999996</v>
      </c>
      <c r="L16" s="10">
        <v>0.13289999999999999</v>
      </c>
      <c r="M16" s="10">
        <v>-0.72219999999999995</v>
      </c>
      <c r="N16" s="10">
        <v>-0.51170000000000004</v>
      </c>
      <c r="O16" s="10"/>
      <c r="P16" s="10">
        <f t="shared" si="4"/>
        <v>-1.0386500000000001</v>
      </c>
      <c r="Q16" s="10">
        <f t="shared" si="5"/>
        <v>-0.57735999999999998</v>
      </c>
      <c r="R16" s="10">
        <f t="shared" si="6"/>
        <v>-0.42277499999999996</v>
      </c>
      <c r="S16" s="10"/>
      <c r="T16" s="25" t="s">
        <v>15</v>
      </c>
      <c r="U16" s="10">
        <f t="shared" si="7"/>
        <v>0.83615000000000006</v>
      </c>
      <c r="V16" s="10">
        <f t="shared" si="0"/>
        <v>-2.0049999999999901E-2</v>
      </c>
      <c r="W16" s="10">
        <f t="shared" si="0"/>
        <v>0.39845000000000008</v>
      </c>
      <c r="X16" s="10">
        <f t="shared" si="0"/>
        <v>-1.21455</v>
      </c>
      <c r="Y16" s="10">
        <f t="shared" si="8"/>
        <v>0.49435999999999997</v>
      </c>
      <c r="Z16" s="10">
        <f t="shared" si="1"/>
        <v>-1.0343399999999998</v>
      </c>
      <c r="AA16" s="10">
        <f t="shared" si="1"/>
        <v>0.47336</v>
      </c>
      <c r="AB16" s="10">
        <f t="shared" si="1"/>
        <v>0.42865999999999999</v>
      </c>
      <c r="AC16" s="10">
        <f t="shared" si="1"/>
        <v>-0.36204000000000003</v>
      </c>
      <c r="AD16" s="10">
        <f t="shared" si="9"/>
        <v>-0.167325</v>
      </c>
      <c r="AE16" s="10">
        <f t="shared" si="2"/>
        <v>0.55567499999999992</v>
      </c>
      <c r="AF16" s="10">
        <f t="shared" si="2"/>
        <v>-0.299425</v>
      </c>
      <c r="AG16" s="10">
        <f t="shared" si="2"/>
        <v>-8.8925000000000087E-2</v>
      </c>
      <c r="AH16" s="10"/>
      <c r="AI16" s="25" t="s">
        <v>15</v>
      </c>
      <c r="AJ16" s="10">
        <f t="shared" si="10"/>
        <v>0.69914682250000015</v>
      </c>
      <c r="AK16" s="10">
        <f t="shared" si="3"/>
        <v>4.0200249999999604E-4</v>
      </c>
      <c r="AL16" s="10">
        <f t="shared" si="3"/>
        <v>0.15876240250000007</v>
      </c>
      <c r="AM16" s="10">
        <f t="shared" si="3"/>
        <v>1.4751317025000001</v>
      </c>
      <c r="AN16" s="10">
        <f t="shared" si="3"/>
        <v>0.24439180959999995</v>
      </c>
      <c r="AO16" s="10">
        <f t="shared" si="3"/>
        <v>1.0698592355999996</v>
      </c>
      <c r="AP16" s="10">
        <f t="shared" si="3"/>
        <v>0.22406968960000001</v>
      </c>
      <c r="AQ16" s="10">
        <f t="shared" si="3"/>
        <v>0.18374939559999998</v>
      </c>
      <c r="AR16" s="10">
        <f t="shared" si="3"/>
        <v>0.13107296160000001</v>
      </c>
      <c r="AS16" s="10">
        <f t="shared" si="3"/>
        <v>2.7997655624999999E-2</v>
      </c>
      <c r="AT16" s="10">
        <f t="shared" si="3"/>
        <v>0.30877470562499992</v>
      </c>
      <c r="AU16" s="10">
        <f t="shared" si="3"/>
        <v>8.9655330625000001E-2</v>
      </c>
      <c r="AV16" s="10">
        <f t="shared" si="3"/>
        <v>7.9076556250000148E-3</v>
      </c>
      <c r="AW16" s="10"/>
      <c r="AX16" s="25" t="s">
        <v>15</v>
      </c>
      <c r="AY16" s="10">
        <f t="shared" si="11"/>
        <v>0.35545548996153836</v>
      </c>
      <c r="AZ16" s="10">
        <v>0.37504121899999998</v>
      </c>
      <c r="BA16" s="10">
        <f t="shared" si="12"/>
        <v>1.0551003700648451</v>
      </c>
    </row>
    <row r="17" spans="1:53" x14ac:dyDescent="0.25">
      <c r="A17" s="25" t="s">
        <v>16</v>
      </c>
      <c r="B17" s="10">
        <v>0.65939999999999999</v>
      </c>
      <c r="C17" s="10">
        <v>0.61350000000000005</v>
      </c>
      <c r="D17" s="10">
        <v>0.32379999999999998</v>
      </c>
      <c r="E17" s="10">
        <v>-0.37119999999999997</v>
      </c>
      <c r="F17" s="10">
        <v>1.4712000000000001</v>
      </c>
      <c r="G17" s="10">
        <v>1.9049</v>
      </c>
      <c r="H17" s="10">
        <v>0.59899999999999998</v>
      </c>
      <c r="I17" s="10">
        <v>-0.2354</v>
      </c>
      <c r="J17" s="10">
        <v>-0.39400000000000002</v>
      </c>
      <c r="K17" s="10">
        <v>2.9605999999999999</v>
      </c>
      <c r="L17" s="10">
        <v>3.5569000000000002</v>
      </c>
      <c r="M17" s="10">
        <v>1.3863000000000001</v>
      </c>
      <c r="N17" s="10"/>
      <c r="O17" s="10"/>
      <c r="P17" s="10">
        <f t="shared" si="4"/>
        <v>0.30637499999999995</v>
      </c>
      <c r="Q17" s="10">
        <f t="shared" si="5"/>
        <v>0.66914000000000007</v>
      </c>
      <c r="R17" s="10">
        <f t="shared" si="6"/>
        <v>2.6346000000000003</v>
      </c>
      <c r="S17" s="10"/>
      <c r="T17" s="25" t="s">
        <v>16</v>
      </c>
      <c r="U17" s="10">
        <f t="shared" si="7"/>
        <v>0.35302500000000003</v>
      </c>
      <c r="V17" s="10">
        <f t="shared" si="0"/>
        <v>0.30712500000000009</v>
      </c>
      <c r="W17" s="10">
        <f t="shared" si="0"/>
        <v>1.7425000000000024E-2</v>
      </c>
      <c r="X17" s="10">
        <f t="shared" si="0"/>
        <v>-0.67757499999999993</v>
      </c>
      <c r="Y17" s="10">
        <f t="shared" si="8"/>
        <v>0.80206</v>
      </c>
      <c r="Z17" s="10">
        <f t="shared" si="1"/>
        <v>1.23576</v>
      </c>
      <c r="AA17" s="10">
        <f t="shared" si="1"/>
        <v>-7.0140000000000091E-2</v>
      </c>
      <c r="AB17" s="10">
        <f t="shared" si="1"/>
        <v>-0.90454000000000012</v>
      </c>
      <c r="AC17" s="10">
        <f t="shared" si="1"/>
        <v>-1.0631400000000002</v>
      </c>
      <c r="AD17" s="10">
        <f t="shared" si="9"/>
        <v>0.32599999999999962</v>
      </c>
      <c r="AE17" s="10">
        <f t="shared" si="2"/>
        <v>0.9222999999999999</v>
      </c>
      <c r="AF17" s="10">
        <f t="shared" si="2"/>
        <v>-1.2483000000000002</v>
      </c>
      <c r="AG17" s="10">
        <f t="shared" si="2"/>
        <v>-2.6346000000000003</v>
      </c>
      <c r="AH17" s="10"/>
      <c r="AI17" s="25" t="s">
        <v>16</v>
      </c>
      <c r="AJ17" s="10">
        <f t="shared" si="10"/>
        <v>0.12462665062500003</v>
      </c>
      <c r="AK17" s="10">
        <f t="shared" si="3"/>
        <v>9.4325765625000058E-2</v>
      </c>
      <c r="AL17" s="10">
        <f t="shared" si="3"/>
        <v>3.0363062500000086E-4</v>
      </c>
      <c r="AM17" s="10">
        <f t="shared" si="3"/>
        <v>0.45910788062499991</v>
      </c>
      <c r="AN17" s="10">
        <f t="shared" si="3"/>
        <v>0.64330024360000004</v>
      </c>
      <c r="AO17" s="10">
        <f t="shared" si="3"/>
        <v>1.5271027775999999</v>
      </c>
      <c r="AP17" s="10">
        <f t="shared" si="3"/>
        <v>4.9196196000000124E-3</v>
      </c>
      <c r="AQ17" s="10">
        <f t="shared" si="3"/>
        <v>0.81819261160000023</v>
      </c>
      <c r="AR17" s="10">
        <f t="shared" si="3"/>
        <v>1.1302666596000004</v>
      </c>
      <c r="AS17" s="10">
        <f t="shared" si="3"/>
        <v>0.10627599999999976</v>
      </c>
      <c r="AT17" s="10">
        <f t="shared" si="3"/>
        <v>0.85063728999999977</v>
      </c>
      <c r="AU17" s="10">
        <f t="shared" si="3"/>
        <v>1.5582528900000006</v>
      </c>
      <c r="AV17" s="10">
        <f t="shared" si="3"/>
        <v>6.941117160000001</v>
      </c>
      <c r="AW17" s="10"/>
      <c r="AX17" s="25" t="s">
        <v>16</v>
      </c>
      <c r="AY17" s="10">
        <f t="shared" si="11"/>
        <v>1.0968022445769232</v>
      </c>
      <c r="AZ17" s="10">
        <v>1.693756987</v>
      </c>
      <c r="BA17" s="10">
        <f t="shared" si="12"/>
        <v>1.544268344977124</v>
      </c>
    </row>
    <row r="18" spans="1:53" x14ac:dyDescent="0.25">
      <c r="A18" s="26"/>
      <c r="T18" s="26"/>
      <c r="AI18" s="26"/>
      <c r="AX18" s="26"/>
    </row>
    <row r="19" spans="1:53" x14ac:dyDescent="0.25">
      <c r="A19" s="27" t="s">
        <v>17</v>
      </c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</row>
    <row r="20" spans="1:53" x14ac:dyDescent="0.25">
      <c r="A20" s="27" t="s">
        <v>1</v>
      </c>
      <c r="B20" s="27">
        <v>15</v>
      </c>
      <c r="C20" s="27">
        <v>15</v>
      </c>
      <c r="D20" s="27">
        <v>15</v>
      </c>
      <c r="E20" s="27">
        <v>15</v>
      </c>
      <c r="F20" s="27">
        <v>30</v>
      </c>
      <c r="G20" s="27">
        <v>30</v>
      </c>
      <c r="H20" s="27">
        <v>30</v>
      </c>
      <c r="I20" s="27">
        <v>30</v>
      </c>
      <c r="J20" s="27" t="s">
        <v>22</v>
      </c>
      <c r="K20" s="27">
        <v>60</v>
      </c>
      <c r="L20" s="27">
        <v>60</v>
      </c>
      <c r="M20" s="27">
        <v>60</v>
      </c>
      <c r="N20" s="27">
        <v>60</v>
      </c>
      <c r="O20" s="27"/>
      <c r="P20" s="27" t="s">
        <v>24</v>
      </c>
      <c r="Q20" s="27" t="s">
        <v>25</v>
      </c>
      <c r="R20" s="27" t="s">
        <v>27</v>
      </c>
      <c r="S20" s="27"/>
      <c r="T20" s="27" t="s">
        <v>1</v>
      </c>
      <c r="U20" s="27">
        <v>15</v>
      </c>
      <c r="V20" s="27">
        <v>15</v>
      </c>
      <c r="W20" s="27">
        <v>15</v>
      </c>
      <c r="X20" s="27">
        <v>15</v>
      </c>
      <c r="Y20" s="27">
        <v>30</v>
      </c>
      <c r="Z20" s="27">
        <v>30</v>
      </c>
      <c r="AA20" s="27">
        <v>30</v>
      </c>
      <c r="AB20" s="27">
        <v>30</v>
      </c>
      <c r="AC20" s="27" t="s">
        <v>22</v>
      </c>
      <c r="AD20" s="27">
        <v>60</v>
      </c>
      <c r="AE20" s="27">
        <v>60</v>
      </c>
      <c r="AF20" s="27">
        <v>60</v>
      </c>
      <c r="AG20" s="27">
        <v>60</v>
      </c>
      <c r="AH20" s="27"/>
      <c r="AI20" s="27" t="s">
        <v>1</v>
      </c>
      <c r="AJ20" s="27">
        <v>15</v>
      </c>
      <c r="AK20" s="27">
        <v>15</v>
      </c>
      <c r="AL20" s="27">
        <v>15</v>
      </c>
      <c r="AM20" s="27">
        <v>15</v>
      </c>
      <c r="AN20" s="27">
        <v>30</v>
      </c>
      <c r="AO20" s="27">
        <v>30</v>
      </c>
      <c r="AP20" s="27">
        <v>30</v>
      </c>
      <c r="AQ20" s="27">
        <v>30</v>
      </c>
      <c r="AR20" s="27" t="s">
        <v>22</v>
      </c>
      <c r="AS20" s="27">
        <v>60</v>
      </c>
      <c r="AT20" s="27">
        <v>60</v>
      </c>
      <c r="AU20" s="27">
        <v>60</v>
      </c>
      <c r="AV20" s="27">
        <v>60</v>
      </c>
      <c r="AW20" s="27"/>
      <c r="AX20" s="27"/>
      <c r="AY20" s="27" t="s">
        <v>32</v>
      </c>
      <c r="AZ20" s="27" t="s">
        <v>33</v>
      </c>
      <c r="BA20" s="27" t="s">
        <v>34</v>
      </c>
    </row>
    <row r="21" spans="1:53" x14ac:dyDescent="0.25">
      <c r="A21" s="27" t="s">
        <v>2</v>
      </c>
      <c r="B21" s="11">
        <v>-0.17180000000000001</v>
      </c>
      <c r="C21" s="12">
        <v>-0.2792</v>
      </c>
      <c r="D21" s="11">
        <v>-0.17519999999999999</v>
      </c>
      <c r="E21" s="11">
        <v>-0.68840000000000001</v>
      </c>
      <c r="F21" s="12">
        <v>-0.24360000000000001</v>
      </c>
      <c r="G21" s="12">
        <v>0.15809999999999999</v>
      </c>
      <c r="H21" s="11">
        <v>-0.42530000000000001</v>
      </c>
      <c r="I21" s="13"/>
      <c r="J21" s="13"/>
      <c r="K21" s="11">
        <v>0.56820000000000004</v>
      </c>
      <c r="L21" s="11">
        <v>0.1646</v>
      </c>
      <c r="M21" s="11">
        <v>-0.32019999999999998</v>
      </c>
      <c r="N21" s="11">
        <v>-0.38879999999999998</v>
      </c>
      <c r="O21" s="9"/>
      <c r="P21" s="9">
        <f>AVERAGE(B21:E21)</f>
        <v>-0.32865</v>
      </c>
      <c r="Q21" s="9">
        <f>AVERAGE(F21:I21)</f>
        <v>-0.17026666666666668</v>
      </c>
      <c r="R21" s="9">
        <f>AVERAGE(K21:N21)</f>
        <v>5.9500000000000108E-3</v>
      </c>
      <c r="S21" s="9"/>
      <c r="T21" s="27" t="s">
        <v>2</v>
      </c>
      <c r="U21" s="9">
        <f>B21-$P21</f>
        <v>0.15684999999999999</v>
      </c>
      <c r="V21" s="9">
        <f t="shared" ref="V21:X35" si="13">C21-$P21</f>
        <v>4.9449999999999994E-2</v>
      </c>
      <c r="W21" s="9">
        <f t="shared" si="13"/>
        <v>0.15345</v>
      </c>
      <c r="X21" s="9">
        <f t="shared" si="13"/>
        <v>-0.35975000000000001</v>
      </c>
      <c r="Y21" s="9">
        <f>F21-$Q21</f>
        <v>-7.3333333333333334E-2</v>
      </c>
      <c r="Z21" s="9">
        <f t="shared" ref="Z21:AB35" si="14">G21-$Q21</f>
        <v>0.3283666666666667</v>
      </c>
      <c r="AA21" s="9">
        <f t="shared" si="14"/>
        <v>-0.25503333333333333</v>
      </c>
      <c r="AB21" s="9">
        <f t="shared" si="14"/>
        <v>0.17026666666666668</v>
      </c>
      <c r="AC21" s="9"/>
      <c r="AD21" s="9">
        <f>K21-$R21</f>
        <v>0.56225000000000003</v>
      </c>
      <c r="AE21" s="9">
        <f t="shared" ref="AE21:AG35" si="15">L21-$R21</f>
        <v>0.15864999999999999</v>
      </c>
      <c r="AF21" s="9">
        <f t="shared" si="15"/>
        <v>-0.32615</v>
      </c>
      <c r="AG21" s="9">
        <f t="shared" si="15"/>
        <v>-0.39474999999999999</v>
      </c>
      <c r="AH21" s="9"/>
      <c r="AI21" s="27" t="s">
        <v>2</v>
      </c>
      <c r="AJ21" s="9">
        <f>U21^2</f>
        <v>2.4601922499999998E-2</v>
      </c>
      <c r="AK21" s="9">
        <f t="shared" ref="AK21:AQ35" si="16">V21^2</f>
        <v>2.4453024999999992E-3</v>
      </c>
      <c r="AL21" s="9">
        <f t="shared" si="16"/>
        <v>2.3546902500000001E-2</v>
      </c>
      <c r="AM21" s="9">
        <f t="shared" si="16"/>
        <v>0.12942006250000002</v>
      </c>
      <c r="AN21" s="9">
        <f t="shared" si="16"/>
        <v>5.3777777777777782E-3</v>
      </c>
      <c r="AO21" s="9">
        <f t="shared" si="16"/>
        <v>0.1078246677777778</v>
      </c>
      <c r="AP21" s="9">
        <f t="shared" si="16"/>
        <v>6.5042001111111108E-2</v>
      </c>
      <c r="AQ21" s="9">
        <f t="shared" si="16"/>
        <v>2.8990737777777782E-2</v>
      </c>
      <c r="AR21" s="9"/>
      <c r="AS21" s="9">
        <f t="shared" ref="AS21:AV35" si="17">AD21^2</f>
        <v>0.31612506250000005</v>
      </c>
      <c r="AT21" s="9">
        <f t="shared" si="17"/>
        <v>2.5169822499999994E-2</v>
      </c>
      <c r="AU21" s="9">
        <f t="shared" si="17"/>
        <v>0.10637382249999999</v>
      </c>
      <c r="AV21" s="9">
        <f t="shared" si="17"/>
        <v>0.15582756249999999</v>
      </c>
      <c r="AW21" s="9"/>
      <c r="AX21" s="27" t="s">
        <v>2</v>
      </c>
      <c r="AY21" s="9">
        <f>SUM(AJ21:AV21)/13</f>
        <v>7.6211203418803428E-2</v>
      </c>
      <c r="AZ21" s="9">
        <v>0.107160094</v>
      </c>
      <c r="BA21" s="9">
        <f>AZ21/AY21</f>
        <v>1.40609371316607</v>
      </c>
    </row>
    <row r="22" spans="1:53" x14ac:dyDescent="0.25">
      <c r="A22" s="27" t="s">
        <v>3</v>
      </c>
      <c r="B22" s="9">
        <v>-1.3229</v>
      </c>
      <c r="C22" s="9">
        <v>-0.42359999999999998</v>
      </c>
      <c r="D22" s="9">
        <v>-1.8945000000000001</v>
      </c>
      <c r="E22" s="9">
        <v>-1.6929000000000001</v>
      </c>
      <c r="F22" s="9">
        <v>-2.2704</v>
      </c>
      <c r="G22" s="9">
        <v>-1.0939000000000001</v>
      </c>
      <c r="H22" s="9">
        <v>-1.3098000000000001</v>
      </c>
      <c r="I22" s="9">
        <v>-1.0169999999999999</v>
      </c>
      <c r="J22" s="9"/>
      <c r="K22" s="9">
        <v>-1.7105999999999999</v>
      </c>
      <c r="L22" s="9">
        <v>-1.7777000000000001</v>
      </c>
      <c r="M22" s="9">
        <v>-1.9029</v>
      </c>
      <c r="N22" s="9">
        <v>-1.3284</v>
      </c>
      <c r="O22" s="9"/>
      <c r="P22" s="9">
        <f t="shared" ref="P22:P35" si="18">AVERAGE(B22:E22)</f>
        <v>-1.333475</v>
      </c>
      <c r="Q22" s="9">
        <f t="shared" ref="Q22:Q35" si="19">AVERAGE(F22:I22)</f>
        <v>-1.4227750000000001</v>
      </c>
      <c r="R22" s="9">
        <f t="shared" ref="R22:R35" si="20">AVERAGE(K22:N22)</f>
        <v>-1.6798999999999999</v>
      </c>
      <c r="S22" s="9"/>
      <c r="T22" s="27" t="s">
        <v>3</v>
      </c>
      <c r="U22" s="9">
        <f t="shared" ref="U22:U35" si="21">B22-$P22</f>
        <v>1.0575000000000001E-2</v>
      </c>
      <c r="V22" s="9">
        <f t="shared" si="13"/>
        <v>0.90987499999999999</v>
      </c>
      <c r="W22" s="9">
        <f t="shared" si="13"/>
        <v>-0.56102500000000011</v>
      </c>
      <c r="X22" s="9">
        <f t="shared" si="13"/>
        <v>-0.35942500000000011</v>
      </c>
      <c r="Y22" s="9">
        <f t="shared" ref="Y22:Y35" si="22">F22-$Q22</f>
        <v>-0.84762499999999985</v>
      </c>
      <c r="Z22" s="9">
        <f t="shared" si="14"/>
        <v>0.32887500000000003</v>
      </c>
      <c r="AA22" s="9">
        <f t="shared" si="14"/>
        <v>0.11297500000000005</v>
      </c>
      <c r="AB22" s="9">
        <f t="shared" si="14"/>
        <v>0.40577500000000022</v>
      </c>
      <c r="AC22" s="9"/>
      <c r="AD22" s="9">
        <f t="shared" ref="AD22:AD35" si="23">K22-$R22</f>
        <v>-3.069999999999995E-2</v>
      </c>
      <c r="AE22" s="9">
        <f t="shared" si="15"/>
        <v>-9.7800000000000109E-2</v>
      </c>
      <c r="AF22" s="9">
        <f t="shared" si="15"/>
        <v>-0.22300000000000009</v>
      </c>
      <c r="AG22" s="9">
        <f t="shared" si="15"/>
        <v>0.35149999999999992</v>
      </c>
      <c r="AH22" s="9"/>
      <c r="AI22" s="27" t="s">
        <v>3</v>
      </c>
      <c r="AJ22" s="9">
        <f t="shared" ref="AJ22:AJ35" si="24">U22^2</f>
        <v>1.1183062500000003E-4</v>
      </c>
      <c r="AK22" s="9">
        <f t="shared" si="16"/>
        <v>0.82787251562499997</v>
      </c>
      <c r="AL22" s="9">
        <f t="shared" si="16"/>
        <v>0.31474905062500014</v>
      </c>
      <c r="AM22" s="9">
        <f t="shared" si="16"/>
        <v>0.12918633062500007</v>
      </c>
      <c r="AN22" s="9">
        <f t="shared" si="16"/>
        <v>0.71846814062499975</v>
      </c>
      <c r="AO22" s="9">
        <f t="shared" si="16"/>
        <v>0.10815876562500001</v>
      </c>
      <c r="AP22" s="9">
        <f t="shared" si="16"/>
        <v>1.2763350625000012E-2</v>
      </c>
      <c r="AQ22" s="9">
        <f t="shared" si="16"/>
        <v>0.16465335062500017</v>
      </c>
      <c r="AR22" s="9"/>
      <c r="AS22" s="9">
        <f t="shared" si="17"/>
        <v>9.4248999999999689E-4</v>
      </c>
      <c r="AT22" s="9">
        <f t="shared" si="17"/>
        <v>9.5648400000000206E-3</v>
      </c>
      <c r="AU22" s="9">
        <f t="shared" si="17"/>
        <v>4.9729000000000037E-2</v>
      </c>
      <c r="AV22" s="9">
        <f t="shared" si="17"/>
        <v>0.12355224999999995</v>
      </c>
      <c r="AW22" s="9"/>
      <c r="AX22" s="27" t="s">
        <v>3</v>
      </c>
      <c r="AY22" s="9">
        <f t="shared" ref="AY22:AY35" si="25">SUM(AJ22:AV22)/13</f>
        <v>0.18921168576923078</v>
      </c>
      <c r="AZ22" s="9">
        <v>0.21928244699999999</v>
      </c>
      <c r="BA22" s="9">
        <f t="shared" ref="BA22:BA35" si="26">AZ22/AY22</f>
        <v>1.1589265541846319</v>
      </c>
    </row>
    <row r="23" spans="1:53" x14ac:dyDescent="0.25">
      <c r="A23" s="27" t="s">
        <v>4</v>
      </c>
      <c r="B23" s="11">
        <v>-0.66849999999999998</v>
      </c>
      <c r="C23" s="14"/>
      <c r="D23" s="11">
        <v>-0.43219999999999997</v>
      </c>
      <c r="E23" s="11">
        <v>-0.1191</v>
      </c>
      <c r="F23" s="12">
        <v>-0.38300000000000001</v>
      </c>
      <c r="G23" s="12">
        <v>0.26929999999999998</v>
      </c>
      <c r="H23" s="11">
        <v>-7.5700000000000003E-2</v>
      </c>
      <c r="I23" s="11">
        <v>0.59750000000000003</v>
      </c>
      <c r="J23" s="11"/>
      <c r="K23" s="13"/>
      <c r="L23" s="11">
        <v>-0.3216</v>
      </c>
      <c r="M23" s="11">
        <v>8.0500000000000002E-2</v>
      </c>
      <c r="N23" s="11">
        <v>0.4778</v>
      </c>
      <c r="O23" s="9"/>
      <c r="P23" s="9">
        <f t="shared" si="18"/>
        <v>-0.40660000000000002</v>
      </c>
      <c r="Q23" s="9">
        <f t="shared" si="19"/>
        <v>0.102025</v>
      </c>
      <c r="R23" s="9">
        <f t="shared" si="20"/>
        <v>7.8900000000000012E-2</v>
      </c>
      <c r="S23" s="9"/>
      <c r="T23" s="27" t="s">
        <v>4</v>
      </c>
      <c r="U23" s="9">
        <f t="shared" si="21"/>
        <v>-0.26189999999999997</v>
      </c>
      <c r="V23" s="9">
        <f t="shared" si="13"/>
        <v>0.40660000000000002</v>
      </c>
      <c r="W23" s="9">
        <f t="shared" si="13"/>
        <v>-2.5599999999999956E-2</v>
      </c>
      <c r="X23" s="9">
        <f t="shared" si="13"/>
        <v>0.28750000000000003</v>
      </c>
      <c r="Y23" s="9">
        <f t="shared" si="22"/>
        <v>-0.48502500000000004</v>
      </c>
      <c r="Z23" s="9">
        <f t="shared" si="14"/>
        <v>0.16727499999999998</v>
      </c>
      <c r="AA23" s="9">
        <f t="shared" si="14"/>
        <v>-0.17772500000000002</v>
      </c>
      <c r="AB23" s="9">
        <f t="shared" si="14"/>
        <v>0.495475</v>
      </c>
      <c r="AC23" s="9"/>
      <c r="AD23" s="9">
        <f t="shared" si="23"/>
        <v>-7.8900000000000012E-2</v>
      </c>
      <c r="AE23" s="9">
        <f t="shared" si="15"/>
        <v>-0.40050000000000002</v>
      </c>
      <c r="AF23" s="9">
        <f t="shared" si="15"/>
        <v>1.5999999999999903E-3</v>
      </c>
      <c r="AG23" s="9">
        <f t="shared" si="15"/>
        <v>0.39889999999999998</v>
      </c>
      <c r="AH23" s="9"/>
      <c r="AI23" s="27" t="s">
        <v>4</v>
      </c>
      <c r="AJ23" s="9">
        <f t="shared" si="24"/>
        <v>6.8591609999999983E-2</v>
      </c>
      <c r="AK23" s="9">
        <f t="shared" si="16"/>
        <v>0.16532356000000001</v>
      </c>
      <c r="AL23" s="9">
        <f t="shared" si="16"/>
        <v>6.5535999999999774E-4</v>
      </c>
      <c r="AM23" s="9">
        <f t="shared" si="16"/>
        <v>8.2656250000000014E-2</v>
      </c>
      <c r="AN23" s="9">
        <f t="shared" si="16"/>
        <v>0.23524925062500004</v>
      </c>
      <c r="AO23" s="9">
        <f t="shared" si="16"/>
        <v>2.7980925624999993E-2</v>
      </c>
      <c r="AP23" s="9">
        <f t="shared" si="16"/>
        <v>3.1586175625000011E-2</v>
      </c>
      <c r="AQ23" s="9">
        <f t="shared" si="16"/>
        <v>0.24549547562499999</v>
      </c>
      <c r="AR23" s="9"/>
      <c r="AS23" s="9">
        <f t="shared" si="17"/>
        <v>6.2252100000000019E-3</v>
      </c>
      <c r="AT23" s="9">
        <f t="shared" si="17"/>
        <v>0.16040025000000002</v>
      </c>
      <c r="AU23" s="9">
        <f t="shared" si="17"/>
        <v>2.5599999999999691E-6</v>
      </c>
      <c r="AV23" s="9">
        <f t="shared" si="17"/>
        <v>0.15912120999999999</v>
      </c>
      <c r="AW23" s="9"/>
      <c r="AX23" s="27" t="s">
        <v>4</v>
      </c>
      <c r="AY23" s="9">
        <f t="shared" si="25"/>
        <v>9.1022141346153843E-2</v>
      </c>
      <c r="AZ23" s="9">
        <v>0.15680217799999999</v>
      </c>
      <c r="BA23" s="9">
        <f t="shared" si="26"/>
        <v>1.7226817088788</v>
      </c>
    </row>
    <row r="24" spans="1:53" x14ac:dyDescent="0.25">
      <c r="A24" s="27" t="s">
        <v>5</v>
      </c>
      <c r="B24" s="11">
        <v>-0.3155</v>
      </c>
      <c r="C24" s="12">
        <v>1.4649000000000001</v>
      </c>
      <c r="D24" s="11">
        <v>-0.80289999999999995</v>
      </c>
      <c r="E24" s="11">
        <v>0.5141</v>
      </c>
      <c r="F24" s="12">
        <v>-0.76539999999999997</v>
      </c>
      <c r="G24" s="12">
        <v>-1.1456</v>
      </c>
      <c r="H24" s="11">
        <v>0.50960000000000005</v>
      </c>
      <c r="I24" s="11">
        <v>-0.29570000000000002</v>
      </c>
      <c r="J24" s="11"/>
      <c r="K24" s="11">
        <v>-0.22570000000000001</v>
      </c>
      <c r="L24" s="11">
        <v>-0.94040000000000001</v>
      </c>
      <c r="M24" s="11">
        <v>-1.3326</v>
      </c>
      <c r="N24" s="11">
        <v>0.16889999999999999</v>
      </c>
      <c r="O24" s="9"/>
      <c r="P24" s="9">
        <f t="shared" si="18"/>
        <v>0.21515000000000001</v>
      </c>
      <c r="Q24" s="9">
        <f t="shared" si="19"/>
        <v>-0.42427500000000001</v>
      </c>
      <c r="R24" s="9">
        <f t="shared" si="20"/>
        <v>-0.58245000000000013</v>
      </c>
      <c r="S24" s="9"/>
      <c r="T24" s="27" t="s">
        <v>5</v>
      </c>
      <c r="U24" s="9">
        <f t="shared" si="21"/>
        <v>-0.53065000000000007</v>
      </c>
      <c r="V24" s="9">
        <f t="shared" si="13"/>
        <v>1.2497500000000001</v>
      </c>
      <c r="W24" s="9">
        <f t="shared" si="13"/>
        <v>-1.0180499999999999</v>
      </c>
      <c r="X24" s="9">
        <f t="shared" si="13"/>
        <v>0.29894999999999999</v>
      </c>
      <c r="Y24" s="9">
        <f t="shared" si="22"/>
        <v>-0.34112499999999996</v>
      </c>
      <c r="Z24" s="9">
        <f t="shared" si="14"/>
        <v>-0.72132499999999999</v>
      </c>
      <c r="AA24" s="9">
        <f t="shared" si="14"/>
        <v>0.93387500000000001</v>
      </c>
      <c r="AB24" s="9">
        <f t="shared" si="14"/>
        <v>0.12857499999999999</v>
      </c>
      <c r="AC24" s="9"/>
      <c r="AD24" s="9">
        <f t="shared" si="23"/>
        <v>0.35675000000000012</v>
      </c>
      <c r="AE24" s="9">
        <f t="shared" si="15"/>
        <v>-0.35794999999999988</v>
      </c>
      <c r="AF24" s="9">
        <f t="shared" si="15"/>
        <v>-0.75014999999999987</v>
      </c>
      <c r="AG24" s="9">
        <f t="shared" si="15"/>
        <v>0.75135000000000018</v>
      </c>
      <c r="AH24" s="9"/>
      <c r="AI24" s="27" t="s">
        <v>5</v>
      </c>
      <c r="AJ24" s="9">
        <f t="shared" si="24"/>
        <v>0.28158942250000008</v>
      </c>
      <c r="AK24" s="9">
        <f t="shared" si="16"/>
        <v>1.5618750625000004</v>
      </c>
      <c r="AL24" s="9">
        <f t="shared" si="16"/>
        <v>1.0364258024999997</v>
      </c>
      <c r="AM24" s="9">
        <f t="shared" si="16"/>
        <v>8.9371102499999994E-2</v>
      </c>
      <c r="AN24" s="9">
        <f t="shared" si="16"/>
        <v>0.11636626562499996</v>
      </c>
      <c r="AO24" s="9">
        <f t="shared" si="16"/>
        <v>0.52030975562500004</v>
      </c>
      <c r="AP24" s="9">
        <f t="shared" si="16"/>
        <v>0.87212251562499998</v>
      </c>
      <c r="AQ24" s="9">
        <f t="shared" si="16"/>
        <v>1.6531530624999999E-2</v>
      </c>
      <c r="AR24" s="9"/>
      <c r="AS24" s="9">
        <f t="shared" si="17"/>
        <v>0.1272705625000001</v>
      </c>
      <c r="AT24" s="9">
        <f t="shared" si="17"/>
        <v>0.12812820249999993</v>
      </c>
      <c r="AU24" s="9">
        <f t="shared" si="17"/>
        <v>0.56272502249999978</v>
      </c>
      <c r="AV24" s="9">
        <f t="shared" si="17"/>
        <v>0.5645268225000003</v>
      </c>
      <c r="AW24" s="9"/>
      <c r="AX24" s="27" t="s">
        <v>5</v>
      </c>
      <c r="AY24" s="9">
        <f t="shared" si="25"/>
        <v>0.45209554365384608</v>
      </c>
      <c r="AZ24" s="9">
        <v>0.84711667300000004</v>
      </c>
      <c r="BA24" s="9">
        <f t="shared" si="26"/>
        <v>1.8737558573428628</v>
      </c>
    </row>
    <row r="25" spans="1:53" x14ac:dyDescent="0.25">
      <c r="A25" s="27" t="s">
        <v>6</v>
      </c>
      <c r="B25" s="11">
        <v>0.96209999999999996</v>
      </c>
      <c r="C25" s="12">
        <v>-0.3518</v>
      </c>
      <c r="D25" s="11">
        <v>0.31009999999999999</v>
      </c>
      <c r="E25" s="11">
        <v>-0.15890000000000001</v>
      </c>
      <c r="F25" s="12">
        <v>0.58689999999999998</v>
      </c>
      <c r="G25" s="12">
        <v>3.4099999999999998E-2</v>
      </c>
      <c r="H25" s="11">
        <v>0.48599999999999999</v>
      </c>
      <c r="I25" s="11">
        <v>0.43419999999999997</v>
      </c>
      <c r="J25" s="11"/>
      <c r="K25" s="11">
        <v>1.0717000000000001</v>
      </c>
      <c r="L25" s="15">
        <v>5.5899999999999998E-2</v>
      </c>
      <c r="M25" s="11">
        <v>1.1548</v>
      </c>
      <c r="N25" s="11">
        <v>0.54459999999999997</v>
      </c>
      <c r="O25" s="9"/>
      <c r="P25" s="9">
        <f t="shared" si="18"/>
        <v>0.19037499999999996</v>
      </c>
      <c r="Q25" s="9">
        <f t="shared" si="19"/>
        <v>0.38529999999999998</v>
      </c>
      <c r="R25" s="9">
        <f t="shared" si="20"/>
        <v>0.70674999999999999</v>
      </c>
      <c r="S25" s="9"/>
      <c r="T25" s="27" t="s">
        <v>6</v>
      </c>
      <c r="U25" s="9">
        <f t="shared" si="21"/>
        <v>0.77172499999999999</v>
      </c>
      <c r="V25" s="9">
        <f t="shared" si="13"/>
        <v>-0.54217499999999996</v>
      </c>
      <c r="W25" s="9">
        <f t="shared" si="13"/>
        <v>0.11972500000000003</v>
      </c>
      <c r="X25" s="9">
        <f t="shared" si="13"/>
        <v>-0.349275</v>
      </c>
      <c r="Y25" s="9">
        <f t="shared" si="22"/>
        <v>0.2016</v>
      </c>
      <c r="Z25" s="9">
        <f t="shared" si="14"/>
        <v>-0.35119999999999996</v>
      </c>
      <c r="AA25" s="9">
        <f t="shared" si="14"/>
        <v>0.10070000000000001</v>
      </c>
      <c r="AB25" s="9">
        <f t="shared" si="14"/>
        <v>4.8899999999999999E-2</v>
      </c>
      <c r="AC25" s="9"/>
      <c r="AD25" s="9">
        <f t="shared" si="23"/>
        <v>0.36495000000000011</v>
      </c>
      <c r="AE25" s="9">
        <f t="shared" si="15"/>
        <v>-0.65085000000000004</v>
      </c>
      <c r="AF25" s="9">
        <f t="shared" si="15"/>
        <v>0.44805000000000006</v>
      </c>
      <c r="AG25" s="9">
        <f t="shared" si="15"/>
        <v>-0.16215000000000002</v>
      </c>
      <c r="AH25" s="9"/>
      <c r="AI25" s="27" t="s">
        <v>6</v>
      </c>
      <c r="AJ25" s="9">
        <f t="shared" si="24"/>
        <v>0.595559475625</v>
      </c>
      <c r="AK25" s="9">
        <f t="shared" si="16"/>
        <v>0.29395373062499996</v>
      </c>
      <c r="AL25" s="9">
        <f t="shared" si="16"/>
        <v>1.4334075625000007E-2</v>
      </c>
      <c r="AM25" s="9">
        <f t="shared" si="16"/>
        <v>0.121993025625</v>
      </c>
      <c r="AN25" s="9">
        <f t="shared" si="16"/>
        <v>4.0642560000000001E-2</v>
      </c>
      <c r="AO25" s="9">
        <f t="shared" si="16"/>
        <v>0.12334143999999997</v>
      </c>
      <c r="AP25" s="9">
        <f t="shared" si="16"/>
        <v>1.0140490000000002E-2</v>
      </c>
      <c r="AQ25" s="9">
        <f t="shared" si="16"/>
        <v>2.39121E-3</v>
      </c>
      <c r="AR25" s="9"/>
      <c r="AS25" s="9">
        <f t="shared" si="17"/>
        <v>0.13318850250000008</v>
      </c>
      <c r="AT25" s="9">
        <f t="shared" si="17"/>
        <v>0.42360572250000006</v>
      </c>
      <c r="AU25" s="9">
        <f t="shared" si="17"/>
        <v>0.20074880250000005</v>
      </c>
      <c r="AV25" s="9">
        <f t="shared" si="17"/>
        <v>2.6292622500000005E-2</v>
      </c>
      <c r="AW25" s="9"/>
      <c r="AX25" s="27" t="s">
        <v>6</v>
      </c>
      <c r="AY25" s="9">
        <f t="shared" si="25"/>
        <v>0.15278397365384616</v>
      </c>
      <c r="AZ25" s="9">
        <v>0.18710990499999999</v>
      </c>
      <c r="BA25" s="9">
        <f t="shared" si="26"/>
        <v>1.2246697119157544</v>
      </c>
    </row>
    <row r="26" spans="1:53" x14ac:dyDescent="0.25">
      <c r="A26" s="27" t="s">
        <v>7</v>
      </c>
      <c r="B26" s="11">
        <v>6.3299999999999995E-2</v>
      </c>
      <c r="C26" s="12">
        <v>0.17119999999999999</v>
      </c>
      <c r="D26" s="11">
        <v>-1.9531000000000001</v>
      </c>
      <c r="E26" s="11">
        <v>-0.21510000000000001</v>
      </c>
      <c r="F26" s="12">
        <v>-1.4630000000000001</v>
      </c>
      <c r="G26" s="12">
        <v>0.30249999999999999</v>
      </c>
      <c r="H26" s="11">
        <v>-2.2646000000000002</v>
      </c>
      <c r="I26" s="11">
        <v>1.4417</v>
      </c>
      <c r="J26" s="11"/>
      <c r="K26" s="11">
        <v>-1.2318</v>
      </c>
      <c r="L26" s="11">
        <v>-0.14030000000000001</v>
      </c>
      <c r="M26" s="11">
        <v>-1.9814000000000001</v>
      </c>
      <c r="N26" s="11">
        <v>-1.2117</v>
      </c>
      <c r="O26" s="9"/>
      <c r="P26" s="9">
        <f t="shared" si="18"/>
        <v>-0.48342500000000005</v>
      </c>
      <c r="Q26" s="9">
        <f t="shared" si="19"/>
        <v>-0.49585000000000012</v>
      </c>
      <c r="R26" s="9">
        <f t="shared" si="20"/>
        <v>-1.1413000000000002</v>
      </c>
      <c r="S26" s="9"/>
      <c r="T26" s="27" t="s">
        <v>7</v>
      </c>
      <c r="U26" s="9">
        <f t="shared" si="21"/>
        <v>0.54672500000000002</v>
      </c>
      <c r="V26" s="9">
        <f t="shared" si="13"/>
        <v>0.65462500000000001</v>
      </c>
      <c r="W26" s="9">
        <f t="shared" si="13"/>
        <v>-1.4696750000000001</v>
      </c>
      <c r="X26" s="9">
        <f t="shared" si="13"/>
        <v>0.26832500000000004</v>
      </c>
      <c r="Y26" s="9">
        <f t="shared" si="22"/>
        <v>-0.96714999999999995</v>
      </c>
      <c r="Z26" s="9">
        <f t="shared" si="14"/>
        <v>0.79835000000000012</v>
      </c>
      <c r="AA26" s="9">
        <f t="shared" si="14"/>
        <v>-1.76875</v>
      </c>
      <c r="AB26" s="9">
        <f t="shared" si="14"/>
        <v>1.9375500000000001</v>
      </c>
      <c r="AC26" s="9"/>
      <c r="AD26" s="9">
        <f t="shared" si="23"/>
        <v>-9.0499999999999803E-2</v>
      </c>
      <c r="AE26" s="9">
        <f t="shared" si="15"/>
        <v>1.0010000000000001</v>
      </c>
      <c r="AF26" s="9">
        <f t="shared" si="15"/>
        <v>-0.84009999999999985</v>
      </c>
      <c r="AG26" s="9">
        <f t="shared" si="15"/>
        <v>-7.0399999999999796E-2</v>
      </c>
      <c r="AH26" s="9"/>
      <c r="AI26" s="27" t="s">
        <v>7</v>
      </c>
      <c r="AJ26" s="9">
        <f t="shared" si="24"/>
        <v>0.29890822562500002</v>
      </c>
      <c r="AK26" s="9">
        <f t="shared" si="16"/>
        <v>0.42853389062500002</v>
      </c>
      <c r="AL26" s="9">
        <f t="shared" si="16"/>
        <v>2.1599446056250002</v>
      </c>
      <c r="AM26" s="9">
        <f t="shared" si="16"/>
        <v>7.1998305625000023E-2</v>
      </c>
      <c r="AN26" s="9">
        <f t="shared" si="16"/>
        <v>0.93537912249999988</v>
      </c>
      <c r="AO26" s="9">
        <f t="shared" si="16"/>
        <v>0.63736272250000015</v>
      </c>
      <c r="AP26" s="9">
        <f t="shared" si="16"/>
        <v>3.1284765624999999</v>
      </c>
      <c r="AQ26" s="9">
        <f t="shared" si="16"/>
        <v>3.7541000025000004</v>
      </c>
      <c r="AR26" s="9"/>
      <c r="AS26" s="9">
        <f t="shared" si="17"/>
        <v>8.1902499999999649E-3</v>
      </c>
      <c r="AT26" s="9">
        <f t="shared" si="17"/>
        <v>1.0020010000000001</v>
      </c>
      <c r="AU26" s="9">
        <f t="shared" si="17"/>
        <v>0.70576800999999978</v>
      </c>
      <c r="AV26" s="9">
        <f t="shared" si="17"/>
        <v>4.9561599999999716E-3</v>
      </c>
      <c r="AW26" s="9"/>
      <c r="AX26" s="27" t="s">
        <v>7</v>
      </c>
      <c r="AY26" s="9">
        <f t="shared" si="25"/>
        <v>1.0104322198076925</v>
      </c>
      <c r="AZ26" s="9">
        <v>1.1457105999999999</v>
      </c>
      <c r="BA26" s="9">
        <f t="shared" si="26"/>
        <v>1.1338816969019989</v>
      </c>
    </row>
    <row r="27" spans="1:53" x14ac:dyDescent="0.25">
      <c r="A27" s="27" t="s">
        <v>8</v>
      </c>
      <c r="B27" s="9">
        <v>-0.91690000000000005</v>
      </c>
      <c r="C27" s="9">
        <v>1.2958000000000001</v>
      </c>
      <c r="D27" s="9">
        <v>0.42699999999999999</v>
      </c>
      <c r="E27" s="9">
        <v>-7.1199999999999999E-2</v>
      </c>
      <c r="F27" s="9">
        <v>1.5911</v>
      </c>
      <c r="G27" s="9">
        <v>1.2565999999999999</v>
      </c>
      <c r="H27" s="9">
        <v>0.39100000000000001</v>
      </c>
      <c r="I27" s="9">
        <v>-0.31259999999999999</v>
      </c>
      <c r="J27" s="9"/>
      <c r="K27" s="9">
        <v>1.5823</v>
      </c>
      <c r="L27" s="9">
        <v>2.7766999999999999</v>
      </c>
      <c r="M27" s="9">
        <v>0.9466</v>
      </c>
      <c r="N27" s="9">
        <v>1.4664999999999999</v>
      </c>
      <c r="O27" s="9"/>
      <c r="P27" s="9">
        <f t="shared" si="18"/>
        <v>0.183675</v>
      </c>
      <c r="Q27" s="9">
        <f t="shared" si="19"/>
        <v>0.73152499999999998</v>
      </c>
      <c r="R27" s="9">
        <f t="shared" si="20"/>
        <v>1.693025</v>
      </c>
      <c r="S27" s="9"/>
      <c r="T27" s="27" t="s">
        <v>8</v>
      </c>
      <c r="U27" s="9">
        <f t="shared" si="21"/>
        <v>-1.1005750000000001</v>
      </c>
      <c r="V27" s="9">
        <f t="shared" si="13"/>
        <v>1.112125</v>
      </c>
      <c r="W27" s="9">
        <f t="shared" si="13"/>
        <v>0.24332499999999999</v>
      </c>
      <c r="X27" s="9">
        <f t="shared" si="13"/>
        <v>-0.25487500000000002</v>
      </c>
      <c r="Y27" s="9">
        <f t="shared" si="22"/>
        <v>0.85957499999999998</v>
      </c>
      <c r="Z27" s="9">
        <f t="shared" si="14"/>
        <v>0.52507499999999996</v>
      </c>
      <c r="AA27" s="9">
        <f t="shared" si="14"/>
        <v>-0.34052499999999997</v>
      </c>
      <c r="AB27" s="9">
        <f t="shared" si="14"/>
        <v>-1.044125</v>
      </c>
      <c r="AC27" s="9"/>
      <c r="AD27" s="9">
        <f t="shared" si="23"/>
        <v>-0.11072499999999996</v>
      </c>
      <c r="AE27" s="9">
        <f t="shared" si="15"/>
        <v>1.0836749999999999</v>
      </c>
      <c r="AF27" s="9">
        <f t="shared" si="15"/>
        <v>-0.74642500000000001</v>
      </c>
      <c r="AG27" s="9">
        <f t="shared" si="15"/>
        <v>-0.22652500000000009</v>
      </c>
      <c r="AH27" s="9"/>
      <c r="AI27" s="27" t="s">
        <v>8</v>
      </c>
      <c r="AJ27" s="9">
        <f t="shared" si="24"/>
        <v>1.2112653306250001</v>
      </c>
      <c r="AK27" s="9">
        <f t="shared" si="16"/>
        <v>1.236822015625</v>
      </c>
      <c r="AL27" s="9">
        <f t="shared" si="16"/>
        <v>5.9207055624999991E-2</v>
      </c>
      <c r="AM27" s="9">
        <f t="shared" si="16"/>
        <v>6.4961265625000014E-2</v>
      </c>
      <c r="AN27" s="9">
        <f t="shared" si="16"/>
        <v>0.73886918062499995</v>
      </c>
      <c r="AO27" s="9">
        <f t="shared" si="16"/>
        <v>0.27570375562499994</v>
      </c>
      <c r="AP27" s="9">
        <f t="shared" si="16"/>
        <v>0.11595727562499998</v>
      </c>
      <c r="AQ27" s="9">
        <f t="shared" si="16"/>
        <v>1.090197015625</v>
      </c>
      <c r="AR27" s="9"/>
      <c r="AS27" s="9">
        <f t="shared" si="17"/>
        <v>1.2260025624999992E-2</v>
      </c>
      <c r="AT27" s="9">
        <f t="shared" si="17"/>
        <v>1.1743515056249998</v>
      </c>
      <c r="AU27" s="9">
        <f t="shared" si="17"/>
        <v>0.55715028062500005</v>
      </c>
      <c r="AV27" s="9">
        <f t="shared" si="17"/>
        <v>5.1313575625000038E-2</v>
      </c>
      <c r="AW27" s="9"/>
      <c r="AX27" s="27" t="s">
        <v>8</v>
      </c>
      <c r="AY27" s="9">
        <f t="shared" si="25"/>
        <v>0.50677371403846161</v>
      </c>
      <c r="AZ27" s="9">
        <v>0.91437220600000002</v>
      </c>
      <c r="BA27" s="9">
        <f t="shared" si="26"/>
        <v>1.8043007769945301</v>
      </c>
    </row>
    <row r="28" spans="1:53" x14ac:dyDescent="0.25">
      <c r="A28" s="27" t="s">
        <v>9</v>
      </c>
      <c r="B28" s="16"/>
      <c r="C28" s="12">
        <v>-0.54890000000000005</v>
      </c>
      <c r="D28" s="11">
        <v>0.24909999999999999</v>
      </c>
      <c r="E28" s="11">
        <v>0.90359999999999996</v>
      </c>
      <c r="F28" s="12">
        <v>-0.5302</v>
      </c>
      <c r="G28" s="12">
        <v>1.6E-2</v>
      </c>
      <c r="H28" s="11">
        <v>-9.9699999999999997E-2</v>
      </c>
      <c r="I28" s="11">
        <v>1.0787</v>
      </c>
      <c r="J28" s="11"/>
      <c r="K28" s="11">
        <v>-0.1371</v>
      </c>
      <c r="L28" s="11">
        <v>2.9000000000000001E-2</v>
      </c>
      <c r="M28" s="11">
        <v>0.40110000000000001</v>
      </c>
      <c r="N28" s="11">
        <v>6.0299999999999999E-2</v>
      </c>
      <c r="O28" s="9"/>
      <c r="P28" s="9">
        <f t="shared" si="18"/>
        <v>0.20126666666666662</v>
      </c>
      <c r="Q28" s="9">
        <f t="shared" si="19"/>
        <v>0.1162</v>
      </c>
      <c r="R28" s="9">
        <f t="shared" si="20"/>
        <v>8.8325000000000015E-2</v>
      </c>
      <c r="S28" s="9"/>
      <c r="T28" s="27" t="s">
        <v>9</v>
      </c>
      <c r="U28" s="9">
        <f t="shared" si="21"/>
        <v>-0.20126666666666662</v>
      </c>
      <c r="V28" s="9">
        <f t="shared" si="13"/>
        <v>-0.75016666666666665</v>
      </c>
      <c r="W28" s="9">
        <f t="shared" si="13"/>
        <v>4.7833333333333367E-2</v>
      </c>
      <c r="X28" s="9">
        <f t="shared" si="13"/>
        <v>0.70233333333333337</v>
      </c>
      <c r="Y28" s="9">
        <f t="shared" si="22"/>
        <v>-0.64639999999999997</v>
      </c>
      <c r="Z28" s="9">
        <f t="shared" si="14"/>
        <v>-0.1002</v>
      </c>
      <c r="AA28" s="9">
        <f t="shared" si="14"/>
        <v>-0.21589999999999998</v>
      </c>
      <c r="AB28" s="9">
        <f t="shared" si="14"/>
        <v>0.96250000000000002</v>
      </c>
      <c r="AC28" s="9"/>
      <c r="AD28" s="9">
        <f t="shared" si="23"/>
        <v>-0.22542500000000001</v>
      </c>
      <c r="AE28" s="9">
        <f t="shared" si="15"/>
        <v>-5.9325000000000017E-2</v>
      </c>
      <c r="AF28" s="9">
        <f t="shared" si="15"/>
        <v>0.31277500000000003</v>
      </c>
      <c r="AG28" s="9">
        <f t="shared" si="15"/>
        <v>-2.8025000000000015E-2</v>
      </c>
      <c r="AH28" s="9"/>
      <c r="AI28" s="27" t="s">
        <v>9</v>
      </c>
      <c r="AJ28" s="9">
        <f t="shared" si="24"/>
        <v>4.0508271111111091E-2</v>
      </c>
      <c r="AK28" s="9">
        <f t="shared" si="16"/>
        <v>0.56275002777777772</v>
      </c>
      <c r="AL28" s="9">
        <f t="shared" si="16"/>
        <v>2.2880277777777808E-3</v>
      </c>
      <c r="AM28" s="9">
        <f t="shared" si="16"/>
        <v>0.49327211111111113</v>
      </c>
      <c r="AN28" s="9">
        <f t="shared" si="16"/>
        <v>0.41783295999999998</v>
      </c>
      <c r="AO28" s="9">
        <f t="shared" si="16"/>
        <v>1.004004E-2</v>
      </c>
      <c r="AP28" s="9">
        <f t="shared" si="16"/>
        <v>4.6612809999999991E-2</v>
      </c>
      <c r="AQ28" s="9">
        <f t="shared" si="16"/>
        <v>0.9264062500000001</v>
      </c>
      <c r="AR28" s="9"/>
      <c r="AS28" s="9">
        <f t="shared" si="17"/>
        <v>5.0816430625000006E-2</v>
      </c>
      <c r="AT28" s="9">
        <f t="shared" si="17"/>
        <v>3.5194556250000022E-3</v>
      </c>
      <c r="AU28" s="9">
        <f t="shared" si="17"/>
        <v>9.7828200625000014E-2</v>
      </c>
      <c r="AV28" s="9">
        <f t="shared" si="17"/>
        <v>7.8540062500000087E-4</v>
      </c>
      <c r="AW28" s="9"/>
      <c r="AX28" s="27" t="s">
        <v>9</v>
      </c>
      <c r="AY28" s="9">
        <f t="shared" si="25"/>
        <v>0.20405076809829056</v>
      </c>
      <c r="AZ28" s="9">
        <v>0.32732773799999998</v>
      </c>
      <c r="BA28" s="9">
        <f t="shared" si="26"/>
        <v>1.604148521716553</v>
      </c>
    </row>
    <row r="29" spans="1:53" x14ac:dyDescent="0.25">
      <c r="A29" s="27" t="s">
        <v>10</v>
      </c>
      <c r="B29" s="9">
        <v>1.0931999999999999</v>
      </c>
      <c r="C29" s="9">
        <v>0.47260000000000002</v>
      </c>
      <c r="D29" s="9">
        <v>1.1254999999999999</v>
      </c>
      <c r="E29" s="9">
        <v>0.62629999999999997</v>
      </c>
      <c r="F29" s="9">
        <v>0.52559999999999996</v>
      </c>
      <c r="G29" s="9">
        <v>-0.33250000000000002</v>
      </c>
      <c r="H29" s="9">
        <v>1.6525000000000001</v>
      </c>
      <c r="I29" s="9">
        <v>-0.1135</v>
      </c>
      <c r="J29" s="9"/>
      <c r="K29" s="9">
        <v>0.61</v>
      </c>
      <c r="L29" s="9">
        <v>0.67210000000000003</v>
      </c>
      <c r="M29" s="9">
        <v>0.95820000000000005</v>
      </c>
      <c r="N29" s="9">
        <v>0.31269999999999998</v>
      </c>
      <c r="O29" s="9"/>
      <c r="P29" s="9">
        <f t="shared" si="18"/>
        <v>0.82940000000000003</v>
      </c>
      <c r="Q29" s="9">
        <f t="shared" si="19"/>
        <v>0.43302500000000005</v>
      </c>
      <c r="R29" s="9">
        <f t="shared" si="20"/>
        <v>0.63824999999999998</v>
      </c>
      <c r="S29" s="9"/>
      <c r="T29" s="27" t="s">
        <v>10</v>
      </c>
      <c r="U29" s="9">
        <f t="shared" si="21"/>
        <v>0.26379999999999992</v>
      </c>
      <c r="V29" s="9">
        <f t="shared" si="13"/>
        <v>-0.35680000000000001</v>
      </c>
      <c r="W29" s="9">
        <f t="shared" si="13"/>
        <v>0.29609999999999992</v>
      </c>
      <c r="X29" s="9">
        <f t="shared" si="13"/>
        <v>-0.20310000000000006</v>
      </c>
      <c r="Y29" s="9">
        <f t="shared" si="22"/>
        <v>9.2574999999999907E-2</v>
      </c>
      <c r="Z29" s="9">
        <f t="shared" si="14"/>
        <v>-0.76552500000000001</v>
      </c>
      <c r="AA29" s="9">
        <f t="shared" si="14"/>
        <v>1.2194750000000001</v>
      </c>
      <c r="AB29" s="9">
        <f t="shared" si="14"/>
        <v>-0.54652500000000004</v>
      </c>
      <c r="AC29" s="9"/>
      <c r="AD29" s="9">
        <f t="shared" si="23"/>
        <v>-2.8249999999999997E-2</v>
      </c>
      <c r="AE29" s="9">
        <f t="shared" si="15"/>
        <v>3.3850000000000047E-2</v>
      </c>
      <c r="AF29" s="9">
        <f t="shared" si="15"/>
        <v>0.31995000000000007</v>
      </c>
      <c r="AG29" s="9">
        <f t="shared" si="15"/>
        <v>-0.32555000000000001</v>
      </c>
      <c r="AH29" s="9"/>
      <c r="AI29" s="27" t="s">
        <v>10</v>
      </c>
      <c r="AJ29" s="9">
        <f t="shared" si="24"/>
        <v>6.9590439999999962E-2</v>
      </c>
      <c r="AK29" s="9">
        <f t="shared" si="16"/>
        <v>0.12730624000000001</v>
      </c>
      <c r="AL29" s="9">
        <f t="shared" si="16"/>
        <v>8.7675209999999948E-2</v>
      </c>
      <c r="AM29" s="9">
        <f t="shared" si="16"/>
        <v>4.1249610000000027E-2</v>
      </c>
      <c r="AN29" s="9">
        <f t="shared" si="16"/>
        <v>8.5701306249999828E-3</v>
      </c>
      <c r="AO29" s="9">
        <f t="shared" si="16"/>
        <v>0.58602852562499996</v>
      </c>
      <c r="AP29" s="9">
        <f t="shared" si="16"/>
        <v>1.4871192756250002</v>
      </c>
      <c r="AQ29" s="9">
        <f t="shared" si="16"/>
        <v>0.29868957562500004</v>
      </c>
      <c r="AR29" s="9"/>
      <c r="AS29" s="9">
        <f t="shared" si="17"/>
        <v>7.9806249999999984E-4</v>
      </c>
      <c r="AT29" s="9">
        <f t="shared" si="17"/>
        <v>1.1458225000000031E-3</v>
      </c>
      <c r="AU29" s="9">
        <f t="shared" si="17"/>
        <v>0.10236800250000004</v>
      </c>
      <c r="AV29" s="9">
        <f t="shared" si="17"/>
        <v>0.1059828025</v>
      </c>
      <c r="AW29" s="9"/>
      <c r="AX29" s="27" t="s">
        <v>10</v>
      </c>
      <c r="AY29" s="9">
        <f t="shared" si="25"/>
        <v>0.2243479767307692</v>
      </c>
      <c r="AZ29" s="9">
        <v>0.27193972300000002</v>
      </c>
      <c r="BA29" s="9">
        <f t="shared" si="26"/>
        <v>1.2121336103081675</v>
      </c>
    </row>
    <row r="30" spans="1:53" x14ac:dyDescent="0.25">
      <c r="A30" s="27" t="s">
        <v>11</v>
      </c>
      <c r="B30" s="9">
        <v>1.2589999999999999</v>
      </c>
      <c r="C30" s="9">
        <v>1.0717000000000001</v>
      </c>
      <c r="D30" s="9">
        <v>0.91600000000000004</v>
      </c>
      <c r="E30" s="9">
        <v>0.80400000000000005</v>
      </c>
      <c r="F30" s="9">
        <v>-1.9025000000000001</v>
      </c>
      <c r="G30" s="9">
        <v>-0.44059999999999999</v>
      </c>
      <c r="H30" s="9">
        <v>0.56589999999999996</v>
      </c>
      <c r="I30" s="9">
        <v>1.258</v>
      </c>
      <c r="J30" s="9"/>
      <c r="K30" s="9">
        <v>0.49270000000000003</v>
      </c>
      <c r="L30" s="9">
        <v>0.29249999999999998</v>
      </c>
      <c r="M30" s="9">
        <v>1.6588000000000001</v>
      </c>
      <c r="N30" s="9">
        <v>1.1318999999999999</v>
      </c>
      <c r="O30" s="9"/>
      <c r="P30" s="9">
        <f t="shared" si="18"/>
        <v>1.012675</v>
      </c>
      <c r="Q30" s="9">
        <f t="shared" si="19"/>
        <v>-0.12980000000000003</v>
      </c>
      <c r="R30" s="9">
        <f t="shared" si="20"/>
        <v>0.89397499999999996</v>
      </c>
      <c r="S30" s="9"/>
      <c r="T30" s="27" t="s">
        <v>11</v>
      </c>
      <c r="U30" s="9">
        <f t="shared" si="21"/>
        <v>0.24632499999999991</v>
      </c>
      <c r="V30" s="9">
        <f t="shared" si="13"/>
        <v>5.9025000000000105E-2</v>
      </c>
      <c r="W30" s="9">
        <f t="shared" si="13"/>
        <v>-9.6674999999999955E-2</v>
      </c>
      <c r="X30" s="9">
        <f t="shared" si="13"/>
        <v>-0.20867499999999994</v>
      </c>
      <c r="Y30" s="9">
        <f t="shared" si="22"/>
        <v>-1.7726999999999999</v>
      </c>
      <c r="Z30" s="9">
        <f t="shared" si="14"/>
        <v>-0.31079999999999997</v>
      </c>
      <c r="AA30" s="9">
        <f t="shared" si="14"/>
        <v>0.69569999999999999</v>
      </c>
      <c r="AB30" s="9">
        <f t="shared" si="14"/>
        <v>1.3877999999999999</v>
      </c>
      <c r="AC30" s="9"/>
      <c r="AD30" s="9">
        <f t="shared" si="23"/>
        <v>-0.40127499999999994</v>
      </c>
      <c r="AE30" s="9">
        <f t="shared" si="15"/>
        <v>-0.60147499999999998</v>
      </c>
      <c r="AF30" s="9">
        <f t="shared" si="15"/>
        <v>0.76482500000000009</v>
      </c>
      <c r="AG30" s="9">
        <f t="shared" si="15"/>
        <v>0.23792499999999994</v>
      </c>
      <c r="AH30" s="9"/>
      <c r="AI30" s="27" t="s">
        <v>11</v>
      </c>
      <c r="AJ30" s="9">
        <f t="shared" si="24"/>
        <v>6.0676005624999953E-2</v>
      </c>
      <c r="AK30" s="9">
        <f t="shared" si="16"/>
        <v>3.4839506250000122E-3</v>
      </c>
      <c r="AL30" s="9">
        <f t="shared" si="16"/>
        <v>9.3460556249999917E-3</v>
      </c>
      <c r="AM30" s="9">
        <f t="shared" si="16"/>
        <v>4.3545255624999973E-2</v>
      </c>
      <c r="AN30" s="9">
        <f t="shared" si="16"/>
        <v>3.1424652899999996</v>
      </c>
      <c r="AO30" s="9">
        <f t="shared" si="16"/>
        <v>9.6596639999999984E-2</v>
      </c>
      <c r="AP30" s="9">
        <f t="shared" si="16"/>
        <v>0.48399849</v>
      </c>
      <c r="AQ30" s="9">
        <f t="shared" si="16"/>
        <v>1.9259888399999998</v>
      </c>
      <c r="AR30" s="9"/>
      <c r="AS30" s="9">
        <f t="shared" si="17"/>
        <v>0.16102162562499994</v>
      </c>
      <c r="AT30" s="9">
        <f t="shared" si="17"/>
        <v>0.36177217562499997</v>
      </c>
      <c r="AU30" s="9">
        <f t="shared" si="17"/>
        <v>0.58495728062500019</v>
      </c>
      <c r="AV30" s="9">
        <f t="shared" si="17"/>
        <v>5.6608305624999973E-2</v>
      </c>
      <c r="AW30" s="9"/>
      <c r="AX30" s="27" t="s">
        <v>11</v>
      </c>
      <c r="AY30" s="9">
        <f t="shared" si="25"/>
        <v>0.533112301153846</v>
      </c>
      <c r="AZ30" s="9">
        <v>0.90582623799999995</v>
      </c>
      <c r="BA30" s="9">
        <f t="shared" si="26"/>
        <v>1.6991283750899528</v>
      </c>
    </row>
    <row r="31" spans="1:53" x14ac:dyDescent="0.25">
      <c r="A31" s="27" t="s">
        <v>12</v>
      </c>
      <c r="B31" s="9">
        <v>-0.4763</v>
      </c>
      <c r="C31" s="9">
        <v>-0.45290000000000002</v>
      </c>
      <c r="D31" s="9">
        <v>-0.33360000000000001</v>
      </c>
      <c r="E31" s="9">
        <v>-0.54890000000000005</v>
      </c>
      <c r="F31" s="9">
        <v>2.5266000000000002</v>
      </c>
      <c r="G31" s="9">
        <v>0.40410000000000001</v>
      </c>
      <c r="H31" s="9">
        <v>2.5700000000000001E-2</v>
      </c>
      <c r="I31" s="9">
        <v>-0.2142</v>
      </c>
      <c r="J31" s="9"/>
      <c r="K31" s="9">
        <v>-0.31009999999999999</v>
      </c>
      <c r="L31" s="9">
        <v>0.90500000000000003</v>
      </c>
      <c r="M31" s="9">
        <v>9.1999999999999998E-2</v>
      </c>
      <c r="N31" s="9">
        <v>0.23119999999999999</v>
      </c>
      <c r="O31" s="9"/>
      <c r="P31" s="9">
        <f t="shared" si="18"/>
        <v>-0.45292500000000002</v>
      </c>
      <c r="Q31" s="9">
        <f t="shared" si="19"/>
        <v>0.6855500000000001</v>
      </c>
      <c r="R31" s="9">
        <f t="shared" si="20"/>
        <v>0.22952499999999998</v>
      </c>
      <c r="S31" s="9"/>
      <c r="T31" s="27" t="s">
        <v>12</v>
      </c>
      <c r="U31" s="9">
        <f t="shared" si="21"/>
        <v>-2.3374999999999979E-2</v>
      </c>
      <c r="V31" s="9">
        <f t="shared" si="13"/>
        <v>2.4999999999997247E-5</v>
      </c>
      <c r="W31" s="9">
        <f t="shared" si="13"/>
        <v>0.11932500000000001</v>
      </c>
      <c r="X31" s="9">
        <f t="shared" si="13"/>
        <v>-9.5975000000000033E-2</v>
      </c>
      <c r="Y31" s="9">
        <f t="shared" si="22"/>
        <v>1.8410500000000001</v>
      </c>
      <c r="Z31" s="9">
        <f t="shared" si="14"/>
        <v>-0.28145000000000009</v>
      </c>
      <c r="AA31" s="9">
        <f t="shared" si="14"/>
        <v>-0.65985000000000005</v>
      </c>
      <c r="AB31" s="9">
        <f t="shared" si="14"/>
        <v>-0.89975000000000005</v>
      </c>
      <c r="AC31" s="9"/>
      <c r="AD31" s="9">
        <f t="shared" si="23"/>
        <v>-0.53962500000000002</v>
      </c>
      <c r="AE31" s="9">
        <f t="shared" si="15"/>
        <v>0.67547500000000005</v>
      </c>
      <c r="AF31" s="9">
        <f t="shared" si="15"/>
        <v>-0.13752499999999998</v>
      </c>
      <c r="AG31" s="9">
        <f t="shared" si="15"/>
        <v>1.6750000000000098E-3</v>
      </c>
      <c r="AH31" s="9"/>
      <c r="AI31" s="27" t="s">
        <v>12</v>
      </c>
      <c r="AJ31" s="9">
        <f t="shared" si="24"/>
        <v>5.4639062499999903E-4</v>
      </c>
      <c r="AK31" s="9">
        <f t="shared" si="16"/>
        <v>6.2499999999986229E-10</v>
      </c>
      <c r="AL31" s="9">
        <f t="shared" si="16"/>
        <v>1.4238455625000004E-2</v>
      </c>
      <c r="AM31" s="9">
        <f t="shared" si="16"/>
        <v>9.2112006250000059E-3</v>
      </c>
      <c r="AN31" s="9">
        <f t="shared" si="16"/>
        <v>3.3894651025000004</v>
      </c>
      <c r="AO31" s="9">
        <f t="shared" si="16"/>
        <v>7.921410250000005E-2</v>
      </c>
      <c r="AP31" s="9">
        <f t="shared" si="16"/>
        <v>0.43540202250000004</v>
      </c>
      <c r="AQ31" s="9">
        <f t="shared" si="16"/>
        <v>0.80955006250000006</v>
      </c>
      <c r="AR31" s="9"/>
      <c r="AS31" s="9">
        <f t="shared" si="17"/>
        <v>0.29119514062500002</v>
      </c>
      <c r="AT31" s="9">
        <f t="shared" si="17"/>
        <v>0.45626647562500006</v>
      </c>
      <c r="AU31" s="9">
        <f t="shared" si="17"/>
        <v>1.8913125624999996E-2</v>
      </c>
      <c r="AV31" s="9">
        <f t="shared" si="17"/>
        <v>2.805625000000033E-6</v>
      </c>
      <c r="AW31" s="9"/>
      <c r="AX31" s="27" t="s">
        <v>12</v>
      </c>
      <c r="AY31" s="9">
        <f t="shared" si="25"/>
        <v>0.42338499115384615</v>
      </c>
      <c r="AZ31" s="9">
        <v>0.65351142799999995</v>
      </c>
      <c r="BA31" s="9">
        <f t="shared" si="26"/>
        <v>1.5435394301980165</v>
      </c>
    </row>
    <row r="32" spans="1:53" x14ac:dyDescent="0.25">
      <c r="A32" s="27" t="s">
        <v>13</v>
      </c>
      <c r="B32" s="9">
        <v>-0.1331</v>
      </c>
      <c r="C32" s="9">
        <v>0.1802</v>
      </c>
      <c r="D32" s="9">
        <v>-0.32140000000000002</v>
      </c>
      <c r="E32" s="9">
        <v>-1.8200000000000001E-2</v>
      </c>
      <c r="F32" s="9">
        <v>0.85260000000000002</v>
      </c>
      <c r="G32" s="9">
        <v>-0.43319999999999997</v>
      </c>
      <c r="H32" s="9">
        <v>0.22489999999999999</v>
      </c>
      <c r="I32" s="9">
        <v>-0.70350000000000001</v>
      </c>
      <c r="J32" s="9"/>
      <c r="K32" s="9">
        <v>6.6299999999999998E-2</v>
      </c>
      <c r="L32" s="9">
        <v>-0.44190000000000002</v>
      </c>
      <c r="M32" s="9">
        <v>0.92220000000000002</v>
      </c>
      <c r="N32" s="9">
        <v>0.20899999999999999</v>
      </c>
      <c r="O32" s="9"/>
      <c r="P32" s="9">
        <f t="shared" si="18"/>
        <v>-7.3124999999999996E-2</v>
      </c>
      <c r="Q32" s="9">
        <f t="shared" si="19"/>
        <v>-1.479999999999998E-2</v>
      </c>
      <c r="R32" s="9">
        <f t="shared" si="20"/>
        <v>0.18889999999999998</v>
      </c>
      <c r="S32" s="9"/>
      <c r="T32" s="27" t="s">
        <v>13</v>
      </c>
      <c r="U32" s="9">
        <f t="shared" si="21"/>
        <v>-5.9975000000000001E-2</v>
      </c>
      <c r="V32" s="9">
        <f t="shared" si="13"/>
        <v>0.25332500000000002</v>
      </c>
      <c r="W32" s="9">
        <f t="shared" si="13"/>
        <v>-0.24827500000000002</v>
      </c>
      <c r="X32" s="9">
        <f t="shared" si="13"/>
        <v>5.4924999999999995E-2</v>
      </c>
      <c r="Y32" s="9">
        <f t="shared" si="22"/>
        <v>0.86739999999999995</v>
      </c>
      <c r="Z32" s="9">
        <f t="shared" si="14"/>
        <v>-0.41839999999999999</v>
      </c>
      <c r="AA32" s="9">
        <f t="shared" si="14"/>
        <v>0.23969999999999997</v>
      </c>
      <c r="AB32" s="9">
        <f t="shared" si="14"/>
        <v>-0.68870000000000009</v>
      </c>
      <c r="AC32" s="9"/>
      <c r="AD32" s="9">
        <f t="shared" si="23"/>
        <v>-0.12259999999999999</v>
      </c>
      <c r="AE32" s="9">
        <f t="shared" si="15"/>
        <v>-0.63080000000000003</v>
      </c>
      <c r="AF32" s="9">
        <f t="shared" si="15"/>
        <v>0.73330000000000006</v>
      </c>
      <c r="AG32" s="9">
        <f t="shared" si="15"/>
        <v>2.0100000000000007E-2</v>
      </c>
      <c r="AH32" s="9"/>
      <c r="AI32" s="27" t="s">
        <v>13</v>
      </c>
      <c r="AJ32" s="9">
        <f t="shared" si="24"/>
        <v>3.597000625E-3</v>
      </c>
      <c r="AK32" s="9">
        <f t="shared" si="16"/>
        <v>6.4173555625000017E-2</v>
      </c>
      <c r="AL32" s="9">
        <f t="shared" si="16"/>
        <v>6.164047562500001E-2</v>
      </c>
      <c r="AM32" s="9">
        <f t="shared" si="16"/>
        <v>3.0167556249999995E-3</v>
      </c>
      <c r="AN32" s="9">
        <f t="shared" si="16"/>
        <v>0.75238275999999993</v>
      </c>
      <c r="AO32" s="9">
        <f t="shared" si="16"/>
        <v>0.17505856</v>
      </c>
      <c r="AP32" s="9">
        <f t="shared" si="16"/>
        <v>5.7456089999999987E-2</v>
      </c>
      <c r="AQ32" s="9">
        <f t="shared" si="16"/>
        <v>0.47430769000000012</v>
      </c>
      <c r="AR32" s="9"/>
      <c r="AS32" s="9">
        <f t="shared" si="17"/>
        <v>1.5030759999999997E-2</v>
      </c>
      <c r="AT32" s="9">
        <f t="shared" si="17"/>
        <v>0.39790864000000004</v>
      </c>
      <c r="AU32" s="9">
        <f t="shared" si="17"/>
        <v>0.53772889000000013</v>
      </c>
      <c r="AV32" s="9">
        <f t="shared" si="17"/>
        <v>4.0401000000000027E-4</v>
      </c>
      <c r="AW32" s="9"/>
      <c r="AX32" s="27" t="s">
        <v>13</v>
      </c>
      <c r="AY32" s="9">
        <f t="shared" si="25"/>
        <v>0.19559270673076928</v>
      </c>
      <c r="AZ32" s="9">
        <v>0.22743376900000001</v>
      </c>
      <c r="BA32" s="9">
        <f t="shared" si="26"/>
        <v>1.1627926869127054</v>
      </c>
    </row>
    <row r="33" spans="1:53" x14ac:dyDescent="0.25">
      <c r="A33" s="27" t="s">
        <v>14</v>
      </c>
      <c r="B33" s="9">
        <v>-1.2421</v>
      </c>
      <c r="C33" s="9">
        <v>0.33439999999999998</v>
      </c>
      <c r="D33" s="9">
        <v>-0.73499999999999999</v>
      </c>
      <c r="E33" s="9">
        <v>0.29349999999999998</v>
      </c>
      <c r="F33" s="9">
        <v>-1.2684</v>
      </c>
      <c r="G33" s="9">
        <v>-0.87819999999999998</v>
      </c>
      <c r="H33" s="9">
        <v>1.0021</v>
      </c>
      <c r="I33" s="9">
        <v>-0.76680000000000004</v>
      </c>
      <c r="J33" s="9"/>
      <c r="K33" s="9">
        <v>0.97960000000000003</v>
      </c>
      <c r="L33" s="9">
        <v>-5.28E-2</v>
      </c>
      <c r="M33" s="9">
        <v>-0.86929999999999996</v>
      </c>
      <c r="N33" s="9">
        <v>0.55789999999999995</v>
      </c>
      <c r="O33" s="9"/>
      <c r="P33" s="9">
        <f t="shared" si="18"/>
        <v>-0.33730000000000004</v>
      </c>
      <c r="Q33" s="9">
        <f t="shared" si="19"/>
        <v>-0.47782499999999994</v>
      </c>
      <c r="R33" s="9">
        <f t="shared" si="20"/>
        <v>0.15385000000000001</v>
      </c>
      <c r="S33" s="9"/>
      <c r="T33" s="27" t="s">
        <v>14</v>
      </c>
      <c r="U33" s="9">
        <f t="shared" si="21"/>
        <v>-0.90479999999999994</v>
      </c>
      <c r="V33" s="9">
        <f t="shared" si="13"/>
        <v>0.67169999999999996</v>
      </c>
      <c r="W33" s="9">
        <f t="shared" si="13"/>
        <v>-0.39769999999999994</v>
      </c>
      <c r="X33" s="9">
        <f t="shared" si="13"/>
        <v>0.63080000000000003</v>
      </c>
      <c r="Y33" s="9">
        <f t="shared" si="22"/>
        <v>-0.79057500000000003</v>
      </c>
      <c r="Z33" s="9">
        <f t="shared" si="14"/>
        <v>-0.40037500000000004</v>
      </c>
      <c r="AA33" s="9">
        <f t="shared" si="14"/>
        <v>1.4799249999999999</v>
      </c>
      <c r="AB33" s="9">
        <f t="shared" si="14"/>
        <v>-0.28897500000000009</v>
      </c>
      <c r="AC33" s="9"/>
      <c r="AD33" s="9">
        <f t="shared" si="23"/>
        <v>0.82574999999999998</v>
      </c>
      <c r="AE33" s="9">
        <f t="shared" si="15"/>
        <v>-0.20665</v>
      </c>
      <c r="AF33" s="9">
        <f t="shared" si="15"/>
        <v>-1.02315</v>
      </c>
      <c r="AG33" s="9">
        <f t="shared" si="15"/>
        <v>0.40404999999999991</v>
      </c>
      <c r="AH33" s="9"/>
      <c r="AI33" s="27" t="s">
        <v>14</v>
      </c>
      <c r="AJ33" s="9">
        <f t="shared" si="24"/>
        <v>0.8186630399999999</v>
      </c>
      <c r="AK33" s="9">
        <f t="shared" si="16"/>
        <v>0.45118088999999995</v>
      </c>
      <c r="AL33" s="9">
        <f t="shared" si="16"/>
        <v>0.15816528999999996</v>
      </c>
      <c r="AM33" s="9">
        <f t="shared" si="16"/>
        <v>0.39790864000000004</v>
      </c>
      <c r="AN33" s="9">
        <f t="shared" si="16"/>
        <v>0.62500883062500001</v>
      </c>
      <c r="AO33" s="9">
        <f t="shared" si="16"/>
        <v>0.16030014062500003</v>
      </c>
      <c r="AP33" s="9">
        <f t="shared" si="16"/>
        <v>2.190178005625</v>
      </c>
      <c r="AQ33" s="9">
        <f t="shared" si="16"/>
        <v>8.3506550625000051E-2</v>
      </c>
      <c r="AR33" s="9"/>
      <c r="AS33" s="9">
        <f t="shared" si="17"/>
        <v>0.68186306249999995</v>
      </c>
      <c r="AT33" s="9">
        <f t="shared" si="17"/>
        <v>4.27042225E-2</v>
      </c>
      <c r="AU33" s="9">
        <f t="shared" si="17"/>
        <v>1.0468359224999999</v>
      </c>
      <c r="AV33" s="9">
        <f t="shared" si="17"/>
        <v>0.16325640249999993</v>
      </c>
      <c r="AW33" s="9"/>
      <c r="AX33" s="27" t="s">
        <v>14</v>
      </c>
      <c r="AY33" s="9">
        <f t="shared" si="25"/>
        <v>0.52458238442307681</v>
      </c>
      <c r="AZ33" s="9">
        <v>0.66364136799999995</v>
      </c>
      <c r="BA33" s="9">
        <f t="shared" si="26"/>
        <v>1.2650851185745722</v>
      </c>
    </row>
    <row r="34" spans="1:53" x14ac:dyDescent="0.25">
      <c r="A34" s="27" t="s">
        <v>15</v>
      </c>
      <c r="B34" s="9">
        <v>-1.3433999999999999</v>
      </c>
      <c r="C34" s="9">
        <v>-0.93540000000000001</v>
      </c>
      <c r="D34" s="9">
        <v>-1.7083999999999999</v>
      </c>
      <c r="E34" s="9">
        <v>-0.28220000000000001</v>
      </c>
      <c r="F34" s="9">
        <v>-5.8900000000000001E-2</v>
      </c>
      <c r="G34" s="9">
        <v>-0.71579999999999999</v>
      </c>
      <c r="H34" s="9">
        <v>-0.11550000000000001</v>
      </c>
      <c r="I34" s="9">
        <v>-2.4802</v>
      </c>
      <c r="J34" s="9"/>
      <c r="K34" s="9">
        <v>0.66569999999999996</v>
      </c>
      <c r="L34" s="9">
        <v>0.53159999999999996</v>
      </c>
      <c r="M34" s="9">
        <v>-1.3987000000000001</v>
      </c>
      <c r="N34" s="9">
        <v>0.29849999999999999</v>
      </c>
      <c r="O34" s="9"/>
      <c r="P34" s="9">
        <f t="shared" si="18"/>
        <v>-1.0673499999999998</v>
      </c>
      <c r="Q34" s="9">
        <f t="shared" si="19"/>
        <v>-0.84260000000000002</v>
      </c>
      <c r="R34" s="9">
        <f t="shared" si="20"/>
        <v>2.4274999999999936E-2</v>
      </c>
      <c r="S34" s="9"/>
      <c r="T34" s="27" t="s">
        <v>15</v>
      </c>
      <c r="U34" s="9">
        <f t="shared" si="21"/>
        <v>-0.27605000000000013</v>
      </c>
      <c r="V34" s="9">
        <f t="shared" si="13"/>
        <v>0.13194999999999979</v>
      </c>
      <c r="W34" s="9">
        <f t="shared" si="13"/>
        <v>-0.64105000000000012</v>
      </c>
      <c r="X34" s="9">
        <f t="shared" si="13"/>
        <v>0.78514999999999979</v>
      </c>
      <c r="Y34" s="9">
        <f t="shared" si="22"/>
        <v>0.78370000000000006</v>
      </c>
      <c r="Z34" s="9">
        <f t="shared" si="14"/>
        <v>0.12680000000000002</v>
      </c>
      <c r="AA34" s="9">
        <f t="shared" si="14"/>
        <v>0.72709999999999997</v>
      </c>
      <c r="AB34" s="9">
        <f t="shared" si="14"/>
        <v>-1.6375999999999999</v>
      </c>
      <c r="AC34" s="9"/>
      <c r="AD34" s="9">
        <f t="shared" si="23"/>
        <v>0.64142500000000002</v>
      </c>
      <c r="AE34" s="9">
        <f t="shared" si="15"/>
        <v>0.50732500000000003</v>
      </c>
      <c r="AF34" s="9">
        <f t="shared" si="15"/>
        <v>-1.4229750000000001</v>
      </c>
      <c r="AG34" s="9">
        <f t="shared" si="15"/>
        <v>0.27422500000000005</v>
      </c>
      <c r="AH34" s="9"/>
      <c r="AI34" s="27" t="s">
        <v>15</v>
      </c>
      <c r="AJ34" s="9">
        <f t="shared" si="24"/>
        <v>7.6203602500000064E-2</v>
      </c>
      <c r="AK34" s="9">
        <f t="shared" si="16"/>
        <v>1.7410802499999944E-2</v>
      </c>
      <c r="AL34" s="9">
        <f t="shared" si="16"/>
        <v>0.41094510250000016</v>
      </c>
      <c r="AM34" s="9">
        <f t="shared" si="16"/>
        <v>0.61646052249999972</v>
      </c>
      <c r="AN34" s="9">
        <f t="shared" si="16"/>
        <v>0.61418569000000012</v>
      </c>
      <c r="AO34" s="9">
        <f t="shared" si="16"/>
        <v>1.6078240000000008E-2</v>
      </c>
      <c r="AP34" s="9">
        <f t="shared" si="16"/>
        <v>0.52867440999999993</v>
      </c>
      <c r="AQ34" s="9">
        <f t="shared" si="16"/>
        <v>2.6817337599999997</v>
      </c>
      <c r="AR34" s="9"/>
      <c r="AS34" s="9">
        <f t="shared" si="17"/>
        <v>0.41142603062500005</v>
      </c>
      <c r="AT34" s="9">
        <f t="shared" si="17"/>
        <v>0.25737865562500001</v>
      </c>
      <c r="AU34" s="9">
        <f t="shared" si="17"/>
        <v>2.0248578506250001</v>
      </c>
      <c r="AV34" s="9">
        <f t="shared" si="17"/>
        <v>7.5199350625000022E-2</v>
      </c>
      <c r="AW34" s="9"/>
      <c r="AX34" s="27" t="s">
        <v>15</v>
      </c>
      <c r="AY34" s="9">
        <f t="shared" si="25"/>
        <v>0.59465800134615376</v>
      </c>
      <c r="AZ34" s="9">
        <v>0.73894563000000002</v>
      </c>
      <c r="BA34" s="9">
        <f t="shared" si="26"/>
        <v>1.2426396825187183</v>
      </c>
    </row>
    <row r="35" spans="1:53" x14ac:dyDescent="0.25">
      <c r="A35" s="27" t="s">
        <v>16</v>
      </c>
      <c r="B35" s="11">
        <v>0.83440000000000003</v>
      </c>
      <c r="C35" s="12">
        <v>0.83979999999999999</v>
      </c>
      <c r="D35" s="11">
        <v>0.91839999999999999</v>
      </c>
      <c r="E35" s="11">
        <v>0.47470000000000001</v>
      </c>
      <c r="F35" s="12">
        <v>2.3845000000000001</v>
      </c>
      <c r="G35" s="12">
        <v>0.1525</v>
      </c>
      <c r="H35" s="11">
        <v>0.65110000000000001</v>
      </c>
      <c r="I35" s="11">
        <v>-0.82630000000000003</v>
      </c>
      <c r="J35" s="11"/>
      <c r="K35" s="11">
        <v>0.31130000000000002</v>
      </c>
      <c r="L35" s="11">
        <v>-9.06E-2</v>
      </c>
      <c r="M35" s="11">
        <v>0.96989999999999998</v>
      </c>
      <c r="N35" s="11">
        <v>-4.41E-2</v>
      </c>
      <c r="O35" s="9"/>
      <c r="P35" s="9">
        <f t="shared" si="18"/>
        <v>0.76682499999999998</v>
      </c>
      <c r="Q35" s="9">
        <f t="shared" si="19"/>
        <v>0.59044999999999992</v>
      </c>
      <c r="R35" s="9">
        <f t="shared" si="20"/>
        <v>0.28662499999999996</v>
      </c>
      <c r="S35" s="9"/>
      <c r="T35" s="27" t="s">
        <v>16</v>
      </c>
      <c r="U35" s="9">
        <f t="shared" si="21"/>
        <v>6.7575000000000052E-2</v>
      </c>
      <c r="V35" s="9">
        <f t="shared" si="13"/>
        <v>7.2975000000000012E-2</v>
      </c>
      <c r="W35" s="9">
        <f t="shared" si="13"/>
        <v>0.15157500000000002</v>
      </c>
      <c r="X35" s="9">
        <f t="shared" si="13"/>
        <v>-0.29212499999999997</v>
      </c>
      <c r="Y35" s="9">
        <f t="shared" si="22"/>
        <v>1.7940500000000001</v>
      </c>
      <c r="Z35" s="9">
        <f t="shared" si="14"/>
        <v>-0.43794999999999995</v>
      </c>
      <c r="AA35" s="9">
        <f t="shared" si="14"/>
        <v>6.0650000000000093E-2</v>
      </c>
      <c r="AB35" s="9">
        <f t="shared" si="14"/>
        <v>-1.41675</v>
      </c>
      <c r="AC35" s="9"/>
      <c r="AD35" s="9">
        <f t="shared" si="23"/>
        <v>2.4675000000000058E-2</v>
      </c>
      <c r="AE35" s="9">
        <f t="shared" si="15"/>
        <v>-0.37722499999999998</v>
      </c>
      <c r="AF35" s="9">
        <f t="shared" si="15"/>
        <v>0.68327500000000008</v>
      </c>
      <c r="AG35" s="9">
        <f t="shared" si="15"/>
        <v>-0.33072499999999994</v>
      </c>
      <c r="AH35" s="9"/>
      <c r="AI35" s="27" t="s">
        <v>16</v>
      </c>
      <c r="AJ35" s="9">
        <f t="shared" si="24"/>
        <v>4.5663806250000067E-3</v>
      </c>
      <c r="AK35" s="9">
        <f t="shared" si="16"/>
        <v>5.3253506250000018E-3</v>
      </c>
      <c r="AL35" s="9">
        <f t="shared" si="16"/>
        <v>2.2974980625000006E-2</v>
      </c>
      <c r="AM35" s="9">
        <f t="shared" si="16"/>
        <v>8.5337015624999984E-2</v>
      </c>
      <c r="AN35" s="9">
        <f t="shared" si="16"/>
        <v>3.2186154025000007</v>
      </c>
      <c r="AO35" s="9">
        <f t="shared" si="16"/>
        <v>0.19180020249999996</v>
      </c>
      <c r="AP35" s="9">
        <f t="shared" si="16"/>
        <v>3.6784225000000112E-3</v>
      </c>
      <c r="AQ35" s="9">
        <f t="shared" si="16"/>
        <v>2.0071805624999999</v>
      </c>
      <c r="AR35" s="9"/>
      <c r="AS35" s="9">
        <f t="shared" si="17"/>
        <v>6.0885562500000287E-4</v>
      </c>
      <c r="AT35" s="9">
        <f t="shared" si="17"/>
        <v>0.142298700625</v>
      </c>
      <c r="AU35" s="9">
        <f t="shared" si="17"/>
        <v>0.46686472562500009</v>
      </c>
      <c r="AV35" s="9">
        <f t="shared" si="17"/>
        <v>0.10937902562499996</v>
      </c>
      <c r="AW35" s="9"/>
      <c r="AX35" s="27" t="s">
        <v>16</v>
      </c>
      <c r="AY35" s="9">
        <f t="shared" si="25"/>
        <v>0.48143304807692311</v>
      </c>
      <c r="AZ35" s="9">
        <v>0.60997665400000001</v>
      </c>
      <c r="BA35" s="9">
        <f t="shared" si="26"/>
        <v>1.2670020399233961</v>
      </c>
    </row>
    <row r="36" spans="1:53" x14ac:dyDescent="0.25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</row>
    <row r="37" spans="1:53" x14ac:dyDescent="0.25">
      <c r="A37" s="30" t="s">
        <v>19</v>
      </c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</row>
    <row r="38" spans="1:53" x14ac:dyDescent="0.25">
      <c r="A38" s="30" t="s">
        <v>1</v>
      </c>
      <c r="B38" s="30">
        <v>15</v>
      </c>
      <c r="C38" s="30">
        <v>15</v>
      </c>
      <c r="D38" s="30">
        <v>15</v>
      </c>
      <c r="E38" s="30">
        <v>15</v>
      </c>
      <c r="F38" s="30">
        <v>30</v>
      </c>
      <c r="G38" s="30">
        <v>30</v>
      </c>
      <c r="H38" s="30">
        <v>30</v>
      </c>
      <c r="I38" s="30">
        <v>30</v>
      </c>
      <c r="J38" s="30" t="s">
        <v>22</v>
      </c>
      <c r="K38" s="30">
        <v>60</v>
      </c>
      <c r="L38" s="30">
        <v>60</v>
      </c>
      <c r="M38" s="30">
        <v>60</v>
      </c>
      <c r="N38" s="30">
        <v>60</v>
      </c>
      <c r="O38" s="30"/>
      <c r="P38" s="30" t="s">
        <v>28</v>
      </c>
      <c r="Q38" s="30" t="s">
        <v>29</v>
      </c>
      <c r="R38" s="30" t="s">
        <v>27</v>
      </c>
      <c r="S38" s="30"/>
      <c r="T38" s="30" t="s">
        <v>1</v>
      </c>
      <c r="U38" s="30">
        <v>15</v>
      </c>
      <c r="V38" s="30">
        <v>15</v>
      </c>
      <c r="W38" s="30">
        <v>15</v>
      </c>
      <c r="X38" s="30">
        <v>15</v>
      </c>
      <c r="Y38" s="30">
        <v>30</v>
      </c>
      <c r="Z38" s="30">
        <v>30</v>
      </c>
      <c r="AA38" s="30">
        <v>30</v>
      </c>
      <c r="AB38" s="30">
        <v>30</v>
      </c>
      <c r="AC38" s="30" t="s">
        <v>22</v>
      </c>
      <c r="AD38" s="30">
        <v>60</v>
      </c>
      <c r="AE38" s="30">
        <v>60</v>
      </c>
      <c r="AF38" s="30">
        <v>60</v>
      </c>
      <c r="AG38" s="30">
        <v>60</v>
      </c>
      <c r="AH38" s="30"/>
      <c r="AI38" s="30" t="s">
        <v>1</v>
      </c>
      <c r="AJ38" s="30">
        <v>15</v>
      </c>
      <c r="AK38" s="30">
        <v>15</v>
      </c>
      <c r="AL38" s="30">
        <v>15</v>
      </c>
      <c r="AM38" s="30">
        <v>15</v>
      </c>
      <c r="AN38" s="30">
        <v>30</v>
      </c>
      <c r="AO38" s="30">
        <v>30</v>
      </c>
      <c r="AP38" s="30">
        <v>30</v>
      </c>
      <c r="AQ38" s="30">
        <v>30</v>
      </c>
      <c r="AR38" s="30" t="s">
        <v>22</v>
      </c>
      <c r="AS38" s="30">
        <v>60</v>
      </c>
      <c r="AT38" s="30">
        <v>60</v>
      </c>
      <c r="AU38" s="30">
        <v>60</v>
      </c>
      <c r="AV38" s="30">
        <v>60</v>
      </c>
      <c r="AW38" s="30"/>
      <c r="AX38" s="30"/>
      <c r="AY38" s="30" t="s">
        <v>32</v>
      </c>
      <c r="AZ38" s="30" t="s">
        <v>33</v>
      </c>
      <c r="BA38" s="30" t="s">
        <v>34</v>
      </c>
    </row>
    <row r="39" spans="1:53" x14ac:dyDescent="0.25">
      <c r="A39" s="30" t="s">
        <v>2</v>
      </c>
      <c r="B39" s="18">
        <v>-0.55800000000000005</v>
      </c>
      <c r="C39" s="18">
        <v>-0.313</v>
      </c>
      <c r="D39" s="18">
        <v>-8.8599999999999998E-2</v>
      </c>
      <c r="E39" s="18">
        <v>0.56740000000000002</v>
      </c>
      <c r="F39" s="18">
        <v>-0.44800000000000001</v>
      </c>
      <c r="G39" s="18">
        <v>-0.4768</v>
      </c>
      <c r="H39" s="18">
        <v>-0.59799999999999998</v>
      </c>
      <c r="I39" s="18">
        <v>-0.1176</v>
      </c>
      <c r="J39" s="18"/>
      <c r="K39" s="18">
        <v>-0.27829999999999999</v>
      </c>
      <c r="L39" s="18">
        <v>-0.60829999999999995</v>
      </c>
      <c r="M39" s="18">
        <v>-0.6331</v>
      </c>
      <c r="N39" s="18">
        <v>0.19850000000000001</v>
      </c>
      <c r="O39" s="18"/>
      <c r="P39" s="18">
        <f>AVERAGE(B39:E39)</f>
        <v>-9.8049999999999998E-2</v>
      </c>
      <c r="Q39" s="18">
        <f>AVERAGE(F39:I39)</f>
        <v>-0.41010000000000002</v>
      </c>
      <c r="R39" s="18">
        <f>AVERAGE(K39:N39)</f>
        <v>-0.33029999999999993</v>
      </c>
      <c r="S39" s="18"/>
      <c r="T39" s="30" t="s">
        <v>2</v>
      </c>
      <c r="U39" s="18">
        <f>B39-$P39</f>
        <v>-0.45995000000000008</v>
      </c>
      <c r="V39" s="18">
        <f t="shared" ref="V39:X53" si="27">C39-$P39</f>
        <v>-0.21495</v>
      </c>
      <c r="W39" s="18">
        <f t="shared" si="27"/>
        <v>9.4500000000000001E-3</v>
      </c>
      <c r="X39" s="18">
        <f t="shared" si="27"/>
        <v>0.66544999999999999</v>
      </c>
      <c r="Y39" s="18">
        <f>F39-$Q39</f>
        <v>-3.7899999999999989E-2</v>
      </c>
      <c r="Z39" s="18">
        <f t="shared" ref="Z39:AB53" si="28">G39-$Q39</f>
        <v>-6.6699999999999982E-2</v>
      </c>
      <c r="AA39" s="18">
        <f t="shared" si="28"/>
        <v>-0.18789999999999996</v>
      </c>
      <c r="AB39" s="18">
        <f t="shared" si="28"/>
        <v>0.29250000000000004</v>
      </c>
      <c r="AC39" s="18"/>
      <c r="AD39" s="18">
        <f>K39-$R39</f>
        <v>5.1999999999999935E-2</v>
      </c>
      <c r="AE39" s="18">
        <f t="shared" ref="AE39:AG53" si="29">L39-$R39</f>
        <v>-0.27800000000000002</v>
      </c>
      <c r="AF39" s="18">
        <f t="shared" si="29"/>
        <v>-0.30280000000000007</v>
      </c>
      <c r="AG39" s="18">
        <f t="shared" si="29"/>
        <v>0.52879999999999994</v>
      </c>
      <c r="AH39" s="18"/>
      <c r="AI39" s="30" t="s">
        <v>2</v>
      </c>
      <c r="AJ39" s="18">
        <f>U39^2</f>
        <v>0.21155400250000009</v>
      </c>
      <c r="AK39" s="18">
        <f t="shared" ref="AK39:AQ53" si="30">V39^2</f>
        <v>4.62035025E-2</v>
      </c>
      <c r="AL39" s="18">
        <f t="shared" si="30"/>
        <v>8.9302500000000001E-5</v>
      </c>
      <c r="AM39" s="18">
        <f t="shared" si="30"/>
        <v>0.44282370249999997</v>
      </c>
      <c r="AN39" s="18">
        <f t="shared" si="30"/>
        <v>1.4364099999999993E-3</v>
      </c>
      <c r="AO39" s="18">
        <f t="shared" si="30"/>
        <v>4.4488899999999979E-3</v>
      </c>
      <c r="AP39" s="18">
        <f t="shared" si="30"/>
        <v>3.5306409999999983E-2</v>
      </c>
      <c r="AQ39" s="18">
        <f t="shared" si="30"/>
        <v>8.5556250000000028E-2</v>
      </c>
      <c r="AR39" s="18"/>
      <c r="AS39" s="18">
        <f t="shared" ref="AS39:AV53" si="31">AD39^2</f>
        <v>2.7039999999999933E-3</v>
      </c>
      <c r="AT39" s="18">
        <f t="shared" si="31"/>
        <v>7.7284000000000019E-2</v>
      </c>
      <c r="AU39" s="18">
        <f t="shared" si="31"/>
        <v>9.1687840000000048E-2</v>
      </c>
      <c r="AV39" s="18">
        <f t="shared" si="31"/>
        <v>0.27962943999999995</v>
      </c>
      <c r="AW39" s="18"/>
      <c r="AX39" s="30" t="s">
        <v>2</v>
      </c>
      <c r="AY39" s="18">
        <f>SUM(AJ39:AV39)/13</f>
        <v>9.8363365384615417E-2</v>
      </c>
      <c r="AZ39" s="18">
        <v>0.13488293000000001</v>
      </c>
      <c r="BA39" s="18">
        <f>AZ39/AY39</f>
        <v>1.3712720124264521</v>
      </c>
    </row>
    <row r="40" spans="1:53" x14ac:dyDescent="0.25">
      <c r="A40" s="30" t="s">
        <v>3</v>
      </c>
      <c r="B40" s="18">
        <v>-1.5401</v>
      </c>
      <c r="C40" s="18">
        <v>-5.2299999999999999E-2</v>
      </c>
      <c r="D40" s="18">
        <v>-0.7026</v>
      </c>
      <c r="E40" s="18">
        <v>-0.49330000000000002</v>
      </c>
      <c r="F40" s="18">
        <v>-0.81669999999999998</v>
      </c>
      <c r="G40" s="18">
        <v>-2.8E-3</v>
      </c>
      <c r="H40" s="18">
        <v>-0.65680000000000005</v>
      </c>
      <c r="I40" s="18">
        <v>-1.0266999999999999</v>
      </c>
      <c r="J40" s="18"/>
      <c r="K40" s="18">
        <v>-1.9866999999999999</v>
      </c>
      <c r="L40" s="18">
        <v>-1.5253000000000001</v>
      </c>
      <c r="M40" s="18">
        <v>-1.0837000000000001</v>
      </c>
      <c r="N40" s="18">
        <v>-1.5982000000000001</v>
      </c>
      <c r="O40" s="18"/>
      <c r="P40" s="18">
        <f t="shared" ref="P40:P53" si="32">AVERAGE(B40:E40)</f>
        <v>-0.697075</v>
      </c>
      <c r="Q40" s="18">
        <f t="shared" ref="Q40:Q53" si="33">AVERAGE(F40:I40)</f>
        <v>-0.62575000000000003</v>
      </c>
      <c r="R40" s="18">
        <f t="shared" ref="R40:R53" si="34">AVERAGE(K40:N40)</f>
        <v>-1.548475</v>
      </c>
      <c r="S40" s="18"/>
      <c r="T40" s="30" t="s">
        <v>3</v>
      </c>
      <c r="U40" s="18">
        <f t="shared" ref="U40:U53" si="35">B40-$P40</f>
        <v>-0.84302500000000002</v>
      </c>
      <c r="V40" s="18">
        <f t="shared" si="27"/>
        <v>0.64477499999999999</v>
      </c>
      <c r="W40" s="18">
        <f t="shared" si="27"/>
        <v>-5.5250000000000021E-3</v>
      </c>
      <c r="X40" s="18">
        <f t="shared" si="27"/>
        <v>0.20377499999999998</v>
      </c>
      <c r="Y40" s="18">
        <f t="shared" ref="Y40:Y53" si="36">F40-$Q40</f>
        <v>-0.19094999999999995</v>
      </c>
      <c r="Z40" s="18">
        <f t="shared" si="28"/>
        <v>0.62295</v>
      </c>
      <c r="AA40" s="18">
        <f t="shared" si="28"/>
        <v>-3.1050000000000022E-2</v>
      </c>
      <c r="AB40" s="18">
        <f t="shared" si="28"/>
        <v>-0.40094999999999992</v>
      </c>
      <c r="AC40" s="18"/>
      <c r="AD40" s="18">
        <f t="shared" ref="AD40:AD53" si="37">K40-$R40</f>
        <v>-0.43822499999999986</v>
      </c>
      <c r="AE40" s="18">
        <f t="shared" si="29"/>
        <v>2.3174999999999946E-2</v>
      </c>
      <c r="AF40" s="18">
        <f t="shared" si="29"/>
        <v>0.46477499999999994</v>
      </c>
      <c r="AG40" s="18">
        <f t="shared" si="29"/>
        <v>-4.9725000000000019E-2</v>
      </c>
      <c r="AH40" s="18"/>
      <c r="AI40" s="30" t="s">
        <v>3</v>
      </c>
      <c r="AJ40" s="18">
        <f t="shared" ref="AJ40:AJ53" si="38">U40^2</f>
        <v>0.71069115062499999</v>
      </c>
      <c r="AK40" s="18">
        <f t="shared" si="30"/>
        <v>0.41573480062499996</v>
      </c>
      <c r="AL40" s="18">
        <f t="shared" si="30"/>
        <v>3.0525625000000027E-5</v>
      </c>
      <c r="AM40" s="18">
        <f t="shared" si="30"/>
        <v>4.1524250624999995E-2</v>
      </c>
      <c r="AN40" s="18">
        <f t="shared" si="30"/>
        <v>3.6461902499999983E-2</v>
      </c>
      <c r="AO40" s="18">
        <f t="shared" si="30"/>
        <v>0.38806670250000003</v>
      </c>
      <c r="AP40" s="18">
        <f t="shared" si="30"/>
        <v>9.6410250000000136E-4</v>
      </c>
      <c r="AQ40" s="18">
        <f t="shared" si="30"/>
        <v>0.16076090249999994</v>
      </c>
      <c r="AR40" s="18"/>
      <c r="AS40" s="18">
        <f t="shared" si="31"/>
        <v>0.19204115062499988</v>
      </c>
      <c r="AT40" s="18">
        <f t="shared" si="31"/>
        <v>5.370806249999975E-4</v>
      </c>
      <c r="AU40" s="18">
        <f t="shared" si="31"/>
        <v>0.21601580062499995</v>
      </c>
      <c r="AV40" s="18">
        <f t="shared" si="31"/>
        <v>2.4725756250000017E-3</v>
      </c>
      <c r="AW40" s="18"/>
      <c r="AX40" s="30" t="s">
        <v>3</v>
      </c>
      <c r="AY40" s="18">
        <f t="shared" ref="AY40:AY53" si="39">SUM(AJ40:AV40)/13</f>
        <v>0.16656161115384613</v>
      </c>
      <c r="AZ40" s="18">
        <v>0.32039773700000002</v>
      </c>
      <c r="BA40" s="18">
        <f t="shared" ref="BA40:BA53" si="40">AZ40/AY40</f>
        <v>1.9235989300323335</v>
      </c>
    </row>
    <row r="41" spans="1:53" x14ac:dyDescent="0.25">
      <c r="A41" s="30" t="s">
        <v>4</v>
      </c>
      <c r="B41" s="18">
        <v>-0.39429999999999998</v>
      </c>
      <c r="C41" s="18">
        <v>3.0979999999999999</v>
      </c>
      <c r="D41" s="18">
        <v>-0.78180000000000005</v>
      </c>
      <c r="E41" s="18">
        <v>0.53659999999999997</v>
      </c>
      <c r="F41" s="18">
        <v>1.0477000000000001</v>
      </c>
      <c r="G41" s="18">
        <v>1.9388000000000001</v>
      </c>
      <c r="H41" s="18">
        <v>1.9984999999999999</v>
      </c>
      <c r="I41" s="18">
        <v>1.948</v>
      </c>
      <c r="J41" s="18"/>
      <c r="K41" s="18">
        <v>2.8677999999999999</v>
      </c>
      <c r="L41" s="18">
        <v>3.26</v>
      </c>
      <c r="M41" s="18">
        <v>2.2513000000000001</v>
      </c>
      <c r="N41" s="18">
        <v>1.9187000000000001</v>
      </c>
      <c r="O41" s="18"/>
      <c r="P41" s="18">
        <f t="shared" si="32"/>
        <v>0.61462499999999998</v>
      </c>
      <c r="Q41" s="18">
        <f t="shared" si="33"/>
        <v>1.73325</v>
      </c>
      <c r="R41" s="18">
        <f t="shared" si="34"/>
        <v>2.5744499999999997</v>
      </c>
      <c r="S41" s="18"/>
      <c r="T41" s="30" t="s">
        <v>4</v>
      </c>
      <c r="U41" s="18">
        <f t="shared" si="35"/>
        <v>-1.0089250000000001</v>
      </c>
      <c r="V41" s="18">
        <f t="shared" si="27"/>
        <v>2.4833749999999997</v>
      </c>
      <c r="W41" s="18">
        <f t="shared" si="27"/>
        <v>-1.396425</v>
      </c>
      <c r="X41" s="18">
        <f t="shared" si="27"/>
        <v>-7.8025000000000011E-2</v>
      </c>
      <c r="Y41" s="18">
        <f t="shared" si="36"/>
        <v>-0.68554999999999988</v>
      </c>
      <c r="Z41" s="18">
        <f t="shared" si="28"/>
        <v>0.20555000000000012</v>
      </c>
      <c r="AA41" s="18">
        <f t="shared" si="28"/>
        <v>0.26524999999999999</v>
      </c>
      <c r="AB41" s="18">
        <f t="shared" si="28"/>
        <v>0.21475</v>
      </c>
      <c r="AC41" s="18"/>
      <c r="AD41" s="18">
        <f t="shared" si="37"/>
        <v>0.29335000000000022</v>
      </c>
      <c r="AE41" s="18">
        <f t="shared" si="29"/>
        <v>0.6855500000000001</v>
      </c>
      <c r="AF41" s="18">
        <f t="shared" si="29"/>
        <v>-0.3231499999999996</v>
      </c>
      <c r="AG41" s="18">
        <f t="shared" si="29"/>
        <v>-0.65574999999999961</v>
      </c>
      <c r="AH41" s="18"/>
      <c r="AI41" s="30" t="s">
        <v>4</v>
      </c>
      <c r="AJ41" s="18">
        <f t="shared" si="38"/>
        <v>1.0179296556250002</v>
      </c>
      <c r="AK41" s="18">
        <f t="shared" si="30"/>
        <v>6.1671513906249986</v>
      </c>
      <c r="AL41" s="18">
        <f t="shared" si="30"/>
        <v>1.950002780625</v>
      </c>
      <c r="AM41" s="18">
        <f t="shared" si="30"/>
        <v>6.0879006250000017E-3</v>
      </c>
      <c r="AN41" s="18">
        <f t="shared" si="30"/>
        <v>0.46997880249999985</v>
      </c>
      <c r="AO41" s="18">
        <f t="shared" si="30"/>
        <v>4.2250802500000052E-2</v>
      </c>
      <c r="AP41" s="18">
        <f t="shared" si="30"/>
        <v>7.0357562499999998E-2</v>
      </c>
      <c r="AQ41" s="18">
        <f t="shared" si="30"/>
        <v>4.6117562500000001E-2</v>
      </c>
      <c r="AR41" s="18"/>
      <c r="AS41" s="18">
        <f t="shared" si="31"/>
        <v>8.6054222500000124E-2</v>
      </c>
      <c r="AT41" s="18">
        <f t="shared" si="31"/>
        <v>0.46997880250000013</v>
      </c>
      <c r="AU41" s="18">
        <f t="shared" si="31"/>
        <v>0.10442592249999974</v>
      </c>
      <c r="AV41" s="18">
        <f t="shared" si="31"/>
        <v>0.43000806249999951</v>
      </c>
      <c r="AW41" s="18"/>
      <c r="AX41" s="30" t="s">
        <v>4</v>
      </c>
      <c r="AY41" s="18">
        <f t="shared" si="39"/>
        <v>0.8354110359615381</v>
      </c>
      <c r="AZ41" s="18">
        <v>1.0306569860000001</v>
      </c>
      <c r="BA41" s="18">
        <f t="shared" si="40"/>
        <v>1.2337124381098683</v>
      </c>
    </row>
    <row r="42" spans="1:53" x14ac:dyDescent="0.25">
      <c r="A42" s="30" t="s">
        <v>5</v>
      </c>
      <c r="B42" s="18">
        <v>1.5094000000000001</v>
      </c>
      <c r="C42" s="18">
        <v>0.40570000000000001</v>
      </c>
      <c r="D42" s="18">
        <v>0.59989999999999999</v>
      </c>
      <c r="E42" s="18">
        <v>1.2909999999999999</v>
      </c>
      <c r="F42" s="18">
        <v>1.5787</v>
      </c>
      <c r="G42" s="18">
        <v>-0.50419999999999998</v>
      </c>
      <c r="H42" s="18">
        <v>1.659</v>
      </c>
      <c r="I42" s="18">
        <v>1.728</v>
      </c>
      <c r="J42" s="18"/>
      <c r="K42" s="18">
        <v>0.4889</v>
      </c>
      <c r="L42" s="18">
        <v>-0.29909999999999998</v>
      </c>
      <c r="M42" s="18">
        <v>0.98629999999999995</v>
      </c>
      <c r="N42" s="18">
        <v>0.95779999999999998</v>
      </c>
      <c r="O42" s="18"/>
      <c r="P42" s="18">
        <f t="shared" si="32"/>
        <v>0.95150000000000001</v>
      </c>
      <c r="Q42" s="18">
        <f t="shared" si="33"/>
        <v>1.115375</v>
      </c>
      <c r="R42" s="18">
        <f t="shared" si="34"/>
        <v>0.53347499999999992</v>
      </c>
      <c r="S42" s="18"/>
      <c r="T42" s="30" t="s">
        <v>5</v>
      </c>
      <c r="U42" s="18">
        <f t="shared" si="35"/>
        <v>0.55790000000000006</v>
      </c>
      <c r="V42" s="18">
        <f t="shared" si="27"/>
        <v>-0.54580000000000006</v>
      </c>
      <c r="W42" s="18">
        <f t="shared" si="27"/>
        <v>-0.35160000000000002</v>
      </c>
      <c r="X42" s="18">
        <f t="shared" si="27"/>
        <v>0.33949999999999991</v>
      </c>
      <c r="Y42" s="18">
        <f t="shared" si="36"/>
        <v>0.46332499999999999</v>
      </c>
      <c r="Z42" s="18">
        <f t="shared" si="28"/>
        <v>-1.619575</v>
      </c>
      <c r="AA42" s="18">
        <f t="shared" si="28"/>
        <v>0.54362500000000002</v>
      </c>
      <c r="AB42" s="18">
        <f t="shared" si="28"/>
        <v>0.61262499999999998</v>
      </c>
      <c r="AC42" s="18"/>
      <c r="AD42" s="18">
        <f t="shared" si="37"/>
        <v>-4.457499999999992E-2</v>
      </c>
      <c r="AE42" s="18">
        <f t="shared" si="29"/>
        <v>-0.83257499999999984</v>
      </c>
      <c r="AF42" s="18">
        <f t="shared" si="29"/>
        <v>0.45282500000000003</v>
      </c>
      <c r="AG42" s="18">
        <f t="shared" si="29"/>
        <v>0.42432500000000006</v>
      </c>
      <c r="AH42" s="18"/>
      <c r="AI42" s="30" t="s">
        <v>5</v>
      </c>
      <c r="AJ42" s="18">
        <f t="shared" si="38"/>
        <v>0.31125241000000009</v>
      </c>
      <c r="AK42" s="18">
        <f t="shared" si="30"/>
        <v>0.29789764000000007</v>
      </c>
      <c r="AL42" s="18">
        <f t="shared" si="30"/>
        <v>0.12362256000000002</v>
      </c>
      <c r="AM42" s="18">
        <f t="shared" si="30"/>
        <v>0.11526024999999994</v>
      </c>
      <c r="AN42" s="18">
        <f t="shared" si="30"/>
        <v>0.21467005562499999</v>
      </c>
      <c r="AO42" s="18">
        <f t="shared" si="30"/>
        <v>2.6230231806250002</v>
      </c>
      <c r="AP42" s="18">
        <f t="shared" si="30"/>
        <v>0.29552814062500005</v>
      </c>
      <c r="AQ42" s="18">
        <f t="shared" si="30"/>
        <v>0.37530939062499996</v>
      </c>
      <c r="AR42" s="18"/>
      <c r="AS42" s="18">
        <f t="shared" si="31"/>
        <v>1.9869306249999928E-3</v>
      </c>
      <c r="AT42" s="18">
        <f t="shared" si="31"/>
        <v>0.69318113062499975</v>
      </c>
      <c r="AU42" s="18">
        <f t="shared" si="31"/>
        <v>0.20505048062500003</v>
      </c>
      <c r="AV42" s="18">
        <f t="shared" si="31"/>
        <v>0.18005170562500006</v>
      </c>
      <c r="AW42" s="18"/>
      <c r="AX42" s="30" t="s">
        <v>5</v>
      </c>
      <c r="AY42" s="18">
        <f t="shared" si="39"/>
        <v>0.41821799038461543</v>
      </c>
      <c r="AZ42" s="18">
        <v>0.95159645299999995</v>
      </c>
      <c r="BA42" s="18">
        <f t="shared" si="40"/>
        <v>2.2753599196554442</v>
      </c>
    </row>
    <row r="43" spans="1:53" x14ac:dyDescent="0.25">
      <c r="A43" s="30" t="s">
        <v>6</v>
      </c>
      <c r="B43" s="18">
        <v>-0.41689999999999999</v>
      </c>
      <c r="C43" s="18">
        <v>0.6492</v>
      </c>
      <c r="D43" s="18">
        <v>-0.12590000000000001</v>
      </c>
      <c r="E43" s="18">
        <v>0.71489999999999998</v>
      </c>
      <c r="F43" s="18">
        <v>4.5699999999999998E-2</v>
      </c>
      <c r="G43" s="18">
        <v>0.29320000000000002</v>
      </c>
      <c r="H43" s="18">
        <v>-0.3901</v>
      </c>
      <c r="I43" s="18">
        <v>0.2321</v>
      </c>
      <c r="J43" s="18"/>
      <c r="K43" s="18">
        <v>0.92379999999999995</v>
      </c>
      <c r="L43" s="18">
        <v>0.31740000000000002</v>
      </c>
      <c r="M43" s="18">
        <v>-2.52E-2</v>
      </c>
      <c r="N43" s="18">
        <v>1.0246</v>
      </c>
      <c r="O43" s="18"/>
      <c r="P43" s="18">
        <f t="shared" si="32"/>
        <v>0.20532499999999998</v>
      </c>
      <c r="Q43" s="18">
        <f t="shared" si="33"/>
        <v>4.5225000000000008E-2</v>
      </c>
      <c r="R43" s="18">
        <f t="shared" si="34"/>
        <v>0.56015000000000004</v>
      </c>
      <c r="S43" s="18"/>
      <c r="T43" s="30" t="s">
        <v>6</v>
      </c>
      <c r="U43" s="18">
        <f t="shared" si="35"/>
        <v>-0.62222500000000003</v>
      </c>
      <c r="V43" s="18">
        <f t="shared" si="27"/>
        <v>0.44387500000000002</v>
      </c>
      <c r="W43" s="18">
        <f t="shared" si="27"/>
        <v>-0.33122499999999999</v>
      </c>
      <c r="X43" s="18">
        <f t="shared" si="27"/>
        <v>0.509575</v>
      </c>
      <c r="Y43" s="18">
        <f t="shared" si="36"/>
        <v>4.7499999999998932E-4</v>
      </c>
      <c r="Z43" s="18">
        <f t="shared" si="28"/>
        <v>0.247975</v>
      </c>
      <c r="AA43" s="18">
        <f t="shared" si="28"/>
        <v>-0.43532500000000002</v>
      </c>
      <c r="AB43" s="18">
        <f t="shared" si="28"/>
        <v>0.18687499999999999</v>
      </c>
      <c r="AC43" s="18"/>
      <c r="AD43" s="18">
        <f t="shared" si="37"/>
        <v>0.36364999999999992</v>
      </c>
      <c r="AE43" s="18">
        <f t="shared" si="29"/>
        <v>-0.24275000000000002</v>
      </c>
      <c r="AF43" s="18">
        <f t="shared" si="29"/>
        <v>-0.58535000000000004</v>
      </c>
      <c r="AG43" s="18">
        <f t="shared" si="29"/>
        <v>0.46444999999999992</v>
      </c>
      <c r="AH43" s="18"/>
      <c r="AI43" s="30" t="s">
        <v>6</v>
      </c>
      <c r="AJ43" s="18">
        <f t="shared" si="38"/>
        <v>0.38716395062500003</v>
      </c>
      <c r="AK43" s="18">
        <f t="shared" si="30"/>
        <v>0.19702501562500002</v>
      </c>
      <c r="AL43" s="18">
        <f t="shared" si="30"/>
        <v>0.109710000625</v>
      </c>
      <c r="AM43" s="18">
        <f t="shared" si="30"/>
        <v>0.25966668062499998</v>
      </c>
      <c r="AN43" s="18">
        <f t="shared" si="30"/>
        <v>2.2562499999998985E-7</v>
      </c>
      <c r="AO43" s="18">
        <f t="shared" si="30"/>
        <v>6.1491600625000004E-2</v>
      </c>
      <c r="AP43" s="18">
        <f t="shared" si="30"/>
        <v>0.18950785562500003</v>
      </c>
      <c r="AQ43" s="18">
        <f t="shared" si="30"/>
        <v>3.4922265624999997E-2</v>
      </c>
      <c r="AR43" s="18"/>
      <c r="AS43" s="18">
        <f t="shared" si="31"/>
        <v>0.13224132249999995</v>
      </c>
      <c r="AT43" s="18">
        <f t="shared" si="31"/>
        <v>5.8927562500000009E-2</v>
      </c>
      <c r="AU43" s="18">
        <f t="shared" si="31"/>
        <v>0.34263462250000004</v>
      </c>
      <c r="AV43" s="18">
        <f t="shared" si="31"/>
        <v>0.21571380249999991</v>
      </c>
      <c r="AW43" s="18"/>
      <c r="AX43" s="30" t="s">
        <v>6</v>
      </c>
      <c r="AY43" s="18">
        <f t="shared" si="39"/>
        <v>0.15300037730769228</v>
      </c>
      <c r="AZ43" s="18">
        <v>0.18299759299999999</v>
      </c>
      <c r="BA43" s="18">
        <f t="shared" si="40"/>
        <v>1.1960597497872938</v>
      </c>
    </row>
    <row r="44" spans="1:53" x14ac:dyDescent="0.25">
      <c r="A44" s="30" t="s">
        <v>7</v>
      </c>
      <c r="B44" s="18">
        <v>0.41020000000000001</v>
      </c>
      <c r="C44" s="18">
        <v>-0.92030000000000001</v>
      </c>
      <c r="D44" s="18">
        <v>0.37859999999999999</v>
      </c>
      <c r="E44" s="18">
        <v>-0.81689999999999996</v>
      </c>
      <c r="F44" s="18">
        <v>3.0099999999999998E-2</v>
      </c>
      <c r="G44" s="18">
        <v>-1.4461999999999999</v>
      </c>
      <c r="H44" s="18">
        <v>-0.30249999999999999</v>
      </c>
      <c r="I44" s="18">
        <v>-0.37269999999999998</v>
      </c>
      <c r="J44" s="18"/>
      <c r="K44" s="18">
        <v>-0.2195</v>
      </c>
      <c r="L44" s="18">
        <v>-1.1638999999999999</v>
      </c>
      <c r="M44" s="18">
        <v>0.26190000000000002</v>
      </c>
      <c r="N44" s="18">
        <v>-0.52849999999999997</v>
      </c>
      <c r="O44" s="18"/>
      <c r="P44" s="18">
        <f t="shared" si="32"/>
        <v>-0.23709999999999998</v>
      </c>
      <c r="Q44" s="18">
        <f t="shared" si="33"/>
        <v>-0.52282499999999998</v>
      </c>
      <c r="R44" s="18">
        <f t="shared" si="34"/>
        <v>-0.41249999999999998</v>
      </c>
      <c r="S44" s="18"/>
      <c r="T44" s="30" t="s">
        <v>7</v>
      </c>
      <c r="U44" s="18">
        <f t="shared" si="35"/>
        <v>0.64729999999999999</v>
      </c>
      <c r="V44" s="18">
        <f t="shared" si="27"/>
        <v>-0.68320000000000003</v>
      </c>
      <c r="W44" s="18">
        <f t="shared" si="27"/>
        <v>0.61569999999999991</v>
      </c>
      <c r="X44" s="18">
        <f t="shared" si="27"/>
        <v>-0.57979999999999998</v>
      </c>
      <c r="Y44" s="18">
        <f t="shared" si="36"/>
        <v>0.552925</v>
      </c>
      <c r="Z44" s="18">
        <f t="shared" si="28"/>
        <v>-0.92337499999999995</v>
      </c>
      <c r="AA44" s="18">
        <f t="shared" si="28"/>
        <v>0.22032499999999999</v>
      </c>
      <c r="AB44" s="18">
        <f t="shared" si="28"/>
        <v>0.15012500000000001</v>
      </c>
      <c r="AC44" s="18"/>
      <c r="AD44" s="18">
        <f t="shared" si="37"/>
        <v>0.19299999999999998</v>
      </c>
      <c r="AE44" s="18">
        <f t="shared" si="29"/>
        <v>-0.75139999999999996</v>
      </c>
      <c r="AF44" s="18">
        <f t="shared" si="29"/>
        <v>0.6744</v>
      </c>
      <c r="AG44" s="18">
        <f t="shared" si="29"/>
        <v>-0.11599999999999999</v>
      </c>
      <c r="AH44" s="18"/>
      <c r="AI44" s="30" t="s">
        <v>7</v>
      </c>
      <c r="AJ44" s="18">
        <f t="shared" si="38"/>
        <v>0.41899728999999997</v>
      </c>
      <c r="AK44" s="18">
        <f t="shared" si="30"/>
        <v>0.46676224000000005</v>
      </c>
      <c r="AL44" s="18">
        <f t="shared" si="30"/>
        <v>0.37908648999999989</v>
      </c>
      <c r="AM44" s="18">
        <f t="shared" si="30"/>
        <v>0.33616804</v>
      </c>
      <c r="AN44" s="18">
        <f t="shared" si="30"/>
        <v>0.30572605562499999</v>
      </c>
      <c r="AO44" s="18">
        <f t="shared" si="30"/>
        <v>0.85262139062499986</v>
      </c>
      <c r="AP44" s="18">
        <f t="shared" si="30"/>
        <v>4.8543105624999999E-2</v>
      </c>
      <c r="AQ44" s="18">
        <f t="shared" si="30"/>
        <v>2.2537515625000004E-2</v>
      </c>
      <c r="AR44" s="18"/>
      <c r="AS44" s="18">
        <f t="shared" si="31"/>
        <v>3.724899999999999E-2</v>
      </c>
      <c r="AT44" s="18">
        <f t="shared" si="31"/>
        <v>0.56460195999999996</v>
      </c>
      <c r="AU44" s="18">
        <f t="shared" si="31"/>
        <v>0.45481536</v>
      </c>
      <c r="AV44" s="18">
        <f t="shared" si="31"/>
        <v>1.3455999999999997E-2</v>
      </c>
      <c r="AW44" s="18"/>
      <c r="AX44" s="30" t="s">
        <v>7</v>
      </c>
      <c r="AY44" s="18">
        <f t="shared" si="39"/>
        <v>0.30004341903846155</v>
      </c>
      <c r="AZ44" s="18">
        <v>0.49161991799999999</v>
      </c>
      <c r="BA44" s="18">
        <f t="shared" si="40"/>
        <v>1.6384959202753948</v>
      </c>
    </row>
    <row r="45" spans="1:53" x14ac:dyDescent="0.25">
      <c r="A45" s="30" t="s">
        <v>8</v>
      </c>
      <c r="B45" s="18">
        <v>2.9630999999999998</v>
      </c>
      <c r="C45" s="18">
        <v>5.4000000000000003E-3</v>
      </c>
      <c r="D45" s="18">
        <v>1.0226999999999999</v>
      </c>
      <c r="E45" s="18">
        <v>-1.8079000000000001</v>
      </c>
      <c r="F45" s="18">
        <v>2.6496</v>
      </c>
      <c r="G45" s="18">
        <v>1.8896999999999999</v>
      </c>
      <c r="H45" s="18">
        <v>1.3274999999999999</v>
      </c>
      <c r="I45" s="18">
        <v>-2.4363000000000001</v>
      </c>
      <c r="J45" s="18"/>
      <c r="K45" s="18">
        <v>1.3018000000000001</v>
      </c>
      <c r="L45" s="18">
        <v>-0.26040000000000002</v>
      </c>
      <c r="M45" s="18">
        <v>2.3205</v>
      </c>
      <c r="N45" s="18">
        <v>-0.2676</v>
      </c>
      <c r="O45" s="18"/>
      <c r="P45" s="18">
        <f t="shared" si="32"/>
        <v>0.54582499999999989</v>
      </c>
      <c r="Q45" s="18">
        <f t="shared" si="33"/>
        <v>0.85762499999999986</v>
      </c>
      <c r="R45" s="18">
        <f t="shared" si="34"/>
        <v>0.77357500000000012</v>
      </c>
      <c r="S45" s="18"/>
      <c r="T45" s="30" t="s">
        <v>8</v>
      </c>
      <c r="U45" s="18">
        <f t="shared" si="35"/>
        <v>2.4172750000000001</v>
      </c>
      <c r="V45" s="18">
        <f t="shared" si="27"/>
        <v>-0.54042499999999993</v>
      </c>
      <c r="W45" s="18">
        <f t="shared" si="27"/>
        <v>0.47687500000000005</v>
      </c>
      <c r="X45" s="18">
        <f t="shared" si="27"/>
        <v>-2.3537249999999998</v>
      </c>
      <c r="Y45" s="18">
        <f t="shared" si="36"/>
        <v>1.7919750000000001</v>
      </c>
      <c r="Z45" s="18">
        <f t="shared" si="28"/>
        <v>1.0320750000000001</v>
      </c>
      <c r="AA45" s="18">
        <f t="shared" si="28"/>
        <v>0.46987500000000004</v>
      </c>
      <c r="AB45" s="18">
        <f t="shared" si="28"/>
        <v>-3.2939249999999998</v>
      </c>
      <c r="AC45" s="18"/>
      <c r="AD45" s="18">
        <f t="shared" si="37"/>
        <v>0.52822499999999994</v>
      </c>
      <c r="AE45" s="18">
        <f t="shared" si="29"/>
        <v>-1.0339750000000001</v>
      </c>
      <c r="AF45" s="18">
        <f t="shared" si="29"/>
        <v>1.5469249999999999</v>
      </c>
      <c r="AG45" s="18">
        <f t="shared" si="29"/>
        <v>-1.0411750000000002</v>
      </c>
      <c r="AH45" s="18"/>
      <c r="AI45" s="30" t="s">
        <v>8</v>
      </c>
      <c r="AJ45" s="18">
        <f t="shared" si="38"/>
        <v>5.8432184256250004</v>
      </c>
      <c r="AK45" s="18">
        <f t="shared" si="30"/>
        <v>0.29205918062499991</v>
      </c>
      <c r="AL45" s="18">
        <f t="shared" si="30"/>
        <v>0.22740976562500004</v>
      </c>
      <c r="AM45" s="18">
        <f t="shared" si="30"/>
        <v>5.540021375624999</v>
      </c>
      <c r="AN45" s="18">
        <f t="shared" si="30"/>
        <v>3.2111744006250005</v>
      </c>
      <c r="AO45" s="18">
        <f t="shared" si="30"/>
        <v>1.0651788056250002</v>
      </c>
      <c r="AP45" s="18">
        <f t="shared" si="30"/>
        <v>0.22078251562500004</v>
      </c>
      <c r="AQ45" s="18">
        <f t="shared" si="30"/>
        <v>10.849941905624998</v>
      </c>
      <c r="AR45" s="18"/>
      <c r="AS45" s="18">
        <f t="shared" si="31"/>
        <v>0.27902165062499995</v>
      </c>
      <c r="AT45" s="18">
        <f t="shared" si="31"/>
        <v>1.0691043006250003</v>
      </c>
      <c r="AU45" s="18">
        <f t="shared" si="31"/>
        <v>2.3929769556249996</v>
      </c>
      <c r="AV45" s="18">
        <f t="shared" si="31"/>
        <v>1.0840453806250003</v>
      </c>
      <c r="AW45" s="18"/>
      <c r="AX45" s="30" t="s">
        <v>8</v>
      </c>
      <c r="AY45" s="18">
        <f t="shared" si="39"/>
        <v>2.4673026663461539</v>
      </c>
      <c r="AZ45" s="18">
        <v>2.7888779399999999</v>
      </c>
      <c r="BA45" s="18">
        <f t="shared" si="40"/>
        <v>1.1303347489710571</v>
      </c>
    </row>
    <row r="46" spans="1:53" x14ac:dyDescent="0.25">
      <c r="A46" s="30" t="s">
        <v>9</v>
      </c>
      <c r="B46" s="18">
        <v>0.83460000000000001</v>
      </c>
      <c r="C46" s="18">
        <v>0.54579999999999995</v>
      </c>
      <c r="D46" s="18">
        <v>-0.40350000000000003</v>
      </c>
      <c r="E46" s="18">
        <v>0.5827</v>
      </c>
      <c r="F46" s="18">
        <v>1.0075000000000001</v>
      </c>
      <c r="G46" s="18">
        <v>0.80379999999999996</v>
      </c>
      <c r="H46" s="18">
        <v>1.1451</v>
      </c>
      <c r="I46" s="18">
        <v>0.6532</v>
      </c>
      <c r="J46" s="18"/>
      <c r="K46" s="18">
        <v>1.4213</v>
      </c>
      <c r="L46" s="18">
        <v>0.75490000000000002</v>
      </c>
      <c r="M46" s="18">
        <v>0.33239999999999997</v>
      </c>
      <c r="N46" s="18">
        <v>0.34039999999999998</v>
      </c>
      <c r="O46" s="18"/>
      <c r="P46" s="18">
        <f t="shared" si="32"/>
        <v>0.38989999999999997</v>
      </c>
      <c r="Q46" s="18">
        <f t="shared" si="33"/>
        <v>0.90240000000000009</v>
      </c>
      <c r="R46" s="18">
        <f t="shared" si="34"/>
        <v>0.71224999999999994</v>
      </c>
      <c r="S46" s="18"/>
      <c r="T46" s="30" t="s">
        <v>9</v>
      </c>
      <c r="U46" s="18">
        <f t="shared" si="35"/>
        <v>0.44470000000000004</v>
      </c>
      <c r="V46" s="18">
        <f t="shared" si="27"/>
        <v>0.15589999999999998</v>
      </c>
      <c r="W46" s="18">
        <f t="shared" si="27"/>
        <v>-0.79339999999999999</v>
      </c>
      <c r="X46" s="18">
        <f t="shared" si="27"/>
        <v>0.19280000000000003</v>
      </c>
      <c r="Y46" s="18">
        <f t="shared" si="36"/>
        <v>0.10509999999999997</v>
      </c>
      <c r="Z46" s="18">
        <f t="shared" si="28"/>
        <v>-9.8600000000000132E-2</v>
      </c>
      <c r="AA46" s="18">
        <f t="shared" si="28"/>
        <v>0.24269999999999992</v>
      </c>
      <c r="AB46" s="18">
        <f t="shared" si="28"/>
        <v>-0.24920000000000009</v>
      </c>
      <c r="AC46" s="18"/>
      <c r="AD46" s="18">
        <f t="shared" si="37"/>
        <v>0.70905000000000007</v>
      </c>
      <c r="AE46" s="18">
        <f t="shared" si="29"/>
        <v>4.2650000000000077E-2</v>
      </c>
      <c r="AF46" s="18">
        <f t="shared" si="29"/>
        <v>-0.37984999999999997</v>
      </c>
      <c r="AG46" s="18">
        <f t="shared" si="29"/>
        <v>-0.37184999999999996</v>
      </c>
      <c r="AH46" s="18"/>
      <c r="AI46" s="30" t="s">
        <v>9</v>
      </c>
      <c r="AJ46" s="18">
        <f t="shared" si="38"/>
        <v>0.19775809000000003</v>
      </c>
      <c r="AK46" s="18">
        <f t="shared" si="30"/>
        <v>2.4304809999999996E-2</v>
      </c>
      <c r="AL46" s="18">
        <f t="shared" si="30"/>
        <v>0.62948355999999994</v>
      </c>
      <c r="AM46" s="18">
        <f t="shared" si="30"/>
        <v>3.7171840000000012E-2</v>
      </c>
      <c r="AN46" s="18">
        <f t="shared" si="30"/>
        <v>1.1046009999999993E-2</v>
      </c>
      <c r="AO46" s="18">
        <f t="shared" si="30"/>
        <v>9.721960000000026E-3</v>
      </c>
      <c r="AP46" s="18">
        <f t="shared" si="30"/>
        <v>5.8903289999999962E-2</v>
      </c>
      <c r="AQ46" s="18">
        <f t="shared" si="30"/>
        <v>6.2100640000000047E-2</v>
      </c>
      <c r="AR46" s="18"/>
      <c r="AS46" s="18">
        <f t="shared" si="31"/>
        <v>0.50275190250000013</v>
      </c>
      <c r="AT46" s="18">
        <f t="shared" si="31"/>
        <v>1.8190225000000065E-3</v>
      </c>
      <c r="AU46" s="18">
        <f t="shared" si="31"/>
        <v>0.14428602249999997</v>
      </c>
      <c r="AV46" s="18">
        <f t="shared" si="31"/>
        <v>0.13827242249999996</v>
      </c>
      <c r="AW46" s="18"/>
      <c r="AX46" s="30" t="s">
        <v>9</v>
      </c>
      <c r="AY46" s="18">
        <f t="shared" si="39"/>
        <v>0.13981689000000003</v>
      </c>
      <c r="AZ46" s="18">
        <v>0.31712296699999998</v>
      </c>
      <c r="BA46" s="18">
        <f t="shared" si="40"/>
        <v>2.2681306028191579</v>
      </c>
    </row>
    <row r="47" spans="1:53" x14ac:dyDescent="0.25">
      <c r="A47" s="30" t="s">
        <v>10</v>
      </c>
      <c r="B47" s="18">
        <v>0.47499999999999998</v>
      </c>
      <c r="C47" s="18">
        <v>0.89349999999999996</v>
      </c>
      <c r="D47" s="18">
        <v>3.44E-2</v>
      </c>
      <c r="E47" s="18">
        <v>0.92530000000000001</v>
      </c>
      <c r="F47" s="18">
        <v>-0.28220000000000001</v>
      </c>
      <c r="G47" s="18">
        <v>0.8125</v>
      </c>
      <c r="H47" s="18">
        <v>0.4466</v>
      </c>
      <c r="I47" s="18">
        <v>0.3866</v>
      </c>
      <c r="J47" s="18"/>
      <c r="K47" s="18">
        <v>-0.1762</v>
      </c>
      <c r="L47" s="18">
        <v>0.49059999999999998</v>
      </c>
      <c r="M47" s="18">
        <v>0.49409999999999998</v>
      </c>
      <c r="N47" s="18">
        <v>0.45229999999999998</v>
      </c>
      <c r="O47" s="18"/>
      <c r="P47" s="18">
        <f t="shared" si="32"/>
        <v>0.58204999999999996</v>
      </c>
      <c r="Q47" s="18">
        <f t="shared" si="33"/>
        <v>0.34087499999999998</v>
      </c>
      <c r="R47" s="18">
        <f t="shared" si="34"/>
        <v>0.31519999999999998</v>
      </c>
      <c r="S47" s="18"/>
      <c r="T47" s="30" t="s">
        <v>10</v>
      </c>
      <c r="U47" s="18">
        <f t="shared" si="35"/>
        <v>-0.10704999999999998</v>
      </c>
      <c r="V47" s="18">
        <f t="shared" si="27"/>
        <v>0.31145</v>
      </c>
      <c r="W47" s="18">
        <f t="shared" si="27"/>
        <v>-0.54764999999999997</v>
      </c>
      <c r="X47" s="18">
        <f t="shared" si="27"/>
        <v>0.34325000000000006</v>
      </c>
      <c r="Y47" s="18">
        <f t="shared" si="36"/>
        <v>-0.62307500000000005</v>
      </c>
      <c r="Z47" s="18">
        <f t="shared" si="28"/>
        <v>0.47162500000000002</v>
      </c>
      <c r="AA47" s="18">
        <f t="shared" si="28"/>
        <v>0.10572500000000001</v>
      </c>
      <c r="AB47" s="18">
        <f t="shared" si="28"/>
        <v>4.5725000000000016E-2</v>
      </c>
      <c r="AC47" s="18"/>
      <c r="AD47" s="18">
        <f t="shared" si="37"/>
        <v>-0.49139999999999995</v>
      </c>
      <c r="AE47" s="18">
        <f t="shared" si="29"/>
        <v>0.1754</v>
      </c>
      <c r="AF47" s="18">
        <f t="shared" si="29"/>
        <v>0.1789</v>
      </c>
      <c r="AG47" s="18">
        <f t="shared" si="29"/>
        <v>0.1371</v>
      </c>
      <c r="AH47" s="18"/>
      <c r="AI47" s="30" t="s">
        <v>10</v>
      </c>
      <c r="AJ47" s="18">
        <f t="shared" si="38"/>
        <v>1.1459702499999995E-2</v>
      </c>
      <c r="AK47" s="18">
        <f t="shared" si="30"/>
        <v>9.7001102500000005E-2</v>
      </c>
      <c r="AL47" s="18">
        <f t="shared" si="30"/>
        <v>0.29992052249999995</v>
      </c>
      <c r="AM47" s="18">
        <f t="shared" si="30"/>
        <v>0.11782056250000003</v>
      </c>
      <c r="AN47" s="18">
        <f t="shared" si="30"/>
        <v>0.38822245562500007</v>
      </c>
      <c r="AO47" s="18">
        <f t="shared" si="30"/>
        <v>0.22243014062500002</v>
      </c>
      <c r="AP47" s="18">
        <f t="shared" si="30"/>
        <v>1.1177775625000002E-2</v>
      </c>
      <c r="AQ47" s="18">
        <f t="shared" si="30"/>
        <v>2.0907756250000014E-3</v>
      </c>
      <c r="AR47" s="18"/>
      <c r="AS47" s="18">
        <f t="shared" si="31"/>
        <v>0.24147395999999996</v>
      </c>
      <c r="AT47" s="18">
        <f t="shared" si="31"/>
        <v>3.076516E-2</v>
      </c>
      <c r="AU47" s="18">
        <f t="shared" si="31"/>
        <v>3.2005209999999999E-2</v>
      </c>
      <c r="AV47" s="18">
        <f t="shared" si="31"/>
        <v>1.879641E-2</v>
      </c>
      <c r="AW47" s="18"/>
      <c r="AX47" s="30" t="s">
        <v>10</v>
      </c>
      <c r="AY47" s="18">
        <f t="shared" si="39"/>
        <v>0.11332029057692307</v>
      </c>
      <c r="AZ47" s="18">
        <v>0.156404549</v>
      </c>
      <c r="BA47" s="18">
        <f t="shared" si="40"/>
        <v>1.3801989758738826</v>
      </c>
    </row>
    <row r="48" spans="1:53" x14ac:dyDescent="0.25">
      <c r="A48" s="30" t="s">
        <v>11</v>
      </c>
      <c r="B48" s="18">
        <v>-0.19409999999999999</v>
      </c>
      <c r="C48" s="18">
        <v>-0.19769999999999999</v>
      </c>
      <c r="D48" s="18">
        <v>0.32219999999999999</v>
      </c>
      <c r="E48" s="18"/>
      <c r="F48" s="18">
        <v>0.40579999999999999</v>
      </c>
      <c r="G48" s="18">
        <v>-0.84</v>
      </c>
      <c r="H48" s="18">
        <v>0.4143</v>
      </c>
      <c r="I48" s="18"/>
      <c r="J48" s="18"/>
      <c r="K48" s="19"/>
      <c r="L48" s="18">
        <v>-0.1119</v>
      </c>
      <c r="M48" s="18">
        <v>0.41210000000000002</v>
      </c>
      <c r="N48" s="18">
        <v>0.16170000000000001</v>
      </c>
      <c r="O48" s="18"/>
      <c r="P48" s="18">
        <f t="shared" si="32"/>
        <v>-2.3199999999999998E-2</v>
      </c>
      <c r="Q48" s="18">
        <f t="shared" si="33"/>
        <v>-6.6333333333333244E-3</v>
      </c>
      <c r="R48" s="18">
        <f t="shared" si="34"/>
        <v>0.15396666666666667</v>
      </c>
      <c r="S48" s="18"/>
      <c r="T48" s="30" t="s">
        <v>11</v>
      </c>
      <c r="U48" s="18">
        <f t="shared" si="35"/>
        <v>-0.1709</v>
      </c>
      <c r="V48" s="18">
        <f t="shared" si="27"/>
        <v>-0.17449999999999999</v>
      </c>
      <c r="W48" s="18">
        <f t="shared" si="27"/>
        <v>0.34539999999999998</v>
      </c>
      <c r="X48" s="18">
        <f t="shared" si="27"/>
        <v>2.3199999999999998E-2</v>
      </c>
      <c r="Y48" s="18">
        <f t="shared" si="36"/>
        <v>0.41243333333333332</v>
      </c>
      <c r="Z48" s="18">
        <f t="shared" si="28"/>
        <v>-0.83336666666666659</v>
      </c>
      <c r="AA48" s="18">
        <f t="shared" si="28"/>
        <v>0.42093333333333333</v>
      </c>
      <c r="AB48" s="18">
        <f t="shared" si="28"/>
        <v>6.6333333333333244E-3</v>
      </c>
      <c r="AC48" s="18"/>
      <c r="AD48" s="18">
        <f t="shared" si="37"/>
        <v>-0.15396666666666667</v>
      </c>
      <c r="AE48" s="18">
        <f t="shared" si="29"/>
        <v>-0.2658666666666667</v>
      </c>
      <c r="AF48" s="18">
        <f t="shared" si="29"/>
        <v>0.25813333333333333</v>
      </c>
      <c r="AG48" s="18">
        <f t="shared" si="29"/>
        <v>7.7333333333333421E-3</v>
      </c>
      <c r="AH48" s="18"/>
      <c r="AI48" s="30" t="s">
        <v>11</v>
      </c>
      <c r="AJ48" s="18">
        <f t="shared" si="38"/>
        <v>2.920681E-2</v>
      </c>
      <c r="AK48" s="18">
        <f t="shared" si="30"/>
        <v>3.0450249999999995E-2</v>
      </c>
      <c r="AL48" s="18">
        <f t="shared" si="30"/>
        <v>0.11930115999999999</v>
      </c>
      <c r="AM48" s="18">
        <f t="shared" si="30"/>
        <v>5.3823999999999994E-4</v>
      </c>
      <c r="AN48" s="18">
        <f t="shared" si="30"/>
        <v>0.17010125444444443</v>
      </c>
      <c r="AO48" s="18">
        <f t="shared" si="30"/>
        <v>0.69450000111111099</v>
      </c>
      <c r="AP48" s="18">
        <f t="shared" si="30"/>
        <v>0.17718487111111111</v>
      </c>
      <c r="AQ48" s="18">
        <f t="shared" si="30"/>
        <v>4.4001111111110995E-5</v>
      </c>
      <c r="AR48" s="18"/>
      <c r="AS48" s="18">
        <f t="shared" si="31"/>
        <v>2.3705734444444446E-2</v>
      </c>
      <c r="AT48" s="18">
        <f t="shared" si="31"/>
        <v>7.0685084444444463E-2</v>
      </c>
      <c r="AU48" s="18">
        <f t="shared" si="31"/>
        <v>6.663281777777777E-2</v>
      </c>
      <c r="AV48" s="18">
        <f t="shared" si="31"/>
        <v>5.9804444444444577E-5</v>
      </c>
      <c r="AW48" s="18"/>
      <c r="AX48" s="30" t="s">
        <v>11</v>
      </c>
      <c r="AY48" s="18">
        <f t="shared" si="39"/>
        <v>0.10633923299145298</v>
      </c>
      <c r="AZ48" s="18">
        <v>0.28815939299999999</v>
      </c>
      <c r="BA48" s="18">
        <f t="shared" si="40"/>
        <v>2.7098125959133146</v>
      </c>
    </row>
    <row r="49" spans="1:53" x14ac:dyDescent="0.25">
      <c r="A49" s="30" t="s">
        <v>12</v>
      </c>
      <c r="B49" s="18">
        <v>0.85699999999999998</v>
      </c>
      <c r="C49" s="18">
        <v>0.39439999999999997</v>
      </c>
      <c r="D49" s="18">
        <v>-1.01E-2</v>
      </c>
      <c r="E49" s="18">
        <v>-0.85629999999999995</v>
      </c>
      <c r="F49" s="18">
        <v>-0.1573</v>
      </c>
      <c r="G49" s="18">
        <v>-0.13389999999999999</v>
      </c>
      <c r="H49" s="18">
        <v>-0.1171</v>
      </c>
      <c r="I49" s="18"/>
      <c r="J49" s="18"/>
      <c r="K49" s="18">
        <v>0.3775</v>
      </c>
      <c r="L49" s="18">
        <v>0.45390000000000003</v>
      </c>
      <c r="M49" s="18">
        <v>0.33310000000000001</v>
      </c>
      <c r="N49" s="18">
        <v>0.20960000000000001</v>
      </c>
      <c r="O49" s="18"/>
      <c r="P49" s="18">
        <f t="shared" si="32"/>
        <v>9.6249999999999974E-2</v>
      </c>
      <c r="Q49" s="18">
        <f t="shared" si="33"/>
        <v>-0.1361</v>
      </c>
      <c r="R49" s="18">
        <f t="shared" si="34"/>
        <v>0.34352500000000002</v>
      </c>
      <c r="S49" s="18"/>
      <c r="T49" s="30" t="s">
        <v>12</v>
      </c>
      <c r="U49" s="18">
        <f t="shared" si="35"/>
        <v>0.76075000000000004</v>
      </c>
      <c r="V49" s="18">
        <f t="shared" si="27"/>
        <v>0.29815000000000003</v>
      </c>
      <c r="W49" s="18">
        <f t="shared" si="27"/>
        <v>-0.10634999999999997</v>
      </c>
      <c r="X49" s="18">
        <f t="shared" si="27"/>
        <v>-0.9525499999999999</v>
      </c>
      <c r="Y49" s="18">
        <f t="shared" si="36"/>
        <v>-2.1199999999999997E-2</v>
      </c>
      <c r="Z49" s="18">
        <f t="shared" si="28"/>
        <v>2.2000000000000075E-3</v>
      </c>
      <c r="AA49" s="18">
        <f t="shared" si="28"/>
        <v>1.9000000000000003E-2</v>
      </c>
      <c r="AB49" s="18">
        <f t="shared" si="28"/>
        <v>0.1361</v>
      </c>
      <c r="AC49" s="18"/>
      <c r="AD49" s="18">
        <f t="shared" si="37"/>
        <v>3.3974999999999977E-2</v>
      </c>
      <c r="AE49" s="18">
        <f t="shared" si="29"/>
        <v>0.110375</v>
      </c>
      <c r="AF49" s="18">
        <f t="shared" si="29"/>
        <v>-1.0425000000000018E-2</v>
      </c>
      <c r="AG49" s="18">
        <f t="shared" si="29"/>
        <v>-0.13392500000000002</v>
      </c>
      <c r="AH49" s="18"/>
      <c r="AI49" s="30" t="s">
        <v>12</v>
      </c>
      <c r="AJ49" s="18">
        <f t="shared" si="38"/>
        <v>0.57874056250000006</v>
      </c>
      <c r="AK49" s="18">
        <f t="shared" si="30"/>
        <v>8.8893422500000013E-2</v>
      </c>
      <c r="AL49" s="18">
        <f t="shared" si="30"/>
        <v>1.1310322499999994E-2</v>
      </c>
      <c r="AM49" s="18">
        <f t="shared" si="30"/>
        <v>0.90735150249999985</v>
      </c>
      <c r="AN49" s="18">
        <f t="shared" si="30"/>
        <v>4.4943999999999984E-4</v>
      </c>
      <c r="AO49" s="18">
        <f t="shared" si="30"/>
        <v>4.8400000000000333E-6</v>
      </c>
      <c r="AP49" s="18">
        <f t="shared" si="30"/>
        <v>3.610000000000001E-4</v>
      </c>
      <c r="AQ49" s="18">
        <f t="shared" si="30"/>
        <v>1.8523209999999998E-2</v>
      </c>
      <c r="AR49" s="18"/>
      <c r="AS49" s="18">
        <f t="shared" si="31"/>
        <v>1.1543006249999984E-3</v>
      </c>
      <c r="AT49" s="18">
        <f t="shared" si="31"/>
        <v>1.2182640624999999E-2</v>
      </c>
      <c r="AU49" s="18">
        <f t="shared" si="31"/>
        <v>1.0868062500000037E-4</v>
      </c>
      <c r="AV49" s="18">
        <f t="shared" si="31"/>
        <v>1.7935905625000005E-2</v>
      </c>
      <c r="AW49" s="18"/>
      <c r="AX49" s="30" t="s">
        <v>12</v>
      </c>
      <c r="AY49" s="18">
        <f t="shared" si="39"/>
        <v>0.1259242944230769</v>
      </c>
      <c r="AZ49" s="18">
        <v>0.20687771499999999</v>
      </c>
      <c r="BA49" s="18">
        <f t="shared" si="40"/>
        <v>1.6428737278045653</v>
      </c>
    </row>
    <row r="50" spans="1:53" x14ac:dyDescent="0.25">
      <c r="A50" s="30" t="s">
        <v>13</v>
      </c>
      <c r="B50" s="18"/>
      <c r="C50" s="18">
        <v>0.14910000000000001</v>
      </c>
      <c r="D50" s="18">
        <v>-0.96150000000000002</v>
      </c>
      <c r="E50" s="18">
        <v>0.69450000000000001</v>
      </c>
      <c r="F50" s="18">
        <v>-1.177</v>
      </c>
      <c r="G50" s="18">
        <v>0.155</v>
      </c>
      <c r="H50" s="18">
        <v>-1.3154999999999999</v>
      </c>
      <c r="I50" s="18">
        <v>-0.11840000000000001</v>
      </c>
      <c r="J50" s="18"/>
      <c r="K50" s="18">
        <v>-1.0330999999999999</v>
      </c>
      <c r="L50" s="18">
        <v>7.0000000000000007E-2</v>
      </c>
      <c r="M50" s="18">
        <v>-0.74029999999999996</v>
      </c>
      <c r="N50" s="18">
        <v>0.72799999999999998</v>
      </c>
      <c r="O50" s="18"/>
      <c r="P50" s="18">
        <f t="shared" si="32"/>
        <v>-3.9300000000000002E-2</v>
      </c>
      <c r="Q50" s="18">
        <f t="shared" si="33"/>
        <v>-0.61397499999999994</v>
      </c>
      <c r="R50" s="18">
        <f t="shared" si="34"/>
        <v>-0.24384999999999996</v>
      </c>
      <c r="S50" s="18"/>
      <c r="T50" s="30" t="s">
        <v>13</v>
      </c>
      <c r="U50" s="18">
        <f t="shared" si="35"/>
        <v>3.9300000000000002E-2</v>
      </c>
      <c r="V50" s="18">
        <f t="shared" si="27"/>
        <v>0.18840000000000001</v>
      </c>
      <c r="W50" s="18">
        <f t="shared" si="27"/>
        <v>-0.92220000000000002</v>
      </c>
      <c r="X50" s="18">
        <f t="shared" si="27"/>
        <v>0.73380000000000001</v>
      </c>
      <c r="Y50" s="18">
        <f t="shared" si="36"/>
        <v>-0.56302500000000011</v>
      </c>
      <c r="Z50" s="18">
        <f t="shared" si="28"/>
        <v>0.76897499999999996</v>
      </c>
      <c r="AA50" s="18">
        <f t="shared" si="28"/>
        <v>-0.70152499999999995</v>
      </c>
      <c r="AB50" s="18">
        <f t="shared" si="28"/>
        <v>0.49557499999999993</v>
      </c>
      <c r="AC50" s="18"/>
      <c r="AD50" s="18">
        <f t="shared" si="37"/>
        <v>-0.78925000000000001</v>
      </c>
      <c r="AE50" s="18">
        <f t="shared" si="29"/>
        <v>0.31384999999999996</v>
      </c>
      <c r="AF50" s="18">
        <f t="shared" si="29"/>
        <v>-0.49645</v>
      </c>
      <c r="AG50" s="18">
        <f t="shared" si="29"/>
        <v>0.97184999999999988</v>
      </c>
      <c r="AH50" s="18"/>
      <c r="AI50" s="30" t="s">
        <v>13</v>
      </c>
      <c r="AJ50" s="18">
        <f t="shared" si="38"/>
        <v>1.5444900000000001E-3</v>
      </c>
      <c r="AK50" s="18">
        <f t="shared" si="30"/>
        <v>3.5494560000000001E-2</v>
      </c>
      <c r="AL50" s="18">
        <f t="shared" si="30"/>
        <v>0.85045283999999999</v>
      </c>
      <c r="AM50" s="18">
        <f t="shared" si="30"/>
        <v>0.53846243999999999</v>
      </c>
      <c r="AN50" s="18">
        <f t="shared" si="30"/>
        <v>0.31699715062500011</v>
      </c>
      <c r="AO50" s="18">
        <f t="shared" si="30"/>
        <v>0.59132255062499994</v>
      </c>
      <c r="AP50" s="18">
        <f t="shared" si="30"/>
        <v>0.49213732562499996</v>
      </c>
      <c r="AQ50" s="18">
        <f t="shared" si="30"/>
        <v>0.24559458062499992</v>
      </c>
      <c r="AR50" s="18"/>
      <c r="AS50" s="18">
        <f t="shared" si="31"/>
        <v>0.62291556250000002</v>
      </c>
      <c r="AT50" s="18">
        <f t="shared" si="31"/>
        <v>9.8501822499999975E-2</v>
      </c>
      <c r="AU50" s="18">
        <f t="shared" si="31"/>
        <v>0.24646260249999999</v>
      </c>
      <c r="AV50" s="18">
        <f t="shared" si="31"/>
        <v>0.94449242249999976</v>
      </c>
      <c r="AW50" s="18"/>
      <c r="AX50" s="30" t="s">
        <v>13</v>
      </c>
      <c r="AY50" s="18">
        <f t="shared" si="39"/>
        <v>0.38341371903846144</v>
      </c>
      <c r="AZ50" s="18">
        <v>0.55627813199999998</v>
      </c>
      <c r="BA50" s="18">
        <f t="shared" si="40"/>
        <v>1.450856097155454</v>
      </c>
    </row>
    <row r="51" spans="1:53" x14ac:dyDescent="0.25">
      <c r="A51" s="30" t="s">
        <v>14</v>
      </c>
      <c r="B51" s="18">
        <v>-0.87780000000000002</v>
      </c>
      <c r="C51" s="18">
        <v>-0.54210000000000003</v>
      </c>
      <c r="D51" s="18">
        <v>-1.4449000000000001</v>
      </c>
      <c r="E51" s="18">
        <v>-0.64190000000000003</v>
      </c>
      <c r="F51" s="18">
        <v>-0.98599999999999999</v>
      </c>
      <c r="G51" s="18">
        <v>-2.24E-2</v>
      </c>
      <c r="H51" s="18">
        <v>-0.44590000000000002</v>
      </c>
      <c r="I51" s="18">
        <v>-0.13830000000000001</v>
      </c>
      <c r="J51" s="18"/>
      <c r="K51" s="18">
        <v>0.93240000000000001</v>
      </c>
      <c r="L51" s="18">
        <v>1.2888999999999999</v>
      </c>
      <c r="M51" s="18">
        <v>0.65710000000000002</v>
      </c>
      <c r="N51" s="18">
        <v>0.97740000000000005</v>
      </c>
      <c r="O51" s="18"/>
      <c r="P51" s="18">
        <f t="shared" si="32"/>
        <v>-0.87667500000000009</v>
      </c>
      <c r="Q51" s="18">
        <f t="shared" si="33"/>
        <v>-0.39815</v>
      </c>
      <c r="R51" s="18">
        <f t="shared" si="34"/>
        <v>0.96395000000000008</v>
      </c>
      <c r="S51" s="18"/>
      <c r="T51" s="30" t="s">
        <v>14</v>
      </c>
      <c r="U51" s="18">
        <f t="shared" si="35"/>
        <v>-1.1249999999999316E-3</v>
      </c>
      <c r="V51" s="18">
        <f t="shared" si="27"/>
        <v>0.33457500000000007</v>
      </c>
      <c r="W51" s="18">
        <f t="shared" si="27"/>
        <v>-0.56822499999999998</v>
      </c>
      <c r="X51" s="18">
        <f t="shared" si="27"/>
        <v>0.23477500000000007</v>
      </c>
      <c r="Y51" s="18">
        <f t="shared" si="36"/>
        <v>-0.58784999999999998</v>
      </c>
      <c r="Z51" s="18">
        <f t="shared" si="28"/>
        <v>0.37575000000000003</v>
      </c>
      <c r="AA51" s="18">
        <f t="shared" si="28"/>
        <v>-4.7750000000000015E-2</v>
      </c>
      <c r="AB51" s="18">
        <f t="shared" si="28"/>
        <v>0.25985000000000003</v>
      </c>
      <c r="AC51" s="18"/>
      <c r="AD51" s="18">
        <f t="shared" si="37"/>
        <v>-3.1550000000000078E-2</v>
      </c>
      <c r="AE51" s="18">
        <f t="shared" si="29"/>
        <v>0.32494999999999985</v>
      </c>
      <c r="AF51" s="18">
        <f t="shared" si="29"/>
        <v>-0.30685000000000007</v>
      </c>
      <c r="AG51" s="18">
        <f t="shared" si="29"/>
        <v>1.3449999999999962E-2</v>
      </c>
      <c r="AH51" s="18"/>
      <c r="AI51" s="30" t="s">
        <v>14</v>
      </c>
      <c r="AJ51" s="18">
        <f t="shared" si="38"/>
        <v>1.2656249999998461E-6</v>
      </c>
      <c r="AK51" s="18">
        <f t="shared" si="30"/>
        <v>0.11194043062500005</v>
      </c>
      <c r="AL51" s="18">
        <f t="shared" si="30"/>
        <v>0.32287965062499996</v>
      </c>
      <c r="AM51" s="18">
        <f t="shared" si="30"/>
        <v>5.5119300625000034E-2</v>
      </c>
      <c r="AN51" s="18">
        <f t="shared" si="30"/>
        <v>0.3455676225</v>
      </c>
      <c r="AO51" s="18">
        <f t="shared" si="30"/>
        <v>0.14118806250000002</v>
      </c>
      <c r="AP51" s="18">
        <f t="shared" si="30"/>
        <v>2.2800625000000013E-3</v>
      </c>
      <c r="AQ51" s="18">
        <f t="shared" si="30"/>
        <v>6.7522022500000015E-2</v>
      </c>
      <c r="AR51" s="18"/>
      <c r="AS51" s="18">
        <f t="shared" si="31"/>
        <v>9.9540250000000499E-4</v>
      </c>
      <c r="AT51" s="18">
        <f t="shared" si="31"/>
        <v>0.10559250249999991</v>
      </c>
      <c r="AU51" s="18">
        <f t="shared" si="31"/>
        <v>9.4156922500000045E-2</v>
      </c>
      <c r="AV51" s="18">
        <f t="shared" si="31"/>
        <v>1.8090249999999899E-4</v>
      </c>
      <c r="AW51" s="18"/>
      <c r="AX51" s="30" t="s">
        <v>14</v>
      </c>
      <c r="AY51" s="18">
        <f t="shared" si="39"/>
        <v>9.5955703653846161E-2</v>
      </c>
      <c r="AZ51" s="18">
        <v>0.200277494</v>
      </c>
      <c r="BA51" s="18">
        <f t="shared" si="40"/>
        <v>2.0871869662119074</v>
      </c>
    </row>
    <row r="52" spans="1:53" x14ac:dyDescent="0.25">
      <c r="A52" s="30" t="s">
        <v>15</v>
      </c>
      <c r="B52" s="18">
        <v>-1.7099</v>
      </c>
      <c r="C52" s="18">
        <v>-1.3897999999999999</v>
      </c>
      <c r="D52" s="18">
        <v>-2.1356000000000002</v>
      </c>
      <c r="E52" s="18">
        <v>-1.6841999999999999</v>
      </c>
      <c r="F52" s="18">
        <v>-0.12379999999999999</v>
      </c>
      <c r="G52" s="18">
        <v>-1.0174000000000001</v>
      </c>
      <c r="H52" s="18">
        <v>0.37</v>
      </c>
      <c r="I52" s="18">
        <v>-1.6722999999999999</v>
      </c>
      <c r="J52" s="18"/>
      <c r="K52" s="18">
        <v>-0.25900000000000001</v>
      </c>
      <c r="L52" s="18">
        <v>-0.20080000000000001</v>
      </c>
      <c r="M52" s="18">
        <v>-1.5284</v>
      </c>
      <c r="N52" s="18">
        <v>-1.0412999999999999</v>
      </c>
      <c r="O52" s="18"/>
      <c r="P52" s="18">
        <f t="shared" si="32"/>
        <v>-1.7298750000000001</v>
      </c>
      <c r="Q52" s="18">
        <f t="shared" si="33"/>
        <v>-0.61087499999999995</v>
      </c>
      <c r="R52" s="18">
        <f t="shared" si="34"/>
        <v>-0.75737499999999991</v>
      </c>
      <c r="S52" s="18"/>
      <c r="T52" s="30" t="s">
        <v>15</v>
      </c>
      <c r="U52" s="18">
        <f t="shared" si="35"/>
        <v>1.9975000000000076E-2</v>
      </c>
      <c r="V52" s="18">
        <f t="shared" si="27"/>
        <v>0.34007500000000013</v>
      </c>
      <c r="W52" s="18">
        <f t="shared" si="27"/>
        <v>-0.40572500000000011</v>
      </c>
      <c r="X52" s="18">
        <f t="shared" si="27"/>
        <v>4.5675000000000132E-2</v>
      </c>
      <c r="Y52" s="18">
        <f t="shared" si="36"/>
        <v>0.48707499999999992</v>
      </c>
      <c r="Z52" s="18">
        <f t="shared" si="28"/>
        <v>-0.40652500000000014</v>
      </c>
      <c r="AA52" s="18">
        <f t="shared" si="28"/>
        <v>0.98087499999999994</v>
      </c>
      <c r="AB52" s="18">
        <f t="shared" si="28"/>
        <v>-1.0614249999999998</v>
      </c>
      <c r="AC52" s="18"/>
      <c r="AD52" s="18">
        <f t="shared" si="37"/>
        <v>0.4983749999999999</v>
      </c>
      <c r="AE52" s="18">
        <f t="shared" si="29"/>
        <v>0.55657499999999993</v>
      </c>
      <c r="AF52" s="18">
        <f t="shared" si="29"/>
        <v>-0.77102500000000007</v>
      </c>
      <c r="AG52" s="18">
        <f t="shared" si="29"/>
        <v>-0.28392499999999998</v>
      </c>
      <c r="AH52" s="18"/>
      <c r="AI52" s="30" t="s">
        <v>15</v>
      </c>
      <c r="AJ52" s="18">
        <f t="shared" si="38"/>
        <v>3.9900062500000303E-4</v>
      </c>
      <c r="AK52" s="18">
        <f t="shared" si="30"/>
        <v>0.11565100562500008</v>
      </c>
      <c r="AL52" s="18">
        <f t="shared" si="30"/>
        <v>0.1646127756250001</v>
      </c>
      <c r="AM52" s="18">
        <f t="shared" si="30"/>
        <v>2.0862056250000121E-3</v>
      </c>
      <c r="AN52" s="18">
        <f t="shared" si="30"/>
        <v>0.23724205562499992</v>
      </c>
      <c r="AO52" s="18">
        <f t="shared" si="30"/>
        <v>0.1652625756250001</v>
      </c>
      <c r="AP52" s="18">
        <f t="shared" si="30"/>
        <v>0.9621157656249999</v>
      </c>
      <c r="AQ52" s="18">
        <f t="shared" si="30"/>
        <v>1.1266230306249996</v>
      </c>
      <c r="AR52" s="18"/>
      <c r="AS52" s="18">
        <f t="shared" si="31"/>
        <v>0.2483776406249999</v>
      </c>
      <c r="AT52" s="18">
        <f t="shared" si="31"/>
        <v>0.30977573062499991</v>
      </c>
      <c r="AU52" s="18">
        <f t="shared" si="31"/>
        <v>0.59447955062500013</v>
      </c>
      <c r="AV52" s="18">
        <f t="shared" si="31"/>
        <v>8.0613405624999995E-2</v>
      </c>
      <c r="AW52" s="18"/>
      <c r="AX52" s="30" t="s">
        <v>15</v>
      </c>
      <c r="AY52" s="18">
        <f t="shared" si="39"/>
        <v>0.30824913403846149</v>
      </c>
      <c r="AZ52" s="18">
        <v>0.44383766400000002</v>
      </c>
      <c r="BA52" s="18">
        <f t="shared" si="40"/>
        <v>1.4398667019276057</v>
      </c>
    </row>
    <row r="53" spans="1:53" x14ac:dyDescent="0.25">
      <c r="A53" s="30" t="s">
        <v>16</v>
      </c>
      <c r="B53" s="18">
        <v>-1.903</v>
      </c>
      <c r="C53" s="18"/>
      <c r="D53" s="18">
        <v>1.5545</v>
      </c>
      <c r="E53" s="18">
        <v>-8.4900000000000003E-2</v>
      </c>
      <c r="F53" s="18">
        <v>-0.61270000000000002</v>
      </c>
      <c r="G53" s="18">
        <v>1.2343</v>
      </c>
      <c r="H53" s="18">
        <v>-0.58879999999999999</v>
      </c>
      <c r="I53" s="18">
        <v>-0.87460000000000004</v>
      </c>
      <c r="J53" s="18"/>
      <c r="K53" s="18">
        <v>-0.88219999999999998</v>
      </c>
      <c r="L53" s="18">
        <v>0.6754</v>
      </c>
      <c r="M53" s="18">
        <v>-0.73409999999999997</v>
      </c>
      <c r="N53" s="18">
        <v>-0.5958</v>
      </c>
      <c r="O53" s="18"/>
      <c r="P53" s="18">
        <f t="shared" si="32"/>
        <v>-0.14446666666666666</v>
      </c>
      <c r="Q53" s="18">
        <f t="shared" si="33"/>
        <v>-0.21045000000000003</v>
      </c>
      <c r="R53" s="18">
        <f t="shared" si="34"/>
        <v>-0.38417499999999999</v>
      </c>
      <c r="S53" s="18"/>
      <c r="T53" s="30" t="s">
        <v>16</v>
      </c>
      <c r="U53" s="18">
        <f t="shared" si="35"/>
        <v>-1.7585333333333333</v>
      </c>
      <c r="V53" s="18">
        <f t="shared" si="27"/>
        <v>0.14446666666666666</v>
      </c>
      <c r="W53" s="18">
        <f t="shared" si="27"/>
        <v>1.6989666666666667</v>
      </c>
      <c r="X53" s="18">
        <f t="shared" si="27"/>
        <v>5.9566666666666657E-2</v>
      </c>
      <c r="Y53" s="18">
        <f t="shared" si="36"/>
        <v>-0.40225</v>
      </c>
      <c r="Z53" s="18">
        <f t="shared" si="28"/>
        <v>1.44475</v>
      </c>
      <c r="AA53" s="18">
        <f t="shared" si="28"/>
        <v>-0.37834999999999996</v>
      </c>
      <c r="AB53" s="18">
        <f t="shared" si="28"/>
        <v>-0.66415000000000002</v>
      </c>
      <c r="AC53" s="18"/>
      <c r="AD53" s="18">
        <f t="shared" si="37"/>
        <v>-0.498025</v>
      </c>
      <c r="AE53" s="18">
        <f t="shared" si="29"/>
        <v>1.0595749999999999</v>
      </c>
      <c r="AF53" s="18">
        <f t="shared" si="29"/>
        <v>-0.34992499999999999</v>
      </c>
      <c r="AG53" s="18">
        <f t="shared" si="29"/>
        <v>-0.21162500000000001</v>
      </c>
      <c r="AH53" s="18"/>
      <c r="AI53" s="30" t="s">
        <v>16</v>
      </c>
      <c r="AJ53" s="18">
        <f t="shared" si="38"/>
        <v>3.0924394844444443</v>
      </c>
      <c r="AK53" s="18">
        <f t="shared" si="30"/>
        <v>2.0870617777777777E-2</v>
      </c>
      <c r="AL53" s="18">
        <f t="shared" si="30"/>
        <v>2.8864877344444446</v>
      </c>
      <c r="AM53" s="18">
        <f t="shared" si="30"/>
        <v>3.5481877777777766E-3</v>
      </c>
      <c r="AN53" s="18">
        <f t="shared" si="30"/>
        <v>0.16180506249999999</v>
      </c>
      <c r="AO53" s="18">
        <f t="shared" si="30"/>
        <v>2.0873025625000001</v>
      </c>
      <c r="AP53" s="18">
        <f t="shared" si="30"/>
        <v>0.14314872249999996</v>
      </c>
      <c r="AQ53" s="18">
        <f t="shared" si="30"/>
        <v>0.44109522250000005</v>
      </c>
      <c r="AR53" s="18"/>
      <c r="AS53" s="18">
        <f t="shared" si="31"/>
        <v>0.24802890062499999</v>
      </c>
      <c r="AT53" s="18">
        <f t="shared" si="31"/>
        <v>1.122699180625</v>
      </c>
      <c r="AU53" s="18">
        <f t="shared" si="31"/>
        <v>0.12244750562499999</v>
      </c>
      <c r="AV53" s="18">
        <f t="shared" si="31"/>
        <v>4.4785140625000004E-2</v>
      </c>
      <c r="AW53" s="18"/>
      <c r="AX53" s="30" t="s">
        <v>16</v>
      </c>
      <c r="AY53" s="18">
        <f t="shared" si="39"/>
        <v>0.79805064014957261</v>
      </c>
      <c r="AZ53" s="18">
        <v>1.511223647</v>
      </c>
      <c r="BA53" s="18">
        <f t="shared" si="40"/>
        <v>1.8936438002440079</v>
      </c>
    </row>
    <row r="54" spans="1:53" x14ac:dyDescent="0.25">
      <c r="A54" s="26"/>
      <c r="T54" s="26"/>
      <c r="AI54" s="26"/>
      <c r="AX54" s="26"/>
    </row>
    <row r="55" spans="1:53" x14ac:dyDescent="0.25">
      <c r="A55" s="32" t="s">
        <v>21</v>
      </c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</row>
    <row r="56" spans="1:53" x14ac:dyDescent="0.25">
      <c r="A56" s="32" t="s">
        <v>1</v>
      </c>
      <c r="B56" s="32">
        <v>15</v>
      </c>
      <c r="C56" s="32">
        <v>15</v>
      </c>
      <c r="D56" s="32">
        <v>15</v>
      </c>
      <c r="E56" s="32">
        <v>15</v>
      </c>
      <c r="F56" s="32">
        <v>30</v>
      </c>
      <c r="G56" s="32">
        <v>30</v>
      </c>
      <c r="H56" s="32">
        <v>30</v>
      </c>
      <c r="I56" s="32">
        <v>30</v>
      </c>
      <c r="J56" s="32" t="s">
        <v>22</v>
      </c>
      <c r="K56" s="32">
        <v>60</v>
      </c>
      <c r="L56" s="32">
        <v>60</v>
      </c>
      <c r="M56" s="32">
        <v>60</v>
      </c>
      <c r="N56" s="32">
        <v>60</v>
      </c>
      <c r="O56" s="32"/>
      <c r="P56" s="32" t="s">
        <v>24</v>
      </c>
      <c r="Q56" s="32" t="s">
        <v>29</v>
      </c>
      <c r="R56" s="32" t="s">
        <v>27</v>
      </c>
      <c r="S56" s="32"/>
      <c r="T56" s="32" t="s">
        <v>1</v>
      </c>
      <c r="U56" s="32">
        <v>15</v>
      </c>
      <c r="V56" s="32">
        <v>15</v>
      </c>
      <c r="W56" s="32">
        <v>15</v>
      </c>
      <c r="X56" s="32">
        <v>15</v>
      </c>
      <c r="Y56" s="32">
        <v>30</v>
      </c>
      <c r="Z56" s="32">
        <v>30</v>
      </c>
      <c r="AA56" s="32">
        <v>30</v>
      </c>
      <c r="AB56" s="32">
        <v>30</v>
      </c>
      <c r="AC56" s="32" t="s">
        <v>22</v>
      </c>
      <c r="AD56" s="32">
        <v>60</v>
      </c>
      <c r="AE56" s="32">
        <v>60</v>
      </c>
      <c r="AF56" s="32">
        <v>60</v>
      </c>
      <c r="AG56" s="32">
        <v>60</v>
      </c>
      <c r="AH56" s="32"/>
      <c r="AI56" s="32" t="s">
        <v>1</v>
      </c>
      <c r="AJ56" s="32">
        <v>15</v>
      </c>
      <c r="AK56" s="32">
        <v>15</v>
      </c>
      <c r="AL56" s="32">
        <v>15</v>
      </c>
      <c r="AM56" s="32">
        <v>15</v>
      </c>
      <c r="AN56" s="32">
        <v>30</v>
      </c>
      <c r="AO56" s="32">
        <v>30</v>
      </c>
      <c r="AP56" s="32">
        <v>30</v>
      </c>
      <c r="AQ56" s="32">
        <v>30</v>
      </c>
      <c r="AR56" s="32" t="s">
        <v>22</v>
      </c>
      <c r="AS56" s="32">
        <v>60</v>
      </c>
      <c r="AT56" s="32">
        <v>60</v>
      </c>
      <c r="AU56" s="32">
        <v>60</v>
      </c>
      <c r="AV56" s="32">
        <v>60</v>
      </c>
      <c r="AW56" s="32"/>
      <c r="AX56" s="32"/>
      <c r="AY56" s="32" t="s">
        <v>32</v>
      </c>
      <c r="AZ56" s="32" t="s">
        <v>33</v>
      </c>
      <c r="BA56" s="32" t="s">
        <v>34</v>
      </c>
    </row>
    <row r="57" spans="1:53" x14ac:dyDescent="0.25">
      <c r="A57" s="32" t="s">
        <v>2</v>
      </c>
      <c r="B57" s="21">
        <v>-0.27779999999999999</v>
      </c>
      <c r="C57" s="21">
        <v>-0.80400000000000005</v>
      </c>
      <c r="D57" s="21">
        <v>-0.38350000000000001</v>
      </c>
      <c r="E57" s="21">
        <v>0.32800000000000001</v>
      </c>
      <c r="F57" s="21">
        <v>-0.64180000000000004</v>
      </c>
      <c r="G57" s="21">
        <v>-0.80030000000000001</v>
      </c>
      <c r="H57" s="21">
        <v>-3.4693000000000001</v>
      </c>
      <c r="I57" s="21">
        <v>-1.458</v>
      </c>
      <c r="J57" s="21"/>
      <c r="K57" s="21">
        <v>0.2762</v>
      </c>
      <c r="L57" s="21">
        <v>-0.74109999999999998</v>
      </c>
      <c r="M57" s="21">
        <v>-1.2214</v>
      </c>
      <c r="N57" s="21">
        <v>-0.53690000000000004</v>
      </c>
      <c r="O57" s="21"/>
      <c r="P57" s="21">
        <f>AVERAGE(B57:E57)</f>
        <v>-0.28432499999999999</v>
      </c>
      <c r="Q57" s="21">
        <f>AVERAGE(F57:J57)</f>
        <v>-1.5923500000000002</v>
      </c>
      <c r="R57" s="21">
        <f>AVERAGE(K57:N57)</f>
        <v>-0.55580000000000007</v>
      </c>
      <c r="S57" s="21"/>
      <c r="T57" s="32" t="s">
        <v>2</v>
      </c>
      <c r="U57" s="21">
        <f>B57-$P57</f>
        <v>6.525000000000003E-3</v>
      </c>
      <c r="V57" s="21">
        <f t="shared" ref="V57:X71" si="41">C57-$P57</f>
        <v>-0.51967500000000011</v>
      </c>
      <c r="W57" s="21">
        <f t="shared" si="41"/>
        <v>-9.9175000000000013E-2</v>
      </c>
      <c r="X57" s="21">
        <f t="shared" si="41"/>
        <v>0.61232500000000001</v>
      </c>
      <c r="Y57" s="21">
        <f>F57-$Q57</f>
        <v>0.95055000000000012</v>
      </c>
      <c r="Z57" s="21">
        <f t="shared" ref="Z57:AB71" si="42">G57-$Q57</f>
        <v>0.79205000000000014</v>
      </c>
      <c r="AA57" s="21">
        <f t="shared" si="42"/>
        <v>-1.8769499999999999</v>
      </c>
      <c r="AB57" s="21">
        <f t="shared" si="42"/>
        <v>0.13435000000000019</v>
      </c>
      <c r="AC57" s="21"/>
      <c r="AD57" s="21">
        <f>K57-$R57</f>
        <v>0.83200000000000007</v>
      </c>
      <c r="AE57" s="21">
        <f t="shared" ref="AE57:AG71" si="43">L57-$R57</f>
        <v>-0.18529999999999991</v>
      </c>
      <c r="AF57" s="21">
        <f t="shared" si="43"/>
        <v>-0.66559999999999997</v>
      </c>
      <c r="AG57" s="21">
        <f t="shared" si="43"/>
        <v>1.8900000000000028E-2</v>
      </c>
      <c r="AH57" s="21"/>
      <c r="AI57" s="32" t="s">
        <v>2</v>
      </c>
      <c r="AJ57" s="21">
        <f>U57^2</f>
        <v>4.2575625000000042E-5</v>
      </c>
      <c r="AK57" s="21">
        <f t="shared" ref="AK57:AQ71" si="44">V57^2</f>
        <v>0.2700621056250001</v>
      </c>
      <c r="AL57" s="21">
        <f t="shared" si="44"/>
        <v>9.8356806250000026E-3</v>
      </c>
      <c r="AM57" s="21">
        <f t="shared" si="44"/>
        <v>0.37494190562500002</v>
      </c>
      <c r="AN57" s="21">
        <f t="shared" si="44"/>
        <v>0.9035453025000002</v>
      </c>
      <c r="AO57" s="21">
        <f t="shared" si="44"/>
        <v>0.6273432025000002</v>
      </c>
      <c r="AP57" s="21">
        <f t="shared" si="44"/>
        <v>3.5229413024999996</v>
      </c>
      <c r="AQ57" s="21">
        <f t="shared" si="44"/>
        <v>1.8049922500000051E-2</v>
      </c>
      <c r="AR57" s="21"/>
      <c r="AS57" s="21">
        <f t="shared" ref="AS57:AV71" si="45">AD57^2</f>
        <v>0.69222400000000017</v>
      </c>
      <c r="AT57" s="21">
        <f t="shared" si="45"/>
        <v>3.4336089999999965E-2</v>
      </c>
      <c r="AU57" s="21">
        <f t="shared" si="45"/>
        <v>0.44302335999999998</v>
      </c>
      <c r="AV57" s="21">
        <f t="shared" si="45"/>
        <v>3.5721000000000103E-4</v>
      </c>
      <c r="AW57" s="21"/>
      <c r="AX57" s="32" t="s">
        <v>2</v>
      </c>
      <c r="AY57" s="21">
        <f>SUM(AJ57:AV57)/13</f>
        <v>0.53051558903846163</v>
      </c>
      <c r="AZ57" s="21">
        <v>0.84658670300000005</v>
      </c>
      <c r="BA57" s="21">
        <f>AZ57/AY57</f>
        <v>1.5957810109489992</v>
      </c>
    </row>
    <row r="58" spans="1:53" x14ac:dyDescent="0.25">
      <c r="A58" s="32" t="s">
        <v>3</v>
      </c>
      <c r="B58" s="21">
        <v>1.3934</v>
      </c>
      <c r="C58" s="21">
        <v>-0.54239999999999999</v>
      </c>
      <c r="D58" s="21">
        <v>0.21049999999999999</v>
      </c>
      <c r="E58" s="21">
        <v>2.8875000000000002</v>
      </c>
      <c r="F58" s="21">
        <v>0.64729999999999999</v>
      </c>
      <c r="G58" s="21">
        <v>-0.81430000000000002</v>
      </c>
      <c r="H58" s="21">
        <v>0.2084</v>
      </c>
      <c r="I58" s="21">
        <v>-0.89510000000000001</v>
      </c>
      <c r="J58" s="21"/>
      <c r="K58" s="21">
        <v>-7.9399999999999998E-2</v>
      </c>
      <c r="L58" s="21">
        <v>-1.7999000000000001</v>
      </c>
      <c r="M58" s="21">
        <v>-0.441</v>
      </c>
      <c r="N58" s="21">
        <v>-1.2416</v>
      </c>
      <c r="O58" s="21"/>
      <c r="P58" s="21">
        <f t="shared" ref="P58:P71" si="46">AVERAGE(B58:E58)</f>
        <v>0.98724999999999996</v>
      </c>
      <c r="Q58" s="21">
        <f t="shared" ref="Q58:Q71" si="47">AVERAGE(F58:J58)</f>
        <v>-0.213425</v>
      </c>
      <c r="R58" s="21">
        <f t="shared" ref="R58:R71" si="48">AVERAGE(K58:N58)</f>
        <v>-0.89047500000000002</v>
      </c>
      <c r="S58" s="21"/>
      <c r="T58" s="32" t="s">
        <v>3</v>
      </c>
      <c r="U58" s="21">
        <f t="shared" ref="U58:U71" si="49">B58-$P58</f>
        <v>0.40615000000000001</v>
      </c>
      <c r="V58" s="21">
        <f t="shared" si="41"/>
        <v>-1.52965</v>
      </c>
      <c r="W58" s="21">
        <f t="shared" si="41"/>
        <v>-0.77674999999999994</v>
      </c>
      <c r="X58" s="21">
        <f t="shared" si="41"/>
        <v>1.9002500000000002</v>
      </c>
      <c r="Y58" s="21">
        <f t="shared" ref="Y58:Y71" si="50">F58-$Q58</f>
        <v>0.86072499999999996</v>
      </c>
      <c r="Z58" s="21">
        <f t="shared" si="42"/>
        <v>-0.60087500000000005</v>
      </c>
      <c r="AA58" s="21">
        <f t="shared" si="42"/>
        <v>0.42182500000000001</v>
      </c>
      <c r="AB58" s="21">
        <f t="shared" si="42"/>
        <v>-0.68167500000000003</v>
      </c>
      <c r="AC58" s="21"/>
      <c r="AD58" s="21">
        <f t="shared" ref="AD58:AD71" si="51">K58-$R58</f>
        <v>0.81107499999999999</v>
      </c>
      <c r="AE58" s="21">
        <f t="shared" si="43"/>
        <v>-0.90942500000000004</v>
      </c>
      <c r="AF58" s="21">
        <f t="shared" si="43"/>
        <v>0.44947500000000001</v>
      </c>
      <c r="AG58" s="21">
        <f t="shared" si="43"/>
        <v>-0.35112500000000002</v>
      </c>
      <c r="AH58" s="21"/>
      <c r="AI58" s="32" t="s">
        <v>3</v>
      </c>
      <c r="AJ58" s="21">
        <f t="shared" ref="AJ58:AJ71" si="52">U58^2</f>
        <v>0.16495782250000002</v>
      </c>
      <c r="AK58" s="21">
        <f t="shared" si="44"/>
        <v>2.3398291224999999</v>
      </c>
      <c r="AL58" s="21">
        <f t="shared" si="44"/>
        <v>0.6033405624999999</v>
      </c>
      <c r="AM58" s="21">
        <f t="shared" si="44"/>
        <v>3.6109500625000006</v>
      </c>
      <c r="AN58" s="21">
        <f t="shared" si="44"/>
        <v>0.74084752562499989</v>
      </c>
      <c r="AO58" s="21">
        <f t="shared" si="44"/>
        <v>0.36105076562500005</v>
      </c>
      <c r="AP58" s="21">
        <f t="shared" si="44"/>
        <v>0.177936330625</v>
      </c>
      <c r="AQ58" s="21">
        <f t="shared" si="44"/>
        <v>0.46468080562500003</v>
      </c>
      <c r="AR58" s="21"/>
      <c r="AS58" s="21">
        <f t="shared" si="45"/>
        <v>0.65784265562499999</v>
      </c>
      <c r="AT58" s="21">
        <f t="shared" si="45"/>
        <v>0.82705383062500004</v>
      </c>
      <c r="AU58" s="21">
        <f t="shared" si="45"/>
        <v>0.20202777562500002</v>
      </c>
      <c r="AV58" s="21">
        <f t="shared" si="45"/>
        <v>0.12328876562500002</v>
      </c>
      <c r="AW58" s="21"/>
      <c r="AX58" s="32" t="s">
        <v>3</v>
      </c>
      <c r="AY58" s="21">
        <f t="shared" ref="AY58:AY71" si="53">SUM(AJ58:AV58)/13</f>
        <v>0.79029277115384622</v>
      </c>
      <c r="AZ58" s="21">
        <v>1.0414833210000001</v>
      </c>
      <c r="BA58" s="21">
        <f t="shared" ref="BA58:BA71" si="54">AZ58/AY58</f>
        <v>1.317844929138615</v>
      </c>
    </row>
    <row r="59" spans="1:53" x14ac:dyDescent="0.25">
      <c r="A59" s="32" t="s">
        <v>4</v>
      </c>
      <c r="B59" s="21"/>
      <c r="C59" s="21">
        <v>2.4161999999999999</v>
      </c>
      <c r="D59" s="21">
        <v>1.1740999999999999</v>
      </c>
      <c r="E59" s="21">
        <v>0.74129999999999996</v>
      </c>
      <c r="F59" s="21">
        <v>1.7565</v>
      </c>
      <c r="G59" s="21">
        <v>2.5972</v>
      </c>
      <c r="H59" s="21">
        <v>0.86929999999999996</v>
      </c>
      <c r="I59" s="21">
        <v>2.4257</v>
      </c>
      <c r="J59" s="21"/>
      <c r="K59" s="21">
        <v>1.5716000000000001</v>
      </c>
      <c r="L59" s="21">
        <v>3.7502</v>
      </c>
      <c r="M59" s="21">
        <v>2.3832</v>
      </c>
      <c r="N59" s="21">
        <v>2.6749999999999998</v>
      </c>
      <c r="O59" s="21"/>
      <c r="P59" s="21">
        <f t="shared" si="46"/>
        <v>1.4438666666666666</v>
      </c>
      <c r="Q59" s="21">
        <f t="shared" si="47"/>
        <v>1.912175</v>
      </c>
      <c r="R59" s="21">
        <f t="shared" si="48"/>
        <v>2.5949999999999998</v>
      </c>
      <c r="S59" s="21"/>
      <c r="T59" s="32" t="s">
        <v>4</v>
      </c>
      <c r="U59" s="21">
        <f t="shared" si="49"/>
        <v>-1.4438666666666666</v>
      </c>
      <c r="V59" s="21">
        <f t="shared" si="41"/>
        <v>0.97233333333333327</v>
      </c>
      <c r="W59" s="21">
        <f t="shared" si="41"/>
        <v>-0.26976666666666671</v>
      </c>
      <c r="X59" s="21">
        <f t="shared" si="41"/>
        <v>-0.70256666666666667</v>
      </c>
      <c r="Y59" s="21">
        <f t="shared" si="50"/>
        <v>-0.15567500000000001</v>
      </c>
      <c r="Z59" s="21">
        <f t="shared" si="42"/>
        <v>0.685025</v>
      </c>
      <c r="AA59" s="21">
        <f t="shared" si="42"/>
        <v>-1.042875</v>
      </c>
      <c r="AB59" s="21">
        <f t="shared" si="42"/>
        <v>0.51352500000000001</v>
      </c>
      <c r="AC59" s="21"/>
      <c r="AD59" s="21">
        <f t="shared" si="51"/>
        <v>-1.0233999999999996</v>
      </c>
      <c r="AE59" s="21">
        <f t="shared" si="43"/>
        <v>1.1552000000000002</v>
      </c>
      <c r="AF59" s="21">
        <f t="shared" si="43"/>
        <v>-0.21179999999999977</v>
      </c>
      <c r="AG59" s="21">
        <f t="shared" si="43"/>
        <v>8.0000000000000071E-2</v>
      </c>
      <c r="AH59" s="21"/>
      <c r="AI59" s="32" t="s">
        <v>4</v>
      </c>
      <c r="AJ59" s="21">
        <f t="shared" si="52"/>
        <v>2.0847509511111109</v>
      </c>
      <c r="AK59" s="21">
        <f t="shared" si="44"/>
        <v>0.94543211111111103</v>
      </c>
      <c r="AL59" s="21">
        <f t="shared" si="44"/>
        <v>7.2774054444444472E-2</v>
      </c>
      <c r="AM59" s="21">
        <f t="shared" si="44"/>
        <v>0.49359992111111112</v>
      </c>
      <c r="AN59" s="21">
        <f t="shared" si="44"/>
        <v>2.4234705625000002E-2</v>
      </c>
      <c r="AO59" s="21">
        <f t="shared" si="44"/>
        <v>0.46925925062500001</v>
      </c>
      <c r="AP59" s="21">
        <f t="shared" si="44"/>
        <v>1.087588265625</v>
      </c>
      <c r="AQ59" s="21">
        <f t="shared" si="44"/>
        <v>0.26370792562500001</v>
      </c>
      <c r="AR59" s="21"/>
      <c r="AS59" s="21">
        <f t="shared" si="45"/>
        <v>1.0473475599999993</v>
      </c>
      <c r="AT59" s="21">
        <f t="shared" si="45"/>
        <v>1.3344870400000006</v>
      </c>
      <c r="AU59" s="21">
        <f t="shared" si="45"/>
        <v>4.4859239999999898E-2</v>
      </c>
      <c r="AV59" s="21">
        <f t="shared" si="45"/>
        <v>6.4000000000000116E-3</v>
      </c>
      <c r="AW59" s="21"/>
      <c r="AX59" s="32" t="s">
        <v>4</v>
      </c>
      <c r="AY59" s="21">
        <f t="shared" si="53"/>
        <v>0.60572623271367532</v>
      </c>
      <c r="AZ59" s="21">
        <v>0.73614446099999997</v>
      </c>
      <c r="BA59" s="21">
        <f t="shared" si="54"/>
        <v>1.2153088660235933</v>
      </c>
    </row>
    <row r="60" spans="1:53" x14ac:dyDescent="0.25">
      <c r="A60" s="32" t="s">
        <v>5</v>
      </c>
      <c r="B60" s="21">
        <v>0.66930000000000001</v>
      </c>
      <c r="C60" s="21">
        <v>0.45929999999999999</v>
      </c>
      <c r="D60" s="21">
        <v>-0.1973</v>
      </c>
      <c r="E60" s="21">
        <v>1.153</v>
      </c>
      <c r="F60" s="21">
        <v>-0.19359999999999999</v>
      </c>
      <c r="G60" s="21">
        <v>0.31009999999999999</v>
      </c>
      <c r="H60" s="21">
        <v>0.99350000000000005</v>
      </c>
      <c r="I60" s="21">
        <v>0.32929999999999998</v>
      </c>
      <c r="J60" s="21"/>
      <c r="K60" s="21">
        <v>0.2218</v>
      </c>
      <c r="L60" s="21">
        <v>-0.2001</v>
      </c>
      <c r="M60" s="21">
        <v>0.89090000000000003</v>
      </c>
      <c r="N60" s="21">
        <v>0.6109</v>
      </c>
      <c r="O60" s="21"/>
      <c r="P60" s="21">
        <f t="shared" si="46"/>
        <v>0.52107499999999995</v>
      </c>
      <c r="Q60" s="21">
        <f t="shared" si="47"/>
        <v>0.35982500000000001</v>
      </c>
      <c r="R60" s="21">
        <f t="shared" si="48"/>
        <v>0.38087500000000002</v>
      </c>
      <c r="S60" s="21"/>
      <c r="T60" s="32" t="s">
        <v>5</v>
      </c>
      <c r="U60" s="21">
        <f t="shared" si="49"/>
        <v>0.14822500000000005</v>
      </c>
      <c r="V60" s="21">
        <f t="shared" si="41"/>
        <v>-6.1774999999999969E-2</v>
      </c>
      <c r="W60" s="21">
        <f t="shared" si="41"/>
        <v>-0.71837499999999999</v>
      </c>
      <c r="X60" s="21">
        <f t="shared" si="41"/>
        <v>0.63192500000000007</v>
      </c>
      <c r="Y60" s="21">
        <f t="shared" si="50"/>
        <v>-0.55342500000000006</v>
      </c>
      <c r="Z60" s="21">
        <f t="shared" si="42"/>
        <v>-4.9725000000000019E-2</v>
      </c>
      <c r="AA60" s="21">
        <f t="shared" si="42"/>
        <v>0.63367499999999999</v>
      </c>
      <c r="AB60" s="21">
        <f t="shared" si="42"/>
        <v>-3.0525000000000024E-2</v>
      </c>
      <c r="AC60" s="21"/>
      <c r="AD60" s="21">
        <f t="shared" si="51"/>
        <v>-0.15907500000000002</v>
      </c>
      <c r="AE60" s="21">
        <f t="shared" si="43"/>
        <v>-0.58097500000000002</v>
      </c>
      <c r="AF60" s="21">
        <f t="shared" si="43"/>
        <v>0.51002499999999995</v>
      </c>
      <c r="AG60" s="21">
        <f t="shared" si="43"/>
        <v>0.23002499999999998</v>
      </c>
      <c r="AH60" s="21"/>
      <c r="AI60" s="32" t="s">
        <v>5</v>
      </c>
      <c r="AJ60" s="21">
        <f t="shared" si="52"/>
        <v>2.1970650625000015E-2</v>
      </c>
      <c r="AK60" s="21">
        <f t="shared" si="44"/>
        <v>3.8161506249999961E-3</v>
      </c>
      <c r="AL60" s="21">
        <f t="shared" si="44"/>
        <v>0.51606264062499996</v>
      </c>
      <c r="AM60" s="21">
        <f t="shared" si="44"/>
        <v>0.39932920562500007</v>
      </c>
      <c r="AN60" s="21">
        <f t="shared" si="44"/>
        <v>0.30627923062500007</v>
      </c>
      <c r="AO60" s="21">
        <f t="shared" si="44"/>
        <v>2.4725756250000017E-3</v>
      </c>
      <c r="AP60" s="21">
        <f t="shared" si="44"/>
        <v>0.40154400562499998</v>
      </c>
      <c r="AQ60" s="21">
        <f t="shared" si="44"/>
        <v>9.3177562500000144E-4</v>
      </c>
      <c r="AR60" s="21"/>
      <c r="AS60" s="21">
        <f t="shared" si="45"/>
        <v>2.5304855625000008E-2</v>
      </c>
      <c r="AT60" s="21">
        <f t="shared" si="45"/>
        <v>0.33753195062500002</v>
      </c>
      <c r="AU60" s="21">
        <f t="shared" si="45"/>
        <v>0.26012550062499995</v>
      </c>
      <c r="AV60" s="21">
        <f t="shared" si="45"/>
        <v>5.2911500624999989E-2</v>
      </c>
      <c r="AW60" s="21"/>
      <c r="AX60" s="32" t="s">
        <v>5</v>
      </c>
      <c r="AY60" s="21">
        <f t="shared" si="53"/>
        <v>0.17909846480769229</v>
      </c>
      <c r="AZ60" s="21">
        <v>0.247511167</v>
      </c>
      <c r="BA60" s="21">
        <f t="shared" si="54"/>
        <v>1.3819837443373182</v>
      </c>
    </row>
    <row r="61" spans="1:53" x14ac:dyDescent="0.25">
      <c r="A61" s="32" t="s">
        <v>6</v>
      </c>
      <c r="B61" s="21">
        <v>0.49440000000000001</v>
      </c>
      <c r="C61" s="21">
        <v>0.64149999999999996</v>
      </c>
      <c r="D61" s="21">
        <v>-0.12570000000000001</v>
      </c>
      <c r="E61" s="21">
        <v>0.93879999999999997</v>
      </c>
      <c r="F61" s="21">
        <v>0.66839999999999999</v>
      </c>
      <c r="G61" s="21">
        <v>0.42559999999999998</v>
      </c>
      <c r="H61" s="21">
        <v>0.19800000000000001</v>
      </c>
      <c r="I61" s="21">
        <v>0.5877</v>
      </c>
      <c r="J61" s="21"/>
      <c r="K61" s="21">
        <v>0.58540000000000003</v>
      </c>
      <c r="L61" s="21">
        <v>0.17799999999999999</v>
      </c>
      <c r="M61" s="21">
        <v>2.6700000000000002E-2</v>
      </c>
      <c r="N61" s="21">
        <v>1.0084</v>
      </c>
      <c r="O61" s="21"/>
      <c r="P61" s="21">
        <f t="shared" si="46"/>
        <v>0.48724999999999996</v>
      </c>
      <c r="Q61" s="21">
        <f t="shared" si="47"/>
        <v>0.46992499999999993</v>
      </c>
      <c r="R61" s="21">
        <f t="shared" si="48"/>
        <v>0.449625</v>
      </c>
      <c r="S61" s="21"/>
      <c r="T61" s="32" t="s">
        <v>6</v>
      </c>
      <c r="U61" s="21">
        <f t="shared" si="49"/>
        <v>7.1500000000000452E-3</v>
      </c>
      <c r="V61" s="21">
        <f t="shared" si="41"/>
        <v>0.15425</v>
      </c>
      <c r="W61" s="21">
        <f t="shared" si="41"/>
        <v>-0.61294999999999999</v>
      </c>
      <c r="X61" s="21">
        <f t="shared" si="41"/>
        <v>0.45155000000000001</v>
      </c>
      <c r="Y61" s="21">
        <f t="shared" si="50"/>
        <v>0.19847500000000007</v>
      </c>
      <c r="Z61" s="21">
        <f t="shared" si="42"/>
        <v>-4.4324999999999948E-2</v>
      </c>
      <c r="AA61" s="21">
        <f t="shared" si="42"/>
        <v>-0.27192499999999992</v>
      </c>
      <c r="AB61" s="21">
        <f t="shared" si="42"/>
        <v>0.11777500000000007</v>
      </c>
      <c r="AC61" s="21"/>
      <c r="AD61" s="21">
        <f t="shared" si="51"/>
        <v>0.13577500000000003</v>
      </c>
      <c r="AE61" s="21">
        <f t="shared" si="43"/>
        <v>-0.27162500000000001</v>
      </c>
      <c r="AF61" s="21">
        <f t="shared" si="43"/>
        <v>-0.422925</v>
      </c>
      <c r="AG61" s="21">
        <f t="shared" si="43"/>
        <v>0.55877500000000002</v>
      </c>
      <c r="AH61" s="21"/>
      <c r="AI61" s="32" t="s">
        <v>6</v>
      </c>
      <c r="AJ61" s="21">
        <f t="shared" si="52"/>
        <v>5.1122500000000648E-5</v>
      </c>
      <c r="AK61" s="21">
        <f t="shared" si="44"/>
        <v>2.37930625E-2</v>
      </c>
      <c r="AL61" s="21">
        <f t="shared" si="44"/>
        <v>0.37570770250000002</v>
      </c>
      <c r="AM61" s="21">
        <f t="shared" si="44"/>
        <v>0.20389740250000002</v>
      </c>
      <c r="AN61" s="21">
        <f t="shared" si="44"/>
        <v>3.939232562500003E-2</v>
      </c>
      <c r="AO61" s="21">
        <f t="shared" si="44"/>
        <v>1.9647056249999955E-3</v>
      </c>
      <c r="AP61" s="21">
        <f t="shared" si="44"/>
        <v>7.3943205624999953E-2</v>
      </c>
      <c r="AQ61" s="21">
        <f t="shared" si="44"/>
        <v>1.3870950625000017E-2</v>
      </c>
      <c r="AR61" s="21"/>
      <c r="AS61" s="21">
        <f t="shared" si="45"/>
        <v>1.8434850625000009E-2</v>
      </c>
      <c r="AT61" s="21">
        <f t="shared" si="45"/>
        <v>7.3780140625000004E-2</v>
      </c>
      <c r="AU61" s="21">
        <f t="shared" si="45"/>
        <v>0.17886555562500001</v>
      </c>
      <c r="AV61" s="21">
        <f t="shared" si="45"/>
        <v>0.31222950062500004</v>
      </c>
      <c r="AW61" s="21"/>
      <c r="AX61" s="32" t="s">
        <v>6</v>
      </c>
      <c r="AY61" s="21">
        <f t="shared" si="53"/>
        <v>0.10122542499999999</v>
      </c>
      <c r="AZ61" s="21">
        <v>0.14755469500000001</v>
      </c>
      <c r="BA61" s="21">
        <f t="shared" si="54"/>
        <v>1.4576841243195573</v>
      </c>
    </row>
    <row r="62" spans="1:53" x14ac:dyDescent="0.25">
      <c r="A62" s="32" t="s">
        <v>7</v>
      </c>
      <c r="B62" s="21">
        <v>0.9889</v>
      </c>
      <c r="C62" s="21">
        <v>1.6616</v>
      </c>
      <c r="D62" s="21">
        <v>0.5464</v>
      </c>
      <c r="E62" s="21">
        <v>1.3427</v>
      </c>
      <c r="F62" s="21">
        <v>3.5900000000000001E-2</v>
      </c>
      <c r="G62" s="21">
        <v>-0.31390000000000001</v>
      </c>
      <c r="H62" s="21">
        <v>0.246</v>
      </c>
      <c r="I62" s="21">
        <v>-1.8160000000000001</v>
      </c>
      <c r="J62" s="21"/>
      <c r="K62" s="21">
        <v>-0.1356</v>
      </c>
      <c r="L62" s="21">
        <v>-0.63580000000000003</v>
      </c>
      <c r="M62" s="21">
        <v>-0.21690000000000001</v>
      </c>
      <c r="N62" s="21">
        <v>-1.1214</v>
      </c>
      <c r="O62" s="21"/>
      <c r="P62" s="21">
        <f t="shared" si="46"/>
        <v>1.1349</v>
      </c>
      <c r="Q62" s="21">
        <f t="shared" si="47"/>
        <v>-0.46200000000000002</v>
      </c>
      <c r="R62" s="21">
        <f t="shared" si="48"/>
        <v>-0.52742500000000003</v>
      </c>
      <c r="S62" s="21"/>
      <c r="T62" s="32" t="s">
        <v>7</v>
      </c>
      <c r="U62" s="21">
        <f t="shared" si="49"/>
        <v>-0.14600000000000002</v>
      </c>
      <c r="V62" s="21">
        <f t="shared" si="41"/>
        <v>0.52669999999999995</v>
      </c>
      <c r="W62" s="21">
        <f t="shared" si="41"/>
        <v>-0.58850000000000002</v>
      </c>
      <c r="X62" s="21">
        <f t="shared" si="41"/>
        <v>0.20779999999999998</v>
      </c>
      <c r="Y62" s="21">
        <f t="shared" si="50"/>
        <v>0.49790000000000001</v>
      </c>
      <c r="Z62" s="21">
        <f t="shared" si="42"/>
        <v>0.14810000000000001</v>
      </c>
      <c r="AA62" s="21">
        <f t="shared" si="42"/>
        <v>0.70799999999999996</v>
      </c>
      <c r="AB62" s="21">
        <f t="shared" si="42"/>
        <v>-1.3540000000000001</v>
      </c>
      <c r="AC62" s="21"/>
      <c r="AD62" s="21">
        <f t="shared" si="51"/>
        <v>0.39182500000000003</v>
      </c>
      <c r="AE62" s="21">
        <f t="shared" si="43"/>
        <v>-0.108375</v>
      </c>
      <c r="AF62" s="21">
        <f t="shared" si="43"/>
        <v>0.31052500000000005</v>
      </c>
      <c r="AG62" s="21">
        <f t="shared" si="43"/>
        <v>-0.59397499999999992</v>
      </c>
      <c r="AH62" s="21"/>
      <c r="AI62" s="32" t="s">
        <v>7</v>
      </c>
      <c r="AJ62" s="21">
        <f t="shared" si="52"/>
        <v>2.1316000000000005E-2</v>
      </c>
      <c r="AK62" s="21">
        <f t="shared" si="44"/>
        <v>0.27741288999999997</v>
      </c>
      <c r="AL62" s="21">
        <f t="shared" si="44"/>
        <v>0.34633225000000001</v>
      </c>
      <c r="AM62" s="21">
        <f t="shared" si="44"/>
        <v>4.3180839999999991E-2</v>
      </c>
      <c r="AN62" s="21">
        <f t="shared" si="44"/>
        <v>0.24790441000000002</v>
      </c>
      <c r="AO62" s="21">
        <f t="shared" si="44"/>
        <v>2.1933610000000003E-2</v>
      </c>
      <c r="AP62" s="21">
        <f t="shared" si="44"/>
        <v>0.50126399999999993</v>
      </c>
      <c r="AQ62" s="21">
        <f t="shared" si="44"/>
        <v>1.8333160000000002</v>
      </c>
      <c r="AR62" s="21"/>
      <c r="AS62" s="21">
        <f t="shared" si="45"/>
        <v>0.15352683062500003</v>
      </c>
      <c r="AT62" s="21">
        <f t="shared" si="45"/>
        <v>1.1745140624999999E-2</v>
      </c>
      <c r="AU62" s="21">
        <f t="shared" si="45"/>
        <v>9.6425775625000029E-2</v>
      </c>
      <c r="AV62" s="21">
        <f t="shared" si="45"/>
        <v>0.3528063006249999</v>
      </c>
      <c r="AW62" s="21"/>
      <c r="AX62" s="32" t="s">
        <v>7</v>
      </c>
      <c r="AY62" s="21">
        <f t="shared" si="53"/>
        <v>0.30055108057692309</v>
      </c>
      <c r="AZ62" s="21">
        <v>0.57440822300000005</v>
      </c>
      <c r="BA62" s="21">
        <f t="shared" si="54"/>
        <v>1.9111833565775049</v>
      </c>
    </row>
    <row r="63" spans="1:53" x14ac:dyDescent="0.25">
      <c r="A63" s="32" t="s">
        <v>8</v>
      </c>
      <c r="B63" s="21">
        <v>0.35189999999999999</v>
      </c>
      <c r="C63" s="21">
        <v>1.4939</v>
      </c>
      <c r="D63" s="21">
        <v>2.1932999999999998</v>
      </c>
      <c r="E63" s="21">
        <v>0.75609999999999999</v>
      </c>
      <c r="F63" s="21">
        <v>0.39610000000000001</v>
      </c>
      <c r="G63" s="21">
        <v>1.6777</v>
      </c>
      <c r="H63" s="21">
        <v>1.8124</v>
      </c>
      <c r="I63" s="21">
        <v>0.72519999999999996</v>
      </c>
      <c r="J63" s="21"/>
      <c r="K63" s="21">
        <v>1.1679999999999999</v>
      </c>
      <c r="L63" s="21">
        <v>2.1741000000000001</v>
      </c>
      <c r="M63" s="21">
        <v>2.2208999999999999</v>
      </c>
      <c r="N63" s="21">
        <v>2.0417000000000001</v>
      </c>
      <c r="O63" s="21"/>
      <c r="P63" s="21">
        <f t="shared" si="46"/>
        <v>1.1987999999999999</v>
      </c>
      <c r="Q63" s="21">
        <f t="shared" si="47"/>
        <v>1.1528499999999999</v>
      </c>
      <c r="R63" s="21">
        <f t="shared" si="48"/>
        <v>1.9011750000000003</v>
      </c>
      <c r="S63" s="21"/>
      <c r="T63" s="32" t="s">
        <v>8</v>
      </c>
      <c r="U63" s="21">
        <f t="shared" si="49"/>
        <v>-0.84689999999999988</v>
      </c>
      <c r="V63" s="21">
        <f t="shared" si="41"/>
        <v>0.29510000000000014</v>
      </c>
      <c r="W63" s="21">
        <f t="shared" si="41"/>
        <v>0.99449999999999994</v>
      </c>
      <c r="X63" s="21">
        <f t="shared" si="41"/>
        <v>-0.44269999999999987</v>
      </c>
      <c r="Y63" s="21">
        <f t="shared" si="50"/>
        <v>-0.75674999999999992</v>
      </c>
      <c r="Z63" s="21">
        <f t="shared" si="42"/>
        <v>0.52485000000000004</v>
      </c>
      <c r="AA63" s="21">
        <f t="shared" si="42"/>
        <v>0.65955000000000008</v>
      </c>
      <c r="AB63" s="21">
        <f t="shared" si="42"/>
        <v>-0.42764999999999997</v>
      </c>
      <c r="AC63" s="21"/>
      <c r="AD63" s="21">
        <f t="shared" si="51"/>
        <v>-0.73317500000000035</v>
      </c>
      <c r="AE63" s="21">
        <f t="shared" si="43"/>
        <v>0.27292499999999986</v>
      </c>
      <c r="AF63" s="21">
        <f t="shared" si="43"/>
        <v>0.31972499999999959</v>
      </c>
      <c r="AG63" s="21">
        <f t="shared" si="43"/>
        <v>0.14052499999999979</v>
      </c>
      <c r="AH63" s="21"/>
      <c r="AI63" s="32" t="s">
        <v>8</v>
      </c>
      <c r="AJ63" s="21">
        <f t="shared" si="52"/>
        <v>0.71723960999999981</v>
      </c>
      <c r="AK63" s="21">
        <f t="shared" si="44"/>
        <v>8.7084010000000087E-2</v>
      </c>
      <c r="AL63" s="21">
        <f t="shared" si="44"/>
        <v>0.98903024999999989</v>
      </c>
      <c r="AM63" s="21">
        <f t="shared" si="44"/>
        <v>0.19598328999999989</v>
      </c>
      <c r="AN63" s="21">
        <f t="shared" si="44"/>
        <v>0.57267056249999992</v>
      </c>
      <c r="AO63" s="21">
        <f t="shared" si="44"/>
        <v>0.27546752250000006</v>
      </c>
      <c r="AP63" s="21">
        <f t="shared" si="44"/>
        <v>0.43500620250000011</v>
      </c>
      <c r="AQ63" s="21">
        <f t="shared" si="44"/>
        <v>0.18288452249999998</v>
      </c>
      <c r="AR63" s="21"/>
      <c r="AS63" s="21">
        <f t="shared" si="45"/>
        <v>0.53754558062500057</v>
      </c>
      <c r="AT63" s="21">
        <f t="shared" si="45"/>
        <v>7.4488055624999924E-2</v>
      </c>
      <c r="AU63" s="21">
        <f t="shared" si="45"/>
        <v>0.10222407562499974</v>
      </c>
      <c r="AV63" s="21">
        <f t="shared" si="45"/>
        <v>1.9747275624999942E-2</v>
      </c>
      <c r="AW63" s="21"/>
      <c r="AX63" s="32" t="s">
        <v>8</v>
      </c>
      <c r="AY63" s="21">
        <f t="shared" si="53"/>
        <v>0.32225930442307693</v>
      </c>
      <c r="AZ63" s="21">
        <v>0.577437906</v>
      </c>
      <c r="BA63" s="21">
        <f t="shared" si="54"/>
        <v>1.7918424637381851</v>
      </c>
    </row>
    <row r="64" spans="1:53" x14ac:dyDescent="0.25">
      <c r="A64" s="32" t="s">
        <v>9</v>
      </c>
      <c r="B64" s="21">
        <v>-0.14549999999999999</v>
      </c>
      <c r="C64" s="21">
        <v>0.7077</v>
      </c>
      <c r="D64" s="21">
        <v>-0.35189999999999999</v>
      </c>
      <c r="E64" s="21">
        <v>0.97850000000000004</v>
      </c>
      <c r="F64" s="21">
        <v>1.0745</v>
      </c>
      <c r="G64" s="21">
        <v>0.53269999999999995</v>
      </c>
      <c r="H64" s="21">
        <v>0.50319999999999998</v>
      </c>
      <c r="I64" s="21">
        <v>1.0996999999999999</v>
      </c>
      <c r="J64" s="21"/>
      <c r="K64" s="21">
        <v>1.1006</v>
      </c>
      <c r="L64" s="21">
        <v>0.46260000000000001</v>
      </c>
      <c r="M64" s="21">
        <v>-0.2581</v>
      </c>
      <c r="N64" s="21">
        <v>0.84799999999999998</v>
      </c>
      <c r="O64" s="21"/>
      <c r="P64" s="21">
        <f t="shared" si="46"/>
        <v>0.29720000000000002</v>
      </c>
      <c r="Q64" s="21">
        <f t="shared" si="47"/>
        <v>0.80252499999999993</v>
      </c>
      <c r="R64" s="21">
        <f t="shared" si="48"/>
        <v>0.53827500000000006</v>
      </c>
      <c r="S64" s="21"/>
      <c r="T64" s="32" t="s">
        <v>9</v>
      </c>
      <c r="U64" s="21">
        <f t="shared" si="49"/>
        <v>-0.44269999999999998</v>
      </c>
      <c r="V64" s="21">
        <f t="shared" si="41"/>
        <v>0.41049999999999998</v>
      </c>
      <c r="W64" s="21">
        <f t="shared" si="41"/>
        <v>-0.64910000000000001</v>
      </c>
      <c r="X64" s="21">
        <f t="shared" si="41"/>
        <v>0.68130000000000002</v>
      </c>
      <c r="Y64" s="21">
        <f t="shared" si="50"/>
        <v>0.27197500000000008</v>
      </c>
      <c r="Z64" s="21">
        <f t="shared" si="42"/>
        <v>-0.26982499999999998</v>
      </c>
      <c r="AA64" s="21">
        <f t="shared" si="42"/>
        <v>-0.29932499999999995</v>
      </c>
      <c r="AB64" s="21">
        <f t="shared" si="42"/>
        <v>0.29717499999999997</v>
      </c>
      <c r="AC64" s="21"/>
      <c r="AD64" s="21">
        <f t="shared" si="51"/>
        <v>0.56232499999999996</v>
      </c>
      <c r="AE64" s="21">
        <f t="shared" si="43"/>
        <v>-7.5675000000000048E-2</v>
      </c>
      <c r="AF64" s="21">
        <f t="shared" si="43"/>
        <v>-0.79637500000000006</v>
      </c>
      <c r="AG64" s="21">
        <f t="shared" si="43"/>
        <v>0.30972499999999992</v>
      </c>
      <c r="AH64" s="21"/>
      <c r="AI64" s="32" t="s">
        <v>9</v>
      </c>
      <c r="AJ64" s="21">
        <f t="shared" si="52"/>
        <v>0.19598328999999998</v>
      </c>
      <c r="AK64" s="21">
        <f t="shared" si="44"/>
        <v>0.16851024999999997</v>
      </c>
      <c r="AL64" s="21">
        <f t="shared" si="44"/>
        <v>0.42133081</v>
      </c>
      <c r="AM64" s="21">
        <f t="shared" si="44"/>
        <v>0.46416969000000002</v>
      </c>
      <c r="AN64" s="21">
        <f t="shared" si="44"/>
        <v>7.3970400625000043E-2</v>
      </c>
      <c r="AO64" s="21">
        <f t="shared" si="44"/>
        <v>7.280553062499999E-2</v>
      </c>
      <c r="AP64" s="21">
        <f t="shared" si="44"/>
        <v>8.9595455624999973E-2</v>
      </c>
      <c r="AQ64" s="21">
        <f t="shared" si="44"/>
        <v>8.8312980624999982E-2</v>
      </c>
      <c r="AR64" s="21"/>
      <c r="AS64" s="21">
        <f t="shared" si="45"/>
        <v>0.31620940562499994</v>
      </c>
      <c r="AT64" s="21">
        <f t="shared" si="45"/>
        <v>5.7267056250000069E-3</v>
      </c>
      <c r="AU64" s="21">
        <f t="shared" si="45"/>
        <v>0.63421314062500012</v>
      </c>
      <c r="AV64" s="21">
        <f t="shared" si="45"/>
        <v>9.5929575624999944E-2</v>
      </c>
      <c r="AW64" s="21"/>
      <c r="AX64" s="32" t="s">
        <v>9</v>
      </c>
      <c r="AY64" s="21">
        <f t="shared" si="53"/>
        <v>0.20205824884615387</v>
      </c>
      <c r="AZ64" s="21">
        <v>0.33303664599999999</v>
      </c>
      <c r="BA64" s="21">
        <f t="shared" si="54"/>
        <v>1.6482209852940595</v>
      </c>
    </row>
    <row r="65" spans="1:53" x14ac:dyDescent="0.25">
      <c r="A65" s="32" t="s">
        <v>10</v>
      </c>
      <c r="B65" s="21">
        <v>0.55179999999999996</v>
      </c>
      <c r="C65" s="21">
        <v>0.69489999999999996</v>
      </c>
      <c r="D65" s="21">
        <v>0.4098</v>
      </c>
      <c r="E65" s="21">
        <v>0.55769999999999997</v>
      </c>
      <c r="F65" s="21">
        <v>0.82</v>
      </c>
      <c r="G65" s="21">
        <v>1.0041</v>
      </c>
      <c r="H65" s="21">
        <v>1.3720000000000001</v>
      </c>
      <c r="I65" s="21">
        <v>1.4371</v>
      </c>
      <c r="J65" s="21"/>
      <c r="K65" s="21">
        <v>-0.68630000000000002</v>
      </c>
      <c r="L65" s="22">
        <v>1E-4</v>
      </c>
      <c r="M65" s="21">
        <v>0.34949999999999998</v>
      </c>
      <c r="N65" s="21">
        <v>0.55059999999999998</v>
      </c>
      <c r="O65" s="21"/>
      <c r="P65" s="21">
        <f t="shared" si="46"/>
        <v>0.55354999999999999</v>
      </c>
      <c r="Q65" s="21">
        <f t="shared" si="47"/>
        <v>1.1583000000000001</v>
      </c>
      <c r="R65" s="21">
        <f t="shared" si="48"/>
        <v>5.3474999999999981E-2</v>
      </c>
      <c r="S65" s="21"/>
      <c r="T65" s="32" t="s">
        <v>10</v>
      </c>
      <c r="U65" s="21">
        <f t="shared" si="49"/>
        <v>-1.7500000000000293E-3</v>
      </c>
      <c r="V65" s="21">
        <f t="shared" si="41"/>
        <v>0.14134999999999998</v>
      </c>
      <c r="W65" s="21">
        <f t="shared" si="41"/>
        <v>-0.14374999999999999</v>
      </c>
      <c r="X65" s="21">
        <f t="shared" si="41"/>
        <v>4.149999999999987E-3</v>
      </c>
      <c r="Y65" s="21">
        <f t="shared" si="50"/>
        <v>-0.33830000000000016</v>
      </c>
      <c r="Z65" s="21">
        <f t="shared" si="42"/>
        <v>-0.15420000000000011</v>
      </c>
      <c r="AA65" s="21">
        <f t="shared" si="42"/>
        <v>0.2137</v>
      </c>
      <c r="AB65" s="21">
        <f t="shared" si="42"/>
        <v>0.27879999999999994</v>
      </c>
      <c r="AC65" s="21"/>
      <c r="AD65" s="21">
        <f t="shared" si="51"/>
        <v>-0.73977499999999996</v>
      </c>
      <c r="AE65" s="21">
        <f t="shared" si="43"/>
        <v>-5.3374999999999978E-2</v>
      </c>
      <c r="AF65" s="21">
        <f t="shared" si="43"/>
        <v>0.29602499999999998</v>
      </c>
      <c r="AG65" s="21">
        <f t="shared" si="43"/>
        <v>0.49712499999999998</v>
      </c>
      <c r="AH65" s="21"/>
      <c r="AI65" s="32" t="s">
        <v>10</v>
      </c>
      <c r="AJ65" s="21">
        <f t="shared" si="52"/>
        <v>3.0625000000001024E-6</v>
      </c>
      <c r="AK65" s="21">
        <f t="shared" si="44"/>
        <v>1.9979822499999994E-2</v>
      </c>
      <c r="AL65" s="21">
        <f t="shared" si="44"/>
        <v>2.0664062499999997E-2</v>
      </c>
      <c r="AM65" s="21">
        <f t="shared" si="44"/>
        <v>1.7222499999999891E-5</v>
      </c>
      <c r="AN65" s="21">
        <f t="shared" si="44"/>
        <v>0.11444689000000011</v>
      </c>
      <c r="AO65" s="21">
        <f t="shared" si="44"/>
        <v>2.3777640000000034E-2</v>
      </c>
      <c r="AP65" s="21">
        <f t="shared" si="44"/>
        <v>4.5667690000000004E-2</v>
      </c>
      <c r="AQ65" s="21">
        <f t="shared" si="44"/>
        <v>7.7729439999999969E-2</v>
      </c>
      <c r="AR65" s="21"/>
      <c r="AS65" s="21">
        <f t="shared" si="45"/>
        <v>0.54726705062499992</v>
      </c>
      <c r="AT65" s="21">
        <f t="shared" si="45"/>
        <v>2.8488906249999977E-3</v>
      </c>
      <c r="AU65" s="21">
        <f t="shared" si="45"/>
        <v>8.7630800624999991E-2</v>
      </c>
      <c r="AV65" s="21">
        <f t="shared" si="45"/>
        <v>0.24713326562499999</v>
      </c>
      <c r="AW65" s="21"/>
      <c r="AX65" s="32" t="s">
        <v>10</v>
      </c>
      <c r="AY65" s="21">
        <f t="shared" si="53"/>
        <v>9.1320449038461537E-2</v>
      </c>
      <c r="AZ65" s="21">
        <v>0.27795784499999998</v>
      </c>
      <c r="BA65" s="21">
        <f t="shared" si="54"/>
        <v>3.0437634497716077</v>
      </c>
    </row>
    <row r="66" spans="1:53" x14ac:dyDescent="0.25">
      <c r="A66" s="32" t="s">
        <v>11</v>
      </c>
      <c r="B66" s="21">
        <v>0.33160000000000001</v>
      </c>
      <c r="C66" s="21">
        <v>-3.3906000000000001</v>
      </c>
      <c r="D66" s="21">
        <v>0.81830000000000003</v>
      </c>
      <c r="E66" s="21">
        <v>-7.3499999999999996E-2</v>
      </c>
      <c r="F66" s="21">
        <v>-0.161</v>
      </c>
      <c r="G66" s="21">
        <v>0.54049999999999998</v>
      </c>
      <c r="H66" s="21">
        <v>0.54890000000000005</v>
      </c>
      <c r="I66" s="21">
        <v>0.50180000000000002</v>
      </c>
      <c r="J66" s="21"/>
      <c r="K66" s="21">
        <v>-0.53580000000000005</v>
      </c>
      <c r="L66" s="21">
        <v>-0.1065</v>
      </c>
      <c r="M66" s="21">
        <v>1.1893</v>
      </c>
      <c r="N66" s="21">
        <v>0.19139999999999999</v>
      </c>
      <c r="O66" s="21"/>
      <c r="P66" s="21">
        <f t="shared" si="46"/>
        <v>-0.57855000000000012</v>
      </c>
      <c r="Q66" s="21">
        <f t="shared" si="47"/>
        <v>0.35755000000000003</v>
      </c>
      <c r="R66" s="21">
        <f t="shared" si="48"/>
        <v>0.18459999999999999</v>
      </c>
      <c r="S66" s="21"/>
      <c r="T66" s="32" t="s">
        <v>11</v>
      </c>
      <c r="U66" s="21">
        <f t="shared" si="49"/>
        <v>0.91015000000000013</v>
      </c>
      <c r="V66" s="21">
        <f t="shared" si="41"/>
        <v>-2.8120500000000002</v>
      </c>
      <c r="W66" s="21">
        <f t="shared" si="41"/>
        <v>1.3968500000000001</v>
      </c>
      <c r="X66" s="21">
        <f t="shared" si="41"/>
        <v>0.50505000000000011</v>
      </c>
      <c r="Y66" s="21">
        <f t="shared" si="50"/>
        <v>-0.51855000000000007</v>
      </c>
      <c r="Z66" s="21">
        <f t="shared" si="42"/>
        <v>0.18294999999999995</v>
      </c>
      <c r="AA66" s="21">
        <f t="shared" si="42"/>
        <v>0.19135000000000002</v>
      </c>
      <c r="AB66" s="21">
        <f t="shared" si="42"/>
        <v>0.14424999999999999</v>
      </c>
      <c r="AC66" s="21"/>
      <c r="AD66" s="21">
        <f t="shared" si="51"/>
        <v>-0.72040000000000004</v>
      </c>
      <c r="AE66" s="21">
        <f t="shared" si="43"/>
        <v>-0.29109999999999997</v>
      </c>
      <c r="AF66" s="21">
        <f t="shared" si="43"/>
        <v>1.0047000000000001</v>
      </c>
      <c r="AG66" s="21">
        <f t="shared" si="43"/>
        <v>6.8000000000000005E-3</v>
      </c>
      <c r="AH66" s="21"/>
      <c r="AI66" s="32" t="s">
        <v>11</v>
      </c>
      <c r="AJ66" s="21">
        <f t="shared" si="52"/>
        <v>0.82837302250000022</v>
      </c>
      <c r="AK66" s="21">
        <f t="shared" si="44"/>
        <v>7.9076252025000011</v>
      </c>
      <c r="AL66" s="21">
        <f t="shared" si="44"/>
        <v>1.9511899225000005</v>
      </c>
      <c r="AM66" s="21">
        <f t="shared" si="44"/>
        <v>0.25507550250000011</v>
      </c>
      <c r="AN66" s="21">
        <f t="shared" si="44"/>
        <v>0.26889410250000007</v>
      </c>
      <c r="AO66" s="21">
        <f t="shared" si="44"/>
        <v>3.3470702499999977E-2</v>
      </c>
      <c r="AP66" s="21">
        <f t="shared" si="44"/>
        <v>3.6614822500000005E-2</v>
      </c>
      <c r="AQ66" s="21">
        <f t="shared" si="44"/>
        <v>2.0808062499999998E-2</v>
      </c>
      <c r="AR66" s="21"/>
      <c r="AS66" s="21">
        <f t="shared" si="45"/>
        <v>0.51897616000000002</v>
      </c>
      <c r="AT66" s="21">
        <f t="shared" si="45"/>
        <v>8.4739209999999981E-2</v>
      </c>
      <c r="AU66" s="21">
        <f t="shared" si="45"/>
        <v>1.0094220900000004</v>
      </c>
      <c r="AV66" s="21">
        <f t="shared" si="45"/>
        <v>4.6240000000000005E-5</v>
      </c>
      <c r="AW66" s="21"/>
      <c r="AX66" s="32" t="s">
        <v>11</v>
      </c>
      <c r="AY66" s="21">
        <f t="shared" si="53"/>
        <v>0.99347961846153887</v>
      </c>
      <c r="AZ66" s="21">
        <v>1.4019794240000001</v>
      </c>
      <c r="BA66" s="21">
        <f t="shared" si="54"/>
        <v>1.411180861637652</v>
      </c>
    </row>
    <row r="67" spans="1:53" x14ac:dyDescent="0.25">
      <c r="A67" s="32" t="s">
        <v>12</v>
      </c>
      <c r="B67" s="21">
        <v>-3.8899999999999997E-2</v>
      </c>
      <c r="C67" s="21">
        <v>-0.93069999999999997</v>
      </c>
      <c r="D67" s="21">
        <v>0.49580000000000002</v>
      </c>
      <c r="E67" s="21">
        <v>-1.9599999999999999E-2</v>
      </c>
      <c r="F67" s="21">
        <v>0.4521</v>
      </c>
      <c r="G67" s="21">
        <v>-0.60529999999999995</v>
      </c>
      <c r="H67" s="21">
        <v>-0.79879999999999995</v>
      </c>
      <c r="I67" s="21">
        <v>-0.1749</v>
      </c>
      <c r="J67" s="21"/>
      <c r="K67" s="21">
        <v>0.30059999999999998</v>
      </c>
      <c r="L67" s="21">
        <v>9.0899999999999995E-2</v>
      </c>
      <c r="M67" s="21">
        <v>-0.78659999999999997</v>
      </c>
      <c r="N67" s="21">
        <v>0.2419</v>
      </c>
      <c r="O67" s="21"/>
      <c r="P67" s="21">
        <f t="shared" si="46"/>
        <v>-0.12335</v>
      </c>
      <c r="Q67" s="21">
        <f t="shared" si="47"/>
        <v>-0.281725</v>
      </c>
      <c r="R67" s="21">
        <f t="shared" si="48"/>
        <v>-3.8300000000000001E-2</v>
      </c>
      <c r="S67" s="21"/>
      <c r="T67" s="32" t="s">
        <v>12</v>
      </c>
      <c r="U67" s="21">
        <f t="shared" si="49"/>
        <v>8.4449999999999997E-2</v>
      </c>
      <c r="V67" s="21">
        <f t="shared" si="41"/>
        <v>-0.80735000000000001</v>
      </c>
      <c r="W67" s="21">
        <f t="shared" si="41"/>
        <v>0.61914999999999998</v>
      </c>
      <c r="X67" s="21">
        <f t="shared" si="41"/>
        <v>0.10375000000000001</v>
      </c>
      <c r="Y67" s="21">
        <f t="shared" si="50"/>
        <v>0.73382499999999995</v>
      </c>
      <c r="Z67" s="21">
        <f t="shared" si="42"/>
        <v>-0.32357499999999995</v>
      </c>
      <c r="AA67" s="21">
        <f t="shared" si="42"/>
        <v>-0.51707499999999995</v>
      </c>
      <c r="AB67" s="21">
        <f t="shared" si="42"/>
        <v>0.106825</v>
      </c>
      <c r="AC67" s="21"/>
      <c r="AD67" s="21">
        <f t="shared" si="51"/>
        <v>0.33889999999999998</v>
      </c>
      <c r="AE67" s="21">
        <f t="shared" si="43"/>
        <v>0.12919999999999998</v>
      </c>
      <c r="AF67" s="21">
        <f t="shared" si="43"/>
        <v>-0.74829999999999997</v>
      </c>
      <c r="AG67" s="21">
        <f t="shared" si="43"/>
        <v>0.2802</v>
      </c>
      <c r="AH67" s="21"/>
      <c r="AI67" s="32" t="s">
        <v>12</v>
      </c>
      <c r="AJ67" s="21">
        <f t="shared" si="52"/>
        <v>7.1318024999999993E-3</v>
      </c>
      <c r="AK67" s="21">
        <f t="shared" si="44"/>
        <v>0.65181402249999998</v>
      </c>
      <c r="AL67" s="21">
        <f t="shared" si="44"/>
        <v>0.38334672249999996</v>
      </c>
      <c r="AM67" s="21">
        <f t="shared" si="44"/>
        <v>1.0764062500000001E-2</v>
      </c>
      <c r="AN67" s="21">
        <f t="shared" si="44"/>
        <v>0.53849913062499988</v>
      </c>
      <c r="AO67" s="21">
        <f t="shared" si="44"/>
        <v>0.10470078062499996</v>
      </c>
      <c r="AP67" s="21">
        <f t="shared" si="44"/>
        <v>0.26736655562499995</v>
      </c>
      <c r="AQ67" s="21">
        <f t="shared" si="44"/>
        <v>1.1411580625000001E-2</v>
      </c>
      <c r="AR67" s="21"/>
      <c r="AS67" s="21">
        <f t="shared" si="45"/>
        <v>0.11485320999999998</v>
      </c>
      <c r="AT67" s="21">
        <f t="shared" si="45"/>
        <v>1.6692639999999995E-2</v>
      </c>
      <c r="AU67" s="21">
        <f t="shared" si="45"/>
        <v>0.55995288999999993</v>
      </c>
      <c r="AV67" s="21">
        <f t="shared" si="45"/>
        <v>7.8512040000000005E-2</v>
      </c>
      <c r="AW67" s="21"/>
      <c r="AX67" s="32" t="s">
        <v>12</v>
      </c>
      <c r="AY67" s="21">
        <f t="shared" si="53"/>
        <v>0.21115734134615385</v>
      </c>
      <c r="AZ67" s="21">
        <v>0.25852075299999999</v>
      </c>
      <c r="BA67" s="21">
        <f t="shared" si="54"/>
        <v>1.2243038833123139</v>
      </c>
    </row>
    <row r="68" spans="1:53" x14ac:dyDescent="0.25">
      <c r="A68" s="32" t="s">
        <v>13</v>
      </c>
      <c r="B68" s="21">
        <v>-1.0275000000000001</v>
      </c>
      <c r="C68" s="21">
        <v>-0.34050000000000002</v>
      </c>
      <c r="D68" s="21">
        <v>-1.2339</v>
      </c>
      <c r="E68" s="21">
        <v>-0.66169999999999995</v>
      </c>
      <c r="F68" s="21">
        <v>1.0471999999999999</v>
      </c>
      <c r="G68" s="21">
        <v>-0.25269999999999998</v>
      </c>
      <c r="H68" s="21">
        <v>-0.82669999999999999</v>
      </c>
      <c r="I68" s="21">
        <v>-0.54949999999999999</v>
      </c>
      <c r="J68" s="21"/>
      <c r="K68" s="21">
        <v>-0.217</v>
      </c>
      <c r="L68" s="21">
        <v>-0.15310000000000001</v>
      </c>
      <c r="M68" s="21">
        <v>-0.39069999999999999</v>
      </c>
      <c r="N68" s="21">
        <v>-0.28360000000000002</v>
      </c>
      <c r="O68" s="21"/>
      <c r="P68" s="21">
        <f t="shared" si="46"/>
        <v>-0.81590000000000007</v>
      </c>
      <c r="Q68" s="21">
        <f t="shared" si="47"/>
        <v>-0.145425</v>
      </c>
      <c r="R68" s="21">
        <f t="shared" si="48"/>
        <v>-0.2611</v>
      </c>
      <c r="S68" s="21"/>
      <c r="T68" s="32" t="s">
        <v>13</v>
      </c>
      <c r="U68" s="21">
        <f t="shared" si="49"/>
        <v>-0.21160000000000001</v>
      </c>
      <c r="V68" s="21">
        <f t="shared" si="41"/>
        <v>0.47540000000000004</v>
      </c>
      <c r="W68" s="21">
        <f t="shared" si="41"/>
        <v>-0.41799999999999993</v>
      </c>
      <c r="X68" s="21">
        <f t="shared" si="41"/>
        <v>0.15420000000000011</v>
      </c>
      <c r="Y68" s="21">
        <f t="shared" si="50"/>
        <v>1.1926249999999998</v>
      </c>
      <c r="Z68" s="21">
        <f t="shared" si="42"/>
        <v>-0.10727499999999998</v>
      </c>
      <c r="AA68" s="21">
        <f t="shared" si="42"/>
        <v>-0.68127499999999996</v>
      </c>
      <c r="AB68" s="21">
        <f t="shared" si="42"/>
        <v>-0.40407499999999996</v>
      </c>
      <c r="AC68" s="21"/>
      <c r="AD68" s="21">
        <f t="shared" si="51"/>
        <v>4.41E-2</v>
      </c>
      <c r="AE68" s="21">
        <f t="shared" si="43"/>
        <v>0.10799999999999998</v>
      </c>
      <c r="AF68" s="21">
        <f t="shared" si="43"/>
        <v>-0.12959999999999999</v>
      </c>
      <c r="AG68" s="21">
        <f t="shared" si="43"/>
        <v>-2.250000000000002E-2</v>
      </c>
      <c r="AH68" s="21"/>
      <c r="AI68" s="32" t="s">
        <v>13</v>
      </c>
      <c r="AJ68" s="21">
        <f t="shared" si="52"/>
        <v>4.4774560000000005E-2</v>
      </c>
      <c r="AK68" s="21">
        <f t="shared" si="44"/>
        <v>0.22600516000000004</v>
      </c>
      <c r="AL68" s="21">
        <f t="shared" si="44"/>
        <v>0.17472399999999993</v>
      </c>
      <c r="AM68" s="21">
        <f t="shared" si="44"/>
        <v>2.3777640000000034E-2</v>
      </c>
      <c r="AN68" s="21">
        <f t="shared" si="44"/>
        <v>1.4223543906249996</v>
      </c>
      <c r="AO68" s="21">
        <f t="shared" si="44"/>
        <v>1.1507925624999997E-2</v>
      </c>
      <c r="AP68" s="21">
        <f t="shared" si="44"/>
        <v>0.46413562562499994</v>
      </c>
      <c r="AQ68" s="21">
        <f t="shared" si="44"/>
        <v>0.16327660562499996</v>
      </c>
      <c r="AR68" s="21"/>
      <c r="AS68" s="21">
        <f t="shared" si="45"/>
        <v>1.9448099999999999E-3</v>
      </c>
      <c r="AT68" s="21">
        <f t="shared" si="45"/>
        <v>1.1663999999999997E-2</v>
      </c>
      <c r="AU68" s="21">
        <f t="shared" si="45"/>
        <v>1.6796159999999997E-2</v>
      </c>
      <c r="AV68" s="21">
        <f t="shared" si="45"/>
        <v>5.0625000000000095E-4</v>
      </c>
      <c r="AW68" s="21"/>
      <c r="AX68" s="32" t="s">
        <v>13</v>
      </c>
      <c r="AY68" s="21">
        <f t="shared" si="53"/>
        <v>0.19703593288461538</v>
      </c>
      <c r="AZ68" s="21">
        <v>0.26091648000000001</v>
      </c>
      <c r="BA68" s="21">
        <f t="shared" si="54"/>
        <v>1.3242076010206383</v>
      </c>
    </row>
    <row r="69" spans="1:53" x14ac:dyDescent="0.25">
      <c r="A69" s="32" t="s">
        <v>14</v>
      </c>
      <c r="B69" s="21">
        <v>-0.70609999999999995</v>
      </c>
      <c r="C69" s="21">
        <v>-0.84360000000000002</v>
      </c>
      <c r="D69" s="21">
        <v>-2.1758000000000002</v>
      </c>
      <c r="E69" s="21">
        <v>-1.6096999999999999</v>
      </c>
      <c r="F69" s="21">
        <v>-0.74219999999999997</v>
      </c>
      <c r="G69" s="21">
        <v>0.48330000000000001</v>
      </c>
      <c r="H69" s="21">
        <v>0.61160000000000003</v>
      </c>
      <c r="I69" s="21">
        <v>-8.3500000000000005E-2</v>
      </c>
      <c r="J69" s="21"/>
      <c r="K69" s="21">
        <v>-0.44540000000000002</v>
      </c>
      <c r="L69" s="21">
        <v>0.34720000000000001</v>
      </c>
      <c r="M69" s="21">
        <v>0.74909999999999999</v>
      </c>
      <c r="N69" s="21">
        <v>0.69569999999999999</v>
      </c>
      <c r="O69" s="21"/>
      <c r="P69" s="21">
        <f t="shared" si="46"/>
        <v>-1.3338000000000001</v>
      </c>
      <c r="Q69" s="21">
        <f t="shared" si="47"/>
        <v>6.7300000000000013E-2</v>
      </c>
      <c r="R69" s="21">
        <f t="shared" si="48"/>
        <v>0.33665</v>
      </c>
      <c r="S69" s="21"/>
      <c r="T69" s="32" t="s">
        <v>14</v>
      </c>
      <c r="U69" s="21">
        <f t="shared" si="49"/>
        <v>0.62770000000000015</v>
      </c>
      <c r="V69" s="21">
        <f t="shared" si="41"/>
        <v>0.49020000000000008</v>
      </c>
      <c r="W69" s="21">
        <f t="shared" si="41"/>
        <v>-0.84200000000000008</v>
      </c>
      <c r="X69" s="21">
        <f t="shared" si="41"/>
        <v>-0.27589999999999981</v>
      </c>
      <c r="Y69" s="21">
        <f t="shared" si="50"/>
        <v>-0.8095</v>
      </c>
      <c r="Z69" s="21">
        <f t="shared" si="42"/>
        <v>0.41599999999999998</v>
      </c>
      <c r="AA69" s="21">
        <f t="shared" si="42"/>
        <v>0.54430000000000001</v>
      </c>
      <c r="AB69" s="21">
        <f t="shared" si="42"/>
        <v>-0.15080000000000002</v>
      </c>
      <c r="AC69" s="21"/>
      <c r="AD69" s="21">
        <f t="shared" si="51"/>
        <v>-0.78205000000000002</v>
      </c>
      <c r="AE69" s="21">
        <f t="shared" si="43"/>
        <v>1.0550000000000004E-2</v>
      </c>
      <c r="AF69" s="21">
        <f t="shared" si="43"/>
        <v>0.41244999999999998</v>
      </c>
      <c r="AG69" s="21">
        <f t="shared" si="43"/>
        <v>0.35904999999999998</v>
      </c>
      <c r="AH69" s="21"/>
      <c r="AI69" s="32" t="s">
        <v>14</v>
      </c>
      <c r="AJ69" s="21">
        <f t="shared" si="52"/>
        <v>0.39400729000000018</v>
      </c>
      <c r="AK69" s="21">
        <f t="shared" si="44"/>
        <v>0.24029604000000007</v>
      </c>
      <c r="AL69" s="21">
        <f t="shared" si="44"/>
        <v>0.70896400000000015</v>
      </c>
      <c r="AM69" s="21">
        <f t="shared" si="44"/>
        <v>7.61208099999999E-2</v>
      </c>
      <c r="AN69" s="21">
        <f t="shared" si="44"/>
        <v>0.65529024999999996</v>
      </c>
      <c r="AO69" s="21">
        <f t="shared" si="44"/>
        <v>0.17305599999999999</v>
      </c>
      <c r="AP69" s="21">
        <f t="shared" si="44"/>
        <v>0.29626248999999999</v>
      </c>
      <c r="AQ69" s="21">
        <f t="shared" si="44"/>
        <v>2.2740640000000006E-2</v>
      </c>
      <c r="AR69" s="21"/>
      <c r="AS69" s="21">
        <f t="shared" si="45"/>
        <v>0.61160220250000008</v>
      </c>
      <c r="AT69" s="21">
        <f t="shared" si="45"/>
        <v>1.1130250000000007E-4</v>
      </c>
      <c r="AU69" s="21">
        <f t="shared" si="45"/>
        <v>0.17011500249999997</v>
      </c>
      <c r="AV69" s="21">
        <f t="shared" si="45"/>
        <v>0.12891690249999999</v>
      </c>
      <c r="AW69" s="21"/>
      <c r="AX69" s="32" t="s">
        <v>14</v>
      </c>
      <c r="AY69" s="21">
        <f t="shared" si="53"/>
        <v>0.26749868692307693</v>
      </c>
      <c r="AZ69" s="21">
        <v>0.42621675399999998</v>
      </c>
      <c r="BA69" s="21">
        <f t="shared" si="54"/>
        <v>1.5933414810464648</v>
      </c>
    </row>
    <row r="70" spans="1:53" x14ac:dyDescent="0.25">
      <c r="A70" s="32" t="s">
        <v>15</v>
      </c>
      <c r="B70" s="21">
        <v>-1.7194</v>
      </c>
      <c r="C70" s="21">
        <v>-0.49790000000000001</v>
      </c>
      <c r="D70" s="21">
        <v>-1.2355</v>
      </c>
      <c r="E70" s="21">
        <v>-1.9155</v>
      </c>
      <c r="F70" s="21">
        <v>-0.51780000000000004</v>
      </c>
      <c r="G70" s="21">
        <v>0.62549999999999994</v>
      </c>
      <c r="H70" s="21">
        <v>-0.89380000000000004</v>
      </c>
      <c r="I70" s="21">
        <v>-0.50629999999999997</v>
      </c>
      <c r="J70" s="21"/>
      <c r="K70" s="21">
        <v>-1.0351999999999999</v>
      </c>
      <c r="L70" s="21">
        <v>0.85160000000000002</v>
      </c>
      <c r="M70" s="21">
        <v>-0.3387</v>
      </c>
      <c r="N70" s="21">
        <v>-1.0581</v>
      </c>
      <c r="O70" s="21"/>
      <c r="P70" s="21">
        <f t="shared" si="46"/>
        <v>-1.3420749999999999</v>
      </c>
      <c r="Q70" s="21">
        <f t="shared" si="47"/>
        <v>-0.32310000000000005</v>
      </c>
      <c r="R70" s="21">
        <f t="shared" si="48"/>
        <v>-0.39510000000000001</v>
      </c>
      <c r="S70" s="21"/>
      <c r="T70" s="32" t="s">
        <v>15</v>
      </c>
      <c r="U70" s="21">
        <f t="shared" si="49"/>
        <v>-0.37732500000000013</v>
      </c>
      <c r="V70" s="21">
        <f t="shared" si="41"/>
        <v>0.8441749999999999</v>
      </c>
      <c r="W70" s="21">
        <f t="shared" si="41"/>
        <v>0.10657499999999986</v>
      </c>
      <c r="X70" s="21">
        <f t="shared" si="41"/>
        <v>-0.57342500000000007</v>
      </c>
      <c r="Y70" s="21">
        <f t="shared" si="50"/>
        <v>-0.19469999999999998</v>
      </c>
      <c r="Z70" s="21">
        <f t="shared" si="42"/>
        <v>0.9486</v>
      </c>
      <c r="AA70" s="21">
        <f t="shared" si="42"/>
        <v>-0.57069999999999999</v>
      </c>
      <c r="AB70" s="21">
        <f t="shared" si="42"/>
        <v>-0.18319999999999992</v>
      </c>
      <c r="AC70" s="21"/>
      <c r="AD70" s="21">
        <f t="shared" si="51"/>
        <v>-0.64009999999999989</v>
      </c>
      <c r="AE70" s="21">
        <f t="shared" si="43"/>
        <v>1.2467000000000001</v>
      </c>
      <c r="AF70" s="21">
        <f t="shared" si="43"/>
        <v>5.6400000000000006E-2</v>
      </c>
      <c r="AG70" s="21">
        <f t="shared" si="43"/>
        <v>-0.66300000000000003</v>
      </c>
      <c r="AH70" s="21"/>
      <c r="AI70" s="32" t="s">
        <v>15</v>
      </c>
      <c r="AJ70" s="21">
        <f t="shared" si="52"/>
        <v>0.14237415562500011</v>
      </c>
      <c r="AK70" s="21">
        <f t="shared" si="44"/>
        <v>0.71263143062499978</v>
      </c>
      <c r="AL70" s="21">
        <f t="shared" si="44"/>
        <v>1.1358230624999971E-2</v>
      </c>
      <c r="AM70" s="21">
        <f t="shared" si="44"/>
        <v>0.32881623062500009</v>
      </c>
      <c r="AN70" s="21">
        <f t="shared" si="44"/>
        <v>3.7908089999999992E-2</v>
      </c>
      <c r="AO70" s="21">
        <f t="shared" si="44"/>
        <v>0.89984196000000005</v>
      </c>
      <c r="AP70" s="21">
        <f t="shared" si="44"/>
        <v>0.32569849000000001</v>
      </c>
      <c r="AQ70" s="21">
        <f t="shared" si="44"/>
        <v>3.3562239999999972E-2</v>
      </c>
      <c r="AR70" s="21"/>
      <c r="AS70" s="21">
        <f t="shared" si="45"/>
        <v>0.40972800999999986</v>
      </c>
      <c r="AT70" s="21">
        <f t="shared" si="45"/>
        <v>1.5542608900000003</v>
      </c>
      <c r="AU70" s="21">
        <f t="shared" si="45"/>
        <v>3.1809600000000005E-3</v>
      </c>
      <c r="AV70" s="21">
        <f t="shared" si="45"/>
        <v>0.43956900000000004</v>
      </c>
      <c r="AW70" s="21"/>
      <c r="AX70" s="32" t="s">
        <v>15</v>
      </c>
      <c r="AY70" s="21">
        <f t="shared" si="53"/>
        <v>0.3768407451923077</v>
      </c>
      <c r="AZ70" s="21">
        <v>0.43320874399999998</v>
      </c>
      <c r="BA70" s="21">
        <f t="shared" si="54"/>
        <v>1.1495804249588957</v>
      </c>
    </row>
    <row r="71" spans="1:53" x14ac:dyDescent="0.25">
      <c r="A71" s="21" t="s">
        <v>16</v>
      </c>
      <c r="B71" s="21"/>
      <c r="C71" s="21">
        <v>0.12870000000000001</v>
      </c>
      <c r="D71" s="21">
        <v>0.7379</v>
      </c>
      <c r="E71" s="21">
        <v>0.76519999999999999</v>
      </c>
      <c r="F71" s="21">
        <v>-1.2347999999999999</v>
      </c>
      <c r="G71" s="21">
        <v>-0.2555</v>
      </c>
      <c r="H71" s="21">
        <v>-5.0620000000000003</v>
      </c>
      <c r="I71" s="21">
        <v>-0.23730000000000001</v>
      </c>
      <c r="J71" s="21"/>
      <c r="K71" s="21"/>
      <c r="L71" s="21">
        <v>0.69140000000000001</v>
      </c>
      <c r="M71" s="21">
        <v>-2.6760000000000002</v>
      </c>
      <c r="N71" s="21">
        <v>-0.8246</v>
      </c>
      <c r="O71" s="21"/>
      <c r="P71" s="21">
        <f t="shared" si="46"/>
        <v>0.54393333333333338</v>
      </c>
      <c r="Q71" s="21">
        <f t="shared" si="47"/>
        <v>-1.6974000000000002</v>
      </c>
      <c r="R71" s="21">
        <f t="shared" si="48"/>
        <v>-0.93640000000000001</v>
      </c>
      <c r="S71" s="21"/>
      <c r="T71" s="32" t="s">
        <v>16</v>
      </c>
      <c r="U71" s="21">
        <f t="shared" si="49"/>
        <v>-0.54393333333333338</v>
      </c>
      <c r="V71" s="21">
        <f t="shared" si="41"/>
        <v>-0.41523333333333334</v>
      </c>
      <c r="W71" s="21">
        <f t="shared" si="41"/>
        <v>0.19396666666666662</v>
      </c>
      <c r="X71" s="21">
        <f t="shared" si="41"/>
        <v>0.22126666666666661</v>
      </c>
      <c r="Y71" s="21">
        <f t="shared" si="50"/>
        <v>0.46260000000000034</v>
      </c>
      <c r="Z71" s="21">
        <f t="shared" si="42"/>
        <v>1.4419000000000002</v>
      </c>
      <c r="AA71" s="21">
        <f t="shared" si="42"/>
        <v>-3.3646000000000003</v>
      </c>
      <c r="AB71" s="21">
        <f t="shared" si="42"/>
        <v>1.4601000000000002</v>
      </c>
      <c r="AC71" s="21"/>
      <c r="AD71" s="21">
        <f t="shared" si="51"/>
        <v>0.93640000000000001</v>
      </c>
      <c r="AE71" s="21">
        <f t="shared" si="43"/>
        <v>1.6278000000000001</v>
      </c>
      <c r="AF71" s="21">
        <f t="shared" si="43"/>
        <v>-1.7396000000000003</v>
      </c>
      <c r="AG71" s="21">
        <f t="shared" si="43"/>
        <v>0.11180000000000001</v>
      </c>
      <c r="AH71" s="21"/>
      <c r="AI71" s="32" t="s">
        <v>16</v>
      </c>
      <c r="AJ71" s="21">
        <f t="shared" si="52"/>
        <v>0.29586347111111116</v>
      </c>
      <c r="AK71" s="21">
        <f t="shared" si="44"/>
        <v>0.17241872111111112</v>
      </c>
      <c r="AL71" s="21">
        <f t="shared" si="44"/>
        <v>3.7623067777777762E-2</v>
      </c>
      <c r="AM71" s="21">
        <f t="shared" si="44"/>
        <v>4.8958937777777753E-2</v>
      </c>
      <c r="AN71" s="21">
        <f t="shared" si="44"/>
        <v>0.21399876000000032</v>
      </c>
      <c r="AO71" s="21">
        <f t="shared" si="44"/>
        <v>2.0790756100000007</v>
      </c>
      <c r="AP71" s="21">
        <f t="shared" si="44"/>
        <v>11.320533160000002</v>
      </c>
      <c r="AQ71" s="21">
        <f t="shared" si="44"/>
        <v>2.1318920100000005</v>
      </c>
      <c r="AR71" s="21"/>
      <c r="AS71" s="21">
        <f t="shared" si="45"/>
        <v>0.87684496000000001</v>
      </c>
      <c r="AT71" s="21">
        <f t="shared" si="45"/>
        <v>2.6497328400000004</v>
      </c>
      <c r="AU71" s="21">
        <f t="shared" si="45"/>
        <v>3.0262081600000008</v>
      </c>
      <c r="AV71" s="21">
        <f t="shared" si="45"/>
        <v>1.2499240000000002E-2</v>
      </c>
      <c r="AW71" s="21"/>
      <c r="AX71" s="32" t="s">
        <v>16</v>
      </c>
      <c r="AY71" s="21">
        <f t="shared" si="53"/>
        <v>1.7588960721367526</v>
      </c>
      <c r="AZ71" s="21">
        <v>3.6735732840000002</v>
      </c>
      <c r="BA71" s="21">
        <f t="shared" si="54"/>
        <v>2.0885675635953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71"/>
  <sheetViews>
    <sheetView zoomScale="55" zoomScaleNormal="55" workbookViewId="0">
      <selection activeCell="AB40" sqref="AB40"/>
    </sheetView>
  </sheetViews>
  <sheetFormatPr defaultRowHeight="15" x14ac:dyDescent="0.25"/>
  <sheetData>
    <row r="1" spans="1:53" x14ac:dyDescent="0.25">
      <c r="A1" s="25" t="s">
        <v>0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 t="s">
        <v>31</v>
      </c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</row>
    <row r="2" spans="1:53" x14ac:dyDescent="0.25">
      <c r="A2" s="25" t="s">
        <v>1</v>
      </c>
      <c r="B2" s="25">
        <v>15</v>
      </c>
      <c r="C2" s="25">
        <v>15</v>
      </c>
      <c r="D2" s="25">
        <v>15</v>
      </c>
      <c r="E2" s="25">
        <v>15</v>
      </c>
      <c r="F2" s="25">
        <v>30</v>
      </c>
      <c r="G2" s="25">
        <v>30</v>
      </c>
      <c r="H2" s="25">
        <v>30</v>
      </c>
      <c r="I2" s="25">
        <v>30</v>
      </c>
      <c r="J2" s="25">
        <v>30</v>
      </c>
      <c r="K2" s="25">
        <v>60</v>
      </c>
      <c r="L2" s="25">
        <v>60</v>
      </c>
      <c r="M2" s="25">
        <v>60</v>
      </c>
      <c r="N2" s="25">
        <v>60</v>
      </c>
      <c r="O2" s="25"/>
      <c r="P2" s="25" t="s">
        <v>24</v>
      </c>
      <c r="Q2" s="25" t="s">
        <v>25</v>
      </c>
      <c r="R2" s="25" t="s">
        <v>26</v>
      </c>
      <c r="S2" s="25"/>
      <c r="T2" s="25" t="s">
        <v>1</v>
      </c>
      <c r="U2" s="25">
        <v>15</v>
      </c>
      <c r="V2" s="25">
        <v>15</v>
      </c>
      <c r="W2" s="25">
        <v>15</v>
      </c>
      <c r="X2" s="25">
        <v>15</v>
      </c>
      <c r="Y2" s="25">
        <v>30</v>
      </c>
      <c r="Z2" s="25">
        <v>30</v>
      </c>
      <c r="AA2" s="25">
        <v>30</v>
      </c>
      <c r="AB2" s="25">
        <v>30</v>
      </c>
      <c r="AC2" s="25">
        <v>30</v>
      </c>
      <c r="AD2" s="25">
        <v>60</v>
      </c>
      <c r="AE2" s="25">
        <v>60</v>
      </c>
      <c r="AF2" s="25">
        <v>60</v>
      </c>
      <c r="AG2" s="25">
        <v>60</v>
      </c>
      <c r="AH2" s="25"/>
      <c r="AI2" s="25" t="s">
        <v>1</v>
      </c>
      <c r="AJ2" s="25">
        <v>15</v>
      </c>
      <c r="AK2" s="25">
        <v>15</v>
      </c>
      <c r="AL2" s="25">
        <v>15</v>
      </c>
      <c r="AM2" s="25">
        <v>15</v>
      </c>
      <c r="AN2" s="25">
        <v>30</v>
      </c>
      <c r="AO2" s="25">
        <v>30</v>
      </c>
      <c r="AP2" s="25">
        <v>30</v>
      </c>
      <c r="AQ2" s="25">
        <v>30</v>
      </c>
      <c r="AR2" s="25">
        <v>30</v>
      </c>
      <c r="AS2" s="25">
        <v>60</v>
      </c>
      <c r="AT2" s="25">
        <v>60</v>
      </c>
      <c r="AU2" s="25">
        <v>60</v>
      </c>
      <c r="AV2" s="25">
        <v>60</v>
      </c>
      <c r="AW2" s="25"/>
      <c r="AX2" s="25"/>
      <c r="AY2" s="25" t="s">
        <v>32</v>
      </c>
      <c r="AZ2" s="25" t="s">
        <v>33</v>
      </c>
      <c r="BA2" s="25" t="s">
        <v>34</v>
      </c>
    </row>
    <row r="3" spans="1:53" x14ac:dyDescent="0.25">
      <c r="A3" s="25" t="s">
        <v>2</v>
      </c>
      <c r="B3" s="10">
        <v>0.6139</v>
      </c>
      <c r="C3" s="10">
        <v>-1.0689</v>
      </c>
      <c r="D3" s="10">
        <v>0.19059999999999999</v>
      </c>
      <c r="E3" s="10">
        <v>-0.39800000000000002</v>
      </c>
      <c r="F3" s="10">
        <v>0.5827</v>
      </c>
      <c r="G3" s="10"/>
      <c r="H3" s="10">
        <v>-0.3947</v>
      </c>
      <c r="I3" s="10">
        <v>-0.62639999999999996</v>
      </c>
      <c r="J3" s="10">
        <v>0.3377</v>
      </c>
      <c r="K3" s="10">
        <v>0.81699999999999995</v>
      </c>
      <c r="L3" s="10">
        <v>0.55659999999999998</v>
      </c>
      <c r="M3" s="10">
        <v>-0.43569999999999998</v>
      </c>
      <c r="N3" s="10">
        <v>-1.2497</v>
      </c>
      <c r="O3" s="10"/>
      <c r="P3" s="10">
        <f>AVERAGE(B3:E3)</f>
        <v>-0.1656</v>
      </c>
      <c r="Q3" s="10">
        <f>AVERAGE(F3:J3)</f>
        <v>-2.5174999999999989E-2</v>
      </c>
      <c r="R3" s="10">
        <f>AVERAGE(K3:N3)</f>
        <v>-7.7950000000000019E-2</v>
      </c>
      <c r="S3" s="10"/>
      <c r="T3" s="25" t="s">
        <v>2</v>
      </c>
      <c r="U3" s="10">
        <f>B3-$P3</f>
        <v>0.77949999999999997</v>
      </c>
      <c r="V3" s="10">
        <f t="shared" ref="V3:X17" si="0">C3-$P3</f>
        <v>-0.90329999999999999</v>
      </c>
      <c r="W3" s="10">
        <f t="shared" si="0"/>
        <v>0.35619999999999996</v>
      </c>
      <c r="X3" s="10">
        <f t="shared" si="0"/>
        <v>-0.23240000000000002</v>
      </c>
      <c r="Y3" s="10">
        <f>F3-$Q3</f>
        <v>0.60787499999999994</v>
      </c>
      <c r="Z3" s="10">
        <f t="shared" ref="Z3:AC17" si="1">G3-$Q3</f>
        <v>2.5174999999999989E-2</v>
      </c>
      <c r="AA3" s="10">
        <f t="shared" si="1"/>
        <v>-0.36952499999999999</v>
      </c>
      <c r="AB3" s="10">
        <f t="shared" si="1"/>
        <v>-0.60122500000000001</v>
      </c>
      <c r="AC3" s="10">
        <f t="shared" si="1"/>
        <v>0.362875</v>
      </c>
      <c r="AD3" s="10">
        <f>K3-$R3</f>
        <v>0.89494999999999991</v>
      </c>
      <c r="AE3" s="10">
        <f t="shared" ref="AE3:AG17" si="2">L3-$R3</f>
        <v>0.63454999999999995</v>
      </c>
      <c r="AF3" s="10">
        <f t="shared" si="2"/>
        <v>-0.35774999999999996</v>
      </c>
      <c r="AG3" s="10">
        <f t="shared" si="2"/>
        <v>-1.1717500000000001</v>
      </c>
      <c r="AH3" s="10"/>
      <c r="AI3" s="25" t="s">
        <v>2</v>
      </c>
      <c r="AJ3" s="10">
        <f>U3^2</f>
        <v>0.60762024999999997</v>
      </c>
      <c r="AK3" s="10">
        <f t="shared" ref="AK3:AV17" si="3">V3^2</f>
        <v>0.81595088999999998</v>
      </c>
      <c r="AL3" s="10">
        <f t="shared" si="3"/>
        <v>0.12687843999999998</v>
      </c>
      <c r="AM3" s="10">
        <f t="shared" si="3"/>
        <v>5.4009760000000011E-2</v>
      </c>
      <c r="AN3" s="10">
        <f t="shared" si="3"/>
        <v>0.36951201562499991</v>
      </c>
      <c r="AO3" s="10">
        <f t="shared" si="3"/>
        <v>6.3378062499999947E-4</v>
      </c>
      <c r="AP3" s="10">
        <f t="shared" si="3"/>
        <v>0.13654872562500001</v>
      </c>
      <c r="AQ3" s="10">
        <f t="shared" si="3"/>
        <v>0.361471500625</v>
      </c>
      <c r="AR3" s="10">
        <f t="shared" si="3"/>
        <v>0.13167826562500001</v>
      </c>
      <c r="AS3" s="10">
        <f t="shared" si="3"/>
        <v>0.8009355024999999</v>
      </c>
      <c r="AT3" s="10">
        <f t="shared" si="3"/>
        <v>0.40265370249999993</v>
      </c>
      <c r="AU3" s="10">
        <f t="shared" si="3"/>
        <v>0.12798506249999997</v>
      </c>
      <c r="AV3" s="10">
        <f t="shared" si="3"/>
        <v>1.3729980625000002</v>
      </c>
      <c r="AW3" s="10"/>
      <c r="AX3" s="25" t="s">
        <v>2</v>
      </c>
      <c r="AY3" s="10">
        <f>SUM(AJ3:AV3)/13</f>
        <v>0.40837507370192311</v>
      </c>
      <c r="AZ3" s="10">
        <v>0.44999454700000002</v>
      </c>
      <c r="BA3" s="10">
        <f>AZ3/AY3</f>
        <v>1.1019148228631981</v>
      </c>
    </row>
    <row r="4" spans="1:53" x14ac:dyDescent="0.25">
      <c r="A4" s="25" t="s">
        <v>3</v>
      </c>
      <c r="B4" s="10">
        <v>0.97</v>
      </c>
      <c r="C4" s="10">
        <v>0.30430000000000001</v>
      </c>
      <c r="D4" s="10">
        <v>-0.99039999999999995</v>
      </c>
      <c r="E4" s="10">
        <v>-0.2636</v>
      </c>
      <c r="F4" s="10">
        <v>-0.38200000000000001</v>
      </c>
      <c r="G4" s="10">
        <v>0.42059999999999997</v>
      </c>
      <c r="H4" s="10">
        <v>-0.49109999999999998</v>
      </c>
      <c r="I4" s="10">
        <v>-0.12839999999999999</v>
      </c>
      <c r="J4" s="10">
        <v>-0.72360000000000002</v>
      </c>
      <c r="K4" s="10">
        <v>-1.3476999999999999</v>
      </c>
      <c r="L4" s="10">
        <v>-1.0468</v>
      </c>
      <c r="M4" s="10">
        <v>-1.0978000000000001</v>
      </c>
      <c r="N4" s="10">
        <v>-0.92479999999999996</v>
      </c>
      <c r="O4" s="10"/>
      <c r="P4" s="10">
        <f t="shared" ref="P4:P17" si="4">AVERAGE(B4:E4)</f>
        <v>5.0750000000000101E-3</v>
      </c>
      <c r="Q4" s="10">
        <f t="shared" ref="Q4:Q17" si="5">AVERAGE(F4:J4)</f>
        <v>-0.26090000000000002</v>
      </c>
      <c r="R4" s="10">
        <f t="shared" ref="R4:R17" si="6">AVERAGE(K4:N4)</f>
        <v>-1.1042750000000001</v>
      </c>
      <c r="S4" s="10"/>
      <c r="T4" s="25" t="s">
        <v>3</v>
      </c>
      <c r="U4" s="10">
        <f t="shared" ref="U4:U17" si="7">B4-$P4</f>
        <v>0.96492499999999992</v>
      </c>
      <c r="V4" s="10">
        <f t="shared" si="0"/>
        <v>0.29922500000000002</v>
      </c>
      <c r="W4" s="10">
        <f t="shared" si="0"/>
        <v>-0.995475</v>
      </c>
      <c r="X4" s="10">
        <f t="shared" si="0"/>
        <v>-0.268675</v>
      </c>
      <c r="Y4" s="10">
        <f t="shared" ref="Y4:Y17" si="8">F4-$Q4</f>
        <v>-0.12109999999999999</v>
      </c>
      <c r="Z4" s="10">
        <f t="shared" si="1"/>
        <v>0.68149999999999999</v>
      </c>
      <c r="AA4" s="10">
        <f t="shared" si="1"/>
        <v>-0.23019999999999996</v>
      </c>
      <c r="AB4" s="10">
        <f t="shared" si="1"/>
        <v>0.13250000000000003</v>
      </c>
      <c r="AC4" s="10">
        <f t="shared" si="1"/>
        <v>-0.4627</v>
      </c>
      <c r="AD4" s="10">
        <f t="shared" ref="AD4:AD17" si="9">K4-$R4</f>
        <v>-0.24342499999999978</v>
      </c>
      <c r="AE4" s="10">
        <f t="shared" si="2"/>
        <v>5.7475000000000165E-2</v>
      </c>
      <c r="AF4" s="10">
        <f t="shared" si="2"/>
        <v>6.4750000000000085E-3</v>
      </c>
      <c r="AG4" s="10">
        <f t="shared" si="2"/>
        <v>0.17947500000000016</v>
      </c>
      <c r="AH4" s="10"/>
      <c r="AI4" s="25" t="s">
        <v>3</v>
      </c>
      <c r="AJ4" s="10">
        <f t="shared" ref="AJ4:AJ17" si="10">U4^2</f>
        <v>0.93108025562499985</v>
      </c>
      <c r="AK4" s="10">
        <f t="shared" si="3"/>
        <v>8.9535600625000017E-2</v>
      </c>
      <c r="AL4" s="10">
        <f t="shared" si="3"/>
        <v>0.99097047562499996</v>
      </c>
      <c r="AM4" s="10">
        <f t="shared" si="3"/>
        <v>7.2186255625000001E-2</v>
      </c>
      <c r="AN4" s="10">
        <f t="shared" si="3"/>
        <v>1.4665209999999996E-2</v>
      </c>
      <c r="AO4" s="10">
        <f t="shared" si="3"/>
        <v>0.46444225</v>
      </c>
      <c r="AP4" s="10">
        <f t="shared" si="3"/>
        <v>5.2992039999999983E-2</v>
      </c>
      <c r="AQ4" s="10">
        <f t="shared" si="3"/>
        <v>1.7556250000000009E-2</v>
      </c>
      <c r="AR4" s="10">
        <f t="shared" si="3"/>
        <v>0.21409128999999999</v>
      </c>
      <c r="AS4" s="10">
        <f t="shared" si="3"/>
        <v>5.9255730624999892E-2</v>
      </c>
      <c r="AT4" s="10">
        <f t="shared" si="3"/>
        <v>3.3033756250000191E-3</v>
      </c>
      <c r="AU4" s="10">
        <f t="shared" si="3"/>
        <v>4.1925625000000107E-5</v>
      </c>
      <c r="AV4" s="10">
        <f t="shared" si="3"/>
        <v>3.2211275625000056E-2</v>
      </c>
      <c r="AW4" s="10"/>
      <c r="AX4" s="25" t="s">
        <v>3</v>
      </c>
      <c r="AY4" s="10">
        <f t="shared" ref="AY4:AY17" si="11">SUM(AJ4:AV4)/13</f>
        <v>0.22633322576923073</v>
      </c>
      <c r="AZ4" s="10">
        <v>0.24126982</v>
      </c>
      <c r="BA4" s="10">
        <f t="shared" ref="BA4:BA17" si="12">AZ4/AY4</f>
        <v>1.0659938203063417</v>
      </c>
    </row>
    <row r="5" spans="1:53" x14ac:dyDescent="0.25">
      <c r="A5" s="25" t="s">
        <v>4</v>
      </c>
      <c r="B5" s="10">
        <v>-0.13730000000000001</v>
      </c>
      <c r="C5" s="10">
        <v>-9.9699999999999997E-2</v>
      </c>
      <c r="D5" s="10">
        <v>1.2385999999999999</v>
      </c>
      <c r="E5" s="10">
        <v>1.3909</v>
      </c>
      <c r="F5" s="10">
        <v>-0.4224</v>
      </c>
      <c r="G5" s="10">
        <v>0.54610000000000003</v>
      </c>
      <c r="H5" s="10">
        <v>1.0285</v>
      </c>
      <c r="I5" s="10">
        <v>1.2338</v>
      </c>
      <c r="J5" s="10">
        <v>2.2159</v>
      </c>
      <c r="K5" s="10">
        <v>2.1796000000000002</v>
      </c>
      <c r="L5" s="10">
        <v>0.84470000000000001</v>
      </c>
      <c r="M5" s="10">
        <v>2.4687000000000001</v>
      </c>
      <c r="N5" s="10">
        <v>1.4784999999999999</v>
      </c>
      <c r="O5" s="10"/>
      <c r="P5" s="10">
        <f t="shared" si="4"/>
        <v>0.59812500000000002</v>
      </c>
      <c r="Q5" s="10">
        <f t="shared" si="5"/>
        <v>0.92038000000000009</v>
      </c>
      <c r="R5" s="10">
        <f t="shared" si="6"/>
        <v>1.7428750000000002</v>
      </c>
      <c r="S5" s="10"/>
      <c r="T5" s="25" t="s">
        <v>4</v>
      </c>
      <c r="U5" s="10">
        <f t="shared" si="7"/>
        <v>-0.735425</v>
      </c>
      <c r="V5" s="10">
        <f t="shared" si="0"/>
        <v>-0.69782500000000003</v>
      </c>
      <c r="W5" s="10">
        <f t="shared" si="0"/>
        <v>0.64047499999999991</v>
      </c>
      <c r="X5" s="10">
        <f t="shared" si="0"/>
        <v>0.79277500000000001</v>
      </c>
      <c r="Y5" s="10">
        <f t="shared" si="8"/>
        <v>-1.3427800000000001</v>
      </c>
      <c r="Z5" s="10">
        <f t="shared" si="1"/>
        <v>-0.37428000000000006</v>
      </c>
      <c r="AA5" s="10">
        <f t="shared" si="1"/>
        <v>0.10811999999999988</v>
      </c>
      <c r="AB5" s="10">
        <f t="shared" si="1"/>
        <v>0.31341999999999992</v>
      </c>
      <c r="AC5" s="10">
        <f t="shared" si="1"/>
        <v>1.2955199999999998</v>
      </c>
      <c r="AD5" s="10">
        <f t="shared" si="9"/>
        <v>0.43672500000000003</v>
      </c>
      <c r="AE5" s="10">
        <f t="shared" si="2"/>
        <v>-0.89817500000000017</v>
      </c>
      <c r="AF5" s="10">
        <f t="shared" si="2"/>
        <v>0.72582499999999994</v>
      </c>
      <c r="AG5" s="10">
        <f t="shared" si="2"/>
        <v>-0.26437500000000025</v>
      </c>
      <c r="AH5" s="10"/>
      <c r="AI5" s="25" t="s">
        <v>4</v>
      </c>
      <c r="AJ5" s="10">
        <f t="shared" si="10"/>
        <v>0.54084993062499997</v>
      </c>
      <c r="AK5" s="10">
        <f t="shared" si="3"/>
        <v>0.48695973062500003</v>
      </c>
      <c r="AL5" s="10">
        <f t="shared" si="3"/>
        <v>0.41020822562499987</v>
      </c>
      <c r="AM5" s="10">
        <f t="shared" si="3"/>
        <v>0.628492200625</v>
      </c>
      <c r="AN5" s="10">
        <f t="shared" si="3"/>
        <v>1.8030581284000002</v>
      </c>
      <c r="AO5" s="10">
        <f t="shared" si="3"/>
        <v>0.14008551840000005</v>
      </c>
      <c r="AP5" s="10">
        <f t="shared" si="3"/>
        <v>1.1689934399999975E-2</v>
      </c>
      <c r="AQ5" s="10">
        <f t="shared" si="3"/>
        <v>9.8232096399999955E-2</v>
      </c>
      <c r="AR5" s="10">
        <f t="shared" si="3"/>
        <v>1.6783720703999994</v>
      </c>
      <c r="AS5" s="10">
        <f t="shared" si="3"/>
        <v>0.19072872562500004</v>
      </c>
      <c r="AT5" s="10">
        <f t="shared" si="3"/>
        <v>0.80671833062500031</v>
      </c>
      <c r="AU5" s="10">
        <f t="shared" si="3"/>
        <v>0.52682193062499993</v>
      </c>
      <c r="AV5" s="10">
        <f t="shared" si="3"/>
        <v>6.9894140625000128E-2</v>
      </c>
      <c r="AW5" s="10"/>
      <c r="AX5" s="25" t="s">
        <v>4</v>
      </c>
      <c r="AY5" s="10">
        <f t="shared" si="11"/>
        <v>0.56862392023076924</v>
      </c>
      <c r="AZ5" s="10">
        <v>0.83941039699999997</v>
      </c>
      <c r="BA5" s="10">
        <f t="shared" si="12"/>
        <v>1.4762136574545357</v>
      </c>
    </row>
    <row r="6" spans="1:53" x14ac:dyDescent="0.25">
      <c r="A6" s="25" t="s">
        <v>5</v>
      </c>
      <c r="B6" s="10">
        <v>0.50639999999999996</v>
      </c>
      <c r="C6" s="10">
        <v>0.89049999999999996</v>
      </c>
      <c r="D6" s="10">
        <v>-0.1242</v>
      </c>
      <c r="E6" s="10">
        <v>-1.1405000000000001</v>
      </c>
      <c r="F6" s="10">
        <v>0.38369999999999999</v>
      </c>
      <c r="G6" s="10">
        <v>0.85250000000000004</v>
      </c>
      <c r="H6" s="10">
        <v>9.8799999999999999E-2</v>
      </c>
      <c r="I6" s="10">
        <v>-0.32729999999999998</v>
      </c>
      <c r="J6" s="10">
        <v>-0.29820000000000002</v>
      </c>
      <c r="K6" s="10">
        <v>-0.315</v>
      </c>
      <c r="L6" s="10">
        <v>-0.59989999999999999</v>
      </c>
      <c r="M6" s="10">
        <v>-0.94469999999999998</v>
      </c>
      <c r="N6" s="10">
        <v>-0.35849999999999999</v>
      </c>
      <c r="O6" s="10"/>
      <c r="P6" s="10">
        <f t="shared" si="4"/>
        <v>3.3049999999999968E-2</v>
      </c>
      <c r="Q6" s="10">
        <f t="shared" si="5"/>
        <v>0.1419</v>
      </c>
      <c r="R6" s="10">
        <f t="shared" si="6"/>
        <v>-0.55452499999999993</v>
      </c>
      <c r="S6" s="10"/>
      <c r="T6" s="25" t="s">
        <v>5</v>
      </c>
      <c r="U6" s="10">
        <f t="shared" si="7"/>
        <v>0.47334999999999999</v>
      </c>
      <c r="V6" s="10">
        <f t="shared" si="0"/>
        <v>0.85745000000000005</v>
      </c>
      <c r="W6" s="10">
        <f t="shared" si="0"/>
        <v>-0.15724999999999997</v>
      </c>
      <c r="X6" s="10">
        <f t="shared" si="0"/>
        <v>-1.1735500000000001</v>
      </c>
      <c r="Y6" s="10">
        <f t="shared" si="8"/>
        <v>0.24179999999999999</v>
      </c>
      <c r="Z6" s="10">
        <f t="shared" si="1"/>
        <v>0.71060000000000001</v>
      </c>
      <c r="AA6" s="10">
        <f t="shared" si="1"/>
        <v>-4.3099999999999999E-2</v>
      </c>
      <c r="AB6" s="10">
        <f t="shared" si="1"/>
        <v>-0.46919999999999995</v>
      </c>
      <c r="AC6" s="10">
        <f t="shared" si="1"/>
        <v>-0.44010000000000005</v>
      </c>
      <c r="AD6" s="10">
        <f t="shared" si="9"/>
        <v>0.23952499999999993</v>
      </c>
      <c r="AE6" s="10">
        <f t="shared" si="2"/>
        <v>-4.5375000000000054E-2</v>
      </c>
      <c r="AF6" s="10">
        <f t="shared" si="2"/>
        <v>-0.39017500000000005</v>
      </c>
      <c r="AG6" s="10">
        <f t="shared" si="2"/>
        <v>0.19602499999999995</v>
      </c>
      <c r="AH6" s="10"/>
      <c r="AI6" s="25" t="s">
        <v>5</v>
      </c>
      <c r="AJ6" s="10">
        <f t="shared" si="10"/>
        <v>0.22406022249999999</v>
      </c>
      <c r="AK6" s="10">
        <f t="shared" si="3"/>
        <v>0.73522050250000004</v>
      </c>
      <c r="AL6" s="10">
        <f t="shared" si="3"/>
        <v>2.4727562499999991E-2</v>
      </c>
      <c r="AM6" s="10">
        <f t="shared" si="3"/>
        <v>1.3772196025000003</v>
      </c>
      <c r="AN6" s="10">
        <f t="shared" si="3"/>
        <v>5.8467239999999997E-2</v>
      </c>
      <c r="AO6" s="10">
        <f t="shared" si="3"/>
        <v>0.50495235999999999</v>
      </c>
      <c r="AP6" s="10">
        <f t="shared" si="3"/>
        <v>1.85761E-3</v>
      </c>
      <c r="AQ6" s="10">
        <f t="shared" si="3"/>
        <v>0.22014863999999995</v>
      </c>
      <c r="AR6" s="10">
        <f t="shared" si="3"/>
        <v>0.19368801000000005</v>
      </c>
      <c r="AS6" s="10">
        <f t="shared" si="3"/>
        <v>5.7372225624999967E-2</v>
      </c>
      <c r="AT6" s="10">
        <f t="shared" si="3"/>
        <v>2.0588906250000047E-3</v>
      </c>
      <c r="AU6" s="10">
        <f t="shared" si="3"/>
        <v>0.15223653062500003</v>
      </c>
      <c r="AV6" s="10">
        <f t="shared" si="3"/>
        <v>3.8425800624999978E-2</v>
      </c>
      <c r="AW6" s="10"/>
      <c r="AX6" s="25" t="s">
        <v>5</v>
      </c>
      <c r="AY6" s="10">
        <f t="shared" si="11"/>
        <v>0.27618732288461545</v>
      </c>
      <c r="AZ6" s="10">
        <v>0.37991682500000001</v>
      </c>
      <c r="BA6" s="10">
        <f t="shared" si="12"/>
        <v>1.3755766232569635</v>
      </c>
    </row>
    <row r="7" spans="1:53" x14ac:dyDescent="0.25">
      <c r="A7" s="25" t="s">
        <v>6</v>
      </c>
      <c r="B7" s="10">
        <v>-1.3141</v>
      </c>
      <c r="C7" s="10">
        <v>0.39389999999999997</v>
      </c>
      <c r="D7" s="10">
        <v>0.1439</v>
      </c>
      <c r="E7" s="10">
        <v>-0.51329999999999998</v>
      </c>
      <c r="F7" s="10">
        <v>-0.70040000000000002</v>
      </c>
      <c r="G7" s="10">
        <v>-0.2467</v>
      </c>
      <c r="H7" s="10">
        <v>1.4085000000000001</v>
      </c>
      <c r="I7" s="10">
        <v>0.97330000000000005</v>
      </c>
      <c r="J7" s="10">
        <v>0.65039999999999998</v>
      </c>
      <c r="K7" s="10">
        <v>0.20250000000000001</v>
      </c>
      <c r="L7" s="10">
        <v>0.89239999999999997</v>
      </c>
      <c r="M7" s="10">
        <v>0.90069999999999995</v>
      </c>
      <c r="N7" s="10">
        <v>0.1953</v>
      </c>
      <c r="O7" s="10"/>
      <c r="P7" s="10">
        <f t="shared" si="4"/>
        <v>-0.32240000000000002</v>
      </c>
      <c r="Q7" s="10">
        <f t="shared" si="5"/>
        <v>0.41702000000000006</v>
      </c>
      <c r="R7" s="10">
        <f t="shared" si="6"/>
        <v>0.54772500000000002</v>
      </c>
      <c r="S7" s="10"/>
      <c r="T7" s="25" t="s">
        <v>6</v>
      </c>
      <c r="U7" s="10">
        <f t="shared" si="7"/>
        <v>-0.99170000000000003</v>
      </c>
      <c r="V7" s="10">
        <f t="shared" si="0"/>
        <v>0.71629999999999994</v>
      </c>
      <c r="W7" s="10">
        <f t="shared" si="0"/>
        <v>0.46630000000000005</v>
      </c>
      <c r="X7" s="10">
        <f t="shared" si="0"/>
        <v>-0.19089999999999996</v>
      </c>
      <c r="Y7" s="10">
        <f t="shared" si="8"/>
        <v>-1.1174200000000001</v>
      </c>
      <c r="Z7" s="10">
        <f t="shared" si="1"/>
        <v>-0.66372000000000009</v>
      </c>
      <c r="AA7" s="10">
        <f t="shared" si="1"/>
        <v>0.99148000000000003</v>
      </c>
      <c r="AB7" s="10">
        <f t="shared" si="1"/>
        <v>0.55628</v>
      </c>
      <c r="AC7" s="10">
        <f t="shared" si="1"/>
        <v>0.23337999999999992</v>
      </c>
      <c r="AD7" s="10">
        <f t="shared" si="9"/>
        <v>-0.345225</v>
      </c>
      <c r="AE7" s="10">
        <f t="shared" si="2"/>
        <v>0.34467499999999995</v>
      </c>
      <c r="AF7" s="10">
        <f t="shared" si="2"/>
        <v>0.35297499999999993</v>
      </c>
      <c r="AG7" s="10">
        <f t="shared" si="2"/>
        <v>-0.35242499999999999</v>
      </c>
      <c r="AH7" s="10"/>
      <c r="AI7" s="25" t="s">
        <v>6</v>
      </c>
      <c r="AJ7" s="10">
        <f t="shared" si="10"/>
        <v>0.98346889000000004</v>
      </c>
      <c r="AK7" s="10">
        <f t="shared" si="3"/>
        <v>0.51308568999999993</v>
      </c>
      <c r="AL7" s="10">
        <f t="shared" si="3"/>
        <v>0.21743569000000004</v>
      </c>
      <c r="AM7" s="10">
        <f t="shared" si="3"/>
        <v>3.6442809999999985E-2</v>
      </c>
      <c r="AN7" s="10">
        <f t="shared" si="3"/>
        <v>1.2486274564000002</v>
      </c>
      <c r="AO7" s="10">
        <f t="shared" si="3"/>
        <v>0.4405242384000001</v>
      </c>
      <c r="AP7" s="10">
        <f t="shared" si="3"/>
        <v>0.98303259040000002</v>
      </c>
      <c r="AQ7" s="10">
        <f t="shared" si="3"/>
        <v>0.3094474384</v>
      </c>
      <c r="AR7" s="10">
        <f t="shared" si="3"/>
        <v>5.4466224399999964E-2</v>
      </c>
      <c r="AS7" s="10">
        <f t="shared" si="3"/>
        <v>0.119180300625</v>
      </c>
      <c r="AT7" s="10">
        <f t="shared" si="3"/>
        <v>0.11880085562499997</v>
      </c>
      <c r="AU7" s="10">
        <f t="shared" si="3"/>
        <v>0.12459135062499994</v>
      </c>
      <c r="AV7" s="10">
        <f t="shared" si="3"/>
        <v>0.124203380625</v>
      </c>
      <c r="AW7" s="10"/>
      <c r="AX7" s="25" t="s">
        <v>6</v>
      </c>
      <c r="AY7" s="10">
        <f t="shared" si="11"/>
        <v>0.40563899349999988</v>
      </c>
      <c r="AZ7" s="10">
        <v>0.46387356800000001</v>
      </c>
      <c r="BA7" s="10">
        <f t="shared" si="12"/>
        <v>1.143562565318317</v>
      </c>
    </row>
    <row r="8" spans="1:53" x14ac:dyDescent="0.25">
      <c r="A8" s="25" t="s">
        <v>7</v>
      </c>
      <c r="B8" s="10">
        <v>0.51380000000000003</v>
      </c>
      <c r="C8" s="10">
        <v>1.9214</v>
      </c>
      <c r="D8" s="10">
        <v>-0.88590000000000002</v>
      </c>
      <c r="E8" s="10">
        <v>-2.6541999999999999</v>
      </c>
      <c r="F8" s="10">
        <v>0.13800000000000001</v>
      </c>
      <c r="G8" s="10">
        <v>1.5184</v>
      </c>
      <c r="H8" s="10">
        <v>0.27939999999999998</v>
      </c>
      <c r="I8" s="10">
        <v>-2.5135000000000001</v>
      </c>
      <c r="J8" s="10">
        <v>-1.1181000000000001</v>
      </c>
      <c r="K8" s="10">
        <v>0.2225</v>
      </c>
      <c r="L8" s="10">
        <v>-1.0353000000000001</v>
      </c>
      <c r="M8" s="10">
        <v>-0.2074</v>
      </c>
      <c r="N8" s="10">
        <v>-1.8463000000000001</v>
      </c>
      <c r="O8" s="10"/>
      <c r="P8" s="10">
        <f t="shared" si="4"/>
        <v>-0.27622499999999994</v>
      </c>
      <c r="Q8" s="10">
        <f t="shared" si="5"/>
        <v>-0.33916000000000002</v>
      </c>
      <c r="R8" s="10">
        <f t="shared" si="6"/>
        <v>-0.71662500000000007</v>
      </c>
      <c r="S8" s="10"/>
      <c r="T8" s="25" t="s">
        <v>7</v>
      </c>
      <c r="U8" s="10">
        <f t="shared" si="7"/>
        <v>0.79002499999999998</v>
      </c>
      <c r="V8" s="10">
        <f t="shared" si="0"/>
        <v>2.1976249999999999</v>
      </c>
      <c r="W8" s="10">
        <f t="shared" si="0"/>
        <v>-0.60967500000000008</v>
      </c>
      <c r="X8" s="10">
        <f t="shared" si="0"/>
        <v>-2.3779750000000002</v>
      </c>
      <c r="Y8" s="10">
        <f t="shared" si="8"/>
        <v>0.47716000000000003</v>
      </c>
      <c r="Z8" s="10">
        <f t="shared" si="1"/>
        <v>1.8575599999999999</v>
      </c>
      <c r="AA8" s="10">
        <f t="shared" si="1"/>
        <v>0.61856</v>
      </c>
      <c r="AB8" s="10">
        <f t="shared" si="1"/>
        <v>-2.1743399999999999</v>
      </c>
      <c r="AC8" s="10">
        <f t="shared" si="1"/>
        <v>-0.77894000000000008</v>
      </c>
      <c r="AD8" s="10">
        <f t="shared" si="9"/>
        <v>0.9391250000000001</v>
      </c>
      <c r="AE8" s="10">
        <f t="shared" si="2"/>
        <v>-0.31867500000000004</v>
      </c>
      <c r="AF8" s="10">
        <f t="shared" si="2"/>
        <v>0.50922500000000004</v>
      </c>
      <c r="AG8" s="10">
        <f t="shared" si="2"/>
        <v>-1.129675</v>
      </c>
      <c r="AH8" s="10"/>
      <c r="AI8" s="25" t="s">
        <v>7</v>
      </c>
      <c r="AJ8" s="10">
        <f t="shared" si="10"/>
        <v>0.62413950062500001</v>
      </c>
      <c r="AK8" s="10">
        <f t="shared" si="3"/>
        <v>4.8295556406249993</v>
      </c>
      <c r="AL8" s="10">
        <f t="shared" si="3"/>
        <v>0.3717036056250001</v>
      </c>
      <c r="AM8" s="10">
        <f t="shared" si="3"/>
        <v>5.654765100625001</v>
      </c>
      <c r="AN8" s="10">
        <f t="shared" si="3"/>
        <v>0.22768166560000003</v>
      </c>
      <c r="AO8" s="10">
        <f t="shared" si="3"/>
        <v>3.4505291535999993</v>
      </c>
      <c r="AP8" s="10">
        <f t="shared" si="3"/>
        <v>0.38261647360000001</v>
      </c>
      <c r="AQ8" s="10">
        <f t="shared" si="3"/>
        <v>4.7277544355999996</v>
      </c>
      <c r="AR8" s="10">
        <f t="shared" si="3"/>
        <v>0.60674752360000017</v>
      </c>
      <c r="AS8" s="10">
        <f t="shared" si="3"/>
        <v>0.88195576562500022</v>
      </c>
      <c r="AT8" s="10">
        <f t="shared" si="3"/>
        <v>0.10155375562500003</v>
      </c>
      <c r="AU8" s="10">
        <f t="shared" si="3"/>
        <v>0.25931010062500004</v>
      </c>
      <c r="AV8" s="10">
        <f t="shared" si="3"/>
        <v>1.2761656056249999</v>
      </c>
      <c r="AW8" s="10"/>
      <c r="AX8" s="25" t="s">
        <v>7</v>
      </c>
      <c r="AY8" s="10">
        <f t="shared" si="11"/>
        <v>1.7995752559230771</v>
      </c>
      <c r="AZ8" s="10">
        <v>1.8894194630000001</v>
      </c>
      <c r="BA8" s="10">
        <f t="shared" si="12"/>
        <v>1.0499252291790588</v>
      </c>
    </row>
    <row r="9" spans="1:53" x14ac:dyDescent="0.25">
      <c r="A9" s="25" t="s">
        <v>8</v>
      </c>
      <c r="B9" s="10">
        <v>0.30580000000000002</v>
      </c>
      <c r="C9" s="10">
        <v>0.2392</v>
      </c>
      <c r="D9" s="10">
        <v>1.8398000000000001</v>
      </c>
      <c r="E9" s="10">
        <v>1.2493000000000001</v>
      </c>
      <c r="F9" s="10">
        <v>-0.95250000000000001</v>
      </c>
      <c r="G9" s="10">
        <v>1.405</v>
      </c>
      <c r="H9" s="10">
        <v>1.3109</v>
      </c>
      <c r="I9" s="10">
        <v>1.2568999999999999</v>
      </c>
      <c r="J9" s="10">
        <v>1.9007000000000001</v>
      </c>
      <c r="K9" s="10">
        <v>1.4816</v>
      </c>
      <c r="L9" s="10">
        <v>0.93799999999999994</v>
      </c>
      <c r="M9" s="10">
        <v>1.8391</v>
      </c>
      <c r="N9" s="10">
        <v>2.2172000000000001</v>
      </c>
      <c r="O9" s="10"/>
      <c r="P9" s="10">
        <f t="shared" si="4"/>
        <v>0.90852500000000003</v>
      </c>
      <c r="Q9" s="10">
        <f t="shared" si="5"/>
        <v>0.98419999999999985</v>
      </c>
      <c r="R9" s="10">
        <f t="shared" si="6"/>
        <v>1.6189750000000001</v>
      </c>
      <c r="S9" s="10"/>
      <c r="T9" s="25" t="s">
        <v>8</v>
      </c>
      <c r="U9" s="10">
        <f t="shared" si="7"/>
        <v>-0.60272499999999996</v>
      </c>
      <c r="V9" s="10">
        <f t="shared" si="0"/>
        <v>-0.66932500000000006</v>
      </c>
      <c r="W9" s="10">
        <f t="shared" si="0"/>
        <v>0.93127500000000007</v>
      </c>
      <c r="X9" s="10">
        <f t="shared" si="0"/>
        <v>0.34077500000000005</v>
      </c>
      <c r="Y9" s="10">
        <f t="shared" si="8"/>
        <v>-1.9366999999999999</v>
      </c>
      <c r="Z9" s="10">
        <f t="shared" si="1"/>
        <v>0.42080000000000017</v>
      </c>
      <c r="AA9" s="10">
        <f t="shared" si="1"/>
        <v>0.3267000000000001</v>
      </c>
      <c r="AB9" s="10">
        <f t="shared" si="1"/>
        <v>0.27270000000000005</v>
      </c>
      <c r="AC9" s="10">
        <f t="shared" si="1"/>
        <v>0.9165000000000002</v>
      </c>
      <c r="AD9" s="10">
        <f t="shared" si="9"/>
        <v>-0.13737500000000002</v>
      </c>
      <c r="AE9" s="10">
        <f t="shared" si="2"/>
        <v>-0.68097500000000011</v>
      </c>
      <c r="AF9" s="10">
        <f t="shared" si="2"/>
        <v>0.2201249999999999</v>
      </c>
      <c r="AG9" s="10">
        <f t="shared" si="2"/>
        <v>0.59822500000000001</v>
      </c>
      <c r="AH9" s="10"/>
      <c r="AI9" s="25" t="s">
        <v>8</v>
      </c>
      <c r="AJ9" s="10">
        <f t="shared" si="10"/>
        <v>0.36327742562499993</v>
      </c>
      <c r="AK9" s="10">
        <f t="shared" si="3"/>
        <v>0.44799595562500005</v>
      </c>
      <c r="AL9" s="10">
        <f t="shared" si="3"/>
        <v>0.86727312562500014</v>
      </c>
      <c r="AM9" s="10">
        <f t="shared" si="3"/>
        <v>0.11612760062500004</v>
      </c>
      <c r="AN9" s="10">
        <f t="shared" si="3"/>
        <v>3.7508068899999993</v>
      </c>
      <c r="AO9" s="10">
        <f t="shared" si="3"/>
        <v>0.17707264000000014</v>
      </c>
      <c r="AP9" s="10">
        <f t="shared" si="3"/>
        <v>0.10673289000000007</v>
      </c>
      <c r="AQ9" s="10">
        <f t="shared" si="3"/>
        <v>7.4365290000000028E-2</v>
      </c>
      <c r="AR9" s="10">
        <f t="shared" si="3"/>
        <v>0.83997225000000042</v>
      </c>
      <c r="AS9" s="10">
        <f t="shared" si="3"/>
        <v>1.8871890625000005E-2</v>
      </c>
      <c r="AT9" s="10">
        <f t="shared" si="3"/>
        <v>0.46372695062500013</v>
      </c>
      <c r="AU9" s="10">
        <f t="shared" si="3"/>
        <v>4.8455015624999959E-2</v>
      </c>
      <c r="AV9" s="10">
        <f t="shared" si="3"/>
        <v>0.35787315062500002</v>
      </c>
      <c r="AW9" s="10"/>
      <c r="AX9" s="25" t="s">
        <v>8</v>
      </c>
      <c r="AY9" s="10">
        <f t="shared" si="11"/>
        <v>0.58711931346153856</v>
      </c>
      <c r="AZ9" s="10">
        <v>0.61861149900000001</v>
      </c>
      <c r="BA9" s="10">
        <f t="shared" si="12"/>
        <v>1.053638476569251</v>
      </c>
    </row>
    <row r="10" spans="1:53" x14ac:dyDescent="0.25">
      <c r="A10" s="25" t="s">
        <v>9</v>
      </c>
      <c r="B10" s="10">
        <v>-1.0625</v>
      </c>
      <c r="C10" s="10">
        <v>0.92459999999999998</v>
      </c>
      <c r="D10" s="10">
        <v>0.1666</v>
      </c>
      <c r="E10" s="10">
        <v>-0.26960000000000001</v>
      </c>
      <c r="F10" s="10">
        <v>0.35849999999999999</v>
      </c>
      <c r="G10" s="10">
        <v>0.95140000000000002</v>
      </c>
      <c r="H10" s="10">
        <v>0.12330000000000001</v>
      </c>
      <c r="I10" s="10">
        <v>1.2802</v>
      </c>
      <c r="J10" s="10">
        <v>-0.68079999999999996</v>
      </c>
      <c r="K10" s="10">
        <v>0.76339999999999997</v>
      </c>
      <c r="L10" s="10">
        <v>1.3451</v>
      </c>
      <c r="M10" s="10">
        <v>0.83550000000000002</v>
      </c>
      <c r="N10" s="10">
        <v>-0.12709999999999999</v>
      </c>
      <c r="O10" s="10"/>
      <c r="P10" s="10">
        <f t="shared" si="4"/>
        <v>-6.0225000000000008E-2</v>
      </c>
      <c r="Q10" s="10">
        <f t="shared" si="5"/>
        <v>0.40651999999999999</v>
      </c>
      <c r="R10" s="10">
        <f t="shared" si="6"/>
        <v>0.70422499999999999</v>
      </c>
      <c r="S10" s="10"/>
      <c r="T10" s="25" t="s">
        <v>9</v>
      </c>
      <c r="U10" s="10">
        <f t="shared" si="7"/>
        <v>-1.002275</v>
      </c>
      <c r="V10" s="10">
        <f t="shared" si="0"/>
        <v>0.98482499999999995</v>
      </c>
      <c r="W10" s="10">
        <f t="shared" si="0"/>
        <v>0.226825</v>
      </c>
      <c r="X10" s="10">
        <f t="shared" si="0"/>
        <v>-0.20937500000000001</v>
      </c>
      <c r="Y10" s="10">
        <f t="shared" si="8"/>
        <v>-4.8020000000000007E-2</v>
      </c>
      <c r="Z10" s="10">
        <f t="shared" si="1"/>
        <v>0.54488000000000003</v>
      </c>
      <c r="AA10" s="10">
        <f t="shared" si="1"/>
        <v>-0.28321999999999997</v>
      </c>
      <c r="AB10" s="10">
        <f t="shared" si="1"/>
        <v>0.87368000000000001</v>
      </c>
      <c r="AC10" s="10">
        <f t="shared" si="1"/>
        <v>-1.0873200000000001</v>
      </c>
      <c r="AD10" s="10">
        <f t="shared" si="9"/>
        <v>5.9174999999999978E-2</v>
      </c>
      <c r="AE10" s="10">
        <f t="shared" si="2"/>
        <v>0.64087499999999997</v>
      </c>
      <c r="AF10" s="10">
        <f t="shared" si="2"/>
        <v>0.13127500000000003</v>
      </c>
      <c r="AG10" s="10">
        <f t="shared" si="2"/>
        <v>-0.83132499999999998</v>
      </c>
      <c r="AH10" s="10"/>
      <c r="AI10" s="25" t="s">
        <v>9</v>
      </c>
      <c r="AJ10" s="10">
        <f t="shared" si="10"/>
        <v>1.004555175625</v>
      </c>
      <c r="AK10" s="10">
        <f t="shared" si="3"/>
        <v>0.96988028062499987</v>
      </c>
      <c r="AL10" s="10">
        <f t="shared" si="3"/>
        <v>5.1449580624999998E-2</v>
      </c>
      <c r="AM10" s="10">
        <f t="shared" si="3"/>
        <v>4.3837890625000001E-2</v>
      </c>
      <c r="AN10" s="10">
        <f t="shared" si="3"/>
        <v>2.3059204000000005E-3</v>
      </c>
      <c r="AO10" s="10">
        <f t="shared" si="3"/>
        <v>0.29689421440000002</v>
      </c>
      <c r="AP10" s="10">
        <f t="shared" si="3"/>
        <v>8.021356839999999E-2</v>
      </c>
      <c r="AQ10" s="10">
        <f t="shared" si="3"/>
        <v>0.76331674240000003</v>
      </c>
      <c r="AR10" s="10">
        <f t="shared" si="3"/>
        <v>1.1822647824000001</v>
      </c>
      <c r="AS10" s="10">
        <f t="shared" si="3"/>
        <v>3.5016806249999971E-3</v>
      </c>
      <c r="AT10" s="10">
        <f t="shared" si="3"/>
        <v>0.41072076562499998</v>
      </c>
      <c r="AU10" s="10">
        <f t="shared" si="3"/>
        <v>1.7233125625000009E-2</v>
      </c>
      <c r="AV10" s="10">
        <f t="shared" si="3"/>
        <v>0.69110125562500002</v>
      </c>
      <c r="AW10" s="10"/>
      <c r="AX10" s="25" t="s">
        <v>9</v>
      </c>
      <c r="AY10" s="10">
        <f t="shared" si="11"/>
        <v>0.42440576792307694</v>
      </c>
      <c r="AZ10" s="10">
        <v>0.50488997599999996</v>
      </c>
      <c r="BA10" s="10">
        <f t="shared" si="12"/>
        <v>1.1896397602482884</v>
      </c>
    </row>
    <row r="11" spans="1:53" x14ac:dyDescent="0.25">
      <c r="A11" s="25" t="s">
        <v>10</v>
      </c>
      <c r="B11" s="10">
        <v>3.0700000000000002E-2</v>
      </c>
      <c r="C11" s="10">
        <v>2.1524999999999999</v>
      </c>
      <c r="D11" s="10">
        <v>1.2788999999999999</v>
      </c>
      <c r="E11" s="10">
        <v>-0.4526</v>
      </c>
      <c r="F11" s="10">
        <v>0.69169999999999998</v>
      </c>
      <c r="G11" s="10">
        <v>0.53420000000000001</v>
      </c>
      <c r="H11" s="10">
        <v>2.2597999999999998</v>
      </c>
      <c r="I11" s="10">
        <v>-0.92320000000000002</v>
      </c>
      <c r="J11" s="10">
        <v>0.82930000000000004</v>
      </c>
      <c r="K11" s="10">
        <v>1.3828</v>
      </c>
      <c r="L11" s="10">
        <v>0.90039999999999998</v>
      </c>
      <c r="M11" s="10">
        <v>0.88880000000000003</v>
      </c>
      <c r="N11" s="10">
        <v>-1.0367</v>
      </c>
      <c r="O11" s="10"/>
      <c r="P11" s="10">
        <f t="shared" si="4"/>
        <v>0.7523749999999999</v>
      </c>
      <c r="Q11" s="10">
        <f t="shared" si="5"/>
        <v>0.67835999999999985</v>
      </c>
      <c r="R11" s="10">
        <f t="shared" si="6"/>
        <v>0.53382499999999999</v>
      </c>
      <c r="S11" s="10"/>
      <c r="T11" s="25" t="s">
        <v>10</v>
      </c>
      <c r="U11" s="10">
        <f t="shared" si="7"/>
        <v>-0.72167499999999996</v>
      </c>
      <c r="V11" s="10">
        <f t="shared" si="0"/>
        <v>1.4001250000000001</v>
      </c>
      <c r="W11" s="10">
        <f t="shared" si="0"/>
        <v>0.52652500000000002</v>
      </c>
      <c r="X11" s="10">
        <f t="shared" si="0"/>
        <v>-1.2049749999999999</v>
      </c>
      <c r="Y11" s="10">
        <f t="shared" si="8"/>
        <v>1.334000000000013E-2</v>
      </c>
      <c r="Z11" s="10">
        <f t="shared" si="1"/>
        <v>-0.14415999999999984</v>
      </c>
      <c r="AA11" s="10">
        <f t="shared" si="1"/>
        <v>1.58144</v>
      </c>
      <c r="AB11" s="10">
        <f t="shared" si="1"/>
        <v>-1.6015599999999999</v>
      </c>
      <c r="AC11" s="10">
        <f t="shared" si="1"/>
        <v>0.15094000000000019</v>
      </c>
      <c r="AD11" s="10">
        <f t="shared" si="9"/>
        <v>0.84897500000000004</v>
      </c>
      <c r="AE11" s="10">
        <f t="shared" si="2"/>
        <v>0.36657499999999998</v>
      </c>
      <c r="AF11" s="10">
        <f t="shared" si="2"/>
        <v>0.35497500000000004</v>
      </c>
      <c r="AG11" s="10">
        <f t="shared" si="2"/>
        <v>-1.5705249999999999</v>
      </c>
      <c r="AH11" s="10"/>
      <c r="AI11" s="25" t="s">
        <v>10</v>
      </c>
      <c r="AJ11" s="10">
        <f t="shared" si="10"/>
        <v>0.52081480562499993</v>
      </c>
      <c r="AK11" s="10">
        <f t="shared" si="3"/>
        <v>1.9603500156250002</v>
      </c>
      <c r="AL11" s="10">
        <f t="shared" si="3"/>
        <v>0.27722857562500003</v>
      </c>
      <c r="AM11" s="10">
        <f t="shared" si="3"/>
        <v>1.4519647506249997</v>
      </c>
      <c r="AN11" s="10">
        <f t="shared" si="3"/>
        <v>1.7795560000000344E-4</v>
      </c>
      <c r="AO11" s="10">
        <f t="shared" si="3"/>
        <v>2.0782105599999955E-2</v>
      </c>
      <c r="AP11" s="10">
        <f t="shared" si="3"/>
        <v>2.5009524735999999</v>
      </c>
      <c r="AQ11" s="10">
        <f t="shared" si="3"/>
        <v>2.5649944335999995</v>
      </c>
      <c r="AR11" s="10">
        <f t="shared" si="3"/>
        <v>2.2782883600000057E-2</v>
      </c>
      <c r="AS11" s="10">
        <f t="shared" si="3"/>
        <v>0.72075855062500005</v>
      </c>
      <c r="AT11" s="10">
        <f t="shared" si="3"/>
        <v>0.13437723062499998</v>
      </c>
      <c r="AU11" s="10">
        <f t="shared" si="3"/>
        <v>0.12600725062500004</v>
      </c>
      <c r="AV11" s="10">
        <f t="shared" si="3"/>
        <v>2.4665487756249997</v>
      </c>
      <c r="AW11" s="10"/>
      <c r="AX11" s="25" t="s">
        <v>10</v>
      </c>
      <c r="AY11" s="10">
        <f t="shared" si="11"/>
        <v>0.98213383130769227</v>
      </c>
      <c r="AZ11" s="10">
        <v>0.99007606599999998</v>
      </c>
      <c r="BA11" s="10">
        <f t="shared" si="12"/>
        <v>1.0080867132758606</v>
      </c>
    </row>
    <row r="12" spans="1:53" x14ac:dyDescent="0.25">
      <c r="A12" s="25" t="s">
        <v>11</v>
      </c>
      <c r="B12" s="10">
        <v>-1.6758</v>
      </c>
      <c r="C12" s="10">
        <v>-0.49859999999999999</v>
      </c>
      <c r="D12" s="10">
        <v>0.38</v>
      </c>
      <c r="E12" s="10">
        <v>-0.12740000000000001</v>
      </c>
      <c r="F12" s="10">
        <v>-2.5268999999999999</v>
      </c>
      <c r="G12" s="10">
        <v>-1.9189000000000001</v>
      </c>
      <c r="H12" s="10">
        <v>0.54430000000000001</v>
      </c>
      <c r="I12" s="10">
        <v>8.4500000000000006E-2</v>
      </c>
      <c r="J12" s="10">
        <v>4.07E-2</v>
      </c>
      <c r="K12" s="10">
        <v>-1.3691</v>
      </c>
      <c r="L12" s="10">
        <v>-2.6627000000000001</v>
      </c>
      <c r="M12" s="10">
        <v>0.20280000000000001</v>
      </c>
      <c r="N12" s="10">
        <v>-0.27479999999999999</v>
      </c>
      <c r="O12" s="10"/>
      <c r="P12" s="10">
        <f t="shared" si="4"/>
        <v>-0.48044999999999999</v>
      </c>
      <c r="Q12" s="10">
        <f t="shared" si="5"/>
        <v>-0.75526000000000004</v>
      </c>
      <c r="R12" s="10">
        <f t="shared" si="6"/>
        <v>-1.0259500000000001</v>
      </c>
      <c r="S12" s="10"/>
      <c r="T12" s="25" t="s">
        <v>11</v>
      </c>
      <c r="U12" s="10">
        <f t="shared" si="7"/>
        <v>-1.1953499999999999</v>
      </c>
      <c r="V12" s="10">
        <f t="shared" si="0"/>
        <v>-1.8149999999999999E-2</v>
      </c>
      <c r="W12" s="10">
        <f t="shared" si="0"/>
        <v>0.86044999999999994</v>
      </c>
      <c r="X12" s="10">
        <f t="shared" si="0"/>
        <v>0.35304999999999997</v>
      </c>
      <c r="Y12" s="10">
        <f t="shared" si="8"/>
        <v>-1.7716399999999999</v>
      </c>
      <c r="Z12" s="10">
        <f t="shared" si="1"/>
        <v>-1.16364</v>
      </c>
      <c r="AA12" s="10">
        <f t="shared" si="1"/>
        <v>1.29956</v>
      </c>
      <c r="AB12" s="10">
        <f t="shared" si="1"/>
        <v>0.83976000000000006</v>
      </c>
      <c r="AC12" s="10">
        <f t="shared" si="1"/>
        <v>0.79596</v>
      </c>
      <c r="AD12" s="10">
        <f t="shared" si="9"/>
        <v>-0.34314999999999984</v>
      </c>
      <c r="AE12" s="10">
        <f t="shared" si="2"/>
        <v>-1.6367499999999999</v>
      </c>
      <c r="AF12" s="10">
        <f t="shared" si="2"/>
        <v>1.2287500000000002</v>
      </c>
      <c r="AG12" s="10">
        <f t="shared" si="2"/>
        <v>0.75115000000000021</v>
      </c>
      <c r="AH12" s="10"/>
      <c r="AI12" s="25" t="s">
        <v>11</v>
      </c>
      <c r="AJ12" s="10">
        <f t="shared" si="10"/>
        <v>1.4288616224999997</v>
      </c>
      <c r="AK12" s="10">
        <f t="shared" si="3"/>
        <v>3.2942249999999996E-4</v>
      </c>
      <c r="AL12" s="10">
        <f t="shared" si="3"/>
        <v>0.74037420249999986</v>
      </c>
      <c r="AM12" s="10">
        <f t="shared" si="3"/>
        <v>0.12464430249999998</v>
      </c>
      <c r="AN12" s="10">
        <f t="shared" si="3"/>
        <v>3.1387082895999994</v>
      </c>
      <c r="AO12" s="10">
        <f t="shared" si="3"/>
        <v>1.3540580496000001</v>
      </c>
      <c r="AP12" s="10">
        <f t="shared" si="3"/>
        <v>1.6888561936000002</v>
      </c>
      <c r="AQ12" s="10">
        <f t="shared" si="3"/>
        <v>0.70519685760000006</v>
      </c>
      <c r="AR12" s="10">
        <f t="shared" si="3"/>
        <v>0.63355232159999997</v>
      </c>
      <c r="AS12" s="10">
        <f t="shared" si="3"/>
        <v>0.1177519224999999</v>
      </c>
      <c r="AT12" s="10">
        <f t="shared" si="3"/>
        <v>2.6789505624999999</v>
      </c>
      <c r="AU12" s="10">
        <f t="shared" si="3"/>
        <v>1.5098265625000005</v>
      </c>
      <c r="AV12" s="10">
        <f t="shared" si="3"/>
        <v>0.56422632250000027</v>
      </c>
      <c r="AW12" s="10"/>
      <c r="AX12" s="25" t="s">
        <v>11</v>
      </c>
      <c r="AY12" s="10">
        <f t="shared" si="11"/>
        <v>1.1296412793846153</v>
      </c>
      <c r="AZ12" s="10">
        <v>1.413196028</v>
      </c>
      <c r="BA12" s="10">
        <f t="shared" si="12"/>
        <v>1.2510130904297816</v>
      </c>
    </row>
    <row r="13" spans="1:53" x14ac:dyDescent="0.25">
      <c r="A13" s="25" t="s">
        <v>12</v>
      </c>
      <c r="B13" s="10">
        <v>-0.92859999999999998</v>
      </c>
      <c r="C13" s="10">
        <v>-2.3E-2</v>
      </c>
      <c r="D13" s="10">
        <v>-0.36509999999999998</v>
      </c>
      <c r="E13" s="10">
        <v>-0.32779999999999998</v>
      </c>
      <c r="F13" s="10">
        <v>-0.4798</v>
      </c>
      <c r="G13" s="10">
        <v>0.20469999999999999</v>
      </c>
      <c r="H13" s="10">
        <v>0.32219999999999999</v>
      </c>
      <c r="I13" s="10">
        <v>-0.23769999999999999</v>
      </c>
      <c r="J13" s="10">
        <v>-0.63690000000000002</v>
      </c>
      <c r="K13" s="10">
        <v>-1.4226000000000001</v>
      </c>
      <c r="L13" s="10">
        <v>-0.52939999999999998</v>
      </c>
      <c r="M13" s="10">
        <v>0.29959999999999998</v>
      </c>
      <c r="N13" s="10">
        <v>0.28120000000000001</v>
      </c>
      <c r="O13" s="10"/>
      <c r="P13" s="10">
        <f t="shared" si="4"/>
        <v>-0.41112499999999996</v>
      </c>
      <c r="Q13" s="10">
        <f t="shared" si="5"/>
        <v>-0.16550000000000001</v>
      </c>
      <c r="R13" s="10">
        <f t="shared" si="6"/>
        <v>-0.34279999999999999</v>
      </c>
      <c r="S13" s="10"/>
      <c r="T13" s="25" t="s">
        <v>12</v>
      </c>
      <c r="U13" s="10">
        <f t="shared" si="7"/>
        <v>-0.51747500000000002</v>
      </c>
      <c r="V13" s="10">
        <f t="shared" si="0"/>
        <v>0.38812499999999994</v>
      </c>
      <c r="W13" s="10">
        <f t="shared" si="0"/>
        <v>4.6024999999999983E-2</v>
      </c>
      <c r="X13" s="10">
        <f t="shared" si="0"/>
        <v>8.3324999999999982E-2</v>
      </c>
      <c r="Y13" s="10">
        <f t="shared" si="8"/>
        <v>-0.31430000000000002</v>
      </c>
      <c r="Z13" s="10">
        <f t="shared" si="1"/>
        <v>0.37019999999999997</v>
      </c>
      <c r="AA13" s="10">
        <f t="shared" si="1"/>
        <v>0.48770000000000002</v>
      </c>
      <c r="AB13" s="10">
        <f t="shared" si="1"/>
        <v>-7.2199999999999986E-2</v>
      </c>
      <c r="AC13" s="10">
        <f t="shared" si="1"/>
        <v>-0.47140000000000004</v>
      </c>
      <c r="AD13" s="10">
        <f t="shared" si="9"/>
        <v>-1.0798000000000001</v>
      </c>
      <c r="AE13" s="10">
        <f t="shared" si="2"/>
        <v>-0.18659999999999999</v>
      </c>
      <c r="AF13" s="10">
        <f t="shared" si="2"/>
        <v>0.64239999999999997</v>
      </c>
      <c r="AG13" s="10">
        <f t="shared" si="2"/>
        <v>0.624</v>
      </c>
      <c r="AH13" s="10"/>
      <c r="AI13" s="25" t="s">
        <v>12</v>
      </c>
      <c r="AJ13" s="10">
        <f t="shared" si="10"/>
        <v>0.26778037562500001</v>
      </c>
      <c r="AK13" s="10">
        <f t="shared" si="3"/>
        <v>0.15064101562499996</v>
      </c>
      <c r="AL13" s="10">
        <f t="shared" si="3"/>
        <v>2.1183006249999984E-3</v>
      </c>
      <c r="AM13" s="10">
        <f t="shared" si="3"/>
        <v>6.9430556249999971E-3</v>
      </c>
      <c r="AN13" s="10">
        <f t="shared" si="3"/>
        <v>9.8784490000000016E-2</v>
      </c>
      <c r="AO13" s="10">
        <f t="shared" si="3"/>
        <v>0.13704803999999998</v>
      </c>
      <c r="AP13" s="10">
        <f t="shared" si="3"/>
        <v>0.23785129000000002</v>
      </c>
      <c r="AQ13" s="10">
        <f t="shared" si="3"/>
        <v>5.2128399999999981E-3</v>
      </c>
      <c r="AR13" s="10">
        <f t="shared" si="3"/>
        <v>0.22221796000000005</v>
      </c>
      <c r="AS13" s="10">
        <f t="shared" si="3"/>
        <v>1.1659680400000001</v>
      </c>
      <c r="AT13" s="10">
        <f t="shared" si="3"/>
        <v>3.4819559999999992E-2</v>
      </c>
      <c r="AU13" s="10">
        <f t="shared" si="3"/>
        <v>0.41267775999999995</v>
      </c>
      <c r="AV13" s="10">
        <f t="shared" si="3"/>
        <v>0.389376</v>
      </c>
      <c r="AW13" s="10"/>
      <c r="AX13" s="25" t="s">
        <v>12</v>
      </c>
      <c r="AY13" s="10">
        <f t="shared" si="11"/>
        <v>0.24087990211538463</v>
      </c>
      <c r="AZ13" s="10">
        <v>0.33046906999999998</v>
      </c>
      <c r="BA13" s="10">
        <f t="shared" si="12"/>
        <v>1.3719246275752013</v>
      </c>
    </row>
    <row r="14" spans="1:53" x14ac:dyDescent="0.25">
      <c r="A14" s="25" t="s">
        <v>13</v>
      </c>
      <c r="B14" s="10">
        <v>-0.76749999999999996</v>
      </c>
      <c r="C14" s="10">
        <v>-0.20330000000000001</v>
      </c>
      <c r="D14" s="10">
        <v>-0.91059999999999997</v>
      </c>
      <c r="E14" s="10">
        <v>-0.72340000000000004</v>
      </c>
      <c r="F14" s="10">
        <v>-1.9049</v>
      </c>
      <c r="G14" s="10">
        <v>0.78539999999999999</v>
      </c>
      <c r="H14" s="10">
        <v>-0.25700000000000001</v>
      </c>
      <c r="I14" s="10">
        <v>-0.16869999999999999</v>
      </c>
      <c r="J14" s="10">
        <v>-1.0667</v>
      </c>
      <c r="K14" s="10">
        <v>0.1028</v>
      </c>
      <c r="L14" s="10">
        <v>-2.86E-2</v>
      </c>
      <c r="M14" s="10">
        <v>0.4798</v>
      </c>
      <c r="N14" s="10">
        <v>9.7000000000000003E-2</v>
      </c>
      <c r="O14" s="10"/>
      <c r="P14" s="10">
        <f t="shared" si="4"/>
        <v>-0.6512</v>
      </c>
      <c r="Q14" s="10">
        <f t="shared" si="5"/>
        <v>-0.52238000000000007</v>
      </c>
      <c r="R14" s="10">
        <f t="shared" si="6"/>
        <v>0.16275000000000001</v>
      </c>
      <c r="S14" s="10"/>
      <c r="T14" s="25" t="s">
        <v>13</v>
      </c>
      <c r="U14" s="10">
        <f t="shared" si="7"/>
        <v>-0.11629999999999996</v>
      </c>
      <c r="V14" s="10">
        <f t="shared" si="0"/>
        <v>0.44789999999999996</v>
      </c>
      <c r="W14" s="10">
        <f t="shared" si="0"/>
        <v>-0.25939999999999996</v>
      </c>
      <c r="X14" s="10">
        <f t="shared" si="0"/>
        <v>-7.2200000000000042E-2</v>
      </c>
      <c r="Y14" s="10">
        <f t="shared" si="8"/>
        <v>-1.38252</v>
      </c>
      <c r="Z14" s="10">
        <f t="shared" si="1"/>
        <v>1.3077800000000002</v>
      </c>
      <c r="AA14" s="10">
        <f t="shared" si="1"/>
        <v>0.26538000000000006</v>
      </c>
      <c r="AB14" s="10">
        <f t="shared" si="1"/>
        <v>0.35368000000000011</v>
      </c>
      <c r="AC14" s="10">
        <f t="shared" si="1"/>
        <v>-0.54431999999999992</v>
      </c>
      <c r="AD14" s="10">
        <f t="shared" si="9"/>
        <v>-5.9950000000000003E-2</v>
      </c>
      <c r="AE14" s="10">
        <f t="shared" si="2"/>
        <v>-0.19135000000000002</v>
      </c>
      <c r="AF14" s="10">
        <f t="shared" si="2"/>
        <v>0.31705</v>
      </c>
      <c r="AG14" s="10">
        <f t="shared" si="2"/>
        <v>-6.5750000000000003E-2</v>
      </c>
      <c r="AH14" s="10"/>
      <c r="AI14" s="25" t="s">
        <v>13</v>
      </c>
      <c r="AJ14" s="10">
        <f t="shared" si="10"/>
        <v>1.3525689999999991E-2</v>
      </c>
      <c r="AK14" s="10">
        <f t="shared" si="3"/>
        <v>0.20061440999999997</v>
      </c>
      <c r="AL14" s="10">
        <f t="shared" si="3"/>
        <v>6.7288359999999978E-2</v>
      </c>
      <c r="AM14" s="10">
        <f t="shared" si="3"/>
        <v>5.2128400000000059E-3</v>
      </c>
      <c r="AN14" s="10">
        <f t="shared" si="3"/>
        <v>1.9113615503999999</v>
      </c>
      <c r="AO14" s="10">
        <f t="shared" si="3"/>
        <v>1.7102885284000005</v>
      </c>
      <c r="AP14" s="10">
        <f t="shared" si="3"/>
        <v>7.0426544400000027E-2</v>
      </c>
      <c r="AQ14" s="10">
        <f t="shared" si="3"/>
        <v>0.12508954240000009</v>
      </c>
      <c r="AR14" s="10">
        <f t="shared" si="3"/>
        <v>0.29628426239999989</v>
      </c>
      <c r="AS14" s="10">
        <f t="shared" si="3"/>
        <v>3.5940025000000004E-3</v>
      </c>
      <c r="AT14" s="10">
        <f t="shared" si="3"/>
        <v>3.6614822500000005E-2</v>
      </c>
      <c r="AU14" s="10">
        <f t="shared" si="3"/>
        <v>0.1005207025</v>
      </c>
      <c r="AV14" s="10">
        <f t="shared" si="3"/>
        <v>4.3230625000000005E-3</v>
      </c>
      <c r="AW14" s="10"/>
      <c r="AX14" s="25" t="s">
        <v>13</v>
      </c>
      <c r="AY14" s="10">
        <f t="shared" si="11"/>
        <v>0.34962648600000001</v>
      </c>
      <c r="AZ14" s="10">
        <v>0.38719708000000003</v>
      </c>
      <c r="BA14" s="10">
        <f t="shared" si="12"/>
        <v>1.1074592329369464</v>
      </c>
    </row>
    <row r="15" spans="1:53" x14ac:dyDescent="0.25">
      <c r="A15" s="25" t="s">
        <v>14</v>
      </c>
      <c r="B15" s="10">
        <v>-1.1269</v>
      </c>
      <c r="C15" s="10">
        <v>-0.21</v>
      </c>
      <c r="D15" s="10">
        <v>-0.66759999999999997</v>
      </c>
      <c r="E15" s="10">
        <v>-1.6963999999999999</v>
      </c>
      <c r="F15" s="10">
        <v>-0.34960000000000002</v>
      </c>
      <c r="G15" s="10">
        <v>1.2371000000000001</v>
      </c>
      <c r="H15" s="10">
        <v>0.94320000000000004</v>
      </c>
      <c r="I15" s="10">
        <v>-0.36209999999999998</v>
      </c>
      <c r="J15" s="10">
        <v>-1.8086</v>
      </c>
      <c r="K15" s="10">
        <v>0.66169999999999995</v>
      </c>
      <c r="L15" s="10">
        <v>0.61919999999999997</v>
      </c>
      <c r="M15" s="10">
        <v>0.20499999999999999</v>
      </c>
      <c r="N15" s="10">
        <v>-0.72499999999999998</v>
      </c>
      <c r="O15" s="10"/>
      <c r="P15" s="10">
        <f t="shared" si="4"/>
        <v>-0.92522499999999996</v>
      </c>
      <c r="Q15" s="10">
        <f t="shared" si="5"/>
        <v>-6.7999999999999922E-2</v>
      </c>
      <c r="R15" s="10">
        <f t="shared" si="6"/>
        <v>0.19022500000000001</v>
      </c>
      <c r="S15" s="10"/>
      <c r="T15" s="25" t="s">
        <v>14</v>
      </c>
      <c r="U15" s="10">
        <f t="shared" si="7"/>
        <v>-0.20167500000000005</v>
      </c>
      <c r="V15" s="10">
        <f t="shared" si="0"/>
        <v>0.715225</v>
      </c>
      <c r="W15" s="10">
        <f t="shared" si="0"/>
        <v>0.25762499999999999</v>
      </c>
      <c r="X15" s="10">
        <f t="shared" si="0"/>
        <v>-0.77117499999999994</v>
      </c>
      <c r="Y15" s="10">
        <f t="shared" si="8"/>
        <v>-0.28160000000000007</v>
      </c>
      <c r="Z15" s="10">
        <f t="shared" si="1"/>
        <v>1.3050999999999999</v>
      </c>
      <c r="AA15" s="10">
        <f t="shared" si="1"/>
        <v>1.0111999999999999</v>
      </c>
      <c r="AB15" s="10">
        <f t="shared" si="1"/>
        <v>-0.29410000000000003</v>
      </c>
      <c r="AC15" s="10">
        <f t="shared" si="1"/>
        <v>-1.7406000000000001</v>
      </c>
      <c r="AD15" s="10">
        <f t="shared" si="9"/>
        <v>0.47147499999999998</v>
      </c>
      <c r="AE15" s="10">
        <f t="shared" si="2"/>
        <v>0.428975</v>
      </c>
      <c r="AF15" s="10">
        <f t="shared" si="2"/>
        <v>1.4774999999999983E-2</v>
      </c>
      <c r="AG15" s="10">
        <f t="shared" si="2"/>
        <v>-0.91522499999999996</v>
      </c>
      <c r="AH15" s="10"/>
      <c r="AI15" s="25" t="s">
        <v>14</v>
      </c>
      <c r="AJ15" s="10">
        <f t="shared" si="10"/>
        <v>4.0672805625000016E-2</v>
      </c>
      <c r="AK15" s="10">
        <f t="shared" si="3"/>
        <v>0.51154680062500002</v>
      </c>
      <c r="AL15" s="10">
        <f t="shared" si="3"/>
        <v>6.6370640624999991E-2</v>
      </c>
      <c r="AM15" s="10">
        <f t="shared" si="3"/>
        <v>0.59471088062499988</v>
      </c>
      <c r="AN15" s="10">
        <f t="shared" si="3"/>
        <v>7.9298560000000046E-2</v>
      </c>
      <c r="AO15" s="10">
        <f t="shared" si="3"/>
        <v>1.7032860099999998</v>
      </c>
      <c r="AP15" s="10">
        <f t="shared" si="3"/>
        <v>1.0225254399999997</v>
      </c>
      <c r="AQ15" s="10">
        <f t="shared" si="3"/>
        <v>8.6494810000000019E-2</v>
      </c>
      <c r="AR15" s="10">
        <f t="shared" si="3"/>
        <v>3.0296883600000006</v>
      </c>
      <c r="AS15" s="10">
        <f t="shared" si="3"/>
        <v>0.22228867562499999</v>
      </c>
      <c r="AT15" s="10">
        <f t="shared" si="3"/>
        <v>0.184019550625</v>
      </c>
      <c r="AU15" s="10">
        <f t="shared" si="3"/>
        <v>2.1830062499999947E-4</v>
      </c>
      <c r="AV15" s="10">
        <f t="shared" si="3"/>
        <v>0.8376368006249999</v>
      </c>
      <c r="AW15" s="10"/>
      <c r="AX15" s="25" t="s">
        <v>14</v>
      </c>
      <c r="AY15" s="10">
        <f t="shared" si="11"/>
        <v>0.64451981807692305</v>
      </c>
      <c r="AZ15" s="10">
        <v>0.66154818999999998</v>
      </c>
      <c r="BA15" s="10">
        <f t="shared" si="12"/>
        <v>1.0264202456549514</v>
      </c>
    </row>
    <row r="16" spans="1:53" x14ac:dyDescent="0.25">
      <c r="A16" s="25" t="s">
        <v>15</v>
      </c>
      <c r="B16" s="10">
        <v>-0.20250000000000001</v>
      </c>
      <c r="C16" s="10">
        <v>-1.0587</v>
      </c>
      <c r="D16" s="10">
        <v>-0.64019999999999999</v>
      </c>
      <c r="E16" s="10">
        <v>-2.2532000000000001</v>
      </c>
      <c r="F16" s="10">
        <v>-8.3000000000000004E-2</v>
      </c>
      <c r="G16" s="10">
        <v>-1.6116999999999999</v>
      </c>
      <c r="H16" s="10">
        <v>-0.104</v>
      </c>
      <c r="I16" s="10">
        <v>-0.1487</v>
      </c>
      <c r="J16" s="10">
        <v>-0.93940000000000001</v>
      </c>
      <c r="K16" s="10">
        <v>-0.59009999999999996</v>
      </c>
      <c r="L16" s="10">
        <v>0.13289999999999999</v>
      </c>
      <c r="M16" s="10">
        <v>-0.72219999999999995</v>
      </c>
      <c r="N16" s="10">
        <v>-0.51170000000000004</v>
      </c>
      <c r="O16" s="10"/>
      <c r="P16" s="10">
        <f t="shared" si="4"/>
        <v>-1.0386500000000001</v>
      </c>
      <c r="Q16" s="10">
        <f t="shared" si="5"/>
        <v>-0.57735999999999998</v>
      </c>
      <c r="R16" s="10">
        <f t="shared" si="6"/>
        <v>-0.42277499999999996</v>
      </c>
      <c r="S16" s="10"/>
      <c r="T16" s="25" t="s">
        <v>15</v>
      </c>
      <c r="U16" s="10">
        <f t="shared" si="7"/>
        <v>0.83615000000000006</v>
      </c>
      <c r="V16" s="10">
        <f t="shared" si="0"/>
        <v>-2.0049999999999901E-2</v>
      </c>
      <c r="W16" s="10">
        <f t="shared" si="0"/>
        <v>0.39845000000000008</v>
      </c>
      <c r="X16" s="10">
        <f t="shared" si="0"/>
        <v>-1.21455</v>
      </c>
      <c r="Y16" s="10">
        <f t="shared" si="8"/>
        <v>0.49435999999999997</v>
      </c>
      <c r="Z16" s="10">
        <f t="shared" si="1"/>
        <v>-1.0343399999999998</v>
      </c>
      <c r="AA16" s="10">
        <f t="shared" si="1"/>
        <v>0.47336</v>
      </c>
      <c r="AB16" s="10">
        <f t="shared" si="1"/>
        <v>0.42865999999999999</v>
      </c>
      <c r="AC16" s="10">
        <f t="shared" si="1"/>
        <v>-0.36204000000000003</v>
      </c>
      <c r="AD16" s="10">
        <f t="shared" si="9"/>
        <v>-0.167325</v>
      </c>
      <c r="AE16" s="10">
        <f t="shared" si="2"/>
        <v>0.55567499999999992</v>
      </c>
      <c r="AF16" s="10">
        <f t="shared" si="2"/>
        <v>-0.299425</v>
      </c>
      <c r="AG16" s="10">
        <f t="shared" si="2"/>
        <v>-8.8925000000000087E-2</v>
      </c>
      <c r="AH16" s="10"/>
      <c r="AI16" s="25" t="s">
        <v>15</v>
      </c>
      <c r="AJ16" s="10">
        <f t="shared" si="10"/>
        <v>0.69914682250000015</v>
      </c>
      <c r="AK16" s="10">
        <f t="shared" si="3"/>
        <v>4.0200249999999604E-4</v>
      </c>
      <c r="AL16" s="10">
        <f t="shared" si="3"/>
        <v>0.15876240250000007</v>
      </c>
      <c r="AM16" s="10">
        <f t="shared" si="3"/>
        <v>1.4751317025000001</v>
      </c>
      <c r="AN16" s="10">
        <f t="shared" si="3"/>
        <v>0.24439180959999995</v>
      </c>
      <c r="AO16" s="10">
        <f t="shared" si="3"/>
        <v>1.0698592355999996</v>
      </c>
      <c r="AP16" s="10">
        <f t="shared" si="3"/>
        <v>0.22406968960000001</v>
      </c>
      <c r="AQ16" s="10">
        <f t="shared" si="3"/>
        <v>0.18374939559999998</v>
      </c>
      <c r="AR16" s="10">
        <f t="shared" si="3"/>
        <v>0.13107296160000001</v>
      </c>
      <c r="AS16" s="10">
        <f t="shared" si="3"/>
        <v>2.7997655624999999E-2</v>
      </c>
      <c r="AT16" s="10">
        <f t="shared" si="3"/>
        <v>0.30877470562499992</v>
      </c>
      <c r="AU16" s="10">
        <f t="shared" si="3"/>
        <v>8.9655330625000001E-2</v>
      </c>
      <c r="AV16" s="10">
        <f t="shared" si="3"/>
        <v>7.9076556250000148E-3</v>
      </c>
      <c r="AW16" s="10"/>
      <c r="AX16" s="25" t="s">
        <v>15</v>
      </c>
      <c r="AY16" s="10">
        <f t="shared" si="11"/>
        <v>0.35545548996153836</v>
      </c>
      <c r="AZ16" s="10">
        <v>0.35982526399999998</v>
      </c>
      <c r="BA16" s="10">
        <f t="shared" si="12"/>
        <v>1.0122934492837188</v>
      </c>
    </row>
    <row r="17" spans="1:53" x14ac:dyDescent="0.25">
      <c r="A17" s="25" t="s">
        <v>16</v>
      </c>
      <c r="B17" s="10">
        <v>0.65939999999999999</v>
      </c>
      <c r="C17" s="10">
        <v>0.61350000000000005</v>
      </c>
      <c r="D17" s="10">
        <v>0.32379999999999998</v>
      </c>
      <c r="E17" s="10">
        <v>-0.37119999999999997</v>
      </c>
      <c r="F17" s="10">
        <v>1.4712000000000001</v>
      </c>
      <c r="G17" s="10">
        <v>1.9049</v>
      </c>
      <c r="H17" s="10">
        <v>0.59899999999999998</v>
      </c>
      <c r="I17" s="10">
        <v>-0.2354</v>
      </c>
      <c r="J17" s="10">
        <v>-0.39400000000000002</v>
      </c>
      <c r="K17" s="10">
        <v>2.9605999999999999</v>
      </c>
      <c r="L17" s="10">
        <v>3.5569000000000002</v>
      </c>
      <c r="M17" s="10">
        <v>1.3863000000000001</v>
      </c>
      <c r="N17" s="10"/>
      <c r="O17" s="10"/>
      <c r="P17" s="10">
        <f t="shared" si="4"/>
        <v>0.30637499999999995</v>
      </c>
      <c r="Q17" s="10">
        <f t="shared" si="5"/>
        <v>0.66914000000000007</v>
      </c>
      <c r="R17" s="10">
        <f t="shared" si="6"/>
        <v>2.6346000000000003</v>
      </c>
      <c r="S17" s="10"/>
      <c r="T17" s="25" t="s">
        <v>16</v>
      </c>
      <c r="U17" s="10">
        <f t="shared" si="7"/>
        <v>0.35302500000000003</v>
      </c>
      <c r="V17" s="10">
        <f t="shared" si="0"/>
        <v>0.30712500000000009</v>
      </c>
      <c r="W17" s="10">
        <f t="shared" si="0"/>
        <v>1.7425000000000024E-2</v>
      </c>
      <c r="X17" s="10">
        <f t="shared" si="0"/>
        <v>-0.67757499999999993</v>
      </c>
      <c r="Y17" s="10">
        <f t="shared" si="8"/>
        <v>0.80206</v>
      </c>
      <c r="Z17" s="10">
        <f t="shared" si="1"/>
        <v>1.23576</v>
      </c>
      <c r="AA17" s="10">
        <f t="shared" si="1"/>
        <v>-7.0140000000000091E-2</v>
      </c>
      <c r="AB17" s="10">
        <f t="shared" si="1"/>
        <v>-0.90454000000000012</v>
      </c>
      <c r="AC17" s="10">
        <f t="shared" si="1"/>
        <v>-1.0631400000000002</v>
      </c>
      <c r="AD17" s="10">
        <f t="shared" si="9"/>
        <v>0.32599999999999962</v>
      </c>
      <c r="AE17" s="10">
        <f t="shared" si="2"/>
        <v>0.9222999999999999</v>
      </c>
      <c r="AF17" s="10">
        <f t="shared" si="2"/>
        <v>-1.2483000000000002</v>
      </c>
      <c r="AG17" s="10">
        <f t="shared" si="2"/>
        <v>-2.6346000000000003</v>
      </c>
      <c r="AH17" s="10"/>
      <c r="AI17" s="25" t="s">
        <v>16</v>
      </c>
      <c r="AJ17" s="10">
        <f t="shared" si="10"/>
        <v>0.12462665062500003</v>
      </c>
      <c r="AK17" s="10">
        <f t="shared" si="3"/>
        <v>9.4325765625000058E-2</v>
      </c>
      <c r="AL17" s="10">
        <f t="shared" si="3"/>
        <v>3.0363062500000086E-4</v>
      </c>
      <c r="AM17" s="10">
        <f t="shared" si="3"/>
        <v>0.45910788062499991</v>
      </c>
      <c r="AN17" s="10">
        <f t="shared" si="3"/>
        <v>0.64330024360000004</v>
      </c>
      <c r="AO17" s="10">
        <f t="shared" si="3"/>
        <v>1.5271027775999999</v>
      </c>
      <c r="AP17" s="10">
        <f t="shared" si="3"/>
        <v>4.9196196000000124E-3</v>
      </c>
      <c r="AQ17" s="10">
        <f t="shared" si="3"/>
        <v>0.81819261160000023</v>
      </c>
      <c r="AR17" s="10">
        <f t="shared" si="3"/>
        <v>1.1302666596000004</v>
      </c>
      <c r="AS17" s="10">
        <f t="shared" si="3"/>
        <v>0.10627599999999976</v>
      </c>
      <c r="AT17" s="10">
        <f t="shared" si="3"/>
        <v>0.85063728999999977</v>
      </c>
      <c r="AU17" s="10">
        <f t="shared" si="3"/>
        <v>1.5582528900000006</v>
      </c>
      <c r="AV17" s="10">
        <f t="shared" si="3"/>
        <v>6.941117160000001</v>
      </c>
      <c r="AW17" s="10"/>
      <c r="AX17" s="25" t="s">
        <v>16</v>
      </c>
      <c r="AY17" s="10">
        <f t="shared" si="11"/>
        <v>1.0968022445769232</v>
      </c>
      <c r="AZ17" s="10">
        <v>1.6589240249999999</v>
      </c>
      <c r="BA17" s="10">
        <f t="shared" si="12"/>
        <v>1.5125096918815184</v>
      </c>
    </row>
    <row r="18" spans="1:53" x14ac:dyDescent="0.25">
      <c r="A18" s="26"/>
      <c r="T18" s="26"/>
      <c r="AI18" s="26"/>
      <c r="AX18" s="26"/>
    </row>
    <row r="19" spans="1:53" x14ac:dyDescent="0.25">
      <c r="A19" s="27" t="s">
        <v>17</v>
      </c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</row>
    <row r="20" spans="1:53" x14ac:dyDescent="0.25">
      <c r="A20" s="27" t="s">
        <v>1</v>
      </c>
      <c r="B20" s="27">
        <v>15</v>
      </c>
      <c r="C20" s="27">
        <v>15</v>
      </c>
      <c r="D20" s="27">
        <v>15</v>
      </c>
      <c r="E20" s="27">
        <v>15</v>
      </c>
      <c r="F20" s="27">
        <v>30</v>
      </c>
      <c r="G20" s="27">
        <v>30</v>
      </c>
      <c r="H20" s="27">
        <v>30</v>
      </c>
      <c r="I20" s="27">
        <v>30</v>
      </c>
      <c r="J20" s="27" t="s">
        <v>22</v>
      </c>
      <c r="K20" s="27">
        <v>60</v>
      </c>
      <c r="L20" s="27">
        <v>60</v>
      </c>
      <c r="M20" s="27">
        <v>60</v>
      </c>
      <c r="N20" s="27">
        <v>60</v>
      </c>
      <c r="O20" s="27"/>
      <c r="P20" s="27" t="s">
        <v>24</v>
      </c>
      <c r="Q20" s="27" t="s">
        <v>25</v>
      </c>
      <c r="R20" s="27" t="s">
        <v>27</v>
      </c>
      <c r="S20" s="27"/>
      <c r="T20" s="27" t="s">
        <v>1</v>
      </c>
      <c r="U20" s="27">
        <v>15</v>
      </c>
      <c r="V20" s="27">
        <v>15</v>
      </c>
      <c r="W20" s="27">
        <v>15</v>
      </c>
      <c r="X20" s="27">
        <v>15</v>
      </c>
      <c r="Y20" s="27">
        <v>30</v>
      </c>
      <c r="Z20" s="27">
        <v>30</v>
      </c>
      <c r="AA20" s="27">
        <v>30</v>
      </c>
      <c r="AB20" s="27">
        <v>30</v>
      </c>
      <c r="AC20" s="27" t="s">
        <v>22</v>
      </c>
      <c r="AD20" s="27">
        <v>60</v>
      </c>
      <c r="AE20" s="27">
        <v>60</v>
      </c>
      <c r="AF20" s="27">
        <v>60</v>
      </c>
      <c r="AG20" s="27">
        <v>60</v>
      </c>
      <c r="AH20" s="27"/>
      <c r="AI20" s="27" t="s">
        <v>1</v>
      </c>
      <c r="AJ20" s="27">
        <v>15</v>
      </c>
      <c r="AK20" s="27">
        <v>15</v>
      </c>
      <c r="AL20" s="27">
        <v>15</v>
      </c>
      <c r="AM20" s="27">
        <v>15</v>
      </c>
      <c r="AN20" s="27">
        <v>30</v>
      </c>
      <c r="AO20" s="27">
        <v>30</v>
      </c>
      <c r="AP20" s="27">
        <v>30</v>
      </c>
      <c r="AQ20" s="27">
        <v>30</v>
      </c>
      <c r="AR20" s="27" t="s">
        <v>22</v>
      </c>
      <c r="AS20" s="27">
        <v>60</v>
      </c>
      <c r="AT20" s="27">
        <v>60</v>
      </c>
      <c r="AU20" s="27">
        <v>60</v>
      </c>
      <c r="AV20" s="27">
        <v>60</v>
      </c>
      <c r="AW20" s="27"/>
      <c r="AX20" s="27"/>
      <c r="AY20" s="27" t="s">
        <v>32</v>
      </c>
      <c r="AZ20" s="27" t="s">
        <v>33</v>
      </c>
      <c r="BA20" s="27" t="s">
        <v>34</v>
      </c>
    </row>
    <row r="21" spans="1:53" x14ac:dyDescent="0.25">
      <c r="A21" s="27" t="s">
        <v>2</v>
      </c>
      <c r="B21" s="11">
        <v>-0.17180000000000001</v>
      </c>
      <c r="C21" s="12">
        <v>-0.2792</v>
      </c>
      <c r="D21" s="11">
        <v>-0.17519999999999999</v>
      </c>
      <c r="E21" s="11">
        <v>-0.68840000000000001</v>
      </c>
      <c r="F21" s="12">
        <v>-0.24360000000000001</v>
      </c>
      <c r="G21" s="12">
        <v>0.15809999999999999</v>
      </c>
      <c r="H21" s="11">
        <v>-0.42530000000000001</v>
      </c>
      <c r="I21" s="13"/>
      <c r="J21" s="13"/>
      <c r="K21" s="11">
        <v>0.56820000000000004</v>
      </c>
      <c r="L21" s="11">
        <v>0.1646</v>
      </c>
      <c r="M21" s="11">
        <v>-0.32019999999999998</v>
      </c>
      <c r="N21" s="11">
        <v>-0.38879999999999998</v>
      </c>
      <c r="O21" s="9"/>
      <c r="P21" s="9">
        <f>AVERAGE(B21:E21)</f>
        <v>-0.32865</v>
      </c>
      <c r="Q21" s="9">
        <f>AVERAGE(F21:I21)</f>
        <v>-0.17026666666666668</v>
      </c>
      <c r="R21" s="9">
        <f>AVERAGE(K21:N21)</f>
        <v>5.9500000000000108E-3</v>
      </c>
      <c r="S21" s="9"/>
      <c r="T21" s="27" t="s">
        <v>2</v>
      </c>
      <c r="U21" s="9">
        <f>B21-$P21</f>
        <v>0.15684999999999999</v>
      </c>
      <c r="V21" s="9">
        <f t="shared" ref="V21:X35" si="13">C21-$P21</f>
        <v>4.9449999999999994E-2</v>
      </c>
      <c r="W21" s="9">
        <f t="shared" si="13"/>
        <v>0.15345</v>
      </c>
      <c r="X21" s="9">
        <f t="shared" si="13"/>
        <v>-0.35975000000000001</v>
      </c>
      <c r="Y21" s="9">
        <f>F21-$Q21</f>
        <v>-7.3333333333333334E-2</v>
      </c>
      <c r="Z21" s="9">
        <f t="shared" ref="Z21:AB35" si="14">G21-$Q21</f>
        <v>0.3283666666666667</v>
      </c>
      <c r="AA21" s="9">
        <f t="shared" si="14"/>
        <v>-0.25503333333333333</v>
      </c>
      <c r="AB21" s="9">
        <f t="shared" si="14"/>
        <v>0.17026666666666668</v>
      </c>
      <c r="AC21" s="9"/>
      <c r="AD21" s="9">
        <f>K21-$R21</f>
        <v>0.56225000000000003</v>
      </c>
      <c r="AE21" s="9">
        <f t="shared" ref="AE21:AG35" si="15">L21-$R21</f>
        <v>0.15864999999999999</v>
      </c>
      <c r="AF21" s="9">
        <f t="shared" si="15"/>
        <v>-0.32615</v>
      </c>
      <c r="AG21" s="9">
        <f t="shared" si="15"/>
        <v>-0.39474999999999999</v>
      </c>
      <c r="AH21" s="9"/>
      <c r="AI21" s="27" t="s">
        <v>2</v>
      </c>
      <c r="AJ21" s="9">
        <f>U21^2</f>
        <v>2.4601922499999998E-2</v>
      </c>
      <c r="AK21" s="9">
        <f t="shared" ref="AK21:AQ35" si="16">V21^2</f>
        <v>2.4453024999999992E-3</v>
      </c>
      <c r="AL21" s="9">
        <f t="shared" si="16"/>
        <v>2.3546902500000001E-2</v>
      </c>
      <c r="AM21" s="9">
        <f t="shared" si="16"/>
        <v>0.12942006250000002</v>
      </c>
      <c r="AN21" s="9">
        <f t="shared" si="16"/>
        <v>5.3777777777777782E-3</v>
      </c>
      <c r="AO21" s="9">
        <f t="shared" si="16"/>
        <v>0.1078246677777778</v>
      </c>
      <c r="AP21" s="9">
        <f t="shared" si="16"/>
        <v>6.5042001111111108E-2</v>
      </c>
      <c r="AQ21" s="9">
        <f t="shared" si="16"/>
        <v>2.8990737777777782E-2</v>
      </c>
      <c r="AR21" s="9"/>
      <c r="AS21" s="9">
        <f t="shared" ref="AS21:AV35" si="17">AD21^2</f>
        <v>0.31612506250000005</v>
      </c>
      <c r="AT21" s="9">
        <f t="shared" si="17"/>
        <v>2.5169822499999994E-2</v>
      </c>
      <c r="AU21" s="9">
        <f t="shared" si="17"/>
        <v>0.10637382249999999</v>
      </c>
      <c r="AV21" s="9">
        <f t="shared" si="17"/>
        <v>0.15582756249999999</v>
      </c>
      <c r="AW21" s="9"/>
      <c r="AX21" s="27" t="s">
        <v>2</v>
      </c>
      <c r="AY21" s="9">
        <f>SUM(AJ21:AV21)/13</f>
        <v>7.6211203418803428E-2</v>
      </c>
      <c r="AZ21" s="9">
        <v>0.100663421</v>
      </c>
      <c r="BA21" s="9">
        <f>AZ21/AY21</f>
        <v>1.3208480706809509</v>
      </c>
    </row>
    <row r="22" spans="1:53" x14ac:dyDescent="0.25">
      <c r="A22" s="27" t="s">
        <v>3</v>
      </c>
      <c r="B22" s="9">
        <v>-1.3229</v>
      </c>
      <c r="C22" s="9">
        <v>-0.42359999999999998</v>
      </c>
      <c r="D22" s="9">
        <v>-1.8945000000000001</v>
      </c>
      <c r="E22" s="9">
        <v>-1.6929000000000001</v>
      </c>
      <c r="F22" s="9">
        <v>-2.2704</v>
      </c>
      <c r="G22" s="9">
        <v>-1.0939000000000001</v>
      </c>
      <c r="H22" s="9">
        <v>-1.3098000000000001</v>
      </c>
      <c r="I22" s="9">
        <v>-1.0169999999999999</v>
      </c>
      <c r="J22" s="9"/>
      <c r="K22" s="9">
        <v>-1.7105999999999999</v>
      </c>
      <c r="L22" s="9">
        <v>-1.7777000000000001</v>
      </c>
      <c r="M22" s="9">
        <v>-1.9029</v>
      </c>
      <c r="N22" s="9">
        <v>-1.3284</v>
      </c>
      <c r="O22" s="9"/>
      <c r="P22" s="9">
        <f t="shared" ref="P22:P35" si="18">AVERAGE(B22:E22)</f>
        <v>-1.333475</v>
      </c>
      <c r="Q22" s="9">
        <f t="shared" ref="Q22:Q35" si="19">AVERAGE(F22:I22)</f>
        <v>-1.4227750000000001</v>
      </c>
      <c r="R22" s="9">
        <f t="shared" ref="R22:R35" si="20">AVERAGE(K22:N22)</f>
        <v>-1.6798999999999999</v>
      </c>
      <c r="S22" s="9"/>
      <c r="T22" s="27" t="s">
        <v>3</v>
      </c>
      <c r="U22" s="9">
        <f t="shared" ref="U22:U35" si="21">B22-$P22</f>
        <v>1.0575000000000001E-2</v>
      </c>
      <c r="V22" s="9">
        <f t="shared" si="13"/>
        <v>0.90987499999999999</v>
      </c>
      <c r="W22" s="9">
        <f t="shared" si="13"/>
        <v>-0.56102500000000011</v>
      </c>
      <c r="X22" s="9">
        <f t="shared" si="13"/>
        <v>-0.35942500000000011</v>
      </c>
      <c r="Y22" s="9">
        <f t="shared" ref="Y22:Y35" si="22">F22-$Q22</f>
        <v>-0.84762499999999985</v>
      </c>
      <c r="Z22" s="9">
        <f t="shared" si="14"/>
        <v>0.32887500000000003</v>
      </c>
      <c r="AA22" s="9">
        <f t="shared" si="14"/>
        <v>0.11297500000000005</v>
      </c>
      <c r="AB22" s="9">
        <f t="shared" si="14"/>
        <v>0.40577500000000022</v>
      </c>
      <c r="AC22" s="9"/>
      <c r="AD22" s="9">
        <f t="shared" ref="AD22:AD35" si="23">K22-$R22</f>
        <v>-3.069999999999995E-2</v>
      </c>
      <c r="AE22" s="9">
        <f t="shared" si="15"/>
        <v>-9.7800000000000109E-2</v>
      </c>
      <c r="AF22" s="9">
        <f t="shared" si="15"/>
        <v>-0.22300000000000009</v>
      </c>
      <c r="AG22" s="9">
        <f t="shared" si="15"/>
        <v>0.35149999999999992</v>
      </c>
      <c r="AH22" s="9"/>
      <c r="AI22" s="27" t="s">
        <v>3</v>
      </c>
      <c r="AJ22" s="9">
        <f t="shared" ref="AJ22:AJ35" si="24">U22^2</f>
        <v>1.1183062500000003E-4</v>
      </c>
      <c r="AK22" s="9">
        <f t="shared" si="16"/>
        <v>0.82787251562499997</v>
      </c>
      <c r="AL22" s="9">
        <f t="shared" si="16"/>
        <v>0.31474905062500014</v>
      </c>
      <c r="AM22" s="9">
        <f t="shared" si="16"/>
        <v>0.12918633062500007</v>
      </c>
      <c r="AN22" s="9">
        <f t="shared" si="16"/>
        <v>0.71846814062499975</v>
      </c>
      <c r="AO22" s="9">
        <f t="shared" si="16"/>
        <v>0.10815876562500001</v>
      </c>
      <c r="AP22" s="9">
        <f t="shared" si="16"/>
        <v>1.2763350625000012E-2</v>
      </c>
      <c r="AQ22" s="9">
        <f t="shared" si="16"/>
        <v>0.16465335062500017</v>
      </c>
      <c r="AR22" s="9"/>
      <c r="AS22" s="9">
        <f t="shared" si="17"/>
        <v>9.4248999999999689E-4</v>
      </c>
      <c r="AT22" s="9">
        <f t="shared" si="17"/>
        <v>9.5648400000000206E-3</v>
      </c>
      <c r="AU22" s="9">
        <f t="shared" si="17"/>
        <v>4.9729000000000037E-2</v>
      </c>
      <c r="AV22" s="9">
        <f t="shared" si="17"/>
        <v>0.12355224999999995</v>
      </c>
      <c r="AW22" s="9"/>
      <c r="AX22" s="27" t="s">
        <v>3</v>
      </c>
      <c r="AY22" s="9">
        <f t="shared" ref="AY22:AY35" si="25">SUM(AJ22:AV22)/13</f>
        <v>0.18921168576923078</v>
      </c>
      <c r="AZ22" s="9">
        <v>0.23051269999999999</v>
      </c>
      <c r="BA22" s="9">
        <f t="shared" ref="BA22:BA35" si="26">AZ22/AY22</f>
        <v>1.2182794052220505</v>
      </c>
    </row>
    <row r="23" spans="1:53" x14ac:dyDescent="0.25">
      <c r="A23" s="27" t="s">
        <v>4</v>
      </c>
      <c r="B23" s="11">
        <v>-0.66849999999999998</v>
      </c>
      <c r="C23" s="14"/>
      <c r="D23" s="11">
        <v>-0.43219999999999997</v>
      </c>
      <c r="E23" s="11">
        <v>-0.1191</v>
      </c>
      <c r="F23" s="12">
        <v>-0.38300000000000001</v>
      </c>
      <c r="G23" s="12">
        <v>0.26929999999999998</v>
      </c>
      <c r="H23" s="11">
        <v>-7.5700000000000003E-2</v>
      </c>
      <c r="I23" s="11">
        <v>0.59750000000000003</v>
      </c>
      <c r="J23" s="11"/>
      <c r="K23" s="13"/>
      <c r="L23" s="11">
        <v>-0.3216</v>
      </c>
      <c r="M23" s="11">
        <v>8.0500000000000002E-2</v>
      </c>
      <c r="N23" s="11">
        <v>0.4778</v>
      </c>
      <c r="O23" s="9"/>
      <c r="P23" s="9">
        <f t="shared" si="18"/>
        <v>-0.40660000000000002</v>
      </c>
      <c r="Q23" s="9">
        <f t="shared" si="19"/>
        <v>0.102025</v>
      </c>
      <c r="R23" s="9">
        <f t="shared" si="20"/>
        <v>7.8900000000000012E-2</v>
      </c>
      <c r="S23" s="9"/>
      <c r="T23" s="27" t="s">
        <v>4</v>
      </c>
      <c r="U23" s="9">
        <f t="shared" si="21"/>
        <v>-0.26189999999999997</v>
      </c>
      <c r="V23" s="9">
        <f t="shared" si="13"/>
        <v>0.40660000000000002</v>
      </c>
      <c r="W23" s="9">
        <f t="shared" si="13"/>
        <v>-2.5599999999999956E-2</v>
      </c>
      <c r="X23" s="9">
        <f t="shared" si="13"/>
        <v>0.28750000000000003</v>
      </c>
      <c r="Y23" s="9">
        <f t="shared" si="22"/>
        <v>-0.48502500000000004</v>
      </c>
      <c r="Z23" s="9">
        <f t="shared" si="14"/>
        <v>0.16727499999999998</v>
      </c>
      <c r="AA23" s="9">
        <f t="shared" si="14"/>
        <v>-0.17772500000000002</v>
      </c>
      <c r="AB23" s="9">
        <f t="shared" si="14"/>
        <v>0.495475</v>
      </c>
      <c r="AC23" s="9"/>
      <c r="AD23" s="9">
        <f t="shared" si="23"/>
        <v>-7.8900000000000012E-2</v>
      </c>
      <c r="AE23" s="9">
        <f t="shared" si="15"/>
        <v>-0.40050000000000002</v>
      </c>
      <c r="AF23" s="9">
        <f t="shared" si="15"/>
        <v>1.5999999999999903E-3</v>
      </c>
      <c r="AG23" s="9">
        <f t="shared" si="15"/>
        <v>0.39889999999999998</v>
      </c>
      <c r="AH23" s="9"/>
      <c r="AI23" s="27" t="s">
        <v>4</v>
      </c>
      <c r="AJ23" s="9">
        <f t="shared" si="24"/>
        <v>6.8591609999999983E-2</v>
      </c>
      <c r="AK23" s="9">
        <f t="shared" si="16"/>
        <v>0.16532356000000001</v>
      </c>
      <c r="AL23" s="9">
        <f t="shared" si="16"/>
        <v>6.5535999999999774E-4</v>
      </c>
      <c r="AM23" s="9">
        <f t="shared" si="16"/>
        <v>8.2656250000000014E-2</v>
      </c>
      <c r="AN23" s="9">
        <f t="shared" si="16"/>
        <v>0.23524925062500004</v>
      </c>
      <c r="AO23" s="9">
        <f t="shared" si="16"/>
        <v>2.7980925624999993E-2</v>
      </c>
      <c r="AP23" s="9">
        <f t="shared" si="16"/>
        <v>3.1586175625000011E-2</v>
      </c>
      <c r="AQ23" s="9">
        <f t="shared" si="16"/>
        <v>0.24549547562499999</v>
      </c>
      <c r="AR23" s="9"/>
      <c r="AS23" s="9">
        <f t="shared" si="17"/>
        <v>6.2252100000000019E-3</v>
      </c>
      <c r="AT23" s="9">
        <f t="shared" si="17"/>
        <v>0.16040025000000002</v>
      </c>
      <c r="AU23" s="9">
        <f t="shared" si="17"/>
        <v>2.5599999999999691E-6</v>
      </c>
      <c r="AV23" s="9">
        <f t="shared" si="17"/>
        <v>0.15912120999999999</v>
      </c>
      <c r="AW23" s="9"/>
      <c r="AX23" s="27" t="s">
        <v>4</v>
      </c>
      <c r="AY23" s="9">
        <f t="shared" si="25"/>
        <v>9.1022141346153843E-2</v>
      </c>
      <c r="AZ23" s="9">
        <v>0.15680217799999999</v>
      </c>
      <c r="BA23" s="9">
        <f t="shared" si="26"/>
        <v>1.7226817088788</v>
      </c>
    </row>
    <row r="24" spans="1:53" x14ac:dyDescent="0.25">
      <c r="A24" s="27" t="s">
        <v>5</v>
      </c>
      <c r="B24" s="11">
        <v>-0.3155</v>
      </c>
      <c r="C24" s="12">
        <v>1.4649000000000001</v>
      </c>
      <c r="D24" s="11">
        <v>-0.80289999999999995</v>
      </c>
      <c r="E24" s="11">
        <v>0.5141</v>
      </c>
      <c r="F24" s="12">
        <v>-0.76539999999999997</v>
      </c>
      <c r="G24" s="12">
        <v>-1.1456</v>
      </c>
      <c r="H24" s="11">
        <v>0.50960000000000005</v>
      </c>
      <c r="I24" s="11">
        <v>-0.29570000000000002</v>
      </c>
      <c r="J24" s="11"/>
      <c r="K24" s="11">
        <v>-0.22570000000000001</v>
      </c>
      <c r="L24" s="11">
        <v>-0.94040000000000001</v>
      </c>
      <c r="M24" s="11">
        <v>-1.3326</v>
      </c>
      <c r="N24" s="11">
        <v>0.16889999999999999</v>
      </c>
      <c r="O24" s="9"/>
      <c r="P24" s="9">
        <f t="shared" si="18"/>
        <v>0.21515000000000001</v>
      </c>
      <c r="Q24" s="9">
        <f t="shared" si="19"/>
        <v>-0.42427500000000001</v>
      </c>
      <c r="R24" s="9">
        <f t="shared" si="20"/>
        <v>-0.58245000000000013</v>
      </c>
      <c r="S24" s="9"/>
      <c r="T24" s="27" t="s">
        <v>5</v>
      </c>
      <c r="U24" s="9">
        <f t="shared" si="21"/>
        <v>-0.53065000000000007</v>
      </c>
      <c r="V24" s="9">
        <f t="shared" si="13"/>
        <v>1.2497500000000001</v>
      </c>
      <c r="W24" s="9">
        <f t="shared" si="13"/>
        <v>-1.0180499999999999</v>
      </c>
      <c r="X24" s="9">
        <f t="shared" si="13"/>
        <v>0.29894999999999999</v>
      </c>
      <c r="Y24" s="9">
        <f t="shared" si="22"/>
        <v>-0.34112499999999996</v>
      </c>
      <c r="Z24" s="9">
        <f t="shared" si="14"/>
        <v>-0.72132499999999999</v>
      </c>
      <c r="AA24" s="9">
        <f t="shared" si="14"/>
        <v>0.93387500000000001</v>
      </c>
      <c r="AB24" s="9">
        <f t="shared" si="14"/>
        <v>0.12857499999999999</v>
      </c>
      <c r="AC24" s="9"/>
      <c r="AD24" s="9">
        <f t="shared" si="23"/>
        <v>0.35675000000000012</v>
      </c>
      <c r="AE24" s="9">
        <f t="shared" si="15"/>
        <v>-0.35794999999999988</v>
      </c>
      <c r="AF24" s="9">
        <f t="shared" si="15"/>
        <v>-0.75014999999999987</v>
      </c>
      <c r="AG24" s="9">
        <f t="shared" si="15"/>
        <v>0.75135000000000018</v>
      </c>
      <c r="AH24" s="9"/>
      <c r="AI24" s="27" t="s">
        <v>5</v>
      </c>
      <c r="AJ24" s="9">
        <f t="shared" si="24"/>
        <v>0.28158942250000008</v>
      </c>
      <c r="AK24" s="9">
        <f t="shared" si="16"/>
        <v>1.5618750625000004</v>
      </c>
      <c r="AL24" s="9">
        <f t="shared" si="16"/>
        <v>1.0364258024999997</v>
      </c>
      <c r="AM24" s="9">
        <f t="shared" si="16"/>
        <v>8.9371102499999994E-2</v>
      </c>
      <c r="AN24" s="9">
        <f t="shared" si="16"/>
        <v>0.11636626562499996</v>
      </c>
      <c r="AO24" s="9">
        <f t="shared" si="16"/>
        <v>0.52030975562500004</v>
      </c>
      <c r="AP24" s="9">
        <f t="shared" si="16"/>
        <v>0.87212251562499998</v>
      </c>
      <c r="AQ24" s="9">
        <f t="shared" si="16"/>
        <v>1.6531530624999999E-2</v>
      </c>
      <c r="AR24" s="9"/>
      <c r="AS24" s="9">
        <f t="shared" si="17"/>
        <v>0.1272705625000001</v>
      </c>
      <c r="AT24" s="9">
        <f t="shared" si="17"/>
        <v>0.12812820249999993</v>
      </c>
      <c r="AU24" s="9">
        <f t="shared" si="17"/>
        <v>0.56272502249999978</v>
      </c>
      <c r="AV24" s="9">
        <f t="shared" si="17"/>
        <v>0.5645268225000003</v>
      </c>
      <c r="AW24" s="9"/>
      <c r="AX24" s="27" t="s">
        <v>5</v>
      </c>
      <c r="AY24" s="9">
        <f t="shared" si="25"/>
        <v>0.45209554365384608</v>
      </c>
      <c r="AZ24" s="9">
        <v>0.68080230799999997</v>
      </c>
      <c r="BA24" s="9">
        <f t="shared" si="26"/>
        <v>1.5058814835858385</v>
      </c>
    </row>
    <row r="25" spans="1:53" x14ac:dyDescent="0.25">
      <c r="A25" s="27" t="s">
        <v>6</v>
      </c>
      <c r="B25" s="11">
        <v>0.96209999999999996</v>
      </c>
      <c r="C25" s="12">
        <v>-0.3518</v>
      </c>
      <c r="D25" s="11">
        <v>0.31009999999999999</v>
      </c>
      <c r="E25" s="11">
        <v>-0.15890000000000001</v>
      </c>
      <c r="F25" s="12">
        <v>0.58689999999999998</v>
      </c>
      <c r="G25" s="12">
        <v>3.4099999999999998E-2</v>
      </c>
      <c r="H25" s="11">
        <v>0.48599999999999999</v>
      </c>
      <c r="I25" s="11">
        <v>0.43419999999999997</v>
      </c>
      <c r="J25" s="11"/>
      <c r="K25" s="11">
        <v>1.0717000000000001</v>
      </c>
      <c r="L25" s="15">
        <v>5.5899999999999998E-2</v>
      </c>
      <c r="M25" s="11">
        <v>1.1548</v>
      </c>
      <c r="N25" s="11">
        <v>0.54459999999999997</v>
      </c>
      <c r="O25" s="9"/>
      <c r="P25" s="9">
        <f t="shared" si="18"/>
        <v>0.19037499999999996</v>
      </c>
      <c r="Q25" s="9">
        <f t="shared" si="19"/>
        <v>0.38529999999999998</v>
      </c>
      <c r="R25" s="9">
        <f t="shared" si="20"/>
        <v>0.70674999999999999</v>
      </c>
      <c r="S25" s="9"/>
      <c r="T25" s="27" t="s">
        <v>6</v>
      </c>
      <c r="U25" s="9">
        <f t="shared" si="21"/>
        <v>0.77172499999999999</v>
      </c>
      <c r="V25" s="9">
        <f t="shared" si="13"/>
        <v>-0.54217499999999996</v>
      </c>
      <c r="W25" s="9">
        <f t="shared" si="13"/>
        <v>0.11972500000000003</v>
      </c>
      <c r="X25" s="9">
        <f t="shared" si="13"/>
        <v>-0.349275</v>
      </c>
      <c r="Y25" s="9">
        <f t="shared" si="22"/>
        <v>0.2016</v>
      </c>
      <c r="Z25" s="9">
        <f t="shared" si="14"/>
        <v>-0.35119999999999996</v>
      </c>
      <c r="AA25" s="9">
        <f t="shared" si="14"/>
        <v>0.10070000000000001</v>
      </c>
      <c r="AB25" s="9">
        <f t="shared" si="14"/>
        <v>4.8899999999999999E-2</v>
      </c>
      <c r="AC25" s="9"/>
      <c r="AD25" s="9">
        <f t="shared" si="23"/>
        <v>0.36495000000000011</v>
      </c>
      <c r="AE25" s="9">
        <f t="shared" si="15"/>
        <v>-0.65085000000000004</v>
      </c>
      <c r="AF25" s="9">
        <f t="shared" si="15"/>
        <v>0.44805000000000006</v>
      </c>
      <c r="AG25" s="9">
        <f t="shared" si="15"/>
        <v>-0.16215000000000002</v>
      </c>
      <c r="AH25" s="9"/>
      <c r="AI25" s="27" t="s">
        <v>6</v>
      </c>
      <c r="AJ25" s="9">
        <f t="shared" si="24"/>
        <v>0.595559475625</v>
      </c>
      <c r="AK25" s="9">
        <f t="shared" si="16"/>
        <v>0.29395373062499996</v>
      </c>
      <c r="AL25" s="9">
        <f t="shared" si="16"/>
        <v>1.4334075625000007E-2</v>
      </c>
      <c r="AM25" s="9">
        <f t="shared" si="16"/>
        <v>0.121993025625</v>
      </c>
      <c r="AN25" s="9">
        <f t="shared" si="16"/>
        <v>4.0642560000000001E-2</v>
      </c>
      <c r="AO25" s="9">
        <f t="shared" si="16"/>
        <v>0.12334143999999997</v>
      </c>
      <c r="AP25" s="9">
        <f t="shared" si="16"/>
        <v>1.0140490000000002E-2</v>
      </c>
      <c r="AQ25" s="9">
        <f t="shared" si="16"/>
        <v>2.39121E-3</v>
      </c>
      <c r="AR25" s="9"/>
      <c r="AS25" s="9">
        <f t="shared" si="17"/>
        <v>0.13318850250000008</v>
      </c>
      <c r="AT25" s="9">
        <f t="shared" si="17"/>
        <v>0.42360572250000006</v>
      </c>
      <c r="AU25" s="9">
        <f t="shared" si="17"/>
        <v>0.20074880250000005</v>
      </c>
      <c r="AV25" s="9">
        <f t="shared" si="17"/>
        <v>2.6292622500000005E-2</v>
      </c>
      <c r="AW25" s="9"/>
      <c r="AX25" s="27" t="s">
        <v>6</v>
      </c>
      <c r="AY25" s="9">
        <f t="shared" si="25"/>
        <v>0.15278397365384616</v>
      </c>
      <c r="AZ25" s="9">
        <v>0.18513209999999999</v>
      </c>
      <c r="BA25" s="9">
        <f t="shared" si="26"/>
        <v>1.2117246041750629</v>
      </c>
    </row>
    <row r="26" spans="1:53" x14ac:dyDescent="0.25">
      <c r="A26" s="27" t="s">
        <v>7</v>
      </c>
      <c r="B26" s="11">
        <v>6.3299999999999995E-2</v>
      </c>
      <c r="C26" s="12">
        <v>0.17119999999999999</v>
      </c>
      <c r="D26" s="11">
        <v>-1.9531000000000001</v>
      </c>
      <c r="E26" s="11">
        <v>-0.21510000000000001</v>
      </c>
      <c r="F26" s="12">
        <v>-1.4630000000000001</v>
      </c>
      <c r="G26" s="12">
        <v>0.30249999999999999</v>
      </c>
      <c r="H26" s="11">
        <v>-2.2646000000000002</v>
      </c>
      <c r="I26" s="11">
        <v>1.4417</v>
      </c>
      <c r="J26" s="11"/>
      <c r="K26" s="11">
        <v>-1.2318</v>
      </c>
      <c r="L26" s="11">
        <v>-0.14030000000000001</v>
      </c>
      <c r="M26" s="11">
        <v>-1.9814000000000001</v>
      </c>
      <c r="N26" s="11">
        <v>-1.2117</v>
      </c>
      <c r="O26" s="9"/>
      <c r="P26" s="9">
        <f t="shared" si="18"/>
        <v>-0.48342500000000005</v>
      </c>
      <c r="Q26" s="9">
        <f t="shared" si="19"/>
        <v>-0.49585000000000012</v>
      </c>
      <c r="R26" s="9">
        <f t="shared" si="20"/>
        <v>-1.1413000000000002</v>
      </c>
      <c r="S26" s="9"/>
      <c r="T26" s="27" t="s">
        <v>7</v>
      </c>
      <c r="U26" s="9">
        <f t="shared" si="21"/>
        <v>0.54672500000000002</v>
      </c>
      <c r="V26" s="9">
        <f t="shared" si="13"/>
        <v>0.65462500000000001</v>
      </c>
      <c r="W26" s="9">
        <f t="shared" si="13"/>
        <v>-1.4696750000000001</v>
      </c>
      <c r="X26" s="9">
        <f t="shared" si="13"/>
        <v>0.26832500000000004</v>
      </c>
      <c r="Y26" s="9">
        <f t="shared" si="22"/>
        <v>-0.96714999999999995</v>
      </c>
      <c r="Z26" s="9">
        <f t="shared" si="14"/>
        <v>0.79835000000000012</v>
      </c>
      <c r="AA26" s="9">
        <f t="shared" si="14"/>
        <v>-1.76875</v>
      </c>
      <c r="AB26" s="9">
        <f t="shared" si="14"/>
        <v>1.9375500000000001</v>
      </c>
      <c r="AC26" s="9"/>
      <c r="AD26" s="9">
        <f t="shared" si="23"/>
        <v>-9.0499999999999803E-2</v>
      </c>
      <c r="AE26" s="9">
        <f t="shared" si="15"/>
        <v>1.0010000000000001</v>
      </c>
      <c r="AF26" s="9">
        <f t="shared" si="15"/>
        <v>-0.84009999999999985</v>
      </c>
      <c r="AG26" s="9">
        <f t="shared" si="15"/>
        <v>-7.0399999999999796E-2</v>
      </c>
      <c r="AH26" s="9"/>
      <c r="AI26" s="27" t="s">
        <v>7</v>
      </c>
      <c r="AJ26" s="9">
        <f t="shared" si="24"/>
        <v>0.29890822562500002</v>
      </c>
      <c r="AK26" s="9">
        <f t="shared" si="16"/>
        <v>0.42853389062500002</v>
      </c>
      <c r="AL26" s="9">
        <f t="shared" si="16"/>
        <v>2.1599446056250002</v>
      </c>
      <c r="AM26" s="9">
        <f t="shared" si="16"/>
        <v>7.1998305625000023E-2</v>
      </c>
      <c r="AN26" s="9">
        <f t="shared" si="16"/>
        <v>0.93537912249999988</v>
      </c>
      <c r="AO26" s="9">
        <f t="shared" si="16"/>
        <v>0.63736272250000015</v>
      </c>
      <c r="AP26" s="9">
        <f t="shared" si="16"/>
        <v>3.1284765624999999</v>
      </c>
      <c r="AQ26" s="9">
        <f t="shared" si="16"/>
        <v>3.7541000025000004</v>
      </c>
      <c r="AR26" s="9"/>
      <c r="AS26" s="9">
        <f t="shared" si="17"/>
        <v>8.1902499999999649E-3</v>
      </c>
      <c r="AT26" s="9">
        <f t="shared" si="17"/>
        <v>1.0020010000000001</v>
      </c>
      <c r="AU26" s="9">
        <f t="shared" si="17"/>
        <v>0.70576800999999978</v>
      </c>
      <c r="AV26" s="9">
        <f t="shared" si="17"/>
        <v>4.9561599999999716E-3</v>
      </c>
      <c r="AW26" s="9"/>
      <c r="AX26" s="27" t="s">
        <v>7</v>
      </c>
      <c r="AY26" s="9">
        <f t="shared" si="25"/>
        <v>1.0104322198076925</v>
      </c>
      <c r="AZ26" s="9">
        <v>1.156134282</v>
      </c>
      <c r="BA26" s="9">
        <f t="shared" si="26"/>
        <v>1.1441977594697423</v>
      </c>
    </row>
    <row r="27" spans="1:53" x14ac:dyDescent="0.25">
      <c r="A27" s="27" t="s">
        <v>8</v>
      </c>
      <c r="B27" s="9">
        <v>-0.91690000000000005</v>
      </c>
      <c r="C27" s="9">
        <v>1.2958000000000001</v>
      </c>
      <c r="D27" s="9">
        <v>0.42699999999999999</v>
      </c>
      <c r="E27" s="9">
        <v>-7.1199999999999999E-2</v>
      </c>
      <c r="F27" s="9">
        <v>1.5911</v>
      </c>
      <c r="G27" s="9">
        <v>1.2565999999999999</v>
      </c>
      <c r="H27" s="9">
        <v>0.39100000000000001</v>
      </c>
      <c r="I27" s="9">
        <v>-0.31259999999999999</v>
      </c>
      <c r="J27" s="9"/>
      <c r="K27" s="9">
        <v>1.5823</v>
      </c>
      <c r="L27" s="9">
        <v>2.7766999999999999</v>
      </c>
      <c r="M27" s="9">
        <v>0.9466</v>
      </c>
      <c r="N27" s="9">
        <v>1.4664999999999999</v>
      </c>
      <c r="O27" s="9"/>
      <c r="P27" s="9">
        <f t="shared" si="18"/>
        <v>0.183675</v>
      </c>
      <c r="Q27" s="9">
        <f t="shared" si="19"/>
        <v>0.73152499999999998</v>
      </c>
      <c r="R27" s="9">
        <f t="shared" si="20"/>
        <v>1.693025</v>
      </c>
      <c r="S27" s="9"/>
      <c r="T27" s="27" t="s">
        <v>8</v>
      </c>
      <c r="U27" s="9">
        <f t="shared" si="21"/>
        <v>-1.1005750000000001</v>
      </c>
      <c r="V27" s="9">
        <f t="shared" si="13"/>
        <v>1.112125</v>
      </c>
      <c r="W27" s="9">
        <f t="shared" si="13"/>
        <v>0.24332499999999999</v>
      </c>
      <c r="X27" s="9">
        <f t="shared" si="13"/>
        <v>-0.25487500000000002</v>
      </c>
      <c r="Y27" s="9">
        <f t="shared" si="22"/>
        <v>0.85957499999999998</v>
      </c>
      <c r="Z27" s="9">
        <f t="shared" si="14"/>
        <v>0.52507499999999996</v>
      </c>
      <c r="AA27" s="9">
        <f t="shared" si="14"/>
        <v>-0.34052499999999997</v>
      </c>
      <c r="AB27" s="9">
        <f t="shared" si="14"/>
        <v>-1.044125</v>
      </c>
      <c r="AC27" s="9"/>
      <c r="AD27" s="9">
        <f t="shared" si="23"/>
        <v>-0.11072499999999996</v>
      </c>
      <c r="AE27" s="9">
        <f t="shared" si="15"/>
        <v>1.0836749999999999</v>
      </c>
      <c r="AF27" s="9">
        <f t="shared" si="15"/>
        <v>-0.74642500000000001</v>
      </c>
      <c r="AG27" s="9">
        <f t="shared" si="15"/>
        <v>-0.22652500000000009</v>
      </c>
      <c r="AH27" s="9"/>
      <c r="AI27" s="27" t="s">
        <v>8</v>
      </c>
      <c r="AJ27" s="9">
        <f t="shared" si="24"/>
        <v>1.2112653306250001</v>
      </c>
      <c r="AK27" s="9">
        <f t="shared" si="16"/>
        <v>1.236822015625</v>
      </c>
      <c r="AL27" s="9">
        <f t="shared" si="16"/>
        <v>5.9207055624999991E-2</v>
      </c>
      <c r="AM27" s="9">
        <f t="shared" si="16"/>
        <v>6.4961265625000014E-2</v>
      </c>
      <c r="AN27" s="9">
        <f t="shared" si="16"/>
        <v>0.73886918062499995</v>
      </c>
      <c r="AO27" s="9">
        <f t="shared" si="16"/>
        <v>0.27570375562499994</v>
      </c>
      <c r="AP27" s="9">
        <f t="shared" si="16"/>
        <v>0.11595727562499998</v>
      </c>
      <c r="AQ27" s="9">
        <f t="shared" si="16"/>
        <v>1.090197015625</v>
      </c>
      <c r="AR27" s="9"/>
      <c r="AS27" s="9">
        <f t="shared" si="17"/>
        <v>1.2260025624999992E-2</v>
      </c>
      <c r="AT27" s="9">
        <f t="shared" si="17"/>
        <v>1.1743515056249998</v>
      </c>
      <c r="AU27" s="9">
        <f t="shared" si="17"/>
        <v>0.55715028062500005</v>
      </c>
      <c r="AV27" s="9">
        <f t="shared" si="17"/>
        <v>5.1313575625000038E-2</v>
      </c>
      <c r="AW27" s="9"/>
      <c r="AX27" s="27" t="s">
        <v>8</v>
      </c>
      <c r="AY27" s="9">
        <f t="shared" si="25"/>
        <v>0.50677371403846161</v>
      </c>
      <c r="AZ27" s="9">
        <v>0.65024787699999997</v>
      </c>
      <c r="BA27" s="9">
        <f t="shared" si="26"/>
        <v>1.2831128746165579</v>
      </c>
    </row>
    <row r="28" spans="1:53" x14ac:dyDescent="0.25">
      <c r="A28" s="27" t="s">
        <v>9</v>
      </c>
      <c r="B28" s="16"/>
      <c r="C28" s="12">
        <v>-0.54890000000000005</v>
      </c>
      <c r="D28" s="11">
        <v>0.24909999999999999</v>
      </c>
      <c r="E28" s="11">
        <v>0.90359999999999996</v>
      </c>
      <c r="F28" s="12">
        <v>-0.5302</v>
      </c>
      <c r="G28" s="12">
        <v>1.6E-2</v>
      </c>
      <c r="H28" s="11">
        <v>-9.9699999999999997E-2</v>
      </c>
      <c r="I28" s="11">
        <v>1.0787</v>
      </c>
      <c r="J28" s="11"/>
      <c r="K28" s="11">
        <v>-0.1371</v>
      </c>
      <c r="L28" s="11">
        <v>2.9000000000000001E-2</v>
      </c>
      <c r="M28" s="11">
        <v>0.40110000000000001</v>
      </c>
      <c r="N28" s="11">
        <v>6.0299999999999999E-2</v>
      </c>
      <c r="O28" s="9"/>
      <c r="P28" s="9">
        <f t="shared" si="18"/>
        <v>0.20126666666666662</v>
      </c>
      <c r="Q28" s="9">
        <f t="shared" si="19"/>
        <v>0.1162</v>
      </c>
      <c r="R28" s="9">
        <f t="shared" si="20"/>
        <v>8.8325000000000015E-2</v>
      </c>
      <c r="S28" s="9"/>
      <c r="T28" s="27" t="s">
        <v>9</v>
      </c>
      <c r="U28" s="9">
        <f t="shared" si="21"/>
        <v>-0.20126666666666662</v>
      </c>
      <c r="V28" s="9">
        <f t="shared" si="13"/>
        <v>-0.75016666666666665</v>
      </c>
      <c r="W28" s="9">
        <f t="shared" si="13"/>
        <v>4.7833333333333367E-2</v>
      </c>
      <c r="X28" s="9">
        <f t="shared" si="13"/>
        <v>0.70233333333333337</v>
      </c>
      <c r="Y28" s="9">
        <f t="shared" si="22"/>
        <v>-0.64639999999999997</v>
      </c>
      <c r="Z28" s="9">
        <f t="shared" si="14"/>
        <v>-0.1002</v>
      </c>
      <c r="AA28" s="9">
        <f t="shared" si="14"/>
        <v>-0.21589999999999998</v>
      </c>
      <c r="AB28" s="9">
        <f t="shared" si="14"/>
        <v>0.96250000000000002</v>
      </c>
      <c r="AC28" s="9"/>
      <c r="AD28" s="9">
        <f t="shared" si="23"/>
        <v>-0.22542500000000001</v>
      </c>
      <c r="AE28" s="9">
        <f t="shared" si="15"/>
        <v>-5.9325000000000017E-2</v>
      </c>
      <c r="AF28" s="9">
        <f t="shared" si="15"/>
        <v>0.31277500000000003</v>
      </c>
      <c r="AG28" s="9">
        <f t="shared" si="15"/>
        <v>-2.8025000000000015E-2</v>
      </c>
      <c r="AH28" s="9"/>
      <c r="AI28" s="27" t="s">
        <v>9</v>
      </c>
      <c r="AJ28" s="9">
        <f t="shared" si="24"/>
        <v>4.0508271111111091E-2</v>
      </c>
      <c r="AK28" s="9">
        <f t="shared" si="16"/>
        <v>0.56275002777777772</v>
      </c>
      <c r="AL28" s="9">
        <f t="shared" si="16"/>
        <v>2.2880277777777808E-3</v>
      </c>
      <c r="AM28" s="9">
        <f t="shared" si="16"/>
        <v>0.49327211111111113</v>
      </c>
      <c r="AN28" s="9">
        <f t="shared" si="16"/>
        <v>0.41783295999999998</v>
      </c>
      <c r="AO28" s="9">
        <f t="shared" si="16"/>
        <v>1.004004E-2</v>
      </c>
      <c r="AP28" s="9">
        <f t="shared" si="16"/>
        <v>4.6612809999999991E-2</v>
      </c>
      <c r="AQ28" s="9">
        <f t="shared" si="16"/>
        <v>0.9264062500000001</v>
      </c>
      <c r="AR28" s="9"/>
      <c r="AS28" s="9">
        <f t="shared" si="17"/>
        <v>5.0816430625000006E-2</v>
      </c>
      <c r="AT28" s="9">
        <f t="shared" si="17"/>
        <v>3.5194556250000022E-3</v>
      </c>
      <c r="AU28" s="9">
        <f t="shared" si="17"/>
        <v>9.7828200625000014E-2</v>
      </c>
      <c r="AV28" s="9">
        <f t="shared" si="17"/>
        <v>7.8540062500000087E-4</v>
      </c>
      <c r="AW28" s="9"/>
      <c r="AX28" s="27" t="s">
        <v>9</v>
      </c>
      <c r="AY28" s="9">
        <f t="shared" si="25"/>
        <v>0.20405076809829056</v>
      </c>
      <c r="AZ28" s="9">
        <v>0.29506770599999999</v>
      </c>
      <c r="BA28" s="9">
        <f t="shared" si="26"/>
        <v>1.4460504547469621</v>
      </c>
    </row>
    <row r="29" spans="1:53" x14ac:dyDescent="0.25">
      <c r="A29" s="27" t="s">
        <v>10</v>
      </c>
      <c r="B29" s="9">
        <v>1.0931999999999999</v>
      </c>
      <c r="C29" s="9">
        <v>0.47260000000000002</v>
      </c>
      <c r="D29" s="9">
        <v>1.1254999999999999</v>
      </c>
      <c r="E29" s="9">
        <v>0.62629999999999997</v>
      </c>
      <c r="F29" s="9">
        <v>0.52559999999999996</v>
      </c>
      <c r="G29" s="9">
        <v>-0.33250000000000002</v>
      </c>
      <c r="H29" s="9">
        <v>1.6525000000000001</v>
      </c>
      <c r="I29" s="9">
        <v>-0.1135</v>
      </c>
      <c r="J29" s="9"/>
      <c r="K29" s="9">
        <v>0.61</v>
      </c>
      <c r="L29" s="9">
        <v>0.67210000000000003</v>
      </c>
      <c r="M29" s="9">
        <v>0.95820000000000005</v>
      </c>
      <c r="N29" s="9">
        <v>0.31269999999999998</v>
      </c>
      <c r="O29" s="9"/>
      <c r="P29" s="9">
        <f t="shared" si="18"/>
        <v>0.82940000000000003</v>
      </c>
      <c r="Q29" s="9">
        <f t="shared" si="19"/>
        <v>0.43302500000000005</v>
      </c>
      <c r="R29" s="9">
        <f t="shared" si="20"/>
        <v>0.63824999999999998</v>
      </c>
      <c r="S29" s="9"/>
      <c r="T29" s="27" t="s">
        <v>10</v>
      </c>
      <c r="U29" s="9">
        <f t="shared" si="21"/>
        <v>0.26379999999999992</v>
      </c>
      <c r="V29" s="9">
        <f t="shared" si="13"/>
        <v>-0.35680000000000001</v>
      </c>
      <c r="W29" s="9">
        <f t="shared" si="13"/>
        <v>0.29609999999999992</v>
      </c>
      <c r="X29" s="9">
        <f t="shared" si="13"/>
        <v>-0.20310000000000006</v>
      </c>
      <c r="Y29" s="9">
        <f t="shared" si="22"/>
        <v>9.2574999999999907E-2</v>
      </c>
      <c r="Z29" s="9">
        <f t="shared" si="14"/>
        <v>-0.76552500000000001</v>
      </c>
      <c r="AA29" s="9">
        <f t="shared" si="14"/>
        <v>1.2194750000000001</v>
      </c>
      <c r="AB29" s="9">
        <f t="shared" si="14"/>
        <v>-0.54652500000000004</v>
      </c>
      <c r="AC29" s="9"/>
      <c r="AD29" s="9">
        <f t="shared" si="23"/>
        <v>-2.8249999999999997E-2</v>
      </c>
      <c r="AE29" s="9">
        <f t="shared" si="15"/>
        <v>3.3850000000000047E-2</v>
      </c>
      <c r="AF29" s="9">
        <f t="shared" si="15"/>
        <v>0.31995000000000007</v>
      </c>
      <c r="AG29" s="9">
        <f t="shared" si="15"/>
        <v>-0.32555000000000001</v>
      </c>
      <c r="AH29" s="9"/>
      <c r="AI29" s="27" t="s">
        <v>10</v>
      </c>
      <c r="AJ29" s="9">
        <f t="shared" si="24"/>
        <v>6.9590439999999962E-2</v>
      </c>
      <c r="AK29" s="9">
        <f t="shared" si="16"/>
        <v>0.12730624000000001</v>
      </c>
      <c r="AL29" s="9">
        <f t="shared" si="16"/>
        <v>8.7675209999999948E-2</v>
      </c>
      <c r="AM29" s="9">
        <f t="shared" si="16"/>
        <v>4.1249610000000027E-2</v>
      </c>
      <c r="AN29" s="9">
        <f t="shared" si="16"/>
        <v>8.5701306249999828E-3</v>
      </c>
      <c r="AO29" s="9">
        <f t="shared" si="16"/>
        <v>0.58602852562499996</v>
      </c>
      <c r="AP29" s="9">
        <f t="shared" si="16"/>
        <v>1.4871192756250002</v>
      </c>
      <c r="AQ29" s="9">
        <f t="shared" si="16"/>
        <v>0.29868957562500004</v>
      </c>
      <c r="AR29" s="9"/>
      <c r="AS29" s="9">
        <f t="shared" si="17"/>
        <v>7.9806249999999984E-4</v>
      </c>
      <c r="AT29" s="9">
        <f t="shared" si="17"/>
        <v>1.1458225000000031E-3</v>
      </c>
      <c r="AU29" s="9">
        <f t="shared" si="17"/>
        <v>0.10236800250000004</v>
      </c>
      <c r="AV29" s="9">
        <f t="shared" si="17"/>
        <v>0.1059828025</v>
      </c>
      <c r="AW29" s="9"/>
      <c r="AX29" s="27" t="s">
        <v>10</v>
      </c>
      <c r="AY29" s="9">
        <f t="shared" si="25"/>
        <v>0.2243479767307692</v>
      </c>
      <c r="AZ29" s="9">
        <v>0.29111859400000001</v>
      </c>
      <c r="BA29" s="9">
        <f t="shared" si="26"/>
        <v>1.2976207686034071</v>
      </c>
    </row>
    <row r="30" spans="1:53" x14ac:dyDescent="0.25">
      <c r="A30" s="27" t="s">
        <v>11</v>
      </c>
      <c r="B30" s="9">
        <v>1.2589999999999999</v>
      </c>
      <c r="C30" s="9">
        <v>1.0717000000000001</v>
      </c>
      <c r="D30" s="9">
        <v>0.91600000000000004</v>
      </c>
      <c r="E30" s="9">
        <v>0.80400000000000005</v>
      </c>
      <c r="F30" s="9">
        <v>-1.9025000000000001</v>
      </c>
      <c r="G30" s="9">
        <v>-0.44059999999999999</v>
      </c>
      <c r="H30" s="9">
        <v>0.56589999999999996</v>
      </c>
      <c r="I30" s="9">
        <v>1.258</v>
      </c>
      <c r="J30" s="9"/>
      <c r="K30" s="9">
        <v>0.49270000000000003</v>
      </c>
      <c r="L30" s="9">
        <v>0.29249999999999998</v>
      </c>
      <c r="M30" s="9">
        <v>1.6588000000000001</v>
      </c>
      <c r="N30" s="9">
        <v>1.1318999999999999</v>
      </c>
      <c r="O30" s="9"/>
      <c r="P30" s="9">
        <f t="shared" si="18"/>
        <v>1.012675</v>
      </c>
      <c r="Q30" s="9">
        <f t="shared" si="19"/>
        <v>-0.12980000000000003</v>
      </c>
      <c r="R30" s="9">
        <f t="shared" si="20"/>
        <v>0.89397499999999996</v>
      </c>
      <c r="S30" s="9"/>
      <c r="T30" s="27" t="s">
        <v>11</v>
      </c>
      <c r="U30" s="9">
        <f t="shared" si="21"/>
        <v>0.24632499999999991</v>
      </c>
      <c r="V30" s="9">
        <f t="shared" si="13"/>
        <v>5.9025000000000105E-2</v>
      </c>
      <c r="W30" s="9">
        <f t="shared" si="13"/>
        <v>-9.6674999999999955E-2</v>
      </c>
      <c r="X30" s="9">
        <f t="shared" si="13"/>
        <v>-0.20867499999999994</v>
      </c>
      <c r="Y30" s="9">
        <f t="shared" si="22"/>
        <v>-1.7726999999999999</v>
      </c>
      <c r="Z30" s="9">
        <f t="shared" si="14"/>
        <v>-0.31079999999999997</v>
      </c>
      <c r="AA30" s="9">
        <f t="shared" si="14"/>
        <v>0.69569999999999999</v>
      </c>
      <c r="AB30" s="9">
        <f t="shared" si="14"/>
        <v>1.3877999999999999</v>
      </c>
      <c r="AC30" s="9"/>
      <c r="AD30" s="9">
        <f t="shared" si="23"/>
        <v>-0.40127499999999994</v>
      </c>
      <c r="AE30" s="9">
        <f t="shared" si="15"/>
        <v>-0.60147499999999998</v>
      </c>
      <c r="AF30" s="9">
        <f t="shared" si="15"/>
        <v>0.76482500000000009</v>
      </c>
      <c r="AG30" s="9">
        <f t="shared" si="15"/>
        <v>0.23792499999999994</v>
      </c>
      <c r="AH30" s="9"/>
      <c r="AI30" s="27" t="s">
        <v>11</v>
      </c>
      <c r="AJ30" s="9">
        <f t="shared" si="24"/>
        <v>6.0676005624999953E-2</v>
      </c>
      <c r="AK30" s="9">
        <f t="shared" si="16"/>
        <v>3.4839506250000122E-3</v>
      </c>
      <c r="AL30" s="9">
        <f t="shared" si="16"/>
        <v>9.3460556249999917E-3</v>
      </c>
      <c r="AM30" s="9">
        <f t="shared" si="16"/>
        <v>4.3545255624999973E-2</v>
      </c>
      <c r="AN30" s="9">
        <f t="shared" si="16"/>
        <v>3.1424652899999996</v>
      </c>
      <c r="AO30" s="9">
        <f t="shared" si="16"/>
        <v>9.6596639999999984E-2</v>
      </c>
      <c r="AP30" s="9">
        <f t="shared" si="16"/>
        <v>0.48399849</v>
      </c>
      <c r="AQ30" s="9">
        <f t="shared" si="16"/>
        <v>1.9259888399999998</v>
      </c>
      <c r="AR30" s="9"/>
      <c r="AS30" s="9">
        <f t="shared" si="17"/>
        <v>0.16102162562499994</v>
      </c>
      <c r="AT30" s="9">
        <f t="shared" si="17"/>
        <v>0.36177217562499997</v>
      </c>
      <c r="AU30" s="9">
        <f t="shared" si="17"/>
        <v>0.58495728062500019</v>
      </c>
      <c r="AV30" s="9">
        <f t="shared" si="17"/>
        <v>5.6608305624999973E-2</v>
      </c>
      <c r="AW30" s="9"/>
      <c r="AX30" s="27" t="s">
        <v>11</v>
      </c>
      <c r="AY30" s="9">
        <f t="shared" si="25"/>
        <v>0.533112301153846</v>
      </c>
      <c r="AZ30" s="9">
        <v>0.87344935199999996</v>
      </c>
      <c r="BA30" s="9">
        <f t="shared" si="26"/>
        <v>1.638396544423272</v>
      </c>
    </row>
    <row r="31" spans="1:53" x14ac:dyDescent="0.25">
      <c r="A31" s="27" t="s">
        <v>12</v>
      </c>
      <c r="B31" s="9">
        <v>-0.4763</v>
      </c>
      <c r="C31" s="9">
        <v>-0.45290000000000002</v>
      </c>
      <c r="D31" s="9">
        <v>-0.33360000000000001</v>
      </c>
      <c r="E31" s="9">
        <v>-0.54890000000000005</v>
      </c>
      <c r="F31" s="9">
        <v>2.5266000000000002</v>
      </c>
      <c r="G31" s="9">
        <v>0.40410000000000001</v>
      </c>
      <c r="H31" s="9">
        <v>2.5700000000000001E-2</v>
      </c>
      <c r="I31" s="9">
        <v>-0.2142</v>
      </c>
      <c r="J31" s="9"/>
      <c r="K31" s="9">
        <v>-0.31009999999999999</v>
      </c>
      <c r="L31" s="9">
        <v>0.90500000000000003</v>
      </c>
      <c r="M31" s="9">
        <v>9.1999999999999998E-2</v>
      </c>
      <c r="N31" s="9">
        <v>0.23119999999999999</v>
      </c>
      <c r="O31" s="9"/>
      <c r="P31" s="9">
        <f t="shared" si="18"/>
        <v>-0.45292500000000002</v>
      </c>
      <c r="Q31" s="9">
        <f t="shared" si="19"/>
        <v>0.6855500000000001</v>
      </c>
      <c r="R31" s="9">
        <f t="shared" si="20"/>
        <v>0.22952499999999998</v>
      </c>
      <c r="S31" s="9"/>
      <c r="T31" s="27" t="s">
        <v>12</v>
      </c>
      <c r="U31" s="9">
        <f t="shared" si="21"/>
        <v>-2.3374999999999979E-2</v>
      </c>
      <c r="V31" s="9">
        <f t="shared" si="13"/>
        <v>2.4999999999997247E-5</v>
      </c>
      <c r="W31" s="9">
        <f t="shared" si="13"/>
        <v>0.11932500000000001</v>
      </c>
      <c r="X31" s="9">
        <f t="shared" si="13"/>
        <v>-9.5975000000000033E-2</v>
      </c>
      <c r="Y31" s="9">
        <f t="shared" si="22"/>
        <v>1.8410500000000001</v>
      </c>
      <c r="Z31" s="9">
        <f t="shared" si="14"/>
        <v>-0.28145000000000009</v>
      </c>
      <c r="AA31" s="9">
        <f t="shared" si="14"/>
        <v>-0.65985000000000005</v>
      </c>
      <c r="AB31" s="9">
        <f t="shared" si="14"/>
        <v>-0.89975000000000005</v>
      </c>
      <c r="AC31" s="9"/>
      <c r="AD31" s="9">
        <f t="shared" si="23"/>
        <v>-0.53962500000000002</v>
      </c>
      <c r="AE31" s="9">
        <f t="shared" si="15"/>
        <v>0.67547500000000005</v>
      </c>
      <c r="AF31" s="9">
        <f t="shared" si="15"/>
        <v>-0.13752499999999998</v>
      </c>
      <c r="AG31" s="9">
        <f t="shared" si="15"/>
        <v>1.6750000000000098E-3</v>
      </c>
      <c r="AH31" s="9"/>
      <c r="AI31" s="27" t="s">
        <v>12</v>
      </c>
      <c r="AJ31" s="9">
        <f t="shared" si="24"/>
        <v>5.4639062499999903E-4</v>
      </c>
      <c r="AK31" s="9">
        <f t="shared" si="16"/>
        <v>6.2499999999986229E-10</v>
      </c>
      <c r="AL31" s="9">
        <f t="shared" si="16"/>
        <v>1.4238455625000004E-2</v>
      </c>
      <c r="AM31" s="9">
        <f t="shared" si="16"/>
        <v>9.2112006250000059E-3</v>
      </c>
      <c r="AN31" s="9">
        <f t="shared" si="16"/>
        <v>3.3894651025000004</v>
      </c>
      <c r="AO31" s="9">
        <f t="shared" si="16"/>
        <v>7.921410250000005E-2</v>
      </c>
      <c r="AP31" s="9">
        <f t="shared" si="16"/>
        <v>0.43540202250000004</v>
      </c>
      <c r="AQ31" s="9">
        <f t="shared" si="16"/>
        <v>0.80955006250000006</v>
      </c>
      <c r="AR31" s="9"/>
      <c r="AS31" s="9">
        <f t="shared" si="17"/>
        <v>0.29119514062500002</v>
      </c>
      <c r="AT31" s="9">
        <f t="shared" si="17"/>
        <v>0.45626647562500006</v>
      </c>
      <c r="AU31" s="9">
        <f t="shared" si="17"/>
        <v>1.8913125624999996E-2</v>
      </c>
      <c r="AV31" s="9">
        <f t="shared" si="17"/>
        <v>2.805625000000033E-6</v>
      </c>
      <c r="AW31" s="9"/>
      <c r="AX31" s="27" t="s">
        <v>12</v>
      </c>
      <c r="AY31" s="9">
        <f t="shared" si="25"/>
        <v>0.42338499115384615</v>
      </c>
      <c r="AZ31" s="9">
        <v>0.81551192100000003</v>
      </c>
      <c r="BA31" s="9">
        <f t="shared" si="26"/>
        <v>1.9261710689778939</v>
      </c>
    </row>
    <row r="32" spans="1:53" x14ac:dyDescent="0.25">
      <c r="A32" s="27" t="s">
        <v>13</v>
      </c>
      <c r="B32" s="9">
        <v>-0.1331</v>
      </c>
      <c r="C32" s="9">
        <v>0.1802</v>
      </c>
      <c r="D32" s="9">
        <v>-0.32140000000000002</v>
      </c>
      <c r="E32" s="9">
        <v>-1.8200000000000001E-2</v>
      </c>
      <c r="F32" s="9">
        <v>0.85260000000000002</v>
      </c>
      <c r="G32" s="9">
        <v>-0.43319999999999997</v>
      </c>
      <c r="H32" s="9">
        <v>0.22489999999999999</v>
      </c>
      <c r="I32" s="9">
        <v>-0.70350000000000001</v>
      </c>
      <c r="J32" s="9"/>
      <c r="K32" s="9">
        <v>6.6299999999999998E-2</v>
      </c>
      <c r="L32" s="9">
        <v>-0.44190000000000002</v>
      </c>
      <c r="M32" s="9">
        <v>0.92220000000000002</v>
      </c>
      <c r="N32" s="9">
        <v>0.20899999999999999</v>
      </c>
      <c r="O32" s="9"/>
      <c r="P32" s="9">
        <f t="shared" si="18"/>
        <v>-7.3124999999999996E-2</v>
      </c>
      <c r="Q32" s="9">
        <f t="shared" si="19"/>
        <v>-1.479999999999998E-2</v>
      </c>
      <c r="R32" s="9">
        <f t="shared" si="20"/>
        <v>0.18889999999999998</v>
      </c>
      <c r="S32" s="9"/>
      <c r="T32" s="27" t="s">
        <v>13</v>
      </c>
      <c r="U32" s="9">
        <f t="shared" si="21"/>
        <v>-5.9975000000000001E-2</v>
      </c>
      <c r="V32" s="9">
        <f t="shared" si="13"/>
        <v>0.25332500000000002</v>
      </c>
      <c r="W32" s="9">
        <f t="shared" si="13"/>
        <v>-0.24827500000000002</v>
      </c>
      <c r="X32" s="9">
        <f t="shared" si="13"/>
        <v>5.4924999999999995E-2</v>
      </c>
      <c r="Y32" s="9">
        <f t="shared" si="22"/>
        <v>0.86739999999999995</v>
      </c>
      <c r="Z32" s="9">
        <f t="shared" si="14"/>
        <v>-0.41839999999999999</v>
      </c>
      <c r="AA32" s="9">
        <f t="shared" si="14"/>
        <v>0.23969999999999997</v>
      </c>
      <c r="AB32" s="9">
        <f t="shared" si="14"/>
        <v>-0.68870000000000009</v>
      </c>
      <c r="AC32" s="9"/>
      <c r="AD32" s="9">
        <f t="shared" si="23"/>
        <v>-0.12259999999999999</v>
      </c>
      <c r="AE32" s="9">
        <f t="shared" si="15"/>
        <v>-0.63080000000000003</v>
      </c>
      <c r="AF32" s="9">
        <f t="shared" si="15"/>
        <v>0.73330000000000006</v>
      </c>
      <c r="AG32" s="9">
        <f t="shared" si="15"/>
        <v>2.0100000000000007E-2</v>
      </c>
      <c r="AH32" s="9"/>
      <c r="AI32" s="27" t="s">
        <v>13</v>
      </c>
      <c r="AJ32" s="9">
        <f t="shared" si="24"/>
        <v>3.597000625E-3</v>
      </c>
      <c r="AK32" s="9">
        <f t="shared" si="16"/>
        <v>6.4173555625000017E-2</v>
      </c>
      <c r="AL32" s="9">
        <f t="shared" si="16"/>
        <v>6.164047562500001E-2</v>
      </c>
      <c r="AM32" s="9">
        <f t="shared" si="16"/>
        <v>3.0167556249999995E-3</v>
      </c>
      <c r="AN32" s="9">
        <f t="shared" si="16"/>
        <v>0.75238275999999993</v>
      </c>
      <c r="AO32" s="9">
        <f t="shared" si="16"/>
        <v>0.17505856</v>
      </c>
      <c r="AP32" s="9">
        <f t="shared" si="16"/>
        <v>5.7456089999999987E-2</v>
      </c>
      <c r="AQ32" s="9">
        <f t="shared" si="16"/>
        <v>0.47430769000000012</v>
      </c>
      <c r="AR32" s="9"/>
      <c r="AS32" s="9">
        <f t="shared" si="17"/>
        <v>1.5030759999999997E-2</v>
      </c>
      <c r="AT32" s="9">
        <f t="shared" si="17"/>
        <v>0.39790864000000004</v>
      </c>
      <c r="AU32" s="9">
        <f t="shared" si="17"/>
        <v>0.53772889000000013</v>
      </c>
      <c r="AV32" s="9">
        <f t="shared" si="17"/>
        <v>4.0401000000000027E-4</v>
      </c>
      <c r="AW32" s="9"/>
      <c r="AX32" s="27" t="s">
        <v>13</v>
      </c>
      <c r="AY32" s="9">
        <f t="shared" si="25"/>
        <v>0.19559270673076928</v>
      </c>
      <c r="AZ32" s="9">
        <v>0.21970229799999999</v>
      </c>
      <c r="BA32" s="9">
        <f t="shared" si="26"/>
        <v>1.1232642651774192</v>
      </c>
    </row>
    <row r="33" spans="1:53" x14ac:dyDescent="0.25">
      <c r="A33" s="27" t="s">
        <v>14</v>
      </c>
      <c r="B33" s="9">
        <v>-1.2421</v>
      </c>
      <c r="C33" s="9">
        <v>0.33439999999999998</v>
      </c>
      <c r="D33" s="9">
        <v>-0.73499999999999999</v>
      </c>
      <c r="E33" s="9">
        <v>0.29349999999999998</v>
      </c>
      <c r="F33" s="9">
        <v>-1.2684</v>
      </c>
      <c r="G33" s="9">
        <v>-0.87819999999999998</v>
      </c>
      <c r="H33" s="9">
        <v>1.0021</v>
      </c>
      <c r="I33" s="9">
        <v>-0.76680000000000004</v>
      </c>
      <c r="J33" s="9"/>
      <c r="K33" s="9">
        <v>0.97960000000000003</v>
      </c>
      <c r="L33" s="9">
        <v>-5.28E-2</v>
      </c>
      <c r="M33" s="9">
        <v>-0.86929999999999996</v>
      </c>
      <c r="N33" s="9">
        <v>0.55789999999999995</v>
      </c>
      <c r="O33" s="9"/>
      <c r="P33" s="9">
        <f t="shared" si="18"/>
        <v>-0.33730000000000004</v>
      </c>
      <c r="Q33" s="9">
        <f t="shared" si="19"/>
        <v>-0.47782499999999994</v>
      </c>
      <c r="R33" s="9">
        <f t="shared" si="20"/>
        <v>0.15385000000000001</v>
      </c>
      <c r="S33" s="9"/>
      <c r="T33" s="27" t="s">
        <v>14</v>
      </c>
      <c r="U33" s="9">
        <f t="shared" si="21"/>
        <v>-0.90479999999999994</v>
      </c>
      <c r="V33" s="9">
        <f t="shared" si="13"/>
        <v>0.67169999999999996</v>
      </c>
      <c r="W33" s="9">
        <f t="shared" si="13"/>
        <v>-0.39769999999999994</v>
      </c>
      <c r="X33" s="9">
        <f t="shared" si="13"/>
        <v>0.63080000000000003</v>
      </c>
      <c r="Y33" s="9">
        <f t="shared" si="22"/>
        <v>-0.79057500000000003</v>
      </c>
      <c r="Z33" s="9">
        <f t="shared" si="14"/>
        <v>-0.40037500000000004</v>
      </c>
      <c r="AA33" s="9">
        <f t="shared" si="14"/>
        <v>1.4799249999999999</v>
      </c>
      <c r="AB33" s="9">
        <f t="shared" si="14"/>
        <v>-0.28897500000000009</v>
      </c>
      <c r="AC33" s="9"/>
      <c r="AD33" s="9">
        <f t="shared" si="23"/>
        <v>0.82574999999999998</v>
      </c>
      <c r="AE33" s="9">
        <f t="shared" si="15"/>
        <v>-0.20665</v>
      </c>
      <c r="AF33" s="9">
        <f t="shared" si="15"/>
        <v>-1.02315</v>
      </c>
      <c r="AG33" s="9">
        <f t="shared" si="15"/>
        <v>0.40404999999999991</v>
      </c>
      <c r="AH33" s="9"/>
      <c r="AI33" s="27" t="s">
        <v>14</v>
      </c>
      <c r="AJ33" s="9">
        <f t="shared" si="24"/>
        <v>0.8186630399999999</v>
      </c>
      <c r="AK33" s="9">
        <f t="shared" si="16"/>
        <v>0.45118088999999995</v>
      </c>
      <c r="AL33" s="9">
        <f t="shared" si="16"/>
        <v>0.15816528999999996</v>
      </c>
      <c r="AM33" s="9">
        <f t="shared" si="16"/>
        <v>0.39790864000000004</v>
      </c>
      <c r="AN33" s="9">
        <f t="shared" si="16"/>
        <v>0.62500883062500001</v>
      </c>
      <c r="AO33" s="9">
        <f t="shared" si="16"/>
        <v>0.16030014062500003</v>
      </c>
      <c r="AP33" s="9">
        <f t="shared" si="16"/>
        <v>2.190178005625</v>
      </c>
      <c r="AQ33" s="9">
        <f t="shared" si="16"/>
        <v>8.3506550625000051E-2</v>
      </c>
      <c r="AR33" s="9"/>
      <c r="AS33" s="9">
        <f t="shared" si="17"/>
        <v>0.68186306249999995</v>
      </c>
      <c r="AT33" s="9">
        <f t="shared" si="17"/>
        <v>4.27042225E-2</v>
      </c>
      <c r="AU33" s="9">
        <f t="shared" si="17"/>
        <v>1.0468359224999999</v>
      </c>
      <c r="AV33" s="9">
        <f t="shared" si="17"/>
        <v>0.16325640249999993</v>
      </c>
      <c r="AW33" s="9"/>
      <c r="AX33" s="27" t="s">
        <v>14</v>
      </c>
      <c r="AY33" s="9">
        <f t="shared" si="25"/>
        <v>0.52458238442307681</v>
      </c>
      <c r="AZ33" s="9">
        <v>0.64566125299999999</v>
      </c>
      <c r="BA33" s="9">
        <f t="shared" si="26"/>
        <v>1.2308100160665572</v>
      </c>
    </row>
    <row r="34" spans="1:53" x14ac:dyDescent="0.25">
      <c r="A34" s="27" t="s">
        <v>15</v>
      </c>
      <c r="B34" s="9">
        <v>-1.3433999999999999</v>
      </c>
      <c r="C34" s="9">
        <v>-0.93540000000000001</v>
      </c>
      <c r="D34" s="9">
        <v>-1.7083999999999999</v>
      </c>
      <c r="E34" s="9">
        <v>-0.28220000000000001</v>
      </c>
      <c r="F34" s="9">
        <v>-5.8900000000000001E-2</v>
      </c>
      <c r="G34" s="9">
        <v>-0.71579999999999999</v>
      </c>
      <c r="H34" s="9">
        <v>-0.11550000000000001</v>
      </c>
      <c r="I34" s="9">
        <v>-2.4802</v>
      </c>
      <c r="J34" s="9"/>
      <c r="K34" s="9">
        <v>0.66569999999999996</v>
      </c>
      <c r="L34" s="9">
        <v>0.53159999999999996</v>
      </c>
      <c r="M34" s="9">
        <v>-1.3987000000000001</v>
      </c>
      <c r="N34" s="9">
        <v>0.29849999999999999</v>
      </c>
      <c r="O34" s="9"/>
      <c r="P34" s="9">
        <f t="shared" si="18"/>
        <v>-1.0673499999999998</v>
      </c>
      <c r="Q34" s="9">
        <f t="shared" si="19"/>
        <v>-0.84260000000000002</v>
      </c>
      <c r="R34" s="9">
        <f t="shared" si="20"/>
        <v>2.4274999999999936E-2</v>
      </c>
      <c r="S34" s="9"/>
      <c r="T34" s="27" t="s">
        <v>15</v>
      </c>
      <c r="U34" s="9">
        <f t="shared" si="21"/>
        <v>-0.27605000000000013</v>
      </c>
      <c r="V34" s="9">
        <f t="shared" si="13"/>
        <v>0.13194999999999979</v>
      </c>
      <c r="W34" s="9">
        <f t="shared" si="13"/>
        <v>-0.64105000000000012</v>
      </c>
      <c r="X34" s="9">
        <f t="shared" si="13"/>
        <v>0.78514999999999979</v>
      </c>
      <c r="Y34" s="9">
        <f t="shared" si="22"/>
        <v>0.78370000000000006</v>
      </c>
      <c r="Z34" s="9">
        <f t="shared" si="14"/>
        <v>0.12680000000000002</v>
      </c>
      <c r="AA34" s="9">
        <f t="shared" si="14"/>
        <v>0.72709999999999997</v>
      </c>
      <c r="AB34" s="9">
        <f t="shared" si="14"/>
        <v>-1.6375999999999999</v>
      </c>
      <c r="AC34" s="9"/>
      <c r="AD34" s="9">
        <f t="shared" si="23"/>
        <v>0.64142500000000002</v>
      </c>
      <c r="AE34" s="9">
        <f t="shared" si="15"/>
        <v>0.50732500000000003</v>
      </c>
      <c r="AF34" s="9">
        <f t="shared" si="15"/>
        <v>-1.4229750000000001</v>
      </c>
      <c r="AG34" s="9">
        <f t="shared" si="15"/>
        <v>0.27422500000000005</v>
      </c>
      <c r="AH34" s="9"/>
      <c r="AI34" s="27" t="s">
        <v>15</v>
      </c>
      <c r="AJ34" s="9">
        <f t="shared" si="24"/>
        <v>7.6203602500000064E-2</v>
      </c>
      <c r="AK34" s="9">
        <f t="shared" si="16"/>
        <v>1.7410802499999944E-2</v>
      </c>
      <c r="AL34" s="9">
        <f t="shared" si="16"/>
        <v>0.41094510250000016</v>
      </c>
      <c r="AM34" s="9">
        <f t="shared" si="16"/>
        <v>0.61646052249999972</v>
      </c>
      <c r="AN34" s="9">
        <f t="shared" si="16"/>
        <v>0.61418569000000012</v>
      </c>
      <c r="AO34" s="9">
        <f t="shared" si="16"/>
        <v>1.6078240000000008E-2</v>
      </c>
      <c r="AP34" s="9">
        <f t="shared" si="16"/>
        <v>0.52867440999999993</v>
      </c>
      <c r="AQ34" s="9">
        <f t="shared" si="16"/>
        <v>2.6817337599999997</v>
      </c>
      <c r="AR34" s="9"/>
      <c r="AS34" s="9">
        <f t="shared" si="17"/>
        <v>0.41142603062500005</v>
      </c>
      <c r="AT34" s="9">
        <f t="shared" si="17"/>
        <v>0.25737865562500001</v>
      </c>
      <c r="AU34" s="9">
        <f t="shared" si="17"/>
        <v>2.0248578506250001</v>
      </c>
      <c r="AV34" s="9">
        <f t="shared" si="17"/>
        <v>7.5199350625000022E-2</v>
      </c>
      <c r="AW34" s="9"/>
      <c r="AX34" s="27" t="s">
        <v>15</v>
      </c>
      <c r="AY34" s="9">
        <f t="shared" si="25"/>
        <v>0.59465800134615376</v>
      </c>
      <c r="AZ34" s="9">
        <v>0.70855567399999997</v>
      </c>
      <c r="BA34" s="9">
        <f t="shared" si="26"/>
        <v>1.1915347517329473</v>
      </c>
    </row>
    <row r="35" spans="1:53" x14ac:dyDescent="0.25">
      <c r="A35" s="27" t="s">
        <v>16</v>
      </c>
      <c r="B35" s="11">
        <v>0.83440000000000003</v>
      </c>
      <c r="C35" s="12">
        <v>0.83979999999999999</v>
      </c>
      <c r="D35" s="11">
        <v>0.91839999999999999</v>
      </c>
      <c r="E35" s="11">
        <v>0.47470000000000001</v>
      </c>
      <c r="F35" s="12">
        <v>2.3845000000000001</v>
      </c>
      <c r="G35" s="12">
        <v>0.1525</v>
      </c>
      <c r="H35" s="11">
        <v>0.65110000000000001</v>
      </c>
      <c r="I35" s="11">
        <v>-0.82630000000000003</v>
      </c>
      <c r="J35" s="11"/>
      <c r="K35" s="11">
        <v>0.31130000000000002</v>
      </c>
      <c r="L35" s="11">
        <v>-9.06E-2</v>
      </c>
      <c r="M35" s="11">
        <v>0.96989999999999998</v>
      </c>
      <c r="N35" s="11">
        <v>-4.41E-2</v>
      </c>
      <c r="O35" s="9"/>
      <c r="P35" s="9">
        <f t="shared" si="18"/>
        <v>0.76682499999999998</v>
      </c>
      <c r="Q35" s="9">
        <f t="shared" si="19"/>
        <v>0.59044999999999992</v>
      </c>
      <c r="R35" s="9">
        <f t="shared" si="20"/>
        <v>0.28662499999999996</v>
      </c>
      <c r="S35" s="9"/>
      <c r="T35" s="27" t="s">
        <v>16</v>
      </c>
      <c r="U35" s="9">
        <f t="shared" si="21"/>
        <v>6.7575000000000052E-2</v>
      </c>
      <c r="V35" s="9">
        <f t="shared" si="13"/>
        <v>7.2975000000000012E-2</v>
      </c>
      <c r="W35" s="9">
        <f t="shared" si="13"/>
        <v>0.15157500000000002</v>
      </c>
      <c r="X35" s="9">
        <f t="shared" si="13"/>
        <v>-0.29212499999999997</v>
      </c>
      <c r="Y35" s="9">
        <f t="shared" si="22"/>
        <v>1.7940500000000001</v>
      </c>
      <c r="Z35" s="9">
        <f t="shared" si="14"/>
        <v>-0.43794999999999995</v>
      </c>
      <c r="AA35" s="9">
        <f t="shared" si="14"/>
        <v>6.0650000000000093E-2</v>
      </c>
      <c r="AB35" s="9">
        <f t="shared" si="14"/>
        <v>-1.41675</v>
      </c>
      <c r="AC35" s="9"/>
      <c r="AD35" s="9">
        <f t="shared" si="23"/>
        <v>2.4675000000000058E-2</v>
      </c>
      <c r="AE35" s="9">
        <f t="shared" si="15"/>
        <v>-0.37722499999999998</v>
      </c>
      <c r="AF35" s="9">
        <f t="shared" si="15"/>
        <v>0.68327500000000008</v>
      </c>
      <c r="AG35" s="9">
        <f t="shared" si="15"/>
        <v>-0.33072499999999994</v>
      </c>
      <c r="AH35" s="9"/>
      <c r="AI35" s="27" t="s">
        <v>16</v>
      </c>
      <c r="AJ35" s="9">
        <f t="shared" si="24"/>
        <v>4.5663806250000067E-3</v>
      </c>
      <c r="AK35" s="9">
        <f t="shared" si="16"/>
        <v>5.3253506250000018E-3</v>
      </c>
      <c r="AL35" s="9">
        <f t="shared" si="16"/>
        <v>2.2974980625000006E-2</v>
      </c>
      <c r="AM35" s="9">
        <f t="shared" si="16"/>
        <v>8.5337015624999984E-2</v>
      </c>
      <c r="AN35" s="9">
        <f t="shared" si="16"/>
        <v>3.2186154025000007</v>
      </c>
      <c r="AO35" s="9">
        <f t="shared" si="16"/>
        <v>0.19180020249999996</v>
      </c>
      <c r="AP35" s="9">
        <f t="shared" si="16"/>
        <v>3.6784225000000112E-3</v>
      </c>
      <c r="AQ35" s="9">
        <f t="shared" si="16"/>
        <v>2.0071805624999999</v>
      </c>
      <c r="AR35" s="9"/>
      <c r="AS35" s="9">
        <f t="shared" si="17"/>
        <v>6.0885562500000287E-4</v>
      </c>
      <c r="AT35" s="9">
        <f t="shared" si="17"/>
        <v>0.142298700625</v>
      </c>
      <c r="AU35" s="9">
        <f t="shared" si="17"/>
        <v>0.46686472562500009</v>
      </c>
      <c r="AV35" s="9">
        <f t="shared" si="17"/>
        <v>0.10937902562499996</v>
      </c>
      <c r="AW35" s="9"/>
      <c r="AX35" s="27" t="s">
        <v>16</v>
      </c>
      <c r="AY35" s="9">
        <f t="shared" si="25"/>
        <v>0.48143304807692311</v>
      </c>
      <c r="AZ35" s="9">
        <v>0.60880006399999997</v>
      </c>
      <c r="BA35" s="9">
        <f t="shared" si="26"/>
        <v>1.264558107159121</v>
      </c>
    </row>
    <row r="36" spans="1:53" x14ac:dyDescent="0.25">
      <c r="A36" s="26"/>
      <c r="T36" s="26"/>
      <c r="AI36" s="26"/>
      <c r="AX36" s="26"/>
    </row>
    <row r="37" spans="1:53" x14ac:dyDescent="0.25">
      <c r="A37" s="31" t="s">
        <v>23</v>
      </c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</row>
    <row r="38" spans="1:53" x14ac:dyDescent="0.25">
      <c r="A38" s="31" t="s">
        <v>1</v>
      </c>
      <c r="B38" s="31">
        <v>15</v>
      </c>
      <c r="C38" s="31">
        <v>15</v>
      </c>
      <c r="D38" s="31">
        <v>15</v>
      </c>
      <c r="E38" s="31">
        <v>15</v>
      </c>
      <c r="F38" s="31">
        <v>30</v>
      </c>
      <c r="G38" s="31">
        <v>30</v>
      </c>
      <c r="H38" s="31">
        <v>30</v>
      </c>
      <c r="I38" s="31">
        <v>30</v>
      </c>
      <c r="J38" s="31" t="s">
        <v>22</v>
      </c>
      <c r="K38" s="31">
        <v>60</v>
      </c>
      <c r="L38" s="31">
        <v>60</v>
      </c>
      <c r="M38" s="31">
        <v>60</v>
      </c>
      <c r="N38" s="31">
        <v>60</v>
      </c>
      <c r="O38" s="31"/>
      <c r="P38" s="31" t="s">
        <v>28</v>
      </c>
      <c r="Q38" s="31" t="s">
        <v>29</v>
      </c>
      <c r="R38" s="31" t="s">
        <v>27</v>
      </c>
      <c r="S38" s="31"/>
      <c r="T38" s="31" t="s">
        <v>1</v>
      </c>
      <c r="U38" s="31">
        <v>15</v>
      </c>
      <c r="V38" s="31">
        <v>15</v>
      </c>
      <c r="W38" s="31">
        <v>15</v>
      </c>
      <c r="X38" s="31">
        <v>15</v>
      </c>
      <c r="Y38" s="31">
        <v>30</v>
      </c>
      <c r="Z38" s="31">
        <v>30</v>
      </c>
      <c r="AA38" s="31">
        <v>30</v>
      </c>
      <c r="AB38" s="31">
        <v>30</v>
      </c>
      <c r="AC38" s="31" t="s">
        <v>22</v>
      </c>
      <c r="AD38" s="31">
        <v>60</v>
      </c>
      <c r="AE38" s="31">
        <v>60</v>
      </c>
      <c r="AF38" s="31">
        <v>60</v>
      </c>
      <c r="AG38" s="31">
        <v>60</v>
      </c>
      <c r="AH38" s="31"/>
      <c r="AI38" s="31" t="s">
        <v>1</v>
      </c>
      <c r="AJ38" s="31">
        <v>15</v>
      </c>
      <c r="AK38" s="31">
        <v>15</v>
      </c>
      <c r="AL38" s="31">
        <v>15</v>
      </c>
      <c r="AM38" s="31">
        <v>15</v>
      </c>
      <c r="AN38" s="31">
        <v>30</v>
      </c>
      <c r="AO38" s="31">
        <v>30</v>
      </c>
      <c r="AP38" s="31">
        <v>30</v>
      </c>
      <c r="AQ38" s="31">
        <v>30</v>
      </c>
      <c r="AR38" s="31" t="s">
        <v>22</v>
      </c>
      <c r="AS38" s="31">
        <v>60</v>
      </c>
      <c r="AT38" s="31">
        <v>60</v>
      </c>
      <c r="AU38" s="31">
        <v>60</v>
      </c>
      <c r="AV38" s="31">
        <v>60</v>
      </c>
      <c r="AW38" s="31"/>
      <c r="AX38" s="31"/>
      <c r="AY38" s="31" t="s">
        <v>32</v>
      </c>
      <c r="AZ38" s="31" t="s">
        <v>33</v>
      </c>
      <c r="BA38" s="31" t="s">
        <v>34</v>
      </c>
    </row>
    <row r="39" spans="1:53" x14ac:dyDescent="0.25">
      <c r="A39" s="31" t="s">
        <v>2</v>
      </c>
      <c r="B39" s="20">
        <v>0.2392</v>
      </c>
      <c r="C39" s="20">
        <v>-0.3695</v>
      </c>
      <c r="D39" s="20">
        <v>-1.0907</v>
      </c>
      <c r="E39" s="20">
        <v>0.17549999999999999</v>
      </c>
      <c r="F39" s="20">
        <v>0.52700000000000002</v>
      </c>
      <c r="G39" s="20">
        <v>-0.19889999999999999</v>
      </c>
      <c r="H39" s="20">
        <v>-0.95930000000000004</v>
      </c>
      <c r="I39" s="20">
        <v>-0.2329</v>
      </c>
      <c r="J39" s="20"/>
      <c r="K39" s="20">
        <v>1.7500000000000002E-2</v>
      </c>
      <c r="L39" s="20">
        <v>-0.49980000000000002</v>
      </c>
      <c r="M39" s="20">
        <v>-0.29909999999999998</v>
      </c>
      <c r="N39" s="20">
        <v>-0.23880000000000001</v>
      </c>
      <c r="O39" s="20"/>
      <c r="P39" s="20">
        <f>AVERAGE(B39:E39)</f>
        <v>-0.26137500000000002</v>
      </c>
      <c r="Q39" s="20">
        <f>AVERAGE(F39:I39)</f>
        <v>-0.21602499999999999</v>
      </c>
      <c r="R39" s="20">
        <f>AVERAGE(K39:N39)</f>
        <v>-0.25505</v>
      </c>
      <c r="S39" s="20"/>
      <c r="T39" s="31" t="s">
        <v>2</v>
      </c>
      <c r="U39" s="20">
        <f>B39-$P39</f>
        <v>0.50057499999999999</v>
      </c>
      <c r="V39" s="20">
        <f t="shared" ref="V39:X53" si="27">C39-$P39</f>
        <v>-0.10812499999999997</v>
      </c>
      <c r="W39" s="20">
        <f t="shared" si="27"/>
        <v>-0.82932499999999998</v>
      </c>
      <c r="X39" s="20">
        <f t="shared" si="27"/>
        <v>0.43687500000000001</v>
      </c>
      <c r="Y39" s="20">
        <f>F39-$Q39</f>
        <v>0.74302500000000005</v>
      </c>
      <c r="Z39" s="20">
        <f t="shared" ref="Z39:AB53" si="28">G39-$Q39</f>
        <v>1.7125000000000001E-2</v>
      </c>
      <c r="AA39" s="20">
        <f t="shared" si="28"/>
        <v>-0.74327500000000002</v>
      </c>
      <c r="AB39" s="20">
        <f t="shared" si="28"/>
        <v>-1.6875000000000001E-2</v>
      </c>
      <c r="AC39" s="20"/>
      <c r="AD39" s="20">
        <f>K39-$R39</f>
        <v>0.27255000000000001</v>
      </c>
      <c r="AE39" s="20">
        <f t="shared" ref="AE39:AG53" si="29">L39-$R39</f>
        <v>-0.24475000000000002</v>
      </c>
      <c r="AF39" s="20">
        <f t="shared" si="29"/>
        <v>-4.4049999999999978E-2</v>
      </c>
      <c r="AG39" s="20">
        <f t="shared" si="29"/>
        <v>1.6249999999999987E-2</v>
      </c>
      <c r="AH39" s="20"/>
      <c r="AI39" s="31" t="s">
        <v>2</v>
      </c>
      <c r="AJ39" s="20">
        <f>U39^2</f>
        <v>0.25057533062499998</v>
      </c>
      <c r="AK39" s="20">
        <f t="shared" ref="AK39:AQ53" si="30">V39^2</f>
        <v>1.1691015624999994E-2</v>
      </c>
      <c r="AL39" s="20">
        <f t="shared" si="30"/>
        <v>0.68777995562499994</v>
      </c>
      <c r="AM39" s="20">
        <f t="shared" si="30"/>
        <v>0.19085976562500001</v>
      </c>
      <c r="AN39" s="20">
        <f t="shared" si="30"/>
        <v>0.5520861506250001</v>
      </c>
      <c r="AO39" s="20">
        <f t="shared" si="30"/>
        <v>2.9326562500000007E-4</v>
      </c>
      <c r="AP39" s="20">
        <f t="shared" si="30"/>
        <v>0.55245772562500006</v>
      </c>
      <c r="AQ39" s="20">
        <f t="shared" si="30"/>
        <v>2.8476562500000003E-4</v>
      </c>
      <c r="AR39" s="20"/>
      <c r="AS39" s="20">
        <f t="shared" ref="AS39:AV53" si="31">AD39^2</f>
        <v>7.4283502500000001E-2</v>
      </c>
      <c r="AT39" s="20">
        <f t="shared" si="31"/>
        <v>5.9902562500000013E-2</v>
      </c>
      <c r="AU39" s="20">
        <f t="shared" si="31"/>
        <v>1.9404024999999981E-3</v>
      </c>
      <c r="AV39" s="20">
        <f t="shared" si="31"/>
        <v>2.6406249999999954E-4</v>
      </c>
      <c r="AW39" s="20"/>
      <c r="AX39" s="31" t="s">
        <v>2</v>
      </c>
      <c r="AY39" s="20">
        <f>SUM(AJ39:AV39)/13</f>
        <v>0.18326296192307692</v>
      </c>
      <c r="AZ39" s="20">
        <v>0.20688141600000001</v>
      </c>
      <c r="BA39" s="20">
        <f>AZ39/AY39</f>
        <v>1.1288774001526656</v>
      </c>
    </row>
    <row r="40" spans="1:53" x14ac:dyDescent="0.25">
      <c r="A40" s="31" t="s">
        <v>3</v>
      </c>
      <c r="B40" s="20">
        <v>0.27179999999999999</v>
      </c>
      <c r="C40" s="20">
        <v>1.0969</v>
      </c>
      <c r="D40" s="20">
        <v>8.2500000000000004E-2</v>
      </c>
      <c r="E40" s="20">
        <v>-0.43659999999999999</v>
      </c>
      <c r="F40" s="20">
        <v>-2.2907000000000002</v>
      </c>
      <c r="G40" s="20">
        <v>0.50260000000000005</v>
      </c>
      <c r="H40" s="20">
        <v>-0.27150000000000002</v>
      </c>
      <c r="I40" s="20">
        <v>-0.57410000000000005</v>
      </c>
      <c r="J40" s="20"/>
      <c r="K40" s="20">
        <v>-1.5159</v>
      </c>
      <c r="L40" s="20">
        <v>0.42109999999999997</v>
      </c>
      <c r="M40" s="20">
        <v>1.7901</v>
      </c>
      <c r="N40" s="20">
        <v>-0.87539999999999996</v>
      </c>
      <c r="O40" s="20"/>
      <c r="P40" s="20">
        <f t="shared" ref="P40:P53" si="32">AVERAGE(B40:E40)</f>
        <v>0.25365000000000004</v>
      </c>
      <c r="Q40" s="20">
        <f t="shared" ref="Q40:Q53" si="33">AVERAGE(F40:I40)</f>
        <v>-0.65842500000000004</v>
      </c>
      <c r="R40" s="20">
        <f t="shared" ref="R40:R53" si="34">AVERAGE(K40:N40)</f>
        <v>-4.5024999999999982E-2</v>
      </c>
      <c r="S40" s="20"/>
      <c r="T40" s="31" t="s">
        <v>3</v>
      </c>
      <c r="U40" s="20">
        <f t="shared" ref="U40:U53" si="35">B40-$P40</f>
        <v>1.8149999999999944E-2</v>
      </c>
      <c r="V40" s="20">
        <f t="shared" si="27"/>
        <v>0.84324999999999994</v>
      </c>
      <c r="W40" s="20">
        <f t="shared" si="27"/>
        <v>-0.17115000000000002</v>
      </c>
      <c r="X40" s="20">
        <f t="shared" si="27"/>
        <v>-0.69025000000000003</v>
      </c>
      <c r="Y40" s="20">
        <f t="shared" ref="Y40:Y53" si="36">F40-$Q40</f>
        <v>-1.6322750000000001</v>
      </c>
      <c r="Z40" s="20">
        <f t="shared" si="28"/>
        <v>1.161025</v>
      </c>
      <c r="AA40" s="20">
        <f t="shared" si="28"/>
        <v>0.38692500000000002</v>
      </c>
      <c r="AB40" s="20">
        <f t="shared" si="28"/>
        <v>8.4324999999999983E-2</v>
      </c>
      <c r="AC40" s="20"/>
      <c r="AD40" s="20">
        <f t="shared" ref="AD40:AD53" si="37">K40-$R40</f>
        <v>-1.4708749999999999</v>
      </c>
      <c r="AE40" s="20">
        <f t="shared" si="29"/>
        <v>0.46612499999999996</v>
      </c>
      <c r="AF40" s="20">
        <f t="shared" si="29"/>
        <v>1.8351250000000001</v>
      </c>
      <c r="AG40" s="20">
        <f t="shared" si="29"/>
        <v>-0.83037499999999997</v>
      </c>
      <c r="AH40" s="20"/>
      <c r="AI40" s="31" t="s">
        <v>3</v>
      </c>
      <c r="AJ40" s="20">
        <f t="shared" ref="AJ40:AJ53" si="38">U40^2</f>
        <v>3.2942249999999795E-4</v>
      </c>
      <c r="AK40" s="20">
        <f t="shared" si="30"/>
        <v>0.71107056249999989</v>
      </c>
      <c r="AL40" s="20">
        <f t="shared" si="30"/>
        <v>2.9292322500000009E-2</v>
      </c>
      <c r="AM40" s="20">
        <f t="shared" si="30"/>
        <v>0.47644506250000002</v>
      </c>
      <c r="AN40" s="20">
        <f t="shared" si="30"/>
        <v>2.6643216756250006</v>
      </c>
      <c r="AO40" s="20">
        <f t="shared" si="30"/>
        <v>1.347979050625</v>
      </c>
      <c r="AP40" s="20">
        <f t="shared" si="30"/>
        <v>0.149710955625</v>
      </c>
      <c r="AQ40" s="20">
        <f t="shared" si="30"/>
        <v>7.1107056249999972E-3</v>
      </c>
      <c r="AR40" s="20"/>
      <c r="AS40" s="20">
        <f t="shared" si="31"/>
        <v>2.163473265625</v>
      </c>
      <c r="AT40" s="20">
        <f t="shared" si="31"/>
        <v>0.21727251562499997</v>
      </c>
      <c r="AU40" s="20">
        <f t="shared" si="31"/>
        <v>3.3676837656250003</v>
      </c>
      <c r="AV40" s="20">
        <f t="shared" si="31"/>
        <v>0.68952264062499991</v>
      </c>
      <c r="AW40" s="20"/>
      <c r="AX40" s="31" t="s">
        <v>3</v>
      </c>
      <c r="AY40" s="20">
        <f t="shared" ref="AY40:AY53" si="39">SUM(AJ40:AV40)/13</f>
        <v>0.9095547650000001</v>
      </c>
      <c r="AZ40" s="20">
        <v>1.1214861089999999</v>
      </c>
      <c r="BA40" s="20">
        <f t="shared" ref="BA40:BA53" si="40">AZ40/AY40</f>
        <v>1.2330055892786178</v>
      </c>
    </row>
    <row r="41" spans="1:53" x14ac:dyDescent="0.25">
      <c r="A41" s="31" t="s">
        <v>4</v>
      </c>
      <c r="B41" s="20">
        <v>0.62390000000000001</v>
      </c>
      <c r="C41" s="20">
        <v>0.81840000000000002</v>
      </c>
      <c r="D41" s="20">
        <v>1.4916</v>
      </c>
      <c r="E41" s="20">
        <v>-0.8397</v>
      </c>
      <c r="F41" s="20">
        <v>0.88670000000000004</v>
      </c>
      <c r="G41" s="20">
        <v>1.2386999999999999</v>
      </c>
      <c r="H41" s="20">
        <v>2.2606000000000002</v>
      </c>
      <c r="I41" s="20">
        <v>0.32929999999999998</v>
      </c>
      <c r="J41" s="20"/>
      <c r="K41" s="20">
        <v>1.2067000000000001</v>
      </c>
      <c r="L41" s="20">
        <v>1.7983</v>
      </c>
      <c r="M41" s="20">
        <v>-0.70660000000000001</v>
      </c>
      <c r="N41" s="20">
        <v>1.0147999999999999</v>
      </c>
      <c r="O41" s="20"/>
      <c r="P41" s="20">
        <f t="shared" si="32"/>
        <v>0.52354999999999996</v>
      </c>
      <c r="Q41" s="20">
        <f t="shared" si="33"/>
        <v>1.178825</v>
      </c>
      <c r="R41" s="20">
        <f t="shared" si="34"/>
        <v>0.82830000000000004</v>
      </c>
      <c r="S41" s="20"/>
      <c r="T41" s="31" t="s">
        <v>4</v>
      </c>
      <c r="U41" s="20">
        <f t="shared" si="35"/>
        <v>0.10035000000000005</v>
      </c>
      <c r="V41" s="20">
        <f t="shared" si="27"/>
        <v>0.29485000000000006</v>
      </c>
      <c r="W41" s="20">
        <f t="shared" si="27"/>
        <v>0.96805000000000008</v>
      </c>
      <c r="X41" s="20">
        <f t="shared" si="27"/>
        <v>-1.3632499999999999</v>
      </c>
      <c r="Y41" s="20">
        <f t="shared" si="36"/>
        <v>-0.29212499999999997</v>
      </c>
      <c r="Z41" s="20">
        <f t="shared" si="28"/>
        <v>5.9874999999999901E-2</v>
      </c>
      <c r="AA41" s="20">
        <f t="shared" si="28"/>
        <v>1.0817750000000002</v>
      </c>
      <c r="AB41" s="20">
        <f t="shared" si="28"/>
        <v>-0.84952500000000009</v>
      </c>
      <c r="AC41" s="20"/>
      <c r="AD41" s="20">
        <f t="shared" si="37"/>
        <v>0.37840000000000007</v>
      </c>
      <c r="AE41" s="20">
        <f t="shared" si="29"/>
        <v>0.97</v>
      </c>
      <c r="AF41" s="20">
        <f t="shared" si="29"/>
        <v>-1.5348999999999999</v>
      </c>
      <c r="AG41" s="20">
        <f t="shared" si="29"/>
        <v>0.18649999999999989</v>
      </c>
      <c r="AH41" s="20"/>
      <c r="AI41" s="31" t="s">
        <v>4</v>
      </c>
      <c r="AJ41" s="20">
        <f t="shared" si="38"/>
        <v>1.0070122500000011E-2</v>
      </c>
      <c r="AK41" s="20">
        <f t="shared" si="30"/>
        <v>8.693652250000003E-2</v>
      </c>
      <c r="AL41" s="20">
        <f t="shared" si="30"/>
        <v>0.93712080250000018</v>
      </c>
      <c r="AM41" s="20">
        <f t="shared" si="30"/>
        <v>1.8584505624999996</v>
      </c>
      <c r="AN41" s="20">
        <f t="shared" si="30"/>
        <v>8.5337015624999984E-2</v>
      </c>
      <c r="AO41" s="20">
        <f t="shared" si="30"/>
        <v>3.585015624999988E-3</v>
      </c>
      <c r="AP41" s="20">
        <f t="shared" si="30"/>
        <v>1.1702371506250002</v>
      </c>
      <c r="AQ41" s="20">
        <f t="shared" si="30"/>
        <v>0.7216927256250002</v>
      </c>
      <c r="AR41" s="20"/>
      <c r="AS41" s="20">
        <f t="shared" si="31"/>
        <v>0.14318656000000005</v>
      </c>
      <c r="AT41" s="20">
        <f t="shared" si="31"/>
        <v>0.94089999999999996</v>
      </c>
      <c r="AU41" s="20">
        <f t="shared" si="31"/>
        <v>2.3559180099999999</v>
      </c>
      <c r="AV41" s="20">
        <f t="shared" si="31"/>
        <v>3.4782249999999959E-2</v>
      </c>
      <c r="AW41" s="20"/>
      <c r="AX41" s="31" t="s">
        <v>4</v>
      </c>
      <c r="AY41" s="20">
        <f t="shared" si="39"/>
        <v>0.64217051826923077</v>
      </c>
      <c r="AZ41" s="20">
        <v>0.80461300099999999</v>
      </c>
      <c r="BA41" s="20">
        <f t="shared" si="40"/>
        <v>1.2529584870519781</v>
      </c>
    </row>
    <row r="42" spans="1:53" x14ac:dyDescent="0.25">
      <c r="A42" s="31" t="s">
        <v>5</v>
      </c>
      <c r="B42" s="20">
        <v>-0.53159999999999996</v>
      </c>
      <c r="C42" s="20">
        <v>-0.22209999999999999</v>
      </c>
      <c r="D42" s="20">
        <v>1.0726</v>
      </c>
      <c r="E42" s="20">
        <v>-0.99180000000000001</v>
      </c>
      <c r="F42" s="20">
        <v>0.38919999999999999</v>
      </c>
      <c r="G42" s="20">
        <v>0.33529999999999999</v>
      </c>
      <c r="H42" s="20">
        <v>-0.29570000000000002</v>
      </c>
      <c r="I42" s="20">
        <v>-0.45029999999999998</v>
      </c>
      <c r="J42" s="20"/>
      <c r="K42" s="20">
        <v>0.28920000000000001</v>
      </c>
      <c r="L42" s="20">
        <v>1.2637</v>
      </c>
      <c r="M42" s="20">
        <v>5.0200000000000002E-2</v>
      </c>
      <c r="N42" s="20">
        <v>-0.80569999999999997</v>
      </c>
      <c r="O42" s="20"/>
      <c r="P42" s="20">
        <f t="shared" si="32"/>
        <v>-0.16822499999999999</v>
      </c>
      <c r="Q42" s="20">
        <f t="shared" si="33"/>
        <v>-5.3750000000000187E-3</v>
      </c>
      <c r="R42" s="20">
        <f t="shared" si="34"/>
        <v>0.19935000000000005</v>
      </c>
      <c r="S42" s="20"/>
      <c r="T42" s="31" t="s">
        <v>5</v>
      </c>
      <c r="U42" s="20">
        <f t="shared" si="35"/>
        <v>-0.363375</v>
      </c>
      <c r="V42" s="20">
        <f t="shared" si="27"/>
        <v>-5.3875000000000006E-2</v>
      </c>
      <c r="W42" s="20">
        <f t="shared" si="27"/>
        <v>1.2408250000000001</v>
      </c>
      <c r="X42" s="20">
        <f t="shared" si="27"/>
        <v>-0.82357500000000006</v>
      </c>
      <c r="Y42" s="20">
        <f t="shared" si="36"/>
        <v>0.39457500000000001</v>
      </c>
      <c r="Z42" s="20">
        <f t="shared" si="28"/>
        <v>0.34067500000000001</v>
      </c>
      <c r="AA42" s="20">
        <f t="shared" si="28"/>
        <v>-0.290325</v>
      </c>
      <c r="AB42" s="20">
        <f t="shared" si="28"/>
        <v>-0.44492499999999996</v>
      </c>
      <c r="AC42" s="20"/>
      <c r="AD42" s="20">
        <f t="shared" si="37"/>
        <v>8.9849999999999958E-2</v>
      </c>
      <c r="AE42" s="20">
        <f t="shared" si="29"/>
        <v>1.0643499999999999</v>
      </c>
      <c r="AF42" s="20">
        <f t="shared" si="29"/>
        <v>-0.14915000000000006</v>
      </c>
      <c r="AG42" s="20">
        <f t="shared" si="29"/>
        <v>-1.00505</v>
      </c>
      <c r="AH42" s="20"/>
      <c r="AI42" s="31" t="s">
        <v>5</v>
      </c>
      <c r="AJ42" s="20">
        <f t="shared" si="38"/>
        <v>0.132041390625</v>
      </c>
      <c r="AK42" s="20">
        <f t="shared" si="30"/>
        <v>2.9025156250000006E-3</v>
      </c>
      <c r="AL42" s="20">
        <f t="shared" si="30"/>
        <v>1.5396466806250002</v>
      </c>
      <c r="AM42" s="20">
        <f t="shared" si="30"/>
        <v>0.67827578062500005</v>
      </c>
      <c r="AN42" s="20">
        <f t="shared" si="30"/>
        <v>0.15568943062500001</v>
      </c>
      <c r="AO42" s="20">
        <f t="shared" si="30"/>
        <v>0.116059455625</v>
      </c>
      <c r="AP42" s="20">
        <f t="shared" si="30"/>
        <v>8.4288605624999999E-2</v>
      </c>
      <c r="AQ42" s="20">
        <f t="shared" si="30"/>
        <v>0.19795825562499997</v>
      </c>
      <c r="AR42" s="20"/>
      <c r="AS42" s="20">
        <f t="shared" si="31"/>
        <v>8.0730224999999919E-3</v>
      </c>
      <c r="AT42" s="20">
        <f t="shared" si="31"/>
        <v>1.1328409224999998</v>
      </c>
      <c r="AU42" s="20">
        <f t="shared" si="31"/>
        <v>2.224572250000002E-2</v>
      </c>
      <c r="AV42" s="20">
        <f t="shared" si="31"/>
        <v>1.0101255025</v>
      </c>
      <c r="AW42" s="20"/>
      <c r="AX42" s="31" t="s">
        <v>5</v>
      </c>
      <c r="AY42" s="20">
        <f t="shared" si="39"/>
        <v>0.39078056038461545</v>
      </c>
      <c r="AZ42" s="20">
        <v>0.44585354999999999</v>
      </c>
      <c r="BA42" s="20">
        <f t="shared" si="40"/>
        <v>1.1409307299246934</v>
      </c>
    </row>
    <row r="43" spans="1:53" x14ac:dyDescent="0.25">
      <c r="A43" s="31" t="s">
        <v>6</v>
      </c>
      <c r="B43" s="20">
        <v>-0.39379999999999998</v>
      </c>
      <c r="C43" s="20">
        <v>7.8600000000000003E-2</v>
      </c>
      <c r="D43" s="20">
        <v>-0.97989999999999999</v>
      </c>
      <c r="E43" s="20">
        <v>0.36030000000000001</v>
      </c>
      <c r="F43" s="20">
        <v>-0.56820000000000004</v>
      </c>
      <c r="G43" s="20">
        <v>-7.2800000000000004E-2</v>
      </c>
      <c r="H43" s="20">
        <v>-0.186</v>
      </c>
      <c r="I43" s="20">
        <v>0.63060000000000005</v>
      </c>
      <c r="J43" s="20"/>
      <c r="K43" s="20">
        <v>0.29170000000000001</v>
      </c>
      <c r="L43" s="20">
        <v>-0.1706</v>
      </c>
      <c r="M43" s="20">
        <v>0.29249999999999998</v>
      </c>
      <c r="N43" s="20">
        <v>0.89139999999999997</v>
      </c>
      <c r="O43" s="20"/>
      <c r="P43" s="20">
        <f t="shared" si="32"/>
        <v>-0.23369999999999996</v>
      </c>
      <c r="Q43" s="20">
        <f t="shared" si="33"/>
        <v>-4.9099999999999977E-2</v>
      </c>
      <c r="R43" s="20">
        <f t="shared" si="34"/>
        <v>0.32624999999999998</v>
      </c>
      <c r="S43" s="20"/>
      <c r="T43" s="31" t="s">
        <v>6</v>
      </c>
      <c r="U43" s="20">
        <f t="shared" si="35"/>
        <v>-0.16010000000000002</v>
      </c>
      <c r="V43" s="20">
        <f t="shared" si="27"/>
        <v>0.31229999999999997</v>
      </c>
      <c r="W43" s="20">
        <f t="shared" si="27"/>
        <v>-0.74619999999999997</v>
      </c>
      <c r="X43" s="20">
        <f t="shared" si="27"/>
        <v>0.59399999999999997</v>
      </c>
      <c r="Y43" s="20">
        <f t="shared" si="36"/>
        <v>-0.51910000000000012</v>
      </c>
      <c r="Z43" s="20">
        <f t="shared" si="28"/>
        <v>-2.3700000000000027E-2</v>
      </c>
      <c r="AA43" s="20">
        <f t="shared" si="28"/>
        <v>-0.13690000000000002</v>
      </c>
      <c r="AB43" s="20">
        <f t="shared" si="28"/>
        <v>0.67969999999999997</v>
      </c>
      <c r="AC43" s="20"/>
      <c r="AD43" s="20">
        <f t="shared" si="37"/>
        <v>-3.454999999999997E-2</v>
      </c>
      <c r="AE43" s="20">
        <f t="shared" si="29"/>
        <v>-0.49685000000000001</v>
      </c>
      <c r="AF43" s="20">
        <f t="shared" si="29"/>
        <v>-3.3750000000000002E-2</v>
      </c>
      <c r="AG43" s="20">
        <f t="shared" si="29"/>
        <v>0.56515000000000004</v>
      </c>
      <c r="AH43" s="20"/>
      <c r="AI43" s="31" t="s">
        <v>6</v>
      </c>
      <c r="AJ43" s="20">
        <f t="shared" si="38"/>
        <v>2.5632010000000007E-2</v>
      </c>
      <c r="AK43" s="20">
        <f t="shared" si="30"/>
        <v>9.7531289999999979E-2</v>
      </c>
      <c r="AL43" s="20">
        <f t="shared" si="30"/>
        <v>0.55681443999999991</v>
      </c>
      <c r="AM43" s="20">
        <f t="shared" si="30"/>
        <v>0.35283599999999998</v>
      </c>
      <c r="AN43" s="20">
        <f t="shared" si="30"/>
        <v>0.26946481000000011</v>
      </c>
      <c r="AO43" s="20">
        <f t="shared" si="30"/>
        <v>5.616900000000013E-4</v>
      </c>
      <c r="AP43" s="20">
        <f t="shared" si="30"/>
        <v>1.8741610000000006E-2</v>
      </c>
      <c r="AQ43" s="20">
        <f t="shared" si="30"/>
        <v>0.46199208999999997</v>
      </c>
      <c r="AR43" s="20"/>
      <c r="AS43" s="20">
        <f t="shared" si="31"/>
        <v>1.1937024999999978E-3</v>
      </c>
      <c r="AT43" s="20">
        <f t="shared" si="31"/>
        <v>0.24685992250000002</v>
      </c>
      <c r="AU43" s="20">
        <f t="shared" si="31"/>
        <v>1.1390625000000001E-3</v>
      </c>
      <c r="AV43" s="20">
        <f t="shared" si="31"/>
        <v>0.31939452250000006</v>
      </c>
      <c r="AW43" s="20"/>
      <c r="AX43" s="31" t="s">
        <v>6</v>
      </c>
      <c r="AY43" s="20">
        <f t="shared" si="39"/>
        <v>0.18093547307692309</v>
      </c>
      <c r="AZ43" s="20">
        <v>0.23716332400000001</v>
      </c>
      <c r="BA43" s="20">
        <f t="shared" si="40"/>
        <v>1.3107618974150643</v>
      </c>
    </row>
    <row r="44" spans="1:53" x14ac:dyDescent="0.25">
      <c r="A44" s="31" t="s">
        <v>7</v>
      </c>
      <c r="B44" s="20">
        <v>0.2944</v>
      </c>
      <c r="C44" s="20">
        <v>-1.0325</v>
      </c>
      <c r="D44" s="20">
        <v>-0.34420000000000001</v>
      </c>
      <c r="E44" s="20">
        <v>0.89370000000000005</v>
      </c>
      <c r="F44" s="20">
        <v>-1.5780000000000001</v>
      </c>
      <c r="G44" s="20">
        <v>-1.4498</v>
      </c>
      <c r="H44" s="20">
        <v>-0.73839999999999995</v>
      </c>
      <c r="I44" s="20">
        <v>-0.2666</v>
      </c>
      <c r="J44" s="20"/>
      <c r="K44" s="20">
        <v>-1.5417000000000001</v>
      </c>
      <c r="L44" s="20">
        <v>-3.0545</v>
      </c>
      <c r="M44" s="20">
        <v>1.8973</v>
      </c>
      <c r="N44" s="20">
        <v>-0.88439999999999996</v>
      </c>
      <c r="O44" s="20"/>
      <c r="P44" s="20">
        <f t="shared" si="32"/>
        <v>-4.7149999999999997E-2</v>
      </c>
      <c r="Q44" s="20">
        <f t="shared" si="33"/>
        <v>-1.0082</v>
      </c>
      <c r="R44" s="20">
        <f t="shared" si="34"/>
        <v>-0.89582499999999987</v>
      </c>
      <c r="S44" s="20"/>
      <c r="T44" s="31" t="s">
        <v>7</v>
      </c>
      <c r="U44" s="20">
        <f t="shared" si="35"/>
        <v>0.34155000000000002</v>
      </c>
      <c r="V44" s="20">
        <f t="shared" si="27"/>
        <v>-0.98534999999999995</v>
      </c>
      <c r="W44" s="20">
        <f t="shared" si="27"/>
        <v>-0.29705000000000004</v>
      </c>
      <c r="X44" s="20">
        <f t="shared" si="27"/>
        <v>0.94085000000000008</v>
      </c>
      <c r="Y44" s="20">
        <f t="shared" si="36"/>
        <v>-0.56980000000000008</v>
      </c>
      <c r="Z44" s="20">
        <f t="shared" si="28"/>
        <v>-0.44159999999999999</v>
      </c>
      <c r="AA44" s="20">
        <f t="shared" si="28"/>
        <v>0.26980000000000004</v>
      </c>
      <c r="AB44" s="20">
        <f t="shared" si="28"/>
        <v>0.74160000000000004</v>
      </c>
      <c r="AC44" s="20"/>
      <c r="AD44" s="20">
        <f t="shared" si="37"/>
        <v>-0.6458750000000002</v>
      </c>
      <c r="AE44" s="20">
        <f t="shared" si="29"/>
        <v>-2.1586750000000001</v>
      </c>
      <c r="AF44" s="20">
        <f t="shared" si="29"/>
        <v>2.7931249999999999</v>
      </c>
      <c r="AG44" s="20">
        <f t="shared" si="29"/>
        <v>1.1424999999999907E-2</v>
      </c>
      <c r="AH44" s="20"/>
      <c r="AI44" s="31" t="s">
        <v>7</v>
      </c>
      <c r="AJ44" s="20">
        <f t="shared" si="38"/>
        <v>0.11665640250000002</v>
      </c>
      <c r="AK44" s="20">
        <f t="shared" si="30"/>
        <v>0.97091462249999994</v>
      </c>
      <c r="AL44" s="20">
        <f t="shared" si="30"/>
        <v>8.8238702500000016E-2</v>
      </c>
      <c r="AM44" s="20">
        <f t="shared" si="30"/>
        <v>0.88519872250000009</v>
      </c>
      <c r="AN44" s="20">
        <f t="shared" si="30"/>
        <v>0.32467204000000011</v>
      </c>
      <c r="AO44" s="20">
        <f t="shared" si="30"/>
        <v>0.19501056</v>
      </c>
      <c r="AP44" s="20">
        <f t="shared" si="30"/>
        <v>7.2792040000000016E-2</v>
      </c>
      <c r="AQ44" s="20">
        <f t="shared" si="30"/>
        <v>0.54997056000000011</v>
      </c>
      <c r="AR44" s="20"/>
      <c r="AS44" s="20">
        <f t="shared" si="31"/>
        <v>0.41715451562500028</v>
      </c>
      <c r="AT44" s="20">
        <f t="shared" si="31"/>
        <v>4.6598777556250006</v>
      </c>
      <c r="AU44" s="20">
        <f t="shared" si="31"/>
        <v>7.8015472656249996</v>
      </c>
      <c r="AV44" s="20">
        <f t="shared" si="31"/>
        <v>1.3053062499999789E-4</v>
      </c>
      <c r="AW44" s="20"/>
      <c r="AX44" s="31" t="s">
        <v>7</v>
      </c>
      <c r="AY44" s="20">
        <f t="shared" si="39"/>
        <v>1.2370895167307694</v>
      </c>
      <c r="AZ44" s="20">
        <v>1.3758316749999999</v>
      </c>
      <c r="BA44" s="20">
        <f t="shared" si="40"/>
        <v>1.1121520766224595</v>
      </c>
    </row>
    <row r="45" spans="1:53" x14ac:dyDescent="0.25">
      <c r="A45" s="31" t="s">
        <v>8</v>
      </c>
      <c r="B45" s="20">
        <v>1.0058</v>
      </c>
      <c r="C45" s="20">
        <v>-3.1699999999999999E-2</v>
      </c>
      <c r="D45" s="20">
        <v>2.0181</v>
      </c>
      <c r="E45" s="20">
        <v>0.78879999999999995</v>
      </c>
      <c r="F45" s="20">
        <v>-0.20660000000000001</v>
      </c>
      <c r="G45" s="20">
        <v>0.3846</v>
      </c>
      <c r="H45" s="20">
        <v>9.1399999999999995E-2</v>
      </c>
      <c r="I45" s="20">
        <v>0.1787</v>
      </c>
      <c r="J45" s="20"/>
      <c r="K45" s="20">
        <v>0.1767</v>
      </c>
      <c r="L45" s="20">
        <v>0.48980000000000001</v>
      </c>
      <c r="M45" s="20">
        <v>0.83540000000000003</v>
      </c>
      <c r="N45" s="20">
        <v>0.46439999999999998</v>
      </c>
      <c r="O45" s="20"/>
      <c r="P45" s="20">
        <f t="shared" si="32"/>
        <v>0.94524999999999992</v>
      </c>
      <c r="Q45" s="20">
        <f t="shared" si="33"/>
        <v>0.11202499999999999</v>
      </c>
      <c r="R45" s="20">
        <f t="shared" si="34"/>
        <v>0.49157499999999998</v>
      </c>
      <c r="S45" s="20"/>
      <c r="T45" s="31" t="s">
        <v>8</v>
      </c>
      <c r="U45" s="20">
        <f t="shared" si="35"/>
        <v>6.0550000000000104E-2</v>
      </c>
      <c r="V45" s="20">
        <f t="shared" si="27"/>
        <v>-0.97694999999999987</v>
      </c>
      <c r="W45" s="20">
        <f t="shared" si="27"/>
        <v>1.0728500000000001</v>
      </c>
      <c r="X45" s="20">
        <f t="shared" si="27"/>
        <v>-0.15644999999999998</v>
      </c>
      <c r="Y45" s="20">
        <f t="shared" si="36"/>
        <v>-0.31862499999999999</v>
      </c>
      <c r="Z45" s="20">
        <f t="shared" si="28"/>
        <v>0.27257500000000001</v>
      </c>
      <c r="AA45" s="20">
        <f t="shared" si="28"/>
        <v>-2.0624999999999991E-2</v>
      </c>
      <c r="AB45" s="20">
        <f t="shared" si="28"/>
        <v>6.6675000000000012E-2</v>
      </c>
      <c r="AC45" s="20"/>
      <c r="AD45" s="20">
        <f t="shared" si="37"/>
        <v>-0.31487500000000002</v>
      </c>
      <c r="AE45" s="20">
        <f t="shared" si="29"/>
        <v>-1.774999999999971E-3</v>
      </c>
      <c r="AF45" s="20">
        <f t="shared" si="29"/>
        <v>0.34382500000000005</v>
      </c>
      <c r="AG45" s="20">
        <f t="shared" si="29"/>
        <v>-2.7175000000000005E-2</v>
      </c>
      <c r="AH45" s="20"/>
      <c r="AI45" s="31" t="s">
        <v>8</v>
      </c>
      <c r="AJ45" s="20">
        <f t="shared" si="38"/>
        <v>3.6663025000000125E-3</v>
      </c>
      <c r="AK45" s="20">
        <f t="shared" si="30"/>
        <v>0.95443130249999975</v>
      </c>
      <c r="AL45" s="20">
        <f t="shared" si="30"/>
        <v>1.1510071225000003</v>
      </c>
      <c r="AM45" s="20">
        <f t="shared" si="30"/>
        <v>2.4476602499999993E-2</v>
      </c>
      <c r="AN45" s="20">
        <f t="shared" si="30"/>
        <v>0.101521890625</v>
      </c>
      <c r="AO45" s="20">
        <f t="shared" si="30"/>
        <v>7.4297130625000013E-2</v>
      </c>
      <c r="AP45" s="20">
        <f t="shared" si="30"/>
        <v>4.2539062499999961E-4</v>
      </c>
      <c r="AQ45" s="20">
        <f t="shared" si="30"/>
        <v>4.4455556250000017E-3</v>
      </c>
      <c r="AR45" s="20"/>
      <c r="AS45" s="20">
        <f t="shared" si="31"/>
        <v>9.9146265625000007E-2</v>
      </c>
      <c r="AT45" s="20">
        <f t="shared" si="31"/>
        <v>3.1506249999998971E-6</v>
      </c>
      <c r="AU45" s="20">
        <f t="shared" si="31"/>
        <v>0.11821563062500003</v>
      </c>
      <c r="AV45" s="20">
        <f t="shared" si="31"/>
        <v>7.3848062500000023E-4</v>
      </c>
      <c r="AW45" s="20"/>
      <c r="AX45" s="31" t="s">
        <v>8</v>
      </c>
      <c r="AY45" s="20">
        <f t="shared" si="39"/>
        <v>0.19479806346153844</v>
      </c>
      <c r="AZ45" s="20">
        <v>0.59359561699999996</v>
      </c>
      <c r="BA45" s="20">
        <f t="shared" si="40"/>
        <v>3.047235719143591</v>
      </c>
    </row>
    <row r="46" spans="1:53" x14ac:dyDescent="0.25">
      <c r="A46" s="31" t="s">
        <v>9</v>
      </c>
      <c r="B46" s="20">
        <v>-0.32290000000000002</v>
      </c>
      <c r="C46" s="20">
        <v>-0.37169999999999997</v>
      </c>
      <c r="D46" s="20">
        <v>-0.80130000000000001</v>
      </c>
      <c r="E46" s="20">
        <v>0.4516</v>
      </c>
      <c r="F46" s="20">
        <v>-0.37780000000000002</v>
      </c>
      <c r="G46" s="20">
        <v>-0.32479999999999998</v>
      </c>
      <c r="H46" s="20">
        <v>-0.47610000000000002</v>
      </c>
      <c r="I46" s="20">
        <v>0.95050000000000001</v>
      </c>
      <c r="J46" s="20"/>
      <c r="K46" s="20">
        <v>-0.2303</v>
      </c>
      <c r="L46" s="20">
        <v>-0.56030000000000002</v>
      </c>
      <c r="M46" s="20">
        <v>1.2226999999999999</v>
      </c>
      <c r="N46" s="20">
        <v>0.57889999999999997</v>
      </c>
      <c r="O46" s="20"/>
      <c r="P46" s="20">
        <f t="shared" si="32"/>
        <v>-0.261075</v>
      </c>
      <c r="Q46" s="20">
        <f t="shared" si="33"/>
        <v>-5.7050000000000017E-2</v>
      </c>
      <c r="R46" s="20">
        <f t="shared" si="34"/>
        <v>0.25274999999999997</v>
      </c>
      <c r="S46" s="20"/>
      <c r="T46" s="31" t="s">
        <v>9</v>
      </c>
      <c r="U46" s="20">
        <f t="shared" si="35"/>
        <v>-6.1825000000000019E-2</v>
      </c>
      <c r="V46" s="20">
        <f t="shared" si="27"/>
        <v>-0.11062499999999997</v>
      </c>
      <c r="W46" s="20">
        <f t="shared" si="27"/>
        <v>-0.54022499999999996</v>
      </c>
      <c r="X46" s="20">
        <f t="shared" si="27"/>
        <v>0.71267499999999995</v>
      </c>
      <c r="Y46" s="20">
        <f t="shared" si="36"/>
        <v>-0.32074999999999998</v>
      </c>
      <c r="Z46" s="20">
        <f t="shared" si="28"/>
        <v>-0.26774999999999993</v>
      </c>
      <c r="AA46" s="20">
        <f t="shared" si="28"/>
        <v>-0.41905000000000003</v>
      </c>
      <c r="AB46" s="20">
        <f t="shared" si="28"/>
        <v>1.0075499999999999</v>
      </c>
      <c r="AC46" s="20"/>
      <c r="AD46" s="20">
        <f t="shared" si="37"/>
        <v>-0.48304999999999998</v>
      </c>
      <c r="AE46" s="20">
        <f t="shared" si="29"/>
        <v>-0.81305000000000005</v>
      </c>
      <c r="AF46" s="20">
        <f t="shared" si="29"/>
        <v>0.96994999999999987</v>
      </c>
      <c r="AG46" s="20">
        <f t="shared" si="29"/>
        <v>0.32615</v>
      </c>
      <c r="AH46" s="20"/>
      <c r="AI46" s="31" t="s">
        <v>9</v>
      </c>
      <c r="AJ46" s="20">
        <f t="shared" si="38"/>
        <v>3.8223306250000024E-3</v>
      </c>
      <c r="AK46" s="20">
        <f t="shared" si="30"/>
        <v>1.2237890624999994E-2</v>
      </c>
      <c r="AL46" s="20">
        <f t="shared" si="30"/>
        <v>0.29184305062499993</v>
      </c>
      <c r="AM46" s="20">
        <f t="shared" si="30"/>
        <v>0.5079056556249999</v>
      </c>
      <c r="AN46" s="20">
        <f t="shared" si="30"/>
        <v>0.10288056249999998</v>
      </c>
      <c r="AO46" s="20">
        <f t="shared" si="30"/>
        <v>7.1690062499999957E-2</v>
      </c>
      <c r="AP46" s="20">
        <f t="shared" si="30"/>
        <v>0.17560290250000002</v>
      </c>
      <c r="AQ46" s="20">
        <f t="shared" si="30"/>
        <v>1.0151570024999998</v>
      </c>
      <c r="AR46" s="20"/>
      <c r="AS46" s="20">
        <f t="shared" si="31"/>
        <v>0.23333730249999998</v>
      </c>
      <c r="AT46" s="20">
        <f t="shared" si="31"/>
        <v>0.66105030250000008</v>
      </c>
      <c r="AU46" s="20">
        <f t="shared" si="31"/>
        <v>0.94080300249999971</v>
      </c>
      <c r="AV46" s="20">
        <f t="shared" si="31"/>
        <v>0.10637382249999999</v>
      </c>
      <c r="AW46" s="20"/>
      <c r="AX46" s="31" t="s">
        <v>9</v>
      </c>
      <c r="AY46" s="20">
        <f t="shared" si="39"/>
        <v>0.31713106826923071</v>
      </c>
      <c r="AZ46" s="20">
        <v>0.49938621799999999</v>
      </c>
      <c r="BA46" s="20">
        <f t="shared" si="40"/>
        <v>1.5746997628628503</v>
      </c>
    </row>
    <row r="47" spans="1:53" x14ac:dyDescent="0.25">
      <c r="A47" s="31" t="s">
        <v>10</v>
      </c>
      <c r="B47" s="20">
        <v>1.2329000000000001</v>
      </c>
      <c r="C47" s="20">
        <v>2.2441</v>
      </c>
      <c r="D47" s="20">
        <v>0.49480000000000002</v>
      </c>
      <c r="E47" s="20">
        <v>-0.69450000000000001</v>
      </c>
      <c r="F47" s="20">
        <v>-0.83460000000000001</v>
      </c>
      <c r="G47" s="20">
        <v>1.8561000000000001</v>
      </c>
      <c r="H47" s="20">
        <v>-0.52869999999999995</v>
      </c>
      <c r="I47" s="20">
        <v>-0.60660000000000003</v>
      </c>
      <c r="J47" s="20"/>
      <c r="K47" s="20">
        <v>0.99839999999999995</v>
      </c>
      <c r="L47" s="20">
        <v>1.3966000000000001</v>
      </c>
      <c r="M47" s="20">
        <v>-0.15140000000000001</v>
      </c>
      <c r="N47" s="20">
        <v>-0.58509999999999995</v>
      </c>
      <c r="O47" s="20"/>
      <c r="P47" s="20">
        <f t="shared" si="32"/>
        <v>0.81932500000000008</v>
      </c>
      <c r="Q47" s="20">
        <f t="shared" si="33"/>
        <v>-2.8449999999999975E-2</v>
      </c>
      <c r="R47" s="20">
        <f t="shared" si="34"/>
        <v>0.41462499999999997</v>
      </c>
      <c r="S47" s="20"/>
      <c r="T47" s="31" t="s">
        <v>10</v>
      </c>
      <c r="U47" s="20">
        <f t="shared" si="35"/>
        <v>0.41357500000000003</v>
      </c>
      <c r="V47" s="20">
        <f t="shared" si="27"/>
        <v>1.4247749999999999</v>
      </c>
      <c r="W47" s="20">
        <f t="shared" si="27"/>
        <v>-0.32452500000000006</v>
      </c>
      <c r="X47" s="20">
        <f t="shared" si="27"/>
        <v>-1.5138250000000002</v>
      </c>
      <c r="Y47" s="20">
        <f t="shared" si="36"/>
        <v>-0.80615000000000003</v>
      </c>
      <c r="Z47" s="20">
        <f t="shared" si="28"/>
        <v>1.8845499999999999</v>
      </c>
      <c r="AA47" s="20">
        <f t="shared" si="28"/>
        <v>-0.50024999999999997</v>
      </c>
      <c r="AB47" s="20">
        <f t="shared" si="28"/>
        <v>-0.57815000000000005</v>
      </c>
      <c r="AC47" s="20"/>
      <c r="AD47" s="20">
        <f t="shared" si="37"/>
        <v>0.58377499999999993</v>
      </c>
      <c r="AE47" s="20">
        <f t="shared" si="29"/>
        <v>0.98197500000000004</v>
      </c>
      <c r="AF47" s="20">
        <f t="shared" si="29"/>
        <v>-0.566025</v>
      </c>
      <c r="AG47" s="20">
        <f t="shared" si="29"/>
        <v>-0.99972499999999997</v>
      </c>
      <c r="AH47" s="20"/>
      <c r="AI47" s="31" t="s">
        <v>10</v>
      </c>
      <c r="AJ47" s="20">
        <f t="shared" si="38"/>
        <v>0.17104428062500002</v>
      </c>
      <c r="AK47" s="20">
        <f t="shared" si="30"/>
        <v>2.0299838006249997</v>
      </c>
      <c r="AL47" s="20">
        <f t="shared" si="30"/>
        <v>0.10531647562500004</v>
      </c>
      <c r="AM47" s="20">
        <f t="shared" si="30"/>
        <v>2.2916661306250008</v>
      </c>
      <c r="AN47" s="20">
        <f t="shared" si="30"/>
        <v>0.64987782250000004</v>
      </c>
      <c r="AO47" s="20">
        <f t="shared" si="30"/>
        <v>3.5515287024999997</v>
      </c>
      <c r="AP47" s="20">
        <f t="shared" si="30"/>
        <v>0.25025006249999998</v>
      </c>
      <c r="AQ47" s="20">
        <f t="shared" si="30"/>
        <v>0.33425742250000007</v>
      </c>
      <c r="AR47" s="20"/>
      <c r="AS47" s="20">
        <f t="shared" si="31"/>
        <v>0.34079325062499993</v>
      </c>
      <c r="AT47" s="20">
        <f t="shared" si="31"/>
        <v>0.9642749006250001</v>
      </c>
      <c r="AU47" s="20">
        <f t="shared" si="31"/>
        <v>0.32038430062500001</v>
      </c>
      <c r="AV47" s="20">
        <f t="shared" si="31"/>
        <v>0.99945007562499999</v>
      </c>
      <c r="AW47" s="20"/>
      <c r="AX47" s="31" t="s">
        <v>10</v>
      </c>
      <c r="AY47" s="20">
        <f t="shared" si="39"/>
        <v>0.92375594038461517</v>
      </c>
      <c r="AZ47" s="20">
        <v>1.1565574540000001</v>
      </c>
      <c r="BA47" s="20">
        <f t="shared" si="40"/>
        <v>1.2520162560670036</v>
      </c>
    </row>
    <row r="48" spans="1:53" x14ac:dyDescent="0.25">
      <c r="A48" s="31" t="s">
        <v>11</v>
      </c>
      <c r="B48" s="20">
        <v>1.5366</v>
      </c>
      <c r="C48" s="20">
        <v>0.55740000000000001</v>
      </c>
      <c r="D48" s="20"/>
      <c r="E48" s="20"/>
      <c r="F48" s="20">
        <v>0.29699999999999999</v>
      </c>
      <c r="G48" s="20">
        <v>0.18429999999999999</v>
      </c>
      <c r="H48" s="20">
        <v>0.15820000000000001</v>
      </c>
      <c r="I48" s="20"/>
      <c r="J48" s="20"/>
      <c r="K48" s="20">
        <v>1.7097</v>
      </c>
      <c r="L48" s="20">
        <v>0.61980000000000002</v>
      </c>
      <c r="M48" s="20"/>
      <c r="N48" s="20"/>
      <c r="O48" s="20"/>
      <c r="P48" s="20">
        <f t="shared" si="32"/>
        <v>1.0469999999999999</v>
      </c>
      <c r="Q48" s="20">
        <f t="shared" si="33"/>
        <v>0.21316666666666664</v>
      </c>
      <c r="R48" s="20">
        <f t="shared" si="34"/>
        <v>1.16475</v>
      </c>
      <c r="S48" s="20"/>
      <c r="T48" s="31" t="s">
        <v>11</v>
      </c>
      <c r="U48" s="20">
        <f t="shared" si="35"/>
        <v>0.48960000000000004</v>
      </c>
      <c r="V48" s="20">
        <f t="shared" si="27"/>
        <v>-0.48959999999999992</v>
      </c>
      <c r="W48" s="20">
        <f t="shared" si="27"/>
        <v>-1.0469999999999999</v>
      </c>
      <c r="X48" s="20">
        <f t="shared" si="27"/>
        <v>-1.0469999999999999</v>
      </c>
      <c r="Y48" s="20">
        <f t="shared" si="36"/>
        <v>8.3833333333333343E-2</v>
      </c>
      <c r="Z48" s="20">
        <f t="shared" si="28"/>
        <v>-2.8866666666666652E-2</v>
      </c>
      <c r="AA48" s="20">
        <f t="shared" si="28"/>
        <v>-5.4966666666666636E-2</v>
      </c>
      <c r="AB48" s="20">
        <f t="shared" si="28"/>
        <v>-0.21316666666666664</v>
      </c>
      <c r="AC48" s="20"/>
      <c r="AD48" s="20">
        <f t="shared" si="37"/>
        <v>0.54495000000000005</v>
      </c>
      <c r="AE48" s="20">
        <f t="shared" si="29"/>
        <v>-0.54494999999999993</v>
      </c>
      <c r="AF48" s="20">
        <f t="shared" si="29"/>
        <v>-1.16475</v>
      </c>
      <c r="AG48" s="20">
        <f t="shared" si="29"/>
        <v>-1.16475</v>
      </c>
      <c r="AH48" s="20"/>
      <c r="AI48" s="31" t="s">
        <v>11</v>
      </c>
      <c r="AJ48" s="20">
        <f t="shared" si="38"/>
        <v>0.23970816000000003</v>
      </c>
      <c r="AK48" s="20">
        <f t="shared" si="30"/>
        <v>0.23970815999999992</v>
      </c>
      <c r="AL48" s="20">
        <f t="shared" si="30"/>
        <v>1.0962089999999998</v>
      </c>
      <c r="AM48" s="20">
        <f t="shared" si="30"/>
        <v>1.0962089999999998</v>
      </c>
      <c r="AN48" s="20">
        <f t="shared" si="30"/>
        <v>7.0280277777777797E-3</v>
      </c>
      <c r="AO48" s="20">
        <f t="shared" si="30"/>
        <v>8.332844444444436E-4</v>
      </c>
      <c r="AP48" s="20">
        <f t="shared" si="30"/>
        <v>3.021334444444441E-3</v>
      </c>
      <c r="AQ48" s="20">
        <f t="shared" si="30"/>
        <v>4.5440027777777767E-2</v>
      </c>
      <c r="AR48" s="20"/>
      <c r="AS48" s="20">
        <f t="shared" si="31"/>
        <v>0.29697050250000007</v>
      </c>
      <c r="AT48" s="20">
        <f t="shared" si="31"/>
        <v>0.29697050249999996</v>
      </c>
      <c r="AU48" s="20">
        <f t="shared" si="31"/>
        <v>1.3566425624999998</v>
      </c>
      <c r="AV48" s="20">
        <f t="shared" si="31"/>
        <v>1.3566425624999998</v>
      </c>
      <c r="AW48" s="20"/>
      <c r="AX48" s="31" t="s">
        <v>11</v>
      </c>
      <c r="AY48" s="20">
        <f t="shared" si="39"/>
        <v>0.46426024034188029</v>
      </c>
      <c r="AZ48" s="20">
        <v>0.66471868599999995</v>
      </c>
      <c r="BA48" s="20">
        <f t="shared" si="40"/>
        <v>1.4317803426597602</v>
      </c>
    </row>
    <row r="49" spans="1:53" x14ac:dyDescent="0.25">
      <c r="A49" s="31" t="s">
        <v>12</v>
      </c>
      <c r="B49" s="20">
        <v>0.52490000000000003</v>
      </c>
      <c r="C49" s="20">
        <v>0.1762</v>
      </c>
      <c r="D49" s="20">
        <v>-0.16950000000000001</v>
      </c>
      <c r="E49" s="20">
        <v>0.33610000000000001</v>
      </c>
      <c r="F49" s="20">
        <v>1.0117</v>
      </c>
      <c r="G49" s="20">
        <v>-0.54710000000000003</v>
      </c>
      <c r="H49" s="20">
        <v>-0.14910000000000001</v>
      </c>
      <c r="I49" s="20">
        <v>0.26079999999999998</v>
      </c>
      <c r="J49" s="20"/>
      <c r="K49" s="20">
        <v>0.74080000000000001</v>
      </c>
      <c r="L49" s="20">
        <v>-0.57830000000000004</v>
      </c>
      <c r="M49" s="20">
        <v>0.45569999999999999</v>
      </c>
      <c r="N49" s="20">
        <v>0.52290000000000003</v>
      </c>
      <c r="O49" s="20"/>
      <c r="P49" s="20">
        <f t="shared" si="32"/>
        <v>0.21692500000000003</v>
      </c>
      <c r="Q49" s="20">
        <f t="shared" si="33"/>
        <v>0.14407500000000001</v>
      </c>
      <c r="R49" s="20">
        <f t="shared" si="34"/>
        <v>0.285275</v>
      </c>
      <c r="S49" s="20"/>
      <c r="T49" s="31" t="s">
        <v>12</v>
      </c>
      <c r="U49" s="20">
        <f t="shared" si="35"/>
        <v>0.307975</v>
      </c>
      <c r="V49" s="20">
        <f t="shared" si="27"/>
        <v>-4.0725000000000039E-2</v>
      </c>
      <c r="W49" s="20">
        <f t="shared" si="27"/>
        <v>-0.38642500000000002</v>
      </c>
      <c r="X49" s="20">
        <f t="shared" si="27"/>
        <v>0.11917499999999998</v>
      </c>
      <c r="Y49" s="20">
        <f t="shared" si="36"/>
        <v>0.86762500000000009</v>
      </c>
      <c r="Z49" s="20">
        <f t="shared" si="28"/>
        <v>-0.69117500000000009</v>
      </c>
      <c r="AA49" s="20">
        <f t="shared" si="28"/>
        <v>-0.29317500000000002</v>
      </c>
      <c r="AB49" s="20">
        <f t="shared" si="28"/>
        <v>0.11672499999999997</v>
      </c>
      <c r="AC49" s="20"/>
      <c r="AD49" s="20">
        <f t="shared" si="37"/>
        <v>0.45552500000000001</v>
      </c>
      <c r="AE49" s="20">
        <f t="shared" si="29"/>
        <v>-0.86357499999999998</v>
      </c>
      <c r="AF49" s="20">
        <f t="shared" si="29"/>
        <v>0.17042499999999999</v>
      </c>
      <c r="AG49" s="20">
        <f t="shared" si="29"/>
        <v>0.23762500000000003</v>
      </c>
      <c r="AH49" s="20"/>
      <c r="AI49" s="31" t="s">
        <v>12</v>
      </c>
      <c r="AJ49" s="20">
        <f t="shared" si="38"/>
        <v>9.4848600625000001E-2</v>
      </c>
      <c r="AK49" s="20">
        <f t="shared" si="30"/>
        <v>1.6585256250000032E-3</v>
      </c>
      <c r="AL49" s="20">
        <f t="shared" si="30"/>
        <v>0.14932428062500003</v>
      </c>
      <c r="AM49" s="20">
        <f t="shared" si="30"/>
        <v>1.4202680624999995E-2</v>
      </c>
      <c r="AN49" s="20">
        <f t="shared" si="30"/>
        <v>0.75277314062500011</v>
      </c>
      <c r="AO49" s="20">
        <f t="shared" si="30"/>
        <v>0.47772288062500012</v>
      </c>
      <c r="AP49" s="20">
        <f t="shared" si="30"/>
        <v>8.595158062500001E-2</v>
      </c>
      <c r="AQ49" s="20">
        <f t="shared" si="30"/>
        <v>1.3624725624999992E-2</v>
      </c>
      <c r="AR49" s="20"/>
      <c r="AS49" s="20">
        <f t="shared" si="31"/>
        <v>0.207503025625</v>
      </c>
      <c r="AT49" s="20">
        <f t="shared" si="31"/>
        <v>0.74576178062499998</v>
      </c>
      <c r="AU49" s="20">
        <f t="shared" si="31"/>
        <v>2.9044680624999996E-2</v>
      </c>
      <c r="AV49" s="20">
        <f t="shared" si="31"/>
        <v>5.6465640625000015E-2</v>
      </c>
      <c r="AW49" s="20"/>
      <c r="AX49" s="31" t="s">
        <v>12</v>
      </c>
      <c r="AY49" s="20">
        <f t="shared" si="39"/>
        <v>0.20222165711538465</v>
      </c>
      <c r="AZ49" s="20">
        <v>0.252189624</v>
      </c>
      <c r="BA49" s="20">
        <f t="shared" si="40"/>
        <v>1.2470950322403123</v>
      </c>
    </row>
    <row r="50" spans="1:53" x14ac:dyDescent="0.25">
      <c r="A50" s="31" t="s">
        <v>13</v>
      </c>
      <c r="B50" s="20">
        <v>-1.5273000000000001</v>
      </c>
      <c r="C50" s="20">
        <v>-4.7899999999999998E-2</v>
      </c>
      <c r="D50" s="20">
        <v>-0.48859999999999998</v>
      </c>
      <c r="E50" s="20">
        <v>-4.7199999999999999E-2</v>
      </c>
      <c r="F50" s="20">
        <v>-0.37409999999999999</v>
      </c>
      <c r="G50" s="20">
        <v>-0.86550000000000005</v>
      </c>
      <c r="H50" s="20">
        <v>-1.1638999999999999</v>
      </c>
      <c r="I50" s="20">
        <v>-0.26279999999999998</v>
      </c>
      <c r="J50" s="20"/>
      <c r="K50" s="20">
        <v>-0.62990000000000002</v>
      </c>
      <c r="L50" s="20">
        <v>6.8199999999999997E-2</v>
      </c>
      <c r="M50" s="20">
        <v>0.30349999999999999</v>
      </c>
      <c r="N50" s="20">
        <v>-0.54159999999999997</v>
      </c>
      <c r="O50" s="20"/>
      <c r="P50" s="20">
        <f t="shared" si="32"/>
        <v>-0.52775000000000005</v>
      </c>
      <c r="Q50" s="20">
        <f t="shared" si="33"/>
        <v>-0.66657500000000003</v>
      </c>
      <c r="R50" s="20">
        <f t="shared" si="34"/>
        <v>-0.19994999999999999</v>
      </c>
      <c r="S50" s="20"/>
      <c r="T50" s="31" t="s">
        <v>13</v>
      </c>
      <c r="U50" s="20">
        <f t="shared" si="35"/>
        <v>-0.99955000000000005</v>
      </c>
      <c r="V50" s="20">
        <f t="shared" si="27"/>
        <v>0.47985000000000005</v>
      </c>
      <c r="W50" s="20">
        <f t="shared" si="27"/>
        <v>3.9150000000000074E-2</v>
      </c>
      <c r="X50" s="20">
        <f t="shared" si="27"/>
        <v>0.48055000000000003</v>
      </c>
      <c r="Y50" s="20">
        <f t="shared" si="36"/>
        <v>0.29247500000000004</v>
      </c>
      <c r="Z50" s="20">
        <f t="shared" si="28"/>
        <v>-0.19892500000000002</v>
      </c>
      <c r="AA50" s="20">
        <f t="shared" si="28"/>
        <v>-0.49732499999999991</v>
      </c>
      <c r="AB50" s="20">
        <f t="shared" si="28"/>
        <v>0.40377500000000005</v>
      </c>
      <c r="AC50" s="20"/>
      <c r="AD50" s="20">
        <f t="shared" si="37"/>
        <v>-0.42995000000000005</v>
      </c>
      <c r="AE50" s="20">
        <f t="shared" si="29"/>
        <v>0.26815</v>
      </c>
      <c r="AF50" s="20">
        <f t="shared" si="29"/>
        <v>0.50344999999999995</v>
      </c>
      <c r="AG50" s="20">
        <f t="shared" si="29"/>
        <v>-0.34165000000000001</v>
      </c>
      <c r="AH50" s="20"/>
      <c r="AI50" s="31" t="s">
        <v>13</v>
      </c>
      <c r="AJ50" s="20">
        <f t="shared" si="38"/>
        <v>0.99910020250000009</v>
      </c>
      <c r="AK50" s="20">
        <f t="shared" si="30"/>
        <v>0.23025602250000005</v>
      </c>
      <c r="AL50" s="20">
        <f t="shared" si="30"/>
        <v>1.5327225000000058E-3</v>
      </c>
      <c r="AM50" s="20">
        <f t="shared" si="30"/>
        <v>0.23092830250000004</v>
      </c>
      <c r="AN50" s="20">
        <f t="shared" si="30"/>
        <v>8.554162562500002E-2</v>
      </c>
      <c r="AO50" s="20">
        <f t="shared" si="30"/>
        <v>3.9571155625000007E-2</v>
      </c>
      <c r="AP50" s="20">
        <f t="shared" si="30"/>
        <v>0.24733215562499991</v>
      </c>
      <c r="AQ50" s="20">
        <f t="shared" si="30"/>
        <v>0.16303425062500004</v>
      </c>
      <c r="AR50" s="20"/>
      <c r="AS50" s="20">
        <f t="shared" si="31"/>
        <v>0.18485700250000003</v>
      </c>
      <c r="AT50" s="20">
        <f t="shared" si="31"/>
        <v>7.1904422499999995E-2</v>
      </c>
      <c r="AU50" s="20">
        <f t="shared" si="31"/>
        <v>0.25346190249999995</v>
      </c>
      <c r="AV50" s="20">
        <f t="shared" si="31"/>
        <v>0.1167247225</v>
      </c>
      <c r="AW50" s="20"/>
      <c r="AX50" s="31" t="s">
        <v>13</v>
      </c>
      <c r="AY50" s="20">
        <f t="shared" si="39"/>
        <v>0.20186496057692305</v>
      </c>
      <c r="AZ50" s="20">
        <v>0.25833187899999999</v>
      </c>
      <c r="BA50" s="20">
        <f t="shared" si="40"/>
        <v>1.279726200434669</v>
      </c>
    </row>
    <row r="51" spans="1:53" x14ac:dyDescent="0.25">
      <c r="A51" s="31" t="s">
        <v>14</v>
      </c>
      <c r="B51" s="20">
        <v>-0.182</v>
      </c>
      <c r="C51" s="20">
        <v>-1.0702</v>
      </c>
      <c r="D51" s="20">
        <v>-0.84470000000000001</v>
      </c>
      <c r="E51" s="20">
        <v>-1.0067999999999999</v>
      </c>
      <c r="F51" s="20">
        <v>0.1177</v>
      </c>
      <c r="G51" s="20">
        <v>-0.35110000000000002</v>
      </c>
      <c r="H51" s="20">
        <v>2.24E-2</v>
      </c>
      <c r="I51" s="20">
        <v>-0.61650000000000005</v>
      </c>
      <c r="J51" s="20"/>
      <c r="K51" s="20">
        <v>0.77029999999999998</v>
      </c>
      <c r="L51" s="20">
        <v>-1.1442000000000001</v>
      </c>
      <c r="M51" s="20">
        <v>-0.80579999999999996</v>
      </c>
      <c r="N51" s="20">
        <v>0.14030000000000001</v>
      </c>
      <c r="O51" s="20"/>
      <c r="P51" s="20">
        <f t="shared" si="32"/>
        <v>-0.77592499999999998</v>
      </c>
      <c r="Q51" s="20">
        <f t="shared" si="33"/>
        <v>-0.20687500000000003</v>
      </c>
      <c r="R51" s="20">
        <f t="shared" si="34"/>
        <v>-0.25984999999999997</v>
      </c>
      <c r="S51" s="20"/>
      <c r="T51" s="31" t="s">
        <v>14</v>
      </c>
      <c r="U51" s="20">
        <f t="shared" si="35"/>
        <v>0.59392500000000004</v>
      </c>
      <c r="V51" s="20">
        <f t="shared" si="27"/>
        <v>-0.29427500000000006</v>
      </c>
      <c r="W51" s="20">
        <f t="shared" si="27"/>
        <v>-6.8775000000000031E-2</v>
      </c>
      <c r="X51" s="20">
        <f t="shared" si="27"/>
        <v>-0.23087499999999994</v>
      </c>
      <c r="Y51" s="20">
        <f t="shared" si="36"/>
        <v>0.32457500000000006</v>
      </c>
      <c r="Z51" s="20">
        <f t="shared" si="28"/>
        <v>-0.14422499999999999</v>
      </c>
      <c r="AA51" s="20">
        <f t="shared" si="28"/>
        <v>0.22927500000000003</v>
      </c>
      <c r="AB51" s="20">
        <f t="shared" si="28"/>
        <v>-0.40962500000000002</v>
      </c>
      <c r="AC51" s="20"/>
      <c r="AD51" s="20">
        <f t="shared" si="37"/>
        <v>1.0301499999999999</v>
      </c>
      <c r="AE51" s="20">
        <f t="shared" si="29"/>
        <v>-0.88435000000000019</v>
      </c>
      <c r="AF51" s="20">
        <f t="shared" si="29"/>
        <v>-0.54594999999999994</v>
      </c>
      <c r="AG51" s="20">
        <f t="shared" si="29"/>
        <v>0.40015000000000001</v>
      </c>
      <c r="AH51" s="20"/>
      <c r="AI51" s="31" t="s">
        <v>14</v>
      </c>
      <c r="AJ51" s="20">
        <f t="shared" si="38"/>
        <v>0.35274690562500005</v>
      </c>
      <c r="AK51" s="20">
        <f t="shared" si="30"/>
        <v>8.659777562500004E-2</v>
      </c>
      <c r="AL51" s="20">
        <f t="shared" si="30"/>
        <v>4.7300006250000038E-3</v>
      </c>
      <c r="AM51" s="20">
        <f t="shared" si="30"/>
        <v>5.3303265624999971E-2</v>
      </c>
      <c r="AN51" s="20">
        <f t="shared" si="30"/>
        <v>0.10534893062500003</v>
      </c>
      <c r="AO51" s="20">
        <f t="shared" si="30"/>
        <v>2.0800850624999999E-2</v>
      </c>
      <c r="AP51" s="20">
        <f t="shared" si="30"/>
        <v>5.2567025625000013E-2</v>
      </c>
      <c r="AQ51" s="20">
        <f t="shared" si="30"/>
        <v>0.16779264062500002</v>
      </c>
      <c r="AR51" s="20"/>
      <c r="AS51" s="20">
        <f t="shared" si="31"/>
        <v>1.0612090224999997</v>
      </c>
      <c r="AT51" s="20">
        <f t="shared" si="31"/>
        <v>0.78207492250000032</v>
      </c>
      <c r="AU51" s="20">
        <f t="shared" si="31"/>
        <v>0.29806140249999991</v>
      </c>
      <c r="AV51" s="20">
        <f t="shared" si="31"/>
        <v>0.16012002250000001</v>
      </c>
      <c r="AW51" s="20"/>
      <c r="AX51" s="31" t="s">
        <v>14</v>
      </c>
      <c r="AY51" s="20">
        <f t="shared" si="39"/>
        <v>0.24195021269230771</v>
      </c>
      <c r="AZ51" s="20">
        <v>0.27756566300000002</v>
      </c>
      <c r="BA51" s="20">
        <f t="shared" si="40"/>
        <v>1.1472015664354265</v>
      </c>
    </row>
    <row r="52" spans="1:53" x14ac:dyDescent="0.25">
      <c r="A52" s="31" t="s">
        <v>15</v>
      </c>
      <c r="B52" s="20">
        <v>-2.4929000000000001</v>
      </c>
      <c r="C52" s="20">
        <v>-0.45329999999999998</v>
      </c>
      <c r="D52" s="20">
        <v>-0.22650000000000001</v>
      </c>
      <c r="E52" s="20">
        <v>-1.1136999999999999</v>
      </c>
      <c r="F52" s="20">
        <v>-0.91169999999999995</v>
      </c>
      <c r="G52" s="20">
        <v>-0.248</v>
      </c>
      <c r="H52" s="20">
        <v>-7.8299999999999995E-2</v>
      </c>
      <c r="I52" s="20">
        <v>-1.7543</v>
      </c>
      <c r="J52" s="20"/>
      <c r="K52" s="20">
        <v>-0.77810000000000001</v>
      </c>
      <c r="L52" s="20">
        <v>-0.3231</v>
      </c>
      <c r="M52" s="20">
        <v>0.2596</v>
      </c>
      <c r="N52" s="20">
        <v>-2.0924</v>
      </c>
      <c r="O52" s="20"/>
      <c r="P52" s="20">
        <f t="shared" si="32"/>
        <v>-1.0716000000000001</v>
      </c>
      <c r="Q52" s="20">
        <f t="shared" si="33"/>
        <v>-0.74807500000000005</v>
      </c>
      <c r="R52" s="20">
        <f t="shared" si="34"/>
        <v>-0.73350000000000004</v>
      </c>
      <c r="S52" s="20"/>
      <c r="T52" s="31" t="s">
        <v>15</v>
      </c>
      <c r="U52" s="20">
        <f t="shared" si="35"/>
        <v>-1.4213</v>
      </c>
      <c r="V52" s="20">
        <f t="shared" si="27"/>
        <v>0.61830000000000007</v>
      </c>
      <c r="W52" s="20">
        <f t="shared" si="27"/>
        <v>0.84510000000000007</v>
      </c>
      <c r="X52" s="20">
        <f t="shared" si="27"/>
        <v>-4.2099999999999804E-2</v>
      </c>
      <c r="Y52" s="20">
        <f t="shared" si="36"/>
        <v>-0.16362499999999991</v>
      </c>
      <c r="Z52" s="20">
        <f t="shared" si="28"/>
        <v>0.50007500000000005</v>
      </c>
      <c r="AA52" s="20">
        <f t="shared" si="28"/>
        <v>0.66977500000000001</v>
      </c>
      <c r="AB52" s="20">
        <f t="shared" si="28"/>
        <v>-1.0062249999999999</v>
      </c>
      <c r="AC52" s="20"/>
      <c r="AD52" s="20">
        <f t="shared" si="37"/>
        <v>-4.4599999999999973E-2</v>
      </c>
      <c r="AE52" s="20">
        <f t="shared" si="29"/>
        <v>0.41040000000000004</v>
      </c>
      <c r="AF52" s="20">
        <f t="shared" si="29"/>
        <v>0.99310000000000009</v>
      </c>
      <c r="AG52" s="20">
        <f t="shared" si="29"/>
        <v>-1.3589</v>
      </c>
      <c r="AH52" s="20"/>
      <c r="AI52" s="31" t="s">
        <v>15</v>
      </c>
      <c r="AJ52" s="20">
        <f t="shared" si="38"/>
        <v>2.0200936899999999</v>
      </c>
      <c r="AK52" s="20">
        <f t="shared" si="30"/>
        <v>0.38229489000000011</v>
      </c>
      <c r="AL52" s="20">
        <f t="shared" si="30"/>
        <v>0.71419401000000016</v>
      </c>
      <c r="AM52" s="20">
        <f t="shared" si="30"/>
        <v>1.7724099999999836E-3</v>
      </c>
      <c r="AN52" s="20">
        <f t="shared" si="30"/>
        <v>2.6773140624999969E-2</v>
      </c>
      <c r="AO52" s="20">
        <f t="shared" si="30"/>
        <v>0.25007500562500007</v>
      </c>
      <c r="AP52" s="20">
        <f t="shared" si="30"/>
        <v>0.44859855062500004</v>
      </c>
      <c r="AQ52" s="20">
        <f t="shared" si="30"/>
        <v>1.0124887506249998</v>
      </c>
      <c r="AR52" s="20"/>
      <c r="AS52" s="20">
        <f t="shared" si="31"/>
        <v>1.9891599999999976E-3</v>
      </c>
      <c r="AT52" s="20">
        <f t="shared" si="31"/>
        <v>0.16842816000000002</v>
      </c>
      <c r="AU52" s="20">
        <f t="shared" si="31"/>
        <v>0.98624761000000016</v>
      </c>
      <c r="AV52" s="20">
        <f t="shared" si="31"/>
        <v>1.84660921</v>
      </c>
      <c r="AW52" s="20"/>
      <c r="AX52" s="31" t="s">
        <v>15</v>
      </c>
      <c r="AY52" s="20">
        <f t="shared" si="39"/>
        <v>0.60458189134615381</v>
      </c>
      <c r="AZ52" s="20">
        <v>0.66206663499999996</v>
      </c>
      <c r="BA52" s="20">
        <f t="shared" si="40"/>
        <v>1.0950818151794977</v>
      </c>
    </row>
    <row r="53" spans="1:53" x14ac:dyDescent="0.25">
      <c r="A53" s="31" t="s">
        <v>16</v>
      </c>
      <c r="B53" s="20">
        <v>-0.23080000000000001</v>
      </c>
      <c r="C53" s="20">
        <v>-0.39169999999999999</v>
      </c>
      <c r="D53" s="20">
        <v>-1.0017</v>
      </c>
      <c r="E53" s="20">
        <v>0.17660000000000001</v>
      </c>
      <c r="F53" s="20">
        <v>1.17E-2</v>
      </c>
      <c r="G53" s="20">
        <v>0.17510000000000001</v>
      </c>
      <c r="H53" s="20">
        <v>-0.97560000000000002</v>
      </c>
      <c r="I53" s="20">
        <v>-0.53039999999999998</v>
      </c>
      <c r="J53" s="20"/>
      <c r="K53" s="20">
        <v>0.44109999999999999</v>
      </c>
      <c r="L53" s="20">
        <v>-0.70899999999999996</v>
      </c>
      <c r="M53" s="20">
        <v>-9.9000000000000008E-3</v>
      </c>
      <c r="N53" s="20">
        <v>0.84150000000000003</v>
      </c>
      <c r="O53" s="20"/>
      <c r="P53" s="20">
        <f t="shared" si="32"/>
        <v>-0.3619</v>
      </c>
      <c r="Q53" s="20">
        <f t="shared" si="33"/>
        <v>-0.32979999999999998</v>
      </c>
      <c r="R53" s="20">
        <f t="shared" si="34"/>
        <v>0.14092500000000002</v>
      </c>
      <c r="S53" s="20"/>
      <c r="T53" s="31" t="s">
        <v>16</v>
      </c>
      <c r="U53" s="20">
        <f t="shared" si="35"/>
        <v>0.13109999999999999</v>
      </c>
      <c r="V53" s="20">
        <f t="shared" si="27"/>
        <v>-2.9799999999999993E-2</v>
      </c>
      <c r="W53" s="20">
        <f t="shared" si="27"/>
        <v>-0.63980000000000004</v>
      </c>
      <c r="X53" s="20">
        <f t="shared" si="27"/>
        <v>0.53849999999999998</v>
      </c>
      <c r="Y53" s="20">
        <f t="shared" si="36"/>
        <v>0.34149999999999997</v>
      </c>
      <c r="Z53" s="20">
        <f t="shared" si="28"/>
        <v>0.50490000000000002</v>
      </c>
      <c r="AA53" s="20">
        <f t="shared" si="28"/>
        <v>-0.64580000000000004</v>
      </c>
      <c r="AB53" s="20">
        <f t="shared" si="28"/>
        <v>-0.2006</v>
      </c>
      <c r="AC53" s="20"/>
      <c r="AD53" s="20">
        <f t="shared" si="37"/>
        <v>0.30017499999999997</v>
      </c>
      <c r="AE53" s="20">
        <f t="shared" si="29"/>
        <v>-0.84992500000000004</v>
      </c>
      <c r="AF53" s="20">
        <f t="shared" si="29"/>
        <v>-0.15082500000000001</v>
      </c>
      <c r="AG53" s="20">
        <f t="shared" si="29"/>
        <v>0.70057499999999995</v>
      </c>
      <c r="AH53" s="20"/>
      <c r="AI53" s="31" t="s">
        <v>16</v>
      </c>
      <c r="AJ53" s="20">
        <f t="shared" si="38"/>
        <v>1.7187209999999998E-2</v>
      </c>
      <c r="AK53" s="20">
        <f t="shared" si="30"/>
        <v>8.8803999999999955E-4</v>
      </c>
      <c r="AL53" s="20">
        <f t="shared" si="30"/>
        <v>0.40934404000000002</v>
      </c>
      <c r="AM53" s="20">
        <f t="shared" si="30"/>
        <v>0.28998225</v>
      </c>
      <c r="AN53" s="20">
        <f t="shared" si="30"/>
        <v>0.11662224999999998</v>
      </c>
      <c r="AO53" s="20">
        <f t="shared" si="30"/>
        <v>0.25492401000000003</v>
      </c>
      <c r="AP53" s="20">
        <f t="shared" si="30"/>
        <v>0.41705764000000006</v>
      </c>
      <c r="AQ53" s="20">
        <f t="shared" si="30"/>
        <v>4.0240360000000003E-2</v>
      </c>
      <c r="AR53" s="20"/>
      <c r="AS53" s="20">
        <f t="shared" si="31"/>
        <v>9.0105030624999985E-2</v>
      </c>
      <c r="AT53" s="20">
        <f t="shared" si="31"/>
        <v>0.72237250562500011</v>
      </c>
      <c r="AU53" s="20">
        <f t="shared" si="31"/>
        <v>2.2748180625000003E-2</v>
      </c>
      <c r="AV53" s="20">
        <f t="shared" si="31"/>
        <v>0.49080533062499992</v>
      </c>
      <c r="AW53" s="20"/>
      <c r="AX53" s="31" t="s">
        <v>16</v>
      </c>
      <c r="AY53" s="20">
        <f t="shared" si="39"/>
        <v>0.22094437288461541</v>
      </c>
      <c r="AZ53" s="20">
        <v>0.72196985700000005</v>
      </c>
      <c r="BA53" s="20">
        <f t="shared" si="40"/>
        <v>3.2676544216721783</v>
      </c>
    </row>
    <row r="54" spans="1:53" x14ac:dyDescent="0.25">
      <c r="A54" s="26"/>
      <c r="T54" s="26"/>
      <c r="AI54" s="26"/>
      <c r="AX54" s="26"/>
    </row>
    <row r="55" spans="1:53" x14ac:dyDescent="0.25">
      <c r="A55" s="32" t="s">
        <v>21</v>
      </c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</row>
    <row r="56" spans="1:53" x14ac:dyDescent="0.25">
      <c r="A56" s="32" t="s">
        <v>1</v>
      </c>
      <c r="B56" s="32">
        <v>15</v>
      </c>
      <c r="C56" s="32">
        <v>15</v>
      </c>
      <c r="D56" s="32">
        <v>15</v>
      </c>
      <c r="E56" s="32">
        <v>15</v>
      </c>
      <c r="F56" s="32">
        <v>30</v>
      </c>
      <c r="G56" s="32">
        <v>30</v>
      </c>
      <c r="H56" s="32">
        <v>30</v>
      </c>
      <c r="I56" s="32">
        <v>30</v>
      </c>
      <c r="J56" s="32" t="s">
        <v>22</v>
      </c>
      <c r="K56" s="32">
        <v>60</v>
      </c>
      <c r="L56" s="32">
        <v>60</v>
      </c>
      <c r="M56" s="32">
        <v>60</v>
      </c>
      <c r="N56" s="32">
        <v>60</v>
      </c>
      <c r="O56" s="32"/>
      <c r="P56" s="32" t="s">
        <v>24</v>
      </c>
      <c r="Q56" s="32" t="s">
        <v>29</v>
      </c>
      <c r="R56" s="32" t="s">
        <v>27</v>
      </c>
      <c r="S56" s="32"/>
      <c r="T56" s="32" t="s">
        <v>1</v>
      </c>
      <c r="U56" s="32">
        <v>15</v>
      </c>
      <c r="V56" s="32">
        <v>15</v>
      </c>
      <c r="W56" s="32">
        <v>15</v>
      </c>
      <c r="X56" s="32">
        <v>15</v>
      </c>
      <c r="Y56" s="32">
        <v>30</v>
      </c>
      <c r="Z56" s="32">
        <v>30</v>
      </c>
      <c r="AA56" s="32">
        <v>30</v>
      </c>
      <c r="AB56" s="32">
        <v>30</v>
      </c>
      <c r="AC56" s="32" t="s">
        <v>22</v>
      </c>
      <c r="AD56" s="32">
        <v>60</v>
      </c>
      <c r="AE56" s="32">
        <v>60</v>
      </c>
      <c r="AF56" s="32">
        <v>60</v>
      </c>
      <c r="AG56" s="32">
        <v>60</v>
      </c>
      <c r="AH56" s="32"/>
      <c r="AI56" s="32" t="s">
        <v>1</v>
      </c>
      <c r="AJ56" s="32">
        <v>15</v>
      </c>
      <c r="AK56" s="32">
        <v>15</v>
      </c>
      <c r="AL56" s="32">
        <v>15</v>
      </c>
      <c r="AM56" s="32">
        <v>15</v>
      </c>
      <c r="AN56" s="32">
        <v>30</v>
      </c>
      <c r="AO56" s="32">
        <v>30</v>
      </c>
      <c r="AP56" s="32">
        <v>30</v>
      </c>
      <c r="AQ56" s="32">
        <v>30</v>
      </c>
      <c r="AR56" s="32" t="s">
        <v>22</v>
      </c>
      <c r="AS56" s="32">
        <v>60</v>
      </c>
      <c r="AT56" s="32">
        <v>60</v>
      </c>
      <c r="AU56" s="32">
        <v>60</v>
      </c>
      <c r="AV56" s="32">
        <v>60</v>
      </c>
      <c r="AW56" s="32"/>
      <c r="AX56" s="32"/>
      <c r="AY56" s="32" t="s">
        <v>32</v>
      </c>
      <c r="AZ56" s="32" t="s">
        <v>33</v>
      </c>
      <c r="BA56" s="32" t="s">
        <v>34</v>
      </c>
    </row>
    <row r="57" spans="1:53" x14ac:dyDescent="0.25">
      <c r="A57" s="32" t="s">
        <v>2</v>
      </c>
      <c r="B57" s="21">
        <v>-0.27779999999999999</v>
      </c>
      <c r="C57" s="21">
        <v>-0.80400000000000005</v>
      </c>
      <c r="D57" s="21">
        <v>-0.38350000000000001</v>
      </c>
      <c r="E57" s="21">
        <v>0.32800000000000001</v>
      </c>
      <c r="F57" s="21">
        <v>-0.64180000000000004</v>
      </c>
      <c r="G57" s="21">
        <v>-0.80030000000000001</v>
      </c>
      <c r="H57" s="21">
        <v>-3.4693000000000001</v>
      </c>
      <c r="I57" s="21">
        <v>-1.458</v>
      </c>
      <c r="J57" s="21"/>
      <c r="K57" s="21">
        <v>0.2762</v>
      </c>
      <c r="L57" s="21">
        <v>-0.74109999999999998</v>
      </c>
      <c r="M57" s="21">
        <v>-1.2214</v>
      </c>
      <c r="N57" s="21">
        <v>-0.53690000000000004</v>
      </c>
      <c r="O57" s="21"/>
      <c r="P57" s="21">
        <f>AVERAGE(B57:E57)</f>
        <v>-0.28432499999999999</v>
      </c>
      <c r="Q57" s="21">
        <f>AVERAGE(F57:J57)</f>
        <v>-1.5923500000000002</v>
      </c>
      <c r="R57" s="21">
        <f>AVERAGE(K57:N57)</f>
        <v>-0.55580000000000007</v>
      </c>
      <c r="S57" s="21"/>
      <c r="T57" s="32" t="s">
        <v>2</v>
      </c>
      <c r="U57" s="21">
        <f>B57-$P57</f>
        <v>6.525000000000003E-3</v>
      </c>
      <c r="V57" s="21">
        <f t="shared" ref="V57:X71" si="41">C57-$P57</f>
        <v>-0.51967500000000011</v>
      </c>
      <c r="W57" s="21">
        <f t="shared" si="41"/>
        <v>-9.9175000000000013E-2</v>
      </c>
      <c r="X57" s="21">
        <f t="shared" si="41"/>
        <v>0.61232500000000001</v>
      </c>
      <c r="Y57" s="21">
        <f>F57-$Q57</f>
        <v>0.95055000000000012</v>
      </c>
      <c r="Z57" s="21">
        <f t="shared" ref="Z57:AB71" si="42">G57-$Q57</f>
        <v>0.79205000000000014</v>
      </c>
      <c r="AA57" s="21">
        <f t="shared" si="42"/>
        <v>-1.8769499999999999</v>
      </c>
      <c r="AB57" s="21">
        <f t="shared" si="42"/>
        <v>0.13435000000000019</v>
      </c>
      <c r="AC57" s="21"/>
      <c r="AD57" s="21">
        <f>K57-$R57</f>
        <v>0.83200000000000007</v>
      </c>
      <c r="AE57" s="21">
        <f t="shared" ref="AE57:AG71" si="43">L57-$R57</f>
        <v>-0.18529999999999991</v>
      </c>
      <c r="AF57" s="21">
        <f t="shared" si="43"/>
        <v>-0.66559999999999997</v>
      </c>
      <c r="AG57" s="21">
        <f t="shared" si="43"/>
        <v>1.8900000000000028E-2</v>
      </c>
      <c r="AH57" s="21"/>
      <c r="AI57" s="32" t="s">
        <v>2</v>
      </c>
      <c r="AJ57" s="21">
        <f>U57^2</f>
        <v>4.2575625000000042E-5</v>
      </c>
      <c r="AK57" s="21">
        <f t="shared" ref="AK57:AQ71" si="44">V57^2</f>
        <v>0.2700621056250001</v>
      </c>
      <c r="AL57" s="21">
        <f t="shared" si="44"/>
        <v>9.8356806250000026E-3</v>
      </c>
      <c r="AM57" s="21">
        <f t="shared" si="44"/>
        <v>0.37494190562500002</v>
      </c>
      <c r="AN57" s="21">
        <f t="shared" si="44"/>
        <v>0.9035453025000002</v>
      </c>
      <c r="AO57" s="21">
        <f t="shared" si="44"/>
        <v>0.6273432025000002</v>
      </c>
      <c r="AP57" s="21">
        <f t="shared" si="44"/>
        <v>3.5229413024999996</v>
      </c>
      <c r="AQ57" s="21">
        <f t="shared" si="44"/>
        <v>1.8049922500000051E-2</v>
      </c>
      <c r="AR57" s="21"/>
      <c r="AS57" s="21">
        <f t="shared" ref="AS57:AV71" si="45">AD57^2</f>
        <v>0.69222400000000017</v>
      </c>
      <c r="AT57" s="21">
        <f t="shared" si="45"/>
        <v>3.4336089999999965E-2</v>
      </c>
      <c r="AU57" s="21">
        <f t="shared" si="45"/>
        <v>0.44302335999999998</v>
      </c>
      <c r="AV57" s="21">
        <f t="shared" si="45"/>
        <v>3.5721000000000103E-4</v>
      </c>
      <c r="AW57" s="21"/>
      <c r="AX57" s="32" t="s">
        <v>2</v>
      </c>
      <c r="AY57" s="21">
        <f>SUM(AJ57:AV57)/13</f>
        <v>0.53051558903846163</v>
      </c>
      <c r="AZ57" s="21">
        <v>0.84659811200000001</v>
      </c>
      <c r="BA57" s="21">
        <f>AZ57/AY57</f>
        <v>1.595802516443344</v>
      </c>
    </row>
    <row r="58" spans="1:53" x14ac:dyDescent="0.25">
      <c r="A58" s="32" t="s">
        <v>3</v>
      </c>
      <c r="B58" s="21">
        <v>1.3934</v>
      </c>
      <c r="C58" s="21">
        <v>-0.54239999999999999</v>
      </c>
      <c r="D58" s="21">
        <v>0.21049999999999999</v>
      </c>
      <c r="E58" s="21">
        <v>2.8875000000000002</v>
      </c>
      <c r="F58" s="21">
        <v>0.64729999999999999</v>
      </c>
      <c r="G58" s="21">
        <v>-0.81430000000000002</v>
      </c>
      <c r="H58" s="21">
        <v>0.2084</v>
      </c>
      <c r="I58" s="21">
        <v>-0.89510000000000001</v>
      </c>
      <c r="J58" s="21"/>
      <c r="K58" s="21">
        <v>-7.9399999999999998E-2</v>
      </c>
      <c r="L58" s="21">
        <v>-1.7999000000000001</v>
      </c>
      <c r="M58" s="21">
        <v>-0.441</v>
      </c>
      <c r="N58" s="21">
        <v>-1.2416</v>
      </c>
      <c r="O58" s="21"/>
      <c r="P58" s="21">
        <f t="shared" ref="P58:P71" si="46">AVERAGE(B58:E58)</f>
        <v>0.98724999999999996</v>
      </c>
      <c r="Q58" s="21">
        <f t="shared" ref="Q58:Q71" si="47">AVERAGE(F58:J58)</f>
        <v>-0.213425</v>
      </c>
      <c r="R58" s="21">
        <f t="shared" ref="R58:R71" si="48">AVERAGE(K58:N58)</f>
        <v>-0.89047500000000002</v>
      </c>
      <c r="S58" s="21"/>
      <c r="T58" s="32" t="s">
        <v>3</v>
      </c>
      <c r="U58" s="21">
        <f t="shared" ref="U58:U71" si="49">B58-$P58</f>
        <v>0.40615000000000001</v>
      </c>
      <c r="V58" s="21">
        <f t="shared" si="41"/>
        <v>-1.52965</v>
      </c>
      <c r="W58" s="21">
        <f t="shared" si="41"/>
        <v>-0.77674999999999994</v>
      </c>
      <c r="X58" s="21">
        <f t="shared" si="41"/>
        <v>1.9002500000000002</v>
      </c>
      <c r="Y58" s="21">
        <f t="shared" ref="Y58:Y71" si="50">F58-$Q58</f>
        <v>0.86072499999999996</v>
      </c>
      <c r="Z58" s="21">
        <f t="shared" si="42"/>
        <v>-0.60087500000000005</v>
      </c>
      <c r="AA58" s="21">
        <f t="shared" si="42"/>
        <v>0.42182500000000001</v>
      </c>
      <c r="AB58" s="21">
        <f t="shared" si="42"/>
        <v>-0.68167500000000003</v>
      </c>
      <c r="AC58" s="21"/>
      <c r="AD58" s="21">
        <f t="shared" ref="AD58:AD71" si="51">K58-$R58</f>
        <v>0.81107499999999999</v>
      </c>
      <c r="AE58" s="21">
        <f t="shared" si="43"/>
        <v>-0.90942500000000004</v>
      </c>
      <c r="AF58" s="21">
        <f t="shared" si="43"/>
        <v>0.44947500000000001</v>
      </c>
      <c r="AG58" s="21">
        <f t="shared" si="43"/>
        <v>-0.35112500000000002</v>
      </c>
      <c r="AH58" s="21"/>
      <c r="AI58" s="32" t="s">
        <v>3</v>
      </c>
      <c r="AJ58" s="21">
        <f t="shared" ref="AJ58:AJ71" si="52">U58^2</f>
        <v>0.16495782250000002</v>
      </c>
      <c r="AK58" s="21">
        <f t="shared" si="44"/>
        <v>2.3398291224999999</v>
      </c>
      <c r="AL58" s="21">
        <f t="shared" si="44"/>
        <v>0.6033405624999999</v>
      </c>
      <c r="AM58" s="21">
        <f t="shared" si="44"/>
        <v>3.6109500625000006</v>
      </c>
      <c r="AN58" s="21">
        <f t="shared" si="44"/>
        <v>0.74084752562499989</v>
      </c>
      <c r="AO58" s="21">
        <f t="shared" si="44"/>
        <v>0.36105076562500005</v>
      </c>
      <c r="AP58" s="21">
        <f t="shared" si="44"/>
        <v>0.177936330625</v>
      </c>
      <c r="AQ58" s="21">
        <f t="shared" si="44"/>
        <v>0.46468080562500003</v>
      </c>
      <c r="AR58" s="21"/>
      <c r="AS58" s="21">
        <f t="shared" si="45"/>
        <v>0.65784265562499999</v>
      </c>
      <c r="AT58" s="21">
        <f t="shared" si="45"/>
        <v>0.82705383062500004</v>
      </c>
      <c r="AU58" s="21">
        <f t="shared" si="45"/>
        <v>0.20202777562500002</v>
      </c>
      <c r="AV58" s="21">
        <f t="shared" si="45"/>
        <v>0.12328876562500002</v>
      </c>
      <c r="AW58" s="21"/>
      <c r="AX58" s="32" t="s">
        <v>3</v>
      </c>
      <c r="AY58" s="21">
        <f t="shared" ref="AY58:AY71" si="53">SUM(AJ58:AV58)/13</f>
        <v>0.79029277115384622</v>
      </c>
      <c r="AZ58" s="21">
        <v>0.99254569999999998</v>
      </c>
      <c r="BA58" s="21">
        <f t="shared" ref="BA58:BA71" si="54">AZ58/AY58</f>
        <v>1.2559215220339921</v>
      </c>
    </row>
    <row r="59" spans="1:53" x14ac:dyDescent="0.25">
      <c r="A59" s="32" t="s">
        <v>4</v>
      </c>
      <c r="B59" s="21"/>
      <c r="C59" s="21">
        <v>2.4161999999999999</v>
      </c>
      <c r="D59" s="21">
        <v>1.1740999999999999</v>
      </c>
      <c r="E59" s="21">
        <v>0.74129999999999996</v>
      </c>
      <c r="F59" s="21">
        <v>1.7565</v>
      </c>
      <c r="G59" s="21">
        <v>2.5972</v>
      </c>
      <c r="H59" s="21">
        <v>0.86929999999999996</v>
      </c>
      <c r="I59" s="21">
        <v>2.4257</v>
      </c>
      <c r="J59" s="21"/>
      <c r="K59" s="21">
        <v>1.5716000000000001</v>
      </c>
      <c r="L59" s="21">
        <v>3.7502</v>
      </c>
      <c r="M59" s="21">
        <v>2.3832</v>
      </c>
      <c r="N59" s="21">
        <v>2.6749999999999998</v>
      </c>
      <c r="O59" s="21"/>
      <c r="P59" s="21">
        <f t="shared" si="46"/>
        <v>1.4438666666666666</v>
      </c>
      <c r="Q59" s="21">
        <f t="shared" si="47"/>
        <v>1.912175</v>
      </c>
      <c r="R59" s="21">
        <f t="shared" si="48"/>
        <v>2.5949999999999998</v>
      </c>
      <c r="S59" s="21"/>
      <c r="T59" s="32" t="s">
        <v>4</v>
      </c>
      <c r="U59" s="21">
        <f t="shared" si="49"/>
        <v>-1.4438666666666666</v>
      </c>
      <c r="V59" s="21">
        <f t="shared" si="41"/>
        <v>0.97233333333333327</v>
      </c>
      <c r="W59" s="21">
        <f t="shared" si="41"/>
        <v>-0.26976666666666671</v>
      </c>
      <c r="X59" s="21">
        <f t="shared" si="41"/>
        <v>-0.70256666666666667</v>
      </c>
      <c r="Y59" s="21">
        <f t="shared" si="50"/>
        <v>-0.15567500000000001</v>
      </c>
      <c r="Z59" s="21">
        <f t="shared" si="42"/>
        <v>0.685025</v>
      </c>
      <c r="AA59" s="21">
        <f t="shared" si="42"/>
        <v>-1.042875</v>
      </c>
      <c r="AB59" s="21">
        <f t="shared" si="42"/>
        <v>0.51352500000000001</v>
      </c>
      <c r="AC59" s="21"/>
      <c r="AD59" s="21">
        <f t="shared" si="51"/>
        <v>-1.0233999999999996</v>
      </c>
      <c r="AE59" s="21">
        <f t="shared" si="43"/>
        <v>1.1552000000000002</v>
      </c>
      <c r="AF59" s="21">
        <f t="shared" si="43"/>
        <v>-0.21179999999999977</v>
      </c>
      <c r="AG59" s="21">
        <f t="shared" si="43"/>
        <v>8.0000000000000071E-2</v>
      </c>
      <c r="AH59" s="21"/>
      <c r="AI59" s="32" t="s">
        <v>4</v>
      </c>
      <c r="AJ59" s="21">
        <f t="shared" si="52"/>
        <v>2.0847509511111109</v>
      </c>
      <c r="AK59" s="21">
        <f t="shared" si="44"/>
        <v>0.94543211111111103</v>
      </c>
      <c r="AL59" s="21">
        <f t="shared" si="44"/>
        <v>7.2774054444444472E-2</v>
      </c>
      <c r="AM59" s="21">
        <f t="shared" si="44"/>
        <v>0.49359992111111112</v>
      </c>
      <c r="AN59" s="21">
        <f t="shared" si="44"/>
        <v>2.4234705625000002E-2</v>
      </c>
      <c r="AO59" s="21">
        <f t="shared" si="44"/>
        <v>0.46925925062500001</v>
      </c>
      <c r="AP59" s="21">
        <f t="shared" si="44"/>
        <v>1.087588265625</v>
      </c>
      <c r="AQ59" s="21">
        <f t="shared" si="44"/>
        <v>0.26370792562500001</v>
      </c>
      <c r="AR59" s="21"/>
      <c r="AS59" s="21">
        <f t="shared" si="45"/>
        <v>1.0473475599999993</v>
      </c>
      <c r="AT59" s="21">
        <f t="shared" si="45"/>
        <v>1.3344870400000006</v>
      </c>
      <c r="AU59" s="21">
        <f t="shared" si="45"/>
        <v>4.4859239999999898E-2</v>
      </c>
      <c r="AV59" s="21">
        <f t="shared" si="45"/>
        <v>6.4000000000000116E-3</v>
      </c>
      <c r="AW59" s="21"/>
      <c r="AX59" s="32" t="s">
        <v>4</v>
      </c>
      <c r="AY59" s="21">
        <f t="shared" si="53"/>
        <v>0.60572623271367532</v>
      </c>
      <c r="AZ59" s="21">
        <v>0.74458061900000005</v>
      </c>
      <c r="BA59" s="21">
        <f t="shared" si="54"/>
        <v>1.229236210662781</v>
      </c>
    </row>
    <row r="60" spans="1:53" x14ac:dyDescent="0.25">
      <c r="A60" s="32" t="s">
        <v>5</v>
      </c>
      <c r="B60" s="21">
        <v>0.66930000000000001</v>
      </c>
      <c r="C60" s="21">
        <v>0.45929999999999999</v>
      </c>
      <c r="D60" s="21">
        <v>-0.1973</v>
      </c>
      <c r="E60" s="21">
        <v>1.153</v>
      </c>
      <c r="F60" s="21">
        <v>-0.19359999999999999</v>
      </c>
      <c r="G60" s="21">
        <v>0.31009999999999999</v>
      </c>
      <c r="H60" s="21">
        <v>0.99350000000000005</v>
      </c>
      <c r="I60" s="21">
        <v>0.32929999999999998</v>
      </c>
      <c r="J60" s="21"/>
      <c r="K60" s="21">
        <v>0.2218</v>
      </c>
      <c r="L60" s="21">
        <v>-0.2001</v>
      </c>
      <c r="M60" s="21">
        <v>0.89090000000000003</v>
      </c>
      <c r="N60" s="21">
        <v>0.6109</v>
      </c>
      <c r="O60" s="21"/>
      <c r="P60" s="21">
        <f t="shared" si="46"/>
        <v>0.52107499999999995</v>
      </c>
      <c r="Q60" s="21">
        <f t="shared" si="47"/>
        <v>0.35982500000000001</v>
      </c>
      <c r="R60" s="21">
        <f t="shared" si="48"/>
        <v>0.38087500000000002</v>
      </c>
      <c r="S60" s="21"/>
      <c r="T60" s="32" t="s">
        <v>5</v>
      </c>
      <c r="U60" s="21">
        <f t="shared" si="49"/>
        <v>0.14822500000000005</v>
      </c>
      <c r="V60" s="21">
        <f t="shared" si="41"/>
        <v>-6.1774999999999969E-2</v>
      </c>
      <c r="W60" s="21">
        <f t="shared" si="41"/>
        <v>-0.71837499999999999</v>
      </c>
      <c r="X60" s="21">
        <f t="shared" si="41"/>
        <v>0.63192500000000007</v>
      </c>
      <c r="Y60" s="21">
        <f t="shared" si="50"/>
        <v>-0.55342500000000006</v>
      </c>
      <c r="Z60" s="21">
        <f t="shared" si="42"/>
        <v>-4.9725000000000019E-2</v>
      </c>
      <c r="AA60" s="21">
        <f t="shared" si="42"/>
        <v>0.63367499999999999</v>
      </c>
      <c r="AB60" s="21">
        <f t="shared" si="42"/>
        <v>-3.0525000000000024E-2</v>
      </c>
      <c r="AC60" s="21"/>
      <c r="AD60" s="21">
        <f t="shared" si="51"/>
        <v>-0.15907500000000002</v>
      </c>
      <c r="AE60" s="21">
        <f t="shared" si="43"/>
        <v>-0.58097500000000002</v>
      </c>
      <c r="AF60" s="21">
        <f t="shared" si="43"/>
        <v>0.51002499999999995</v>
      </c>
      <c r="AG60" s="21">
        <f t="shared" si="43"/>
        <v>0.23002499999999998</v>
      </c>
      <c r="AH60" s="21"/>
      <c r="AI60" s="32" t="s">
        <v>5</v>
      </c>
      <c r="AJ60" s="21">
        <f t="shared" si="52"/>
        <v>2.1970650625000015E-2</v>
      </c>
      <c r="AK60" s="21">
        <f t="shared" si="44"/>
        <v>3.8161506249999961E-3</v>
      </c>
      <c r="AL60" s="21">
        <f t="shared" si="44"/>
        <v>0.51606264062499996</v>
      </c>
      <c r="AM60" s="21">
        <f t="shared" si="44"/>
        <v>0.39932920562500007</v>
      </c>
      <c r="AN60" s="21">
        <f t="shared" si="44"/>
        <v>0.30627923062500007</v>
      </c>
      <c r="AO60" s="21">
        <f t="shared" si="44"/>
        <v>2.4725756250000017E-3</v>
      </c>
      <c r="AP60" s="21">
        <f t="shared" si="44"/>
        <v>0.40154400562499998</v>
      </c>
      <c r="AQ60" s="21">
        <f t="shared" si="44"/>
        <v>9.3177562500000144E-4</v>
      </c>
      <c r="AR60" s="21"/>
      <c r="AS60" s="21">
        <f t="shared" si="45"/>
        <v>2.5304855625000008E-2</v>
      </c>
      <c r="AT60" s="21">
        <f t="shared" si="45"/>
        <v>0.33753195062500002</v>
      </c>
      <c r="AU60" s="21">
        <f t="shared" si="45"/>
        <v>0.26012550062499995</v>
      </c>
      <c r="AV60" s="21">
        <f t="shared" si="45"/>
        <v>5.2911500624999989E-2</v>
      </c>
      <c r="AW60" s="21"/>
      <c r="AX60" s="32" t="s">
        <v>5</v>
      </c>
      <c r="AY60" s="21">
        <f t="shared" si="53"/>
        <v>0.17909846480769229</v>
      </c>
      <c r="AZ60" s="21">
        <v>0.372640362</v>
      </c>
      <c r="BA60" s="21">
        <f t="shared" si="54"/>
        <v>2.0806452048604891</v>
      </c>
    </row>
    <row r="61" spans="1:53" x14ac:dyDescent="0.25">
      <c r="A61" s="32" t="s">
        <v>6</v>
      </c>
      <c r="B61" s="21">
        <v>0.49440000000000001</v>
      </c>
      <c r="C61" s="21">
        <v>0.64149999999999996</v>
      </c>
      <c r="D61" s="21">
        <v>-0.12570000000000001</v>
      </c>
      <c r="E61" s="21">
        <v>0.93879999999999997</v>
      </c>
      <c r="F61" s="21">
        <v>0.66839999999999999</v>
      </c>
      <c r="G61" s="21">
        <v>0.42559999999999998</v>
      </c>
      <c r="H61" s="21">
        <v>0.19800000000000001</v>
      </c>
      <c r="I61" s="21">
        <v>0.5877</v>
      </c>
      <c r="J61" s="21"/>
      <c r="K61" s="21">
        <v>0.58540000000000003</v>
      </c>
      <c r="L61" s="21">
        <v>0.17799999999999999</v>
      </c>
      <c r="M61" s="21">
        <v>2.6700000000000002E-2</v>
      </c>
      <c r="N61" s="21">
        <v>1.0084</v>
      </c>
      <c r="O61" s="21"/>
      <c r="P61" s="21">
        <f t="shared" si="46"/>
        <v>0.48724999999999996</v>
      </c>
      <c r="Q61" s="21">
        <f t="shared" si="47"/>
        <v>0.46992499999999993</v>
      </c>
      <c r="R61" s="21">
        <f t="shared" si="48"/>
        <v>0.449625</v>
      </c>
      <c r="S61" s="21"/>
      <c r="T61" s="32" t="s">
        <v>6</v>
      </c>
      <c r="U61" s="21">
        <f t="shared" si="49"/>
        <v>7.1500000000000452E-3</v>
      </c>
      <c r="V61" s="21">
        <f t="shared" si="41"/>
        <v>0.15425</v>
      </c>
      <c r="W61" s="21">
        <f t="shared" si="41"/>
        <v>-0.61294999999999999</v>
      </c>
      <c r="X61" s="21">
        <f t="shared" si="41"/>
        <v>0.45155000000000001</v>
      </c>
      <c r="Y61" s="21">
        <f t="shared" si="50"/>
        <v>0.19847500000000007</v>
      </c>
      <c r="Z61" s="21">
        <f t="shared" si="42"/>
        <v>-4.4324999999999948E-2</v>
      </c>
      <c r="AA61" s="21">
        <f t="shared" si="42"/>
        <v>-0.27192499999999992</v>
      </c>
      <c r="AB61" s="21">
        <f t="shared" si="42"/>
        <v>0.11777500000000007</v>
      </c>
      <c r="AC61" s="21"/>
      <c r="AD61" s="21">
        <f t="shared" si="51"/>
        <v>0.13577500000000003</v>
      </c>
      <c r="AE61" s="21">
        <f t="shared" si="43"/>
        <v>-0.27162500000000001</v>
      </c>
      <c r="AF61" s="21">
        <f t="shared" si="43"/>
        <v>-0.422925</v>
      </c>
      <c r="AG61" s="21">
        <f t="shared" si="43"/>
        <v>0.55877500000000002</v>
      </c>
      <c r="AH61" s="21"/>
      <c r="AI61" s="32" t="s">
        <v>6</v>
      </c>
      <c r="AJ61" s="21">
        <f t="shared" si="52"/>
        <v>5.1122500000000648E-5</v>
      </c>
      <c r="AK61" s="21">
        <f t="shared" si="44"/>
        <v>2.37930625E-2</v>
      </c>
      <c r="AL61" s="21">
        <f t="shared" si="44"/>
        <v>0.37570770250000002</v>
      </c>
      <c r="AM61" s="21">
        <f t="shared" si="44"/>
        <v>0.20389740250000002</v>
      </c>
      <c r="AN61" s="21">
        <f t="shared" si="44"/>
        <v>3.939232562500003E-2</v>
      </c>
      <c r="AO61" s="21">
        <f t="shared" si="44"/>
        <v>1.9647056249999955E-3</v>
      </c>
      <c r="AP61" s="21">
        <f t="shared" si="44"/>
        <v>7.3943205624999953E-2</v>
      </c>
      <c r="AQ61" s="21">
        <f t="shared" si="44"/>
        <v>1.3870950625000017E-2</v>
      </c>
      <c r="AR61" s="21"/>
      <c r="AS61" s="21">
        <f t="shared" si="45"/>
        <v>1.8434850625000009E-2</v>
      </c>
      <c r="AT61" s="21">
        <f t="shared" si="45"/>
        <v>7.3780140625000004E-2</v>
      </c>
      <c r="AU61" s="21">
        <f t="shared" si="45"/>
        <v>0.17886555562500001</v>
      </c>
      <c r="AV61" s="21">
        <f t="shared" si="45"/>
        <v>0.31222950062500004</v>
      </c>
      <c r="AW61" s="21"/>
      <c r="AX61" s="32" t="s">
        <v>6</v>
      </c>
      <c r="AY61" s="21">
        <f t="shared" si="53"/>
        <v>0.10122542499999999</v>
      </c>
      <c r="AZ61" s="21">
        <v>0.17609346100000001</v>
      </c>
      <c r="BA61" s="21">
        <f t="shared" si="54"/>
        <v>1.73961690948692</v>
      </c>
    </row>
    <row r="62" spans="1:53" x14ac:dyDescent="0.25">
      <c r="A62" s="32" t="s">
        <v>7</v>
      </c>
      <c r="B62" s="21">
        <v>0.9889</v>
      </c>
      <c r="C62" s="21">
        <v>1.6616</v>
      </c>
      <c r="D62" s="21">
        <v>0.5464</v>
      </c>
      <c r="E62" s="21">
        <v>1.3427</v>
      </c>
      <c r="F62" s="21">
        <v>3.5900000000000001E-2</v>
      </c>
      <c r="G62" s="21">
        <v>-0.31390000000000001</v>
      </c>
      <c r="H62" s="21">
        <v>0.246</v>
      </c>
      <c r="I62" s="21">
        <v>-1.8160000000000001</v>
      </c>
      <c r="J62" s="21"/>
      <c r="K62" s="21">
        <v>-0.1356</v>
      </c>
      <c r="L62" s="21">
        <v>-0.63580000000000003</v>
      </c>
      <c r="M62" s="21">
        <v>-0.21690000000000001</v>
      </c>
      <c r="N62" s="21">
        <v>-1.1214</v>
      </c>
      <c r="O62" s="21"/>
      <c r="P62" s="21">
        <f t="shared" si="46"/>
        <v>1.1349</v>
      </c>
      <c r="Q62" s="21">
        <f t="shared" si="47"/>
        <v>-0.46200000000000002</v>
      </c>
      <c r="R62" s="21">
        <f t="shared" si="48"/>
        <v>-0.52742500000000003</v>
      </c>
      <c r="S62" s="21"/>
      <c r="T62" s="32" t="s">
        <v>7</v>
      </c>
      <c r="U62" s="21">
        <f t="shared" si="49"/>
        <v>-0.14600000000000002</v>
      </c>
      <c r="V62" s="21">
        <f t="shared" si="41"/>
        <v>0.52669999999999995</v>
      </c>
      <c r="W62" s="21">
        <f t="shared" si="41"/>
        <v>-0.58850000000000002</v>
      </c>
      <c r="X62" s="21">
        <f t="shared" si="41"/>
        <v>0.20779999999999998</v>
      </c>
      <c r="Y62" s="21">
        <f t="shared" si="50"/>
        <v>0.49790000000000001</v>
      </c>
      <c r="Z62" s="21">
        <f t="shared" si="42"/>
        <v>0.14810000000000001</v>
      </c>
      <c r="AA62" s="21">
        <f t="shared" si="42"/>
        <v>0.70799999999999996</v>
      </c>
      <c r="AB62" s="21">
        <f t="shared" si="42"/>
        <v>-1.3540000000000001</v>
      </c>
      <c r="AC62" s="21"/>
      <c r="AD62" s="21">
        <f t="shared" si="51"/>
        <v>0.39182500000000003</v>
      </c>
      <c r="AE62" s="21">
        <f t="shared" si="43"/>
        <v>-0.108375</v>
      </c>
      <c r="AF62" s="21">
        <f t="shared" si="43"/>
        <v>0.31052500000000005</v>
      </c>
      <c r="AG62" s="21">
        <f t="shared" si="43"/>
        <v>-0.59397499999999992</v>
      </c>
      <c r="AH62" s="21"/>
      <c r="AI62" s="32" t="s">
        <v>7</v>
      </c>
      <c r="AJ62" s="21">
        <f t="shared" si="52"/>
        <v>2.1316000000000005E-2</v>
      </c>
      <c r="AK62" s="21">
        <f t="shared" si="44"/>
        <v>0.27741288999999997</v>
      </c>
      <c r="AL62" s="21">
        <f t="shared" si="44"/>
        <v>0.34633225000000001</v>
      </c>
      <c r="AM62" s="21">
        <f t="shared" si="44"/>
        <v>4.3180839999999991E-2</v>
      </c>
      <c r="AN62" s="21">
        <f t="shared" si="44"/>
        <v>0.24790441000000002</v>
      </c>
      <c r="AO62" s="21">
        <f t="shared" si="44"/>
        <v>2.1933610000000003E-2</v>
      </c>
      <c r="AP62" s="21">
        <f t="shared" si="44"/>
        <v>0.50126399999999993</v>
      </c>
      <c r="AQ62" s="21">
        <f t="shared" si="44"/>
        <v>1.8333160000000002</v>
      </c>
      <c r="AR62" s="21"/>
      <c r="AS62" s="21">
        <f t="shared" si="45"/>
        <v>0.15352683062500003</v>
      </c>
      <c r="AT62" s="21">
        <f t="shared" si="45"/>
        <v>1.1745140624999999E-2</v>
      </c>
      <c r="AU62" s="21">
        <f t="shared" si="45"/>
        <v>9.6425775625000029E-2</v>
      </c>
      <c r="AV62" s="21">
        <f t="shared" si="45"/>
        <v>0.3528063006249999</v>
      </c>
      <c r="AW62" s="21"/>
      <c r="AX62" s="32" t="s">
        <v>7</v>
      </c>
      <c r="AY62" s="21">
        <f t="shared" si="53"/>
        <v>0.30055108057692309</v>
      </c>
      <c r="AZ62" s="21">
        <v>0.59531447400000004</v>
      </c>
      <c r="BA62" s="21">
        <f t="shared" si="54"/>
        <v>1.9807430831965855</v>
      </c>
    </row>
    <row r="63" spans="1:53" x14ac:dyDescent="0.25">
      <c r="A63" s="32" t="s">
        <v>8</v>
      </c>
      <c r="B63" s="21">
        <v>0.35189999999999999</v>
      </c>
      <c r="C63" s="21">
        <v>1.4939</v>
      </c>
      <c r="D63" s="21">
        <v>2.1932999999999998</v>
      </c>
      <c r="E63" s="21">
        <v>0.75609999999999999</v>
      </c>
      <c r="F63" s="21">
        <v>0.39610000000000001</v>
      </c>
      <c r="G63" s="21">
        <v>1.6777</v>
      </c>
      <c r="H63" s="21">
        <v>1.8124</v>
      </c>
      <c r="I63" s="21">
        <v>0.72519999999999996</v>
      </c>
      <c r="J63" s="21"/>
      <c r="K63" s="21">
        <v>1.1679999999999999</v>
      </c>
      <c r="L63" s="21">
        <v>2.1741000000000001</v>
      </c>
      <c r="M63" s="21">
        <v>2.2208999999999999</v>
      </c>
      <c r="N63" s="21">
        <v>2.0417000000000001</v>
      </c>
      <c r="O63" s="21"/>
      <c r="P63" s="21">
        <f t="shared" si="46"/>
        <v>1.1987999999999999</v>
      </c>
      <c r="Q63" s="21">
        <f t="shared" si="47"/>
        <v>1.1528499999999999</v>
      </c>
      <c r="R63" s="21">
        <f t="shared" si="48"/>
        <v>1.9011750000000003</v>
      </c>
      <c r="S63" s="21"/>
      <c r="T63" s="32" t="s">
        <v>8</v>
      </c>
      <c r="U63" s="21">
        <f t="shared" si="49"/>
        <v>-0.84689999999999988</v>
      </c>
      <c r="V63" s="21">
        <f t="shared" si="41"/>
        <v>0.29510000000000014</v>
      </c>
      <c r="W63" s="21">
        <f t="shared" si="41"/>
        <v>0.99449999999999994</v>
      </c>
      <c r="X63" s="21">
        <f t="shared" si="41"/>
        <v>-0.44269999999999987</v>
      </c>
      <c r="Y63" s="21">
        <f t="shared" si="50"/>
        <v>-0.75674999999999992</v>
      </c>
      <c r="Z63" s="21">
        <f t="shared" si="42"/>
        <v>0.52485000000000004</v>
      </c>
      <c r="AA63" s="21">
        <f t="shared" si="42"/>
        <v>0.65955000000000008</v>
      </c>
      <c r="AB63" s="21">
        <f t="shared" si="42"/>
        <v>-0.42764999999999997</v>
      </c>
      <c r="AC63" s="21"/>
      <c r="AD63" s="21">
        <f t="shared" si="51"/>
        <v>-0.73317500000000035</v>
      </c>
      <c r="AE63" s="21">
        <f t="shared" si="43"/>
        <v>0.27292499999999986</v>
      </c>
      <c r="AF63" s="21">
        <f t="shared" si="43"/>
        <v>0.31972499999999959</v>
      </c>
      <c r="AG63" s="21">
        <f t="shared" si="43"/>
        <v>0.14052499999999979</v>
      </c>
      <c r="AH63" s="21"/>
      <c r="AI63" s="32" t="s">
        <v>8</v>
      </c>
      <c r="AJ63" s="21">
        <f t="shared" si="52"/>
        <v>0.71723960999999981</v>
      </c>
      <c r="AK63" s="21">
        <f t="shared" si="44"/>
        <v>8.7084010000000087E-2</v>
      </c>
      <c r="AL63" s="21">
        <f t="shared" si="44"/>
        <v>0.98903024999999989</v>
      </c>
      <c r="AM63" s="21">
        <f t="shared" si="44"/>
        <v>0.19598328999999989</v>
      </c>
      <c r="AN63" s="21">
        <f t="shared" si="44"/>
        <v>0.57267056249999992</v>
      </c>
      <c r="AO63" s="21">
        <f t="shared" si="44"/>
        <v>0.27546752250000006</v>
      </c>
      <c r="AP63" s="21">
        <f t="shared" si="44"/>
        <v>0.43500620250000011</v>
      </c>
      <c r="AQ63" s="21">
        <f t="shared" si="44"/>
        <v>0.18288452249999998</v>
      </c>
      <c r="AR63" s="21"/>
      <c r="AS63" s="21">
        <f t="shared" si="45"/>
        <v>0.53754558062500057</v>
      </c>
      <c r="AT63" s="21">
        <f t="shared" si="45"/>
        <v>7.4488055624999924E-2</v>
      </c>
      <c r="AU63" s="21">
        <f t="shared" si="45"/>
        <v>0.10222407562499974</v>
      </c>
      <c r="AV63" s="21">
        <f t="shared" si="45"/>
        <v>1.9747275624999942E-2</v>
      </c>
      <c r="AW63" s="21"/>
      <c r="AX63" s="32" t="s">
        <v>8</v>
      </c>
      <c r="AY63" s="21">
        <f t="shared" si="53"/>
        <v>0.32225930442307693</v>
      </c>
      <c r="AZ63" s="21">
        <v>0.47044463399999997</v>
      </c>
      <c r="BA63" s="21">
        <f t="shared" si="54"/>
        <v>1.4598325868114532</v>
      </c>
    </row>
    <row r="64" spans="1:53" x14ac:dyDescent="0.25">
      <c r="A64" s="32" t="s">
        <v>9</v>
      </c>
      <c r="B64" s="21">
        <v>-0.14549999999999999</v>
      </c>
      <c r="C64" s="21">
        <v>0.7077</v>
      </c>
      <c r="D64" s="21">
        <v>-0.35189999999999999</v>
      </c>
      <c r="E64" s="21">
        <v>0.97850000000000004</v>
      </c>
      <c r="F64" s="21">
        <v>1.0745</v>
      </c>
      <c r="G64" s="21">
        <v>0.53269999999999995</v>
      </c>
      <c r="H64" s="21">
        <v>0.50319999999999998</v>
      </c>
      <c r="I64" s="21">
        <v>1.0996999999999999</v>
      </c>
      <c r="J64" s="21"/>
      <c r="K64" s="21">
        <v>1.1006</v>
      </c>
      <c r="L64" s="21">
        <v>0.46260000000000001</v>
      </c>
      <c r="M64" s="21">
        <v>-0.2581</v>
      </c>
      <c r="N64" s="21">
        <v>0.84799999999999998</v>
      </c>
      <c r="O64" s="21"/>
      <c r="P64" s="21">
        <f t="shared" si="46"/>
        <v>0.29720000000000002</v>
      </c>
      <c r="Q64" s="21">
        <f t="shared" si="47"/>
        <v>0.80252499999999993</v>
      </c>
      <c r="R64" s="21">
        <f t="shared" si="48"/>
        <v>0.53827500000000006</v>
      </c>
      <c r="S64" s="21"/>
      <c r="T64" s="32" t="s">
        <v>9</v>
      </c>
      <c r="U64" s="21">
        <f t="shared" si="49"/>
        <v>-0.44269999999999998</v>
      </c>
      <c r="V64" s="21">
        <f t="shared" si="41"/>
        <v>0.41049999999999998</v>
      </c>
      <c r="W64" s="21">
        <f t="shared" si="41"/>
        <v>-0.64910000000000001</v>
      </c>
      <c r="X64" s="21">
        <f t="shared" si="41"/>
        <v>0.68130000000000002</v>
      </c>
      <c r="Y64" s="21">
        <f t="shared" si="50"/>
        <v>0.27197500000000008</v>
      </c>
      <c r="Z64" s="21">
        <f t="shared" si="42"/>
        <v>-0.26982499999999998</v>
      </c>
      <c r="AA64" s="21">
        <f t="shared" si="42"/>
        <v>-0.29932499999999995</v>
      </c>
      <c r="AB64" s="21">
        <f t="shared" si="42"/>
        <v>0.29717499999999997</v>
      </c>
      <c r="AC64" s="21"/>
      <c r="AD64" s="21">
        <f t="shared" si="51"/>
        <v>0.56232499999999996</v>
      </c>
      <c r="AE64" s="21">
        <f t="shared" si="43"/>
        <v>-7.5675000000000048E-2</v>
      </c>
      <c r="AF64" s="21">
        <f t="shared" si="43"/>
        <v>-0.79637500000000006</v>
      </c>
      <c r="AG64" s="21">
        <f t="shared" si="43"/>
        <v>0.30972499999999992</v>
      </c>
      <c r="AH64" s="21"/>
      <c r="AI64" s="32" t="s">
        <v>9</v>
      </c>
      <c r="AJ64" s="21">
        <f t="shared" si="52"/>
        <v>0.19598328999999998</v>
      </c>
      <c r="AK64" s="21">
        <f t="shared" si="44"/>
        <v>0.16851024999999997</v>
      </c>
      <c r="AL64" s="21">
        <f t="shared" si="44"/>
        <v>0.42133081</v>
      </c>
      <c r="AM64" s="21">
        <f t="shared" si="44"/>
        <v>0.46416969000000002</v>
      </c>
      <c r="AN64" s="21">
        <f t="shared" si="44"/>
        <v>7.3970400625000043E-2</v>
      </c>
      <c r="AO64" s="21">
        <f t="shared" si="44"/>
        <v>7.280553062499999E-2</v>
      </c>
      <c r="AP64" s="21">
        <f t="shared" si="44"/>
        <v>8.9595455624999973E-2</v>
      </c>
      <c r="AQ64" s="21">
        <f t="shared" si="44"/>
        <v>8.8312980624999982E-2</v>
      </c>
      <c r="AR64" s="21"/>
      <c r="AS64" s="21">
        <f t="shared" si="45"/>
        <v>0.31620940562499994</v>
      </c>
      <c r="AT64" s="21">
        <f t="shared" si="45"/>
        <v>5.7267056250000069E-3</v>
      </c>
      <c r="AU64" s="21">
        <f t="shared" si="45"/>
        <v>0.63421314062500012</v>
      </c>
      <c r="AV64" s="21">
        <f t="shared" si="45"/>
        <v>9.5929575624999944E-2</v>
      </c>
      <c r="AW64" s="21"/>
      <c r="AX64" s="32" t="s">
        <v>9</v>
      </c>
      <c r="AY64" s="21">
        <f t="shared" si="53"/>
        <v>0.20205824884615387</v>
      </c>
      <c r="AZ64" s="21">
        <v>0.29332560099999999</v>
      </c>
      <c r="BA64" s="21">
        <f t="shared" si="54"/>
        <v>1.451688325891296</v>
      </c>
    </row>
    <row r="65" spans="1:53" x14ac:dyDescent="0.25">
      <c r="A65" s="32" t="s">
        <v>10</v>
      </c>
      <c r="B65" s="21">
        <v>0.55179999999999996</v>
      </c>
      <c r="C65" s="21">
        <v>0.69489999999999996</v>
      </c>
      <c r="D65" s="21">
        <v>0.4098</v>
      </c>
      <c r="E65" s="21">
        <v>0.55769999999999997</v>
      </c>
      <c r="F65" s="21">
        <v>0.82</v>
      </c>
      <c r="G65" s="21">
        <v>1.0041</v>
      </c>
      <c r="H65" s="21">
        <v>1.3720000000000001</v>
      </c>
      <c r="I65" s="21">
        <v>1.4371</v>
      </c>
      <c r="J65" s="21"/>
      <c r="K65" s="21">
        <v>-0.68630000000000002</v>
      </c>
      <c r="L65" s="22">
        <v>1E-4</v>
      </c>
      <c r="M65" s="21">
        <v>0.34949999999999998</v>
      </c>
      <c r="N65" s="21">
        <v>0.55059999999999998</v>
      </c>
      <c r="O65" s="21"/>
      <c r="P65" s="21">
        <f t="shared" si="46"/>
        <v>0.55354999999999999</v>
      </c>
      <c r="Q65" s="21">
        <f t="shared" si="47"/>
        <v>1.1583000000000001</v>
      </c>
      <c r="R65" s="21">
        <f t="shared" si="48"/>
        <v>5.3474999999999981E-2</v>
      </c>
      <c r="S65" s="21"/>
      <c r="T65" s="32" t="s">
        <v>10</v>
      </c>
      <c r="U65" s="21">
        <f t="shared" si="49"/>
        <v>-1.7500000000000293E-3</v>
      </c>
      <c r="V65" s="21">
        <f t="shared" si="41"/>
        <v>0.14134999999999998</v>
      </c>
      <c r="W65" s="21">
        <f t="shared" si="41"/>
        <v>-0.14374999999999999</v>
      </c>
      <c r="X65" s="21">
        <f t="shared" si="41"/>
        <v>4.149999999999987E-3</v>
      </c>
      <c r="Y65" s="21">
        <f t="shared" si="50"/>
        <v>-0.33830000000000016</v>
      </c>
      <c r="Z65" s="21">
        <f t="shared" si="42"/>
        <v>-0.15420000000000011</v>
      </c>
      <c r="AA65" s="21">
        <f t="shared" si="42"/>
        <v>0.2137</v>
      </c>
      <c r="AB65" s="21">
        <f t="shared" si="42"/>
        <v>0.27879999999999994</v>
      </c>
      <c r="AC65" s="21"/>
      <c r="AD65" s="21">
        <f t="shared" si="51"/>
        <v>-0.73977499999999996</v>
      </c>
      <c r="AE65" s="21">
        <f t="shared" si="43"/>
        <v>-5.3374999999999978E-2</v>
      </c>
      <c r="AF65" s="21">
        <f t="shared" si="43"/>
        <v>0.29602499999999998</v>
      </c>
      <c r="AG65" s="21">
        <f t="shared" si="43"/>
        <v>0.49712499999999998</v>
      </c>
      <c r="AH65" s="21"/>
      <c r="AI65" s="32" t="s">
        <v>10</v>
      </c>
      <c r="AJ65" s="21">
        <f t="shared" si="52"/>
        <v>3.0625000000001024E-6</v>
      </c>
      <c r="AK65" s="21">
        <f t="shared" si="44"/>
        <v>1.9979822499999994E-2</v>
      </c>
      <c r="AL65" s="21">
        <f t="shared" si="44"/>
        <v>2.0664062499999997E-2</v>
      </c>
      <c r="AM65" s="21">
        <f t="shared" si="44"/>
        <v>1.7222499999999891E-5</v>
      </c>
      <c r="AN65" s="21">
        <f t="shared" si="44"/>
        <v>0.11444689000000011</v>
      </c>
      <c r="AO65" s="21">
        <f t="shared" si="44"/>
        <v>2.3777640000000034E-2</v>
      </c>
      <c r="AP65" s="21">
        <f t="shared" si="44"/>
        <v>4.5667690000000004E-2</v>
      </c>
      <c r="AQ65" s="21">
        <f t="shared" si="44"/>
        <v>7.7729439999999969E-2</v>
      </c>
      <c r="AR65" s="21"/>
      <c r="AS65" s="21">
        <f t="shared" si="45"/>
        <v>0.54726705062499992</v>
      </c>
      <c r="AT65" s="21">
        <f t="shared" si="45"/>
        <v>2.8488906249999977E-3</v>
      </c>
      <c r="AU65" s="21">
        <f t="shared" si="45"/>
        <v>8.7630800624999991E-2</v>
      </c>
      <c r="AV65" s="21">
        <f t="shared" si="45"/>
        <v>0.24713326562499999</v>
      </c>
      <c r="AW65" s="21"/>
      <c r="AX65" s="32" t="s">
        <v>10</v>
      </c>
      <c r="AY65" s="21">
        <f t="shared" si="53"/>
        <v>9.1320449038461537E-2</v>
      </c>
      <c r="AZ65" s="21">
        <v>0.29552635100000002</v>
      </c>
      <c r="BA65" s="21">
        <f t="shared" si="54"/>
        <v>3.2361464941497697</v>
      </c>
    </row>
    <row r="66" spans="1:53" x14ac:dyDescent="0.25">
      <c r="A66" s="32" t="s">
        <v>11</v>
      </c>
      <c r="B66" s="21">
        <v>0.33160000000000001</v>
      </c>
      <c r="C66" s="21">
        <v>-3.3906000000000001</v>
      </c>
      <c r="D66" s="21">
        <v>0.81830000000000003</v>
      </c>
      <c r="E66" s="21">
        <v>-7.3499999999999996E-2</v>
      </c>
      <c r="F66" s="21">
        <v>-0.161</v>
      </c>
      <c r="G66" s="21">
        <v>0.54049999999999998</v>
      </c>
      <c r="H66" s="21">
        <v>0.54890000000000005</v>
      </c>
      <c r="I66" s="21">
        <v>0.50180000000000002</v>
      </c>
      <c r="J66" s="21"/>
      <c r="K66" s="21">
        <v>-0.53580000000000005</v>
      </c>
      <c r="L66" s="21">
        <v>-0.1065</v>
      </c>
      <c r="M66" s="21">
        <v>1.1893</v>
      </c>
      <c r="N66" s="21">
        <v>0.19139999999999999</v>
      </c>
      <c r="O66" s="21"/>
      <c r="P66" s="21">
        <f t="shared" si="46"/>
        <v>-0.57855000000000012</v>
      </c>
      <c r="Q66" s="21">
        <f t="shared" si="47"/>
        <v>0.35755000000000003</v>
      </c>
      <c r="R66" s="21">
        <f t="shared" si="48"/>
        <v>0.18459999999999999</v>
      </c>
      <c r="S66" s="21"/>
      <c r="T66" s="32" t="s">
        <v>11</v>
      </c>
      <c r="U66" s="21">
        <f t="shared" si="49"/>
        <v>0.91015000000000013</v>
      </c>
      <c r="V66" s="21">
        <f t="shared" si="41"/>
        <v>-2.8120500000000002</v>
      </c>
      <c r="W66" s="21">
        <f t="shared" si="41"/>
        <v>1.3968500000000001</v>
      </c>
      <c r="X66" s="21">
        <f t="shared" si="41"/>
        <v>0.50505000000000011</v>
      </c>
      <c r="Y66" s="21">
        <f t="shared" si="50"/>
        <v>-0.51855000000000007</v>
      </c>
      <c r="Z66" s="21">
        <f t="shared" si="42"/>
        <v>0.18294999999999995</v>
      </c>
      <c r="AA66" s="21">
        <f t="shared" si="42"/>
        <v>0.19135000000000002</v>
      </c>
      <c r="AB66" s="21">
        <f t="shared" si="42"/>
        <v>0.14424999999999999</v>
      </c>
      <c r="AC66" s="21"/>
      <c r="AD66" s="21">
        <f t="shared" si="51"/>
        <v>-0.72040000000000004</v>
      </c>
      <c r="AE66" s="21">
        <f t="shared" si="43"/>
        <v>-0.29109999999999997</v>
      </c>
      <c r="AF66" s="21">
        <f t="shared" si="43"/>
        <v>1.0047000000000001</v>
      </c>
      <c r="AG66" s="21">
        <f t="shared" si="43"/>
        <v>6.8000000000000005E-3</v>
      </c>
      <c r="AH66" s="21"/>
      <c r="AI66" s="32" t="s">
        <v>11</v>
      </c>
      <c r="AJ66" s="21">
        <f t="shared" si="52"/>
        <v>0.82837302250000022</v>
      </c>
      <c r="AK66" s="21">
        <f t="shared" si="44"/>
        <v>7.9076252025000011</v>
      </c>
      <c r="AL66" s="21">
        <f t="shared" si="44"/>
        <v>1.9511899225000005</v>
      </c>
      <c r="AM66" s="21">
        <f t="shared" si="44"/>
        <v>0.25507550250000011</v>
      </c>
      <c r="AN66" s="21">
        <f t="shared" si="44"/>
        <v>0.26889410250000007</v>
      </c>
      <c r="AO66" s="21">
        <f t="shared" si="44"/>
        <v>3.3470702499999977E-2</v>
      </c>
      <c r="AP66" s="21">
        <f t="shared" si="44"/>
        <v>3.6614822500000005E-2</v>
      </c>
      <c r="AQ66" s="21">
        <f t="shared" si="44"/>
        <v>2.0808062499999998E-2</v>
      </c>
      <c r="AR66" s="21"/>
      <c r="AS66" s="21">
        <f t="shared" si="45"/>
        <v>0.51897616000000002</v>
      </c>
      <c r="AT66" s="21">
        <f t="shared" si="45"/>
        <v>8.4739209999999981E-2</v>
      </c>
      <c r="AU66" s="21">
        <f t="shared" si="45"/>
        <v>1.0094220900000004</v>
      </c>
      <c r="AV66" s="21">
        <f t="shared" si="45"/>
        <v>4.6240000000000005E-5</v>
      </c>
      <c r="AW66" s="21"/>
      <c r="AX66" s="32" t="s">
        <v>11</v>
      </c>
      <c r="AY66" s="21">
        <f t="shared" si="53"/>
        <v>0.99347961846153887</v>
      </c>
      <c r="AZ66" s="21">
        <v>1.4532498199999999</v>
      </c>
      <c r="BA66" s="21">
        <f t="shared" si="54"/>
        <v>1.4627877542676135</v>
      </c>
    </row>
    <row r="67" spans="1:53" x14ac:dyDescent="0.25">
      <c r="A67" s="32" t="s">
        <v>12</v>
      </c>
      <c r="B67" s="21">
        <v>-3.8899999999999997E-2</v>
      </c>
      <c r="C67" s="21">
        <v>-0.93069999999999997</v>
      </c>
      <c r="D67" s="21">
        <v>0.49580000000000002</v>
      </c>
      <c r="E67" s="21">
        <v>-1.9599999999999999E-2</v>
      </c>
      <c r="F67" s="21">
        <v>0.4521</v>
      </c>
      <c r="G67" s="21">
        <v>-0.60529999999999995</v>
      </c>
      <c r="H67" s="21">
        <v>-0.79879999999999995</v>
      </c>
      <c r="I67" s="21">
        <v>-0.1749</v>
      </c>
      <c r="J67" s="21"/>
      <c r="K67" s="21">
        <v>0.30059999999999998</v>
      </c>
      <c r="L67" s="21">
        <v>9.0899999999999995E-2</v>
      </c>
      <c r="M67" s="21">
        <v>-0.78659999999999997</v>
      </c>
      <c r="N67" s="21">
        <v>0.2419</v>
      </c>
      <c r="O67" s="21"/>
      <c r="P67" s="21">
        <f t="shared" si="46"/>
        <v>-0.12335</v>
      </c>
      <c r="Q67" s="21">
        <f t="shared" si="47"/>
        <v>-0.281725</v>
      </c>
      <c r="R67" s="21">
        <f t="shared" si="48"/>
        <v>-3.8300000000000001E-2</v>
      </c>
      <c r="S67" s="21"/>
      <c r="T67" s="32" t="s">
        <v>12</v>
      </c>
      <c r="U67" s="21">
        <f t="shared" si="49"/>
        <v>8.4449999999999997E-2</v>
      </c>
      <c r="V67" s="21">
        <f t="shared" si="41"/>
        <v>-0.80735000000000001</v>
      </c>
      <c r="W67" s="21">
        <f t="shared" si="41"/>
        <v>0.61914999999999998</v>
      </c>
      <c r="X67" s="21">
        <f t="shared" si="41"/>
        <v>0.10375000000000001</v>
      </c>
      <c r="Y67" s="21">
        <f t="shared" si="50"/>
        <v>0.73382499999999995</v>
      </c>
      <c r="Z67" s="21">
        <f t="shared" si="42"/>
        <v>-0.32357499999999995</v>
      </c>
      <c r="AA67" s="21">
        <f t="shared" si="42"/>
        <v>-0.51707499999999995</v>
      </c>
      <c r="AB67" s="21">
        <f t="shared" si="42"/>
        <v>0.106825</v>
      </c>
      <c r="AC67" s="21"/>
      <c r="AD67" s="21">
        <f t="shared" si="51"/>
        <v>0.33889999999999998</v>
      </c>
      <c r="AE67" s="21">
        <f t="shared" si="43"/>
        <v>0.12919999999999998</v>
      </c>
      <c r="AF67" s="21">
        <f t="shared" si="43"/>
        <v>-0.74829999999999997</v>
      </c>
      <c r="AG67" s="21">
        <f t="shared" si="43"/>
        <v>0.2802</v>
      </c>
      <c r="AH67" s="21"/>
      <c r="AI67" s="32" t="s">
        <v>12</v>
      </c>
      <c r="AJ67" s="21">
        <f t="shared" si="52"/>
        <v>7.1318024999999993E-3</v>
      </c>
      <c r="AK67" s="21">
        <f t="shared" si="44"/>
        <v>0.65181402249999998</v>
      </c>
      <c r="AL67" s="21">
        <f t="shared" si="44"/>
        <v>0.38334672249999996</v>
      </c>
      <c r="AM67" s="21">
        <f t="shared" si="44"/>
        <v>1.0764062500000001E-2</v>
      </c>
      <c r="AN67" s="21">
        <f t="shared" si="44"/>
        <v>0.53849913062499988</v>
      </c>
      <c r="AO67" s="21">
        <f t="shared" si="44"/>
        <v>0.10470078062499996</v>
      </c>
      <c r="AP67" s="21">
        <f t="shared" si="44"/>
        <v>0.26736655562499995</v>
      </c>
      <c r="AQ67" s="21">
        <f t="shared" si="44"/>
        <v>1.1411580625000001E-2</v>
      </c>
      <c r="AR67" s="21"/>
      <c r="AS67" s="21">
        <f t="shared" si="45"/>
        <v>0.11485320999999998</v>
      </c>
      <c r="AT67" s="21">
        <f t="shared" si="45"/>
        <v>1.6692639999999995E-2</v>
      </c>
      <c r="AU67" s="21">
        <f t="shared" si="45"/>
        <v>0.55995288999999993</v>
      </c>
      <c r="AV67" s="21">
        <f t="shared" si="45"/>
        <v>7.8512040000000005E-2</v>
      </c>
      <c r="AW67" s="21"/>
      <c r="AX67" s="32" t="s">
        <v>12</v>
      </c>
      <c r="AY67" s="21">
        <f t="shared" si="53"/>
        <v>0.21115734134615385</v>
      </c>
      <c r="AZ67" s="21">
        <v>0.26606705899999999</v>
      </c>
      <c r="BA67" s="21">
        <f t="shared" si="54"/>
        <v>1.2600417172511738</v>
      </c>
    </row>
    <row r="68" spans="1:53" x14ac:dyDescent="0.25">
      <c r="A68" s="32" t="s">
        <v>13</v>
      </c>
      <c r="B68" s="21">
        <v>-1.0275000000000001</v>
      </c>
      <c r="C68" s="21">
        <v>-0.34050000000000002</v>
      </c>
      <c r="D68" s="21">
        <v>-1.2339</v>
      </c>
      <c r="E68" s="21">
        <v>-0.66169999999999995</v>
      </c>
      <c r="F68" s="21">
        <v>1.0471999999999999</v>
      </c>
      <c r="G68" s="21">
        <v>-0.25269999999999998</v>
      </c>
      <c r="H68" s="21">
        <v>-0.82669999999999999</v>
      </c>
      <c r="I68" s="21">
        <v>-0.54949999999999999</v>
      </c>
      <c r="J68" s="21"/>
      <c r="K68" s="21">
        <v>-0.217</v>
      </c>
      <c r="L68" s="21">
        <v>-0.15310000000000001</v>
      </c>
      <c r="M68" s="21">
        <v>-0.39069999999999999</v>
      </c>
      <c r="N68" s="21">
        <v>-0.28360000000000002</v>
      </c>
      <c r="O68" s="21"/>
      <c r="P68" s="21">
        <f t="shared" si="46"/>
        <v>-0.81590000000000007</v>
      </c>
      <c r="Q68" s="21">
        <f t="shared" si="47"/>
        <v>-0.145425</v>
      </c>
      <c r="R68" s="21">
        <f t="shared" si="48"/>
        <v>-0.2611</v>
      </c>
      <c r="S68" s="21"/>
      <c r="T68" s="32" t="s">
        <v>13</v>
      </c>
      <c r="U68" s="21">
        <f t="shared" si="49"/>
        <v>-0.21160000000000001</v>
      </c>
      <c r="V68" s="21">
        <f t="shared" si="41"/>
        <v>0.47540000000000004</v>
      </c>
      <c r="W68" s="21">
        <f t="shared" si="41"/>
        <v>-0.41799999999999993</v>
      </c>
      <c r="X68" s="21">
        <f t="shared" si="41"/>
        <v>0.15420000000000011</v>
      </c>
      <c r="Y68" s="21">
        <f t="shared" si="50"/>
        <v>1.1926249999999998</v>
      </c>
      <c r="Z68" s="21">
        <f t="shared" si="42"/>
        <v>-0.10727499999999998</v>
      </c>
      <c r="AA68" s="21">
        <f t="shared" si="42"/>
        <v>-0.68127499999999996</v>
      </c>
      <c r="AB68" s="21">
        <f t="shared" si="42"/>
        <v>-0.40407499999999996</v>
      </c>
      <c r="AC68" s="21"/>
      <c r="AD68" s="21">
        <f t="shared" si="51"/>
        <v>4.41E-2</v>
      </c>
      <c r="AE68" s="21">
        <f t="shared" si="43"/>
        <v>0.10799999999999998</v>
      </c>
      <c r="AF68" s="21">
        <f t="shared" si="43"/>
        <v>-0.12959999999999999</v>
      </c>
      <c r="AG68" s="21">
        <f t="shared" si="43"/>
        <v>-2.250000000000002E-2</v>
      </c>
      <c r="AH68" s="21"/>
      <c r="AI68" s="32" t="s">
        <v>13</v>
      </c>
      <c r="AJ68" s="21">
        <f t="shared" si="52"/>
        <v>4.4774560000000005E-2</v>
      </c>
      <c r="AK68" s="21">
        <f t="shared" si="44"/>
        <v>0.22600516000000004</v>
      </c>
      <c r="AL68" s="21">
        <f t="shared" si="44"/>
        <v>0.17472399999999993</v>
      </c>
      <c r="AM68" s="21">
        <f t="shared" si="44"/>
        <v>2.3777640000000034E-2</v>
      </c>
      <c r="AN68" s="21">
        <f t="shared" si="44"/>
        <v>1.4223543906249996</v>
      </c>
      <c r="AO68" s="21">
        <f t="shared" si="44"/>
        <v>1.1507925624999997E-2</v>
      </c>
      <c r="AP68" s="21">
        <f t="shared" si="44"/>
        <v>0.46413562562499994</v>
      </c>
      <c r="AQ68" s="21">
        <f t="shared" si="44"/>
        <v>0.16327660562499996</v>
      </c>
      <c r="AR68" s="21"/>
      <c r="AS68" s="21">
        <f t="shared" si="45"/>
        <v>1.9448099999999999E-3</v>
      </c>
      <c r="AT68" s="21">
        <f t="shared" si="45"/>
        <v>1.1663999999999997E-2</v>
      </c>
      <c r="AU68" s="21">
        <f t="shared" si="45"/>
        <v>1.6796159999999997E-2</v>
      </c>
      <c r="AV68" s="21">
        <f t="shared" si="45"/>
        <v>5.0625000000000095E-4</v>
      </c>
      <c r="AW68" s="21"/>
      <c r="AX68" s="32" t="s">
        <v>13</v>
      </c>
      <c r="AY68" s="21">
        <f t="shared" si="53"/>
        <v>0.19703593288461538</v>
      </c>
      <c r="AZ68" s="21">
        <v>0.23869551899999999</v>
      </c>
      <c r="BA68" s="21">
        <f t="shared" si="54"/>
        <v>1.2114314151002119</v>
      </c>
    </row>
    <row r="69" spans="1:53" x14ac:dyDescent="0.25">
      <c r="A69" s="32" t="s">
        <v>14</v>
      </c>
      <c r="B69" s="21">
        <v>-0.70609999999999995</v>
      </c>
      <c r="C69" s="21">
        <v>-0.84360000000000002</v>
      </c>
      <c r="D69" s="21">
        <v>-2.1758000000000002</v>
      </c>
      <c r="E69" s="21">
        <v>-1.6096999999999999</v>
      </c>
      <c r="F69" s="21">
        <v>-0.74219999999999997</v>
      </c>
      <c r="G69" s="21">
        <v>0.48330000000000001</v>
      </c>
      <c r="H69" s="21">
        <v>0.61160000000000003</v>
      </c>
      <c r="I69" s="21">
        <v>-8.3500000000000005E-2</v>
      </c>
      <c r="J69" s="21"/>
      <c r="K69" s="21">
        <v>-0.44540000000000002</v>
      </c>
      <c r="L69" s="21">
        <v>0.34720000000000001</v>
      </c>
      <c r="M69" s="21">
        <v>0.74909999999999999</v>
      </c>
      <c r="N69" s="21">
        <v>0.69569999999999999</v>
      </c>
      <c r="O69" s="21"/>
      <c r="P69" s="21">
        <f t="shared" si="46"/>
        <v>-1.3338000000000001</v>
      </c>
      <c r="Q69" s="21">
        <f t="shared" si="47"/>
        <v>6.7300000000000013E-2</v>
      </c>
      <c r="R69" s="21">
        <f t="shared" si="48"/>
        <v>0.33665</v>
      </c>
      <c r="S69" s="21"/>
      <c r="T69" s="32" t="s">
        <v>14</v>
      </c>
      <c r="U69" s="21">
        <f t="shared" si="49"/>
        <v>0.62770000000000015</v>
      </c>
      <c r="V69" s="21">
        <f t="shared" si="41"/>
        <v>0.49020000000000008</v>
      </c>
      <c r="W69" s="21">
        <f t="shared" si="41"/>
        <v>-0.84200000000000008</v>
      </c>
      <c r="X69" s="21">
        <f t="shared" si="41"/>
        <v>-0.27589999999999981</v>
      </c>
      <c r="Y69" s="21">
        <f t="shared" si="50"/>
        <v>-0.8095</v>
      </c>
      <c r="Z69" s="21">
        <f t="shared" si="42"/>
        <v>0.41599999999999998</v>
      </c>
      <c r="AA69" s="21">
        <f t="shared" si="42"/>
        <v>0.54430000000000001</v>
      </c>
      <c r="AB69" s="21">
        <f t="shared" si="42"/>
        <v>-0.15080000000000002</v>
      </c>
      <c r="AC69" s="21"/>
      <c r="AD69" s="21">
        <f t="shared" si="51"/>
        <v>-0.78205000000000002</v>
      </c>
      <c r="AE69" s="21">
        <f t="shared" si="43"/>
        <v>1.0550000000000004E-2</v>
      </c>
      <c r="AF69" s="21">
        <f t="shared" si="43"/>
        <v>0.41244999999999998</v>
      </c>
      <c r="AG69" s="21">
        <f t="shared" si="43"/>
        <v>0.35904999999999998</v>
      </c>
      <c r="AH69" s="21"/>
      <c r="AI69" s="32" t="s">
        <v>14</v>
      </c>
      <c r="AJ69" s="21">
        <f t="shared" si="52"/>
        <v>0.39400729000000018</v>
      </c>
      <c r="AK69" s="21">
        <f t="shared" si="44"/>
        <v>0.24029604000000007</v>
      </c>
      <c r="AL69" s="21">
        <f t="shared" si="44"/>
        <v>0.70896400000000015</v>
      </c>
      <c r="AM69" s="21">
        <f t="shared" si="44"/>
        <v>7.61208099999999E-2</v>
      </c>
      <c r="AN69" s="21">
        <f t="shared" si="44"/>
        <v>0.65529024999999996</v>
      </c>
      <c r="AO69" s="21">
        <f t="shared" si="44"/>
        <v>0.17305599999999999</v>
      </c>
      <c r="AP69" s="21">
        <f t="shared" si="44"/>
        <v>0.29626248999999999</v>
      </c>
      <c r="AQ69" s="21">
        <f t="shared" si="44"/>
        <v>2.2740640000000006E-2</v>
      </c>
      <c r="AR69" s="21"/>
      <c r="AS69" s="21">
        <f t="shared" si="45"/>
        <v>0.61160220250000008</v>
      </c>
      <c r="AT69" s="21">
        <f t="shared" si="45"/>
        <v>1.1130250000000007E-4</v>
      </c>
      <c r="AU69" s="21">
        <f t="shared" si="45"/>
        <v>0.17011500249999997</v>
      </c>
      <c r="AV69" s="21">
        <f t="shared" si="45"/>
        <v>0.12891690249999999</v>
      </c>
      <c r="AW69" s="21"/>
      <c r="AX69" s="32" t="s">
        <v>14</v>
      </c>
      <c r="AY69" s="21">
        <f t="shared" si="53"/>
        <v>0.26749868692307693</v>
      </c>
      <c r="AZ69" s="21">
        <v>0.44107509499999997</v>
      </c>
      <c r="BA69" s="21">
        <f t="shared" si="54"/>
        <v>1.6488869537024584</v>
      </c>
    </row>
    <row r="70" spans="1:53" x14ac:dyDescent="0.25">
      <c r="A70" s="32" t="s">
        <v>15</v>
      </c>
      <c r="B70" s="21">
        <v>-1.7194</v>
      </c>
      <c r="C70" s="21">
        <v>-0.49790000000000001</v>
      </c>
      <c r="D70" s="21">
        <v>-1.2355</v>
      </c>
      <c r="E70" s="21">
        <v>-1.9155</v>
      </c>
      <c r="F70" s="21">
        <v>-0.51780000000000004</v>
      </c>
      <c r="G70" s="21">
        <v>0.62549999999999994</v>
      </c>
      <c r="H70" s="21">
        <v>-0.89380000000000004</v>
      </c>
      <c r="I70" s="21">
        <v>-0.50629999999999997</v>
      </c>
      <c r="J70" s="21"/>
      <c r="K70" s="21">
        <v>-1.0351999999999999</v>
      </c>
      <c r="L70" s="21">
        <v>0.85160000000000002</v>
      </c>
      <c r="M70" s="21">
        <v>-0.3387</v>
      </c>
      <c r="N70" s="21">
        <v>-1.0581</v>
      </c>
      <c r="O70" s="21"/>
      <c r="P70" s="21">
        <f t="shared" si="46"/>
        <v>-1.3420749999999999</v>
      </c>
      <c r="Q70" s="21">
        <f t="shared" si="47"/>
        <v>-0.32310000000000005</v>
      </c>
      <c r="R70" s="21">
        <f t="shared" si="48"/>
        <v>-0.39510000000000001</v>
      </c>
      <c r="S70" s="21"/>
      <c r="T70" s="32" t="s">
        <v>15</v>
      </c>
      <c r="U70" s="21">
        <f t="shared" si="49"/>
        <v>-0.37732500000000013</v>
      </c>
      <c r="V70" s="21">
        <f t="shared" si="41"/>
        <v>0.8441749999999999</v>
      </c>
      <c r="W70" s="21">
        <f t="shared" si="41"/>
        <v>0.10657499999999986</v>
      </c>
      <c r="X70" s="21">
        <f t="shared" si="41"/>
        <v>-0.57342500000000007</v>
      </c>
      <c r="Y70" s="21">
        <f t="shared" si="50"/>
        <v>-0.19469999999999998</v>
      </c>
      <c r="Z70" s="21">
        <f t="shared" si="42"/>
        <v>0.9486</v>
      </c>
      <c r="AA70" s="21">
        <f t="shared" si="42"/>
        <v>-0.57069999999999999</v>
      </c>
      <c r="AB70" s="21">
        <f t="shared" si="42"/>
        <v>-0.18319999999999992</v>
      </c>
      <c r="AC70" s="21"/>
      <c r="AD70" s="21">
        <f t="shared" si="51"/>
        <v>-0.64009999999999989</v>
      </c>
      <c r="AE70" s="21">
        <f t="shared" si="43"/>
        <v>1.2467000000000001</v>
      </c>
      <c r="AF70" s="21">
        <f t="shared" si="43"/>
        <v>5.6400000000000006E-2</v>
      </c>
      <c r="AG70" s="21">
        <f t="shared" si="43"/>
        <v>-0.66300000000000003</v>
      </c>
      <c r="AH70" s="21"/>
      <c r="AI70" s="32" t="s">
        <v>15</v>
      </c>
      <c r="AJ70" s="21">
        <f t="shared" si="52"/>
        <v>0.14237415562500011</v>
      </c>
      <c r="AK70" s="21">
        <f t="shared" si="44"/>
        <v>0.71263143062499978</v>
      </c>
      <c r="AL70" s="21">
        <f t="shared" si="44"/>
        <v>1.1358230624999971E-2</v>
      </c>
      <c r="AM70" s="21">
        <f t="shared" si="44"/>
        <v>0.32881623062500009</v>
      </c>
      <c r="AN70" s="21">
        <f t="shared" si="44"/>
        <v>3.7908089999999992E-2</v>
      </c>
      <c r="AO70" s="21">
        <f t="shared" si="44"/>
        <v>0.89984196000000005</v>
      </c>
      <c r="AP70" s="21">
        <f t="shared" si="44"/>
        <v>0.32569849000000001</v>
      </c>
      <c r="AQ70" s="21">
        <f t="shared" si="44"/>
        <v>3.3562239999999972E-2</v>
      </c>
      <c r="AR70" s="21"/>
      <c r="AS70" s="21">
        <f t="shared" si="45"/>
        <v>0.40972800999999986</v>
      </c>
      <c r="AT70" s="21">
        <f t="shared" si="45"/>
        <v>1.5542608900000003</v>
      </c>
      <c r="AU70" s="21">
        <f t="shared" si="45"/>
        <v>3.1809600000000005E-3</v>
      </c>
      <c r="AV70" s="21">
        <f t="shared" si="45"/>
        <v>0.43956900000000004</v>
      </c>
      <c r="AW70" s="21"/>
      <c r="AX70" s="32" t="s">
        <v>15</v>
      </c>
      <c r="AY70" s="21">
        <f t="shared" si="53"/>
        <v>0.3768407451923077</v>
      </c>
      <c r="AZ70" s="21">
        <v>0.45223233400000001</v>
      </c>
      <c r="BA70" s="21">
        <f t="shared" si="54"/>
        <v>1.2000622007294324</v>
      </c>
    </row>
    <row r="71" spans="1:53" x14ac:dyDescent="0.25">
      <c r="A71" s="32" t="s">
        <v>16</v>
      </c>
      <c r="B71" s="21"/>
      <c r="C71" s="21">
        <v>0.12870000000000001</v>
      </c>
      <c r="D71" s="21">
        <v>0.7379</v>
      </c>
      <c r="E71" s="21">
        <v>0.76519999999999999</v>
      </c>
      <c r="F71" s="21">
        <v>-1.2347999999999999</v>
      </c>
      <c r="G71" s="21">
        <v>-0.2555</v>
      </c>
      <c r="H71" s="21">
        <v>-5.0620000000000003</v>
      </c>
      <c r="I71" s="21">
        <v>-0.23730000000000001</v>
      </c>
      <c r="J71" s="21"/>
      <c r="K71" s="21"/>
      <c r="L71" s="21">
        <v>0.69140000000000001</v>
      </c>
      <c r="M71" s="21">
        <v>-2.6760000000000002</v>
      </c>
      <c r="N71" s="21">
        <v>-0.8246</v>
      </c>
      <c r="O71" s="21"/>
      <c r="P71" s="21">
        <f t="shared" si="46"/>
        <v>0.54393333333333338</v>
      </c>
      <c r="Q71" s="21">
        <f t="shared" si="47"/>
        <v>-1.6974000000000002</v>
      </c>
      <c r="R71" s="21">
        <f t="shared" si="48"/>
        <v>-0.93640000000000001</v>
      </c>
      <c r="S71" s="21"/>
      <c r="T71" s="32" t="s">
        <v>16</v>
      </c>
      <c r="U71" s="21">
        <f t="shared" si="49"/>
        <v>-0.54393333333333338</v>
      </c>
      <c r="V71" s="21">
        <f t="shared" si="41"/>
        <v>-0.41523333333333334</v>
      </c>
      <c r="W71" s="21">
        <f t="shared" si="41"/>
        <v>0.19396666666666662</v>
      </c>
      <c r="X71" s="21">
        <f t="shared" si="41"/>
        <v>0.22126666666666661</v>
      </c>
      <c r="Y71" s="21">
        <f t="shared" si="50"/>
        <v>0.46260000000000034</v>
      </c>
      <c r="Z71" s="21">
        <f t="shared" si="42"/>
        <v>1.4419000000000002</v>
      </c>
      <c r="AA71" s="21">
        <f t="shared" si="42"/>
        <v>-3.3646000000000003</v>
      </c>
      <c r="AB71" s="21">
        <f t="shared" si="42"/>
        <v>1.4601000000000002</v>
      </c>
      <c r="AC71" s="21"/>
      <c r="AD71" s="21">
        <f t="shared" si="51"/>
        <v>0.93640000000000001</v>
      </c>
      <c r="AE71" s="21">
        <f t="shared" si="43"/>
        <v>1.6278000000000001</v>
      </c>
      <c r="AF71" s="21">
        <f t="shared" si="43"/>
        <v>-1.7396000000000003</v>
      </c>
      <c r="AG71" s="21">
        <f t="shared" si="43"/>
        <v>0.11180000000000001</v>
      </c>
      <c r="AH71" s="21"/>
      <c r="AI71" s="32" t="s">
        <v>16</v>
      </c>
      <c r="AJ71" s="21">
        <f t="shared" si="52"/>
        <v>0.29586347111111116</v>
      </c>
      <c r="AK71" s="21">
        <f t="shared" si="44"/>
        <v>0.17241872111111112</v>
      </c>
      <c r="AL71" s="21">
        <f t="shared" si="44"/>
        <v>3.7623067777777762E-2</v>
      </c>
      <c r="AM71" s="21">
        <f t="shared" si="44"/>
        <v>4.8958937777777753E-2</v>
      </c>
      <c r="AN71" s="21">
        <f t="shared" si="44"/>
        <v>0.21399876000000032</v>
      </c>
      <c r="AO71" s="21">
        <f t="shared" si="44"/>
        <v>2.0790756100000007</v>
      </c>
      <c r="AP71" s="21">
        <f t="shared" si="44"/>
        <v>11.320533160000002</v>
      </c>
      <c r="AQ71" s="21">
        <f t="shared" si="44"/>
        <v>2.1318920100000005</v>
      </c>
      <c r="AR71" s="21"/>
      <c r="AS71" s="21">
        <f t="shared" si="45"/>
        <v>0.87684496000000001</v>
      </c>
      <c r="AT71" s="21">
        <f t="shared" si="45"/>
        <v>2.6497328400000004</v>
      </c>
      <c r="AU71" s="21">
        <f t="shared" si="45"/>
        <v>3.0262081600000008</v>
      </c>
      <c r="AV71" s="21">
        <f t="shared" si="45"/>
        <v>1.2499240000000002E-2</v>
      </c>
      <c r="AW71" s="21"/>
      <c r="AX71" s="32" t="s">
        <v>16</v>
      </c>
      <c r="AY71" s="21">
        <f t="shared" si="53"/>
        <v>1.7588960721367526</v>
      </c>
      <c r="AZ71" s="21">
        <v>3.6735732840000002</v>
      </c>
      <c r="BA71" s="21">
        <f t="shared" si="54"/>
        <v>2.0885675635953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71"/>
  <sheetViews>
    <sheetView zoomScale="70" zoomScaleNormal="70" workbookViewId="0">
      <selection activeCell="X29" sqref="X29"/>
    </sheetView>
  </sheetViews>
  <sheetFormatPr defaultRowHeight="15" x14ac:dyDescent="0.25"/>
  <sheetData>
    <row r="1" spans="1:53" x14ac:dyDescent="0.25">
      <c r="A1" s="25" t="s">
        <v>0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 t="s">
        <v>31</v>
      </c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</row>
    <row r="2" spans="1:53" x14ac:dyDescent="0.25">
      <c r="A2" s="25" t="s">
        <v>1</v>
      </c>
      <c r="B2" s="25">
        <v>15</v>
      </c>
      <c r="C2" s="25">
        <v>15</v>
      </c>
      <c r="D2" s="25">
        <v>15</v>
      </c>
      <c r="E2" s="25">
        <v>15</v>
      </c>
      <c r="F2" s="25">
        <v>30</v>
      </c>
      <c r="G2" s="25">
        <v>30</v>
      </c>
      <c r="H2" s="25">
        <v>30</v>
      </c>
      <c r="I2" s="25">
        <v>30</v>
      </c>
      <c r="J2" s="25">
        <v>30</v>
      </c>
      <c r="K2" s="25">
        <v>60</v>
      </c>
      <c r="L2" s="25">
        <v>60</v>
      </c>
      <c r="M2" s="25">
        <v>60</v>
      </c>
      <c r="N2" s="25">
        <v>60</v>
      </c>
      <c r="O2" s="25"/>
      <c r="P2" s="25" t="s">
        <v>24</v>
      </c>
      <c r="Q2" s="25" t="s">
        <v>25</v>
      </c>
      <c r="R2" s="25" t="s">
        <v>26</v>
      </c>
      <c r="S2" s="25"/>
      <c r="T2" s="25" t="s">
        <v>1</v>
      </c>
      <c r="U2" s="25">
        <v>15</v>
      </c>
      <c r="V2" s="25">
        <v>15</v>
      </c>
      <c r="W2" s="25">
        <v>15</v>
      </c>
      <c r="X2" s="25">
        <v>15</v>
      </c>
      <c r="Y2" s="25">
        <v>30</v>
      </c>
      <c r="Z2" s="25">
        <v>30</v>
      </c>
      <c r="AA2" s="25">
        <v>30</v>
      </c>
      <c r="AB2" s="25">
        <v>30</v>
      </c>
      <c r="AC2" s="25">
        <v>30</v>
      </c>
      <c r="AD2" s="25">
        <v>60</v>
      </c>
      <c r="AE2" s="25">
        <v>60</v>
      </c>
      <c r="AF2" s="25">
        <v>60</v>
      </c>
      <c r="AG2" s="25">
        <v>60</v>
      </c>
      <c r="AH2" s="25"/>
      <c r="AI2" s="25" t="s">
        <v>1</v>
      </c>
      <c r="AJ2" s="25">
        <v>15</v>
      </c>
      <c r="AK2" s="25">
        <v>15</v>
      </c>
      <c r="AL2" s="25">
        <v>15</v>
      </c>
      <c r="AM2" s="25">
        <v>15</v>
      </c>
      <c r="AN2" s="25">
        <v>30</v>
      </c>
      <c r="AO2" s="25">
        <v>30</v>
      </c>
      <c r="AP2" s="25">
        <v>30</v>
      </c>
      <c r="AQ2" s="25">
        <v>30</v>
      </c>
      <c r="AR2" s="25">
        <v>30</v>
      </c>
      <c r="AS2" s="25">
        <v>60</v>
      </c>
      <c r="AT2" s="25">
        <v>60</v>
      </c>
      <c r="AU2" s="25">
        <v>60</v>
      </c>
      <c r="AV2" s="25">
        <v>60</v>
      </c>
      <c r="AW2" s="25"/>
      <c r="AX2" s="25"/>
      <c r="AY2" s="25" t="s">
        <v>32</v>
      </c>
      <c r="AZ2" s="25" t="s">
        <v>33</v>
      </c>
      <c r="BA2" s="25" t="s">
        <v>34</v>
      </c>
    </row>
    <row r="3" spans="1:53" x14ac:dyDescent="0.25">
      <c r="A3" s="25" t="s">
        <v>2</v>
      </c>
      <c r="B3" s="10">
        <v>0.6139</v>
      </c>
      <c r="C3" s="10">
        <v>-1.0689</v>
      </c>
      <c r="D3" s="10">
        <v>0.19059999999999999</v>
      </c>
      <c r="E3" s="10">
        <v>-0.39800000000000002</v>
      </c>
      <c r="F3" s="10">
        <v>0.5827</v>
      </c>
      <c r="G3" s="10"/>
      <c r="H3" s="10">
        <v>-0.3947</v>
      </c>
      <c r="I3" s="10">
        <v>-0.62639999999999996</v>
      </c>
      <c r="J3" s="10">
        <v>0.3377</v>
      </c>
      <c r="K3" s="10">
        <v>0.81699999999999995</v>
      </c>
      <c r="L3" s="10">
        <v>0.55659999999999998</v>
      </c>
      <c r="M3" s="10">
        <v>-0.43569999999999998</v>
      </c>
      <c r="N3" s="10">
        <v>-1.2497</v>
      </c>
      <c r="O3" s="10"/>
      <c r="P3" s="10">
        <f>AVERAGE(B3:E3)</f>
        <v>-0.1656</v>
      </c>
      <c r="Q3" s="10">
        <f>AVERAGE(F3:J3)</f>
        <v>-2.5174999999999989E-2</v>
      </c>
      <c r="R3" s="10">
        <f>AVERAGE(K3:N3)</f>
        <v>-7.7950000000000019E-2</v>
      </c>
      <c r="S3" s="10"/>
      <c r="T3" s="25" t="s">
        <v>2</v>
      </c>
      <c r="U3" s="10">
        <f>B3-$P3</f>
        <v>0.77949999999999997</v>
      </c>
      <c r="V3" s="10">
        <f t="shared" ref="V3:X17" si="0">C3-$P3</f>
        <v>-0.90329999999999999</v>
      </c>
      <c r="W3" s="10">
        <f t="shared" si="0"/>
        <v>0.35619999999999996</v>
      </c>
      <c r="X3" s="10">
        <f t="shared" si="0"/>
        <v>-0.23240000000000002</v>
      </c>
      <c r="Y3" s="10">
        <f>F3-$Q3</f>
        <v>0.60787499999999994</v>
      </c>
      <c r="Z3" s="10">
        <f t="shared" ref="Z3:AC17" si="1">G3-$Q3</f>
        <v>2.5174999999999989E-2</v>
      </c>
      <c r="AA3" s="10">
        <f t="shared" si="1"/>
        <v>-0.36952499999999999</v>
      </c>
      <c r="AB3" s="10">
        <f t="shared" si="1"/>
        <v>-0.60122500000000001</v>
      </c>
      <c r="AC3" s="10">
        <f t="shared" si="1"/>
        <v>0.362875</v>
      </c>
      <c r="AD3" s="10">
        <f>K3-$R3</f>
        <v>0.89494999999999991</v>
      </c>
      <c r="AE3" s="10">
        <f t="shared" ref="AE3:AG17" si="2">L3-$R3</f>
        <v>0.63454999999999995</v>
      </c>
      <c r="AF3" s="10">
        <f t="shared" si="2"/>
        <v>-0.35774999999999996</v>
      </c>
      <c r="AG3" s="10">
        <f t="shared" si="2"/>
        <v>-1.1717500000000001</v>
      </c>
      <c r="AH3" s="10"/>
      <c r="AI3" s="25" t="s">
        <v>2</v>
      </c>
      <c r="AJ3" s="10">
        <f>U3^2</f>
        <v>0.60762024999999997</v>
      </c>
      <c r="AK3" s="10">
        <f t="shared" ref="AK3:AV17" si="3">V3^2</f>
        <v>0.81595088999999998</v>
      </c>
      <c r="AL3" s="10">
        <f t="shared" si="3"/>
        <v>0.12687843999999998</v>
      </c>
      <c r="AM3" s="10">
        <f t="shared" si="3"/>
        <v>5.4009760000000011E-2</v>
      </c>
      <c r="AN3" s="10">
        <f t="shared" si="3"/>
        <v>0.36951201562499991</v>
      </c>
      <c r="AO3" s="10">
        <f t="shared" si="3"/>
        <v>6.3378062499999947E-4</v>
      </c>
      <c r="AP3" s="10">
        <f t="shared" si="3"/>
        <v>0.13654872562500001</v>
      </c>
      <c r="AQ3" s="10">
        <f t="shared" si="3"/>
        <v>0.361471500625</v>
      </c>
      <c r="AR3" s="10">
        <f t="shared" si="3"/>
        <v>0.13167826562500001</v>
      </c>
      <c r="AS3" s="10">
        <f t="shared" si="3"/>
        <v>0.8009355024999999</v>
      </c>
      <c r="AT3" s="10">
        <f t="shared" si="3"/>
        <v>0.40265370249999993</v>
      </c>
      <c r="AU3" s="10">
        <f t="shared" si="3"/>
        <v>0.12798506249999997</v>
      </c>
      <c r="AV3" s="10">
        <f t="shared" si="3"/>
        <v>1.3729980625000002</v>
      </c>
      <c r="AW3" s="10"/>
      <c r="AX3" s="25" t="s">
        <v>2</v>
      </c>
      <c r="AY3" s="10">
        <f>SUM(AJ3:AV3)/13</f>
        <v>0.40837507370192311</v>
      </c>
      <c r="AZ3" s="10">
        <v>0.449783822</v>
      </c>
      <c r="BA3" s="10">
        <f>AZ3/AY3</f>
        <v>1.1013988143857711</v>
      </c>
    </row>
    <row r="4" spans="1:53" x14ac:dyDescent="0.25">
      <c r="A4" s="25" t="s">
        <v>3</v>
      </c>
      <c r="B4" s="10">
        <v>0.97</v>
      </c>
      <c r="C4" s="10">
        <v>0.30430000000000001</v>
      </c>
      <c r="D4" s="10">
        <v>-0.99039999999999995</v>
      </c>
      <c r="E4" s="10">
        <v>-0.2636</v>
      </c>
      <c r="F4" s="10">
        <v>-0.38200000000000001</v>
      </c>
      <c r="G4" s="10">
        <v>0.42059999999999997</v>
      </c>
      <c r="H4" s="10">
        <v>-0.49109999999999998</v>
      </c>
      <c r="I4" s="10">
        <v>-0.12839999999999999</v>
      </c>
      <c r="J4" s="10">
        <v>-0.72360000000000002</v>
      </c>
      <c r="K4" s="10">
        <v>-1.3476999999999999</v>
      </c>
      <c r="L4" s="10">
        <v>-1.0468</v>
      </c>
      <c r="M4" s="10">
        <v>-1.0978000000000001</v>
      </c>
      <c r="N4" s="10">
        <v>-0.92479999999999996</v>
      </c>
      <c r="O4" s="10"/>
      <c r="P4" s="10">
        <f t="shared" ref="P4:P17" si="4">AVERAGE(B4:E4)</f>
        <v>5.0750000000000101E-3</v>
      </c>
      <c r="Q4" s="10">
        <f t="shared" ref="Q4:Q17" si="5">AVERAGE(F4:J4)</f>
        <v>-0.26090000000000002</v>
      </c>
      <c r="R4" s="10">
        <f t="shared" ref="R4:R17" si="6">AVERAGE(K4:N4)</f>
        <v>-1.1042750000000001</v>
      </c>
      <c r="S4" s="10"/>
      <c r="T4" s="25" t="s">
        <v>3</v>
      </c>
      <c r="U4" s="10">
        <f t="shared" ref="U4:U17" si="7">B4-$P4</f>
        <v>0.96492499999999992</v>
      </c>
      <c r="V4" s="10">
        <f t="shared" si="0"/>
        <v>0.29922500000000002</v>
      </c>
      <c r="W4" s="10">
        <f t="shared" si="0"/>
        <v>-0.995475</v>
      </c>
      <c r="X4" s="10">
        <f t="shared" si="0"/>
        <v>-0.268675</v>
      </c>
      <c r="Y4" s="10">
        <f t="shared" ref="Y4:Y17" si="8">F4-$Q4</f>
        <v>-0.12109999999999999</v>
      </c>
      <c r="Z4" s="10">
        <f t="shared" si="1"/>
        <v>0.68149999999999999</v>
      </c>
      <c r="AA4" s="10">
        <f t="shared" si="1"/>
        <v>-0.23019999999999996</v>
      </c>
      <c r="AB4" s="10">
        <f t="shared" si="1"/>
        <v>0.13250000000000003</v>
      </c>
      <c r="AC4" s="10">
        <f t="shared" si="1"/>
        <v>-0.4627</v>
      </c>
      <c r="AD4" s="10">
        <f t="shared" ref="AD4:AD17" si="9">K4-$R4</f>
        <v>-0.24342499999999978</v>
      </c>
      <c r="AE4" s="10">
        <f t="shared" si="2"/>
        <v>5.7475000000000165E-2</v>
      </c>
      <c r="AF4" s="10">
        <f t="shared" si="2"/>
        <v>6.4750000000000085E-3</v>
      </c>
      <c r="AG4" s="10">
        <f t="shared" si="2"/>
        <v>0.17947500000000016</v>
      </c>
      <c r="AH4" s="10"/>
      <c r="AI4" s="25" t="s">
        <v>3</v>
      </c>
      <c r="AJ4" s="10">
        <f t="shared" ref="AJ4:AJ17" si="10">U4^2</f>
        <v>0.93108025562499985</v>
      </c>
      <c r="AK4" s="10">
        <f t="shared" si="3"/>
        <v>8.9535600625000017E-2</v>
      </c>
      <c r="AL4" s="10">
        <f t="shared" si="3"/>
        <v>0.99097047562499996</v>
      </c>
      <c r="AM4" s="10">
        <f t="shared" si="3"/>
        <v>7.2186255625000001E-2</v>
      </c>
      <c r="AN4" s="10">
        <f t="shared" si="3"/>
        <v>1.4665209999999996E-2</v>
      </c>
      <c r="AO4" s="10">
        <f t="shared" si="3"/>
        <v>0.46444225</v>
      </c>
      <c r="AP4" s="10">
        <f t="shared" si="3"/>
        <v>5.2992039999999983E-2</v>
      </c>
      <c r="AQ4" s="10">
        <f t="shared" si="3"/>
        <v>1.7556250000000009E-2</v>
      </c>
      <c r="AR4" s="10">
        <f t="shared" si="3"/>
        <v>0.21409128999999999</v>
      </c>
      <c r="AS4" s="10">
        <f t="shared" si="3"/>
        <v>5.9255730624999892E-2</v>
      </c>
      <c r="AT4" s="10">
        <f t="shared" si="3"/>
        <v>3.3033756250000191E-3</v>
      </c>
      <c r="AU4" s="10">
        <f t="shared" si="3"/>
        <v>4.1925625000000107E-5</v>
      </c>
      <c r="AV4" s="10">
        <f t="shared" si="3"/>
        <v>3.2211275625000056E-2</v>
      </c>
      <c r="AW4" s="10"/>
      <c r="AX4" s="25" t="s">
        <v>3</v>
      </c>
      <c r="AY4" s="10">
        <f t="shared" ref="AY4:AY17" si="11">SUM(AJ4:AV4)/13</f>
        <v>0.22633322576923073</v>
      </c>
      <c r="AZ4" s="10">
        <v>0.28509011899999998</v>
      </c>
      <c r="BA4" s="10">
        <f t="shared" ref="BA4:BA17" si="12">AZ4/AY4</f>
        <v>1.2596034808016996</v>
      </c>
    </row>
    <row r="5" spans="1:53" x14ac:dyDescent="0.25">
      <c r="A5" s="25" t="s">
        <v>4</v>
      </c>
      <c r="B5" s="10">
        <v>-0.13730000000000001</v>
      </c>
      <c r="C5" s="10">
        <v>-9.9699999999999997E-2</v>
      </c>
      <c r="D5" s="10">
        <v>1.2385999999999999</v>
      </c>
      <c r="E5" s="10">
        <v>1.3909</v>
      </c>
      <c r="F5" s="10">
        <v>-0.4224</v>
      </c>
      <c r="G5" s="10">
        <v>0.54610000000000003</v>
      </c>
      <c r="H5" s="10">
        <v>1.0285</v>
      </c>
      <c r="I5" s="10">
        <v>1.2338</v>
      </c>
      <c r="J5" s="10">
        <v>2.2159</v>
      </c>
      <c r="K5" s="10">
        <v>2.1796000000000002</v>
      </c>
      <c r="L5" s="10">
        <v>0.84470000000000001</v>
      </c>
      <c r="M5" s="10">
        <v>2.4687000000000001</v>
      </c>
      <c r="N5" s="10">
        <v>1.4784999999999999</v>
      </c>
      <c r="O5" s="10"/>
      <c r="P5" s="10">
        <f t="shared" si="4"/>
        <v>0.59812500000000002</v>
      </c>
      <c r="Q5" s="10">
        <f t="shared" si="5"/>
        <v>0.92038000000000009</v>
      </c>
      <c r="R5" s="10">
        <f t="shared" si="6"/>
        <v>1.7428750000000002</v>
      </c>
      <c r="S5" s="10"/>
      <c r="T5" s="25" t="s">
        <v>4</v>
      </c>
      <c r="U5" s="10">
        <f t="shared" si="7"/>
        <v>-0.735425</v>
      </c>
      <c r="V5" s="10">
        <f t="shared" si="0"/>
        <v>-0.69782500000000003</v>
      </c>
      <c r="W5" s="10">
        <f t="shared" si="0"/>
        <v>0.64047499999999991</v>
      </c>
      <c r="X5" s="10">
        <f t="shared" si="0"/>
        <v>0.79277500000000001</v>
      </c>
      <c r="Y5" s="10">
        <f t="shared" si="8"/>
        <v>-1.3427800000000001</v>
      </c>
      <c r="Z5" s="10">
        <f t="shared" si="1"/>
        <v>-0.37428000000000006</v>
      </c>
      <c r="AA5" s="10">
        <f t="shared" si="1"/>
        <v>0.10811999999999988</v>
      </c>
      <c r="AB5" s="10">
        <f t="shared" si="1"/>
        <v>0.31341999999999992</v>
      </c>
      <c r="AC5" s="10">
        <f t="shared" si="1"/>
        <v>1.2955199999999998</v>
      </c>
      <c r="AD5" s="10">
        <f t="shared" si="9"/>
        <v>0.43672500000000003</v>
      </c>
      <c r="AE5" s="10">
        <f t="shared" si="2"/>
        <v>-0.89817500000000017</v>
      </c>
      <c r="AF5" s="10">
        <f t="shared" si="2"/>
        <v>0.72582499999999994</v>
      </c>
      <c r="AG5" s="10">
        <f t="shared" si="2"/>
        <v>-0.26437500000000025</v>
      </c>
      <c r="AH5" s="10"/>
      <c r="AI5" s="25" t="s">
        <v>4</v>
      </c>
      <c r="AJ5" s="10">
        <f t="shared" si="10"/>
        <v>0.54084993062499997</v>
      </c>
      <c r="AK5" s="10">
        <f t="shared" si="3"/>
        <v>0.48695973062500003</v>
      </c>
      <c r="AL5" s="10">
        <f t="shared" si="3"/>
        <v>0.41020822562499987</v>
      </c>
      <c r="AM5" s="10">
        <f t="shared" si="3"/>
        <v>0.628492200625</v>
      </c>
      <c r="AN5" s="10">
        <f t="shared" si="3"/>
        <v>1.8030581284000002</v>
      </c>
      <c r="AO5" s="10">
        <f t="shared" si="3"/>
        <v>0.14008551840000005</v>
      </c>
      <c r="AP5" s="10">
        <f t="shared" si="3"/>
        <v>1.1689934399999975E-2</v>
      </c>
      <c r="AQ5" s="10">
        <f t="shared" si="3"/>
        <v>9.8232096399999955E-2</v>
      </c>
      <c r="AR5" s="10">
        <f t="shared" si="3"/>
        <v>1.6783720703999994</v>
      </c>
      <c r="AS5" s="10">
        <f t="shared" si="3"/>
        <v>0.19072872562500004</v>
      </c>
      <c r="AT5" s="10">
        <f t="shared" si="3"/>
        <v>0.80671833062500031</v>
      </c>
      <c r="AU5" s="10">
        <f t="shared" si="3"/>
        <v>0.52682193062499993</v>
      </c>
      <c r="AV5" s="10">
        <f t="shared" si="3"/>
        <v>6.9894140625000128E-2</v>
      </c>
      <c r="AW5" s="10"/>
      <c r="AX5" s="25" t="s">
        <v>4</v>
      </c>
      <c r="AY5" s="10">
        <f t="shared" si="11"/>
        <v>0.56862392023076924</v>
      </c>
      <c r="AZ5" s="10">
        <v>0.74223475000000005</v>
      </c>
      <c r="BA5" s="10">
        <f t="shared" si="12"/>
        <v>1.3053174929728122</v>
      </c>
    </row>
    <row r="6" spans="1:53" x14ac:dyDescent="0.25">
      <c r="A6" s="25" t="s">
        <v>5</v>
      </c>
      <c r="B6" s="10">
        <v>0.50639999999999996</v>
      </c>
      <c r="C6" s="10">
        <v>0.89049999999999996</v>
      </c>
      <c r="D6" s="10">
        <v>-0.1242</v>
      </c>
      <c r="E6" s="10">
        <v>-1.1405000000000001</v>
      </c>
      <c r="F6" s="10">
        <v>0.38369999999999999</v>
      </c>
      <c r="G6" s="10">
        <v>0.85250000000000004</v>
      </c>
      <c r="H6" s="10">
        <v>9.8799999999999999E-2</v>
      </c>
      <c r="I6" s="10">
        <v>-0.32729999999999998</v>
      </c>
      <c r="J6" s="10">
        <v>-0.29820000000000002</v>
      </c>
      <c r="K6" s="10">
        <v>-0.315</v>
      </c>
      <c r="L6" s="10">
        <v>-0.59989999999999999</v>
      </c>
      <c r="M6" s="10">
        <v>-0.94469999999999998</v>
      </c>
      <c r="N6" s="10">
        <v>-0.35849999999999999</v>
      </c>
      <c r="O6" s="10"/>
      <c r="P6" s="10">
        <f t="shared" si="4"/>
        <v>3.3049999999999968E-2</v>
      </c>
      <c r="Q6" s="10">
        <f t="shared" si="5"/>
        <v>0.1419</v>
      </c>
      <c r="R6" s="10">
        <f t="shared" si="6"/>
        <v>-0.55452499999999993</v>
      </c>
      <c r="S6" s="10"/>
      <c r="T6" s="25" t="s">
        <v>5</v>
      </c>
      <c r="U6" s="10">
        <f t="shared" si="7"/>
        <v>0.47334999999999999</v>
      </c>
      <c r="V6" s="10">
        <f t="shared" si="0"/>
        <v>0.85745000000000005</v>
      </c>
      <c r="W6" s="10">
        <f t="shared" si="0"/>
        <v>-0.15724999999999997</v>
      </c>
      <c r="X6" s="10">
        <f t="shared" si="0"/>
        <v>-1.1735500000000001</v>
      </c>
      <c r="Y6" s="10">
        <f t="shared" si="8"/>
        <v>0.24179999999999999</v>
      </c>
      <c r="Z6" s="10">
        <f t="shared" si="1"/>
        <v>0.71060000000000001</v>
      </c>
      <c r="AA6" s="10">
        <f t="shared" si="1"/>
        <v>-4.3099999999999999E-2</v>
      </c>
      <c r="AB6" s="10">
        <f t="shared" si="1"/>
        <v>-0.46919999999999995</v>
      </c>
      <c r="AC6" s="10">
        <f t="shared" si="1"/>
        <v>-0.44010000000000005</v>
      </c>
      <c r="AD6" s="10">
        <f t="shared" si="9"/>
        <v>0.23952499999999993</v>
      </c>
      <c r="AE6" s="10">
        <f t="shared" si="2"/>
        <v>-4.5375000000000054E-2</v>
      </c>
      <c r="AF6" s="10">
        <f t="shared" si="2"/>
        <v>-0.39017500000000005</v>
      </c>
      <c r="AG6" s="10">
        <f t="shared" si="2"/>
        <v>0.19602499999999995</v>
      </c>
      <c r="AH6" s="10"/>
      <c r="AI6" s="25" t="s">
        <v>5</v>
      </c>
      <c r="AJ6" s="10">
        <f t="shared" si="10"/>
        <v>0.22406022249999999</v>
      </c>
      <c r="AK6" s="10">
        <f t="shared" si="3"/>
        <v>0.73522050250000004</v>
      </c>
      <c r="AL6" s="10">
        <f t="shared" si="3"/>
        <v>2.4727562499999991E-2</v>
      </c>
      <c r="AM6" s="10">
        <f t="shared" si="3"/>
        <v>1.3772196025000003</v>
      </c>
      <c r="AN6" s="10">
        <f t="shared" si="3"/>
        <v>5.8467239999999997E-2</v>
      </c>
      <c r="AO6" s="10">
        <f t="shared" si="3"/>
        <v>0.50495235999999999</v>
      </c>
      <c r="AP6" s="10">
        <f t="shared" si="3"/>
        <v>1.85761E-3</v>
      </c>
      <c r="AQ6" s="10">
        <f t="shared" si="3"/>
        <v>0.22014863999999995</v>
      </c>
      <c r="AR6" s="10">
        <f t="shared" si="3"/>
        <v>0.19368801000000005</v>
      </c>
      <c r="AS6" s="10">
        <f t="shared" si="3"/>
        <v>5.7372225624999967E-2</v>
      </c>
      <c r="AT6" s="10">
        <f t="shared" si="3"/>
        <v>2.0588906250000047E-3</v>
      </c>
      <c r="AU6" s="10">
        <f t="shared" si="3"/>
        <v>0.15223653062500003</v>
      </c>
      <c r="AV6" s="10">
        <f t="shared" si="3"/>
        <v>3.8425800624999978E-2</v>
      </c>
      <c r="AW6" s="10"/>
      <c r="AX6" s="25" t="s">
        <v>5</v>
      </c>
      <c r="AY6" s="10">
        <f t="shared" si="11"/>
        <v>0.27618732288461545</v>
      </c>
      <c r="AZ6" s="10">
        <v>0.53120478999999998</v>
      </c>
      <c r="BA6" s="10">
        <f t="shared" si="12"/>
        <v>1.9233496470868969</v>
      </c>
    </row>
    <row r="7" spans="1:53" x14ac:dyDescent="0.25">
      <c r="A7" s="25" t="s">
        <v>6</v>
      </c>
      <c r="B7" s="10">
        <v>-1.3141</v>
      </c>
      <c r="C7" s="10">
        <v>0.39389999999999997</v>
      </c>
      <c r="D7" s="10">
        <v>0.1439</v>
      </c>
      <c r="E7" s="10">
        <v>-0.51329999999999998</v>
      </c>
      <c r="F7" s="10">
        <v>-0.70040000000000002</v>
      </c>
      <c r="G7" s="10">
        <v>-0.2467</v>
      </c>
      <c r="H7" s="10">
        <v>1.4085000000000001</v>
      </c>
      <c r="I7" s="10">
        <v>0.97330000000000005</v>
      </c>
      <c r="J7" s="10">
        <v>0.65039999999999998</v>
      </c>
      <c r="K7" s="10">
        <v>0.20250000000000001</v>
      </c>
      <c r="L7" s="10">
        <v>0.89239999999999997</v>
      </c>
      <c r="M7" s="10">
        <v>0.90069999999999995</v>
      </c>
      <c r="N7" s="10">
        <v>0.1953</v>
      </c>
      <c r="O7" s="10"/>
      <c r="P7" s="10">
        <f t="shared" si="4"/>
        <v>-0.32240000000000002</v>
      </c>
      <c r="Q7" s="10">
        <f t="shared" si="5"/>
        <v>0.41702000000000006</v>
      </c>
      <c r="R7" s="10">
        <f t="shared" si="6"/>
        <v>0.54772500000000002</v>
      </c>
      <c r="S7" s="10"/>
      <c r="T7" s="25" t="s">
        <v>6</v>
      </c>
      <c r="U7" s="10">
        <f t="shared" si="7"/>
        <v>-0.99170000000000003</v>
      </c>
      <c r="V7" s="10">
        <f t="shared" si="0"/>
        <v>0.71629999999999994</v>
      </c>
      <c r="W7" s="10">
        <f t="shared" si="0"/>
        <v>0.46630000000000005</v>
      </c>
      <c r="X7" s="10">
        <f t="shared" si="0"/>
        <v>-0.19089999999999996</v>
      </c>
      <c r="Y7" s="10">
        <f t="shared" si="8"/>
        <v>-1.1174200000000001</v>
      </c>
      <c r="Z7" s="10">
        <f t="shared" si="1"/>
        <v>-0.66372000000000009</v>
      </c>
      <c r="AA7" s="10">
        <f t="shared" si="1"/>
        <v>0.99148000000000003</v>
      </c>
      <c r="AB7" s="10">
        <f t="shared" si="1"/>
        <v>0.55628</v>
      </c>
      <c r="AC7" s="10">
        <f t="shared" si="1"/>
        <v>0.23337999999999992</v>
      </c>
      <c r="AD7" s="10">
        <f t="shared" si="9"/>
        <v>-0.345225</v>
      </c>
      <c r="AE7" s="10">
        <f t="shared" si="2"/>
        <v>0.34467499999999995</v>
      </c>
      <c r="AF7" s="10">
        <f t="shared" si="2"/>
        <v>0.35297499999999993</v>
      </c>
      <c r="AG7" s="10">
        <f t="shared" si="2"/>
        <v>-0.35242499999999999</v>
      </c>
      <c r="AH7" s="10"/>
      <c r="AI7" s="25" t="s">
        <v>6</v>
      </c>
      <c r="AJ7" s="10">
        <f t="shared" si="10"/>
        <v>0.98346889000000004</v>
      </c>
      <c r="AK7" s="10">
        <f t="shared" si="3"/>
        <v>0.51308568999999993</v>
      </c>
      <c r="AL7" s="10">
        <f t="shared" si="3"/>
        <v>0.21743569000000004</v>
      </c>
      <c r="AM7" s="10">
        <f t="shared" si="3"/>
        <v>3.6442809999999985E-2</v>
      </c>
      <c r="AN7" s="10">
        <f t="shared" si="3"/>
        <v>1.2486274564000002</v>
      </c>
      <c r="AO7" s="10">
        <f t="shared" si="3"/>
        <v>0.4405242384000001</v>
      </c>
      <c r="AP7" s="10">
        <f t="shared" si="3"/>
        <v>0.98303259040000002</v>
      </c>
      <c r="AQ7" s="10">
        <f t="shared" si="3"/>
        <v>0.3094474384</v>
      </c>
      <c r="AR7" s="10">
        <f t="shared" si="3"/>
        <v>5.4466224399999964E-2</v>
      </c>
      <c r="AS7" s="10">
        <f t="shared" si="3"/>
        <v>0.119180300625</v>
      </c>
      <c r="AT7" s="10">
        <f t="shared" si="3"/>
        <v>0.11880085562499997</v>
      </c>
      <c r="AU7" s="10">
        <f t="shared" si="3"/>
        <v>0.12459135062499994</v>
      </c>
      <c r="AV7" s="10">
        <f t="shared" si="3"/>
        <v>0.124203380625</v>
      </c>
      <c r="AW7" s="10"/>
      <c r="AX7" s="25" t="s">
        <v>6</v>
      </c>
      <c r="AY7" s="10">
        <f t="shared" si="11"/>
        <v>0.40563899349999988</v>
      </c>
      <c r="AZ7" s="10">
        <v>0.45056447500000002</v>
      </c>
      <c r="BA7" s="10">
        <f t="shared" si="12"/>
        <v>1.1107523739578555</v>
      </c>
    </row>
    <row r="8" spans="1:53" x14ac:dyDescent="0.25">
      <c r="A8" s="25" t="s">
        <v>7</v>
      </c>
      <c r="B8" s="10">
        <v>0.51380000000000003</v>
      </c>
      <c r="C8" s="10">
        <v>1.9214</v>
      </c>
      <c r="D8" s="10">
        <v>-0.88590000000000002</v>
      </c>
      <c r="E8" s="10">
        <v>-2.6541999999999999</v>
      </c>
      <c r="F8" s="10">
        <v>0.13800000000000001</v>
      </c>
      <c r="G8" s="10">
        <v>1.5184</v>
      </c>
      <c r="H8" s="10">
        <v>0.27939999999999998</v>
      </c>
      <c r="I8" s="10">
        <v>-2.5135000000000001</v>
      </c>
      <c r="J8" s="10">
        <v>-1.1181000000000001</v>
      </c>
      <c r="K8" s="10">
        <v>0.2225</v>
      </c>
      <c r="L8" s="10">
        <v>-1.0353000000000001</v>
      </c>
      <c r="M8" s="10">
        <v>-0.2074</v>
      </c>
      <c r="N8" s="10">
        <v>-1.8463000000000001</v>
      </c>
      <c r="O8" s="10"/>
      <c r="P8" s="10">
        <f t="shared" si="4"/>
        <v>-0.27622499999999994</v>
      </c>
      <c r="Q8" s="10">
        <f t="shared" si="5"/>
        <v>-0.33916000000000002</v>
      </c>
      <c r="R8" s="10">
        <f t="shared" si="6"/>
        <v>-0.71662500000000007</v>
      </c>
      <c r="S8" s="10"/>
      <c r="T8" s="25" t="s">
        <v>7</v>
      </c>
      <c r="U8" s="10">
        <f t="shared" si="7"/>
        <v>0.79002499999999998</v>
      </c>
      <c r="V8" s="10">
        <f t="shared" si="0"/>
        <v>2.1976249999999999</v>
      </c>
      <c r="W8" s="10">
        <f t="shared" si="0"/>
        <v>-0.60967500000000008</v>
      </c>
      <c r="X8" s="10">
        <f t="shared" si="0"/>
        <v>-2.3779750000000002</v>
      </c>
      <c r="Y8" s="10">
        <f t="shared" si="8"/>
        <v>0.47716000000000003</v>
      </c>
      <c r="Z8" s="10">
        <f t="shared" si="1"/>
        <v>1.8575599999999999</v>
      </c>
      <c r="AA8" s="10">
        <f t="shared" si="1"/>
        <v>0.61856</v>
      </c>
      <c r="AB8" s="10">
        <f t="shared" si="1"/>
        <v>-2.1743399999999999</v>
      </c>
      <c r="AC8" s="10">
        <f t="shared" si="1"/>
        <v>-0.77894000000000008</v>
      </c>
      <c r="AD8" s="10">
        <f t="shared" si="9"/>
        <v>0.9391250000000001</v>
      </c>
      <c r="AE8" s="10">
        <f t="shared" si="2"/>
        <v>-0.31867500000000004</v>
      </c>
      <c r="AF8" s="10">
        <f t="shared" si="2"/>
        <v>0.50922500000000004</v>
      </c>
      <c r="AG8" s="10">
        <f t="shared" si="2"/>
        <v>-1.129675</v>
      </c>
      <c r="AH8" s="10"/>
      <c r="AI8" s="25" t="s">
        <v>7</v>
      </c>
      <c r="AJ8" s="10">
        <f t="shared" si="10"/>
        <v>0.62413950062500001</v>
      </c>
      <c r="AK8" s="10">
        <f t="shared" si="3"/>
        <v>4.8295556406249993</v>
      </c>
      <c r="AL8" s="10">
        <f t="shared" si="3"/>
        <v>0.3717036056250001</v>
      </c>
      <c r="AM8" s="10">
        <f t="shared" si="3"/>
        <v>5.654765100625001</v>
      </c>
      <c r="AN8" s="10">
        <f t="shared" si="3"/>
        <v>0.22768166560000003</v>
      </c>
      <c r="AO8" s="10">
        <f t="shared" si="3"/>
        <v>3.4505291535999993</v>
      </c>
      <c r="AP8" s="10">
        <f t="shared" si="3"/>
        <v>0.38261647360000001</v>
      </c>
      <c r="AQ8" s="10">
        <f t="shared" si="3"/>
        <v>4.7277544355999996</v>
      </c>
      <c r="AR8" s="10">
        <f t="shared" si="3"/>
        <v>0.60674752360000017</v>
      </c>
      <c r="AS8" s="10">
        <f t="shared" si="3"/>
        <v>0.88195576562500022</v>
      </c>
      <c r="AT8" s="10">
        <f t="shared" si="3"/>
        <v>0.10155375562500003</v>
      </c>
      <c r="AU8" s="10">
        <f t="shared" si="3"/>
        <v>0.25931010062500004</v>
      </c>
      <c r="AV8" s="10">
        <f t="shared" si="3"/>
        <v>1.2761656056249999</v>
      </c>
      <c r="AW8" s="10"/>
      <c r="AX8" s="25" t="s">
        <v>7</v>
      </c>
      <c r="AY8" s="10">
        <f t="shared" si="11"/>
        <v>1.7995752559230771</v>
      </c>
      <c r="AZ8" s="10">
        <v>2.253206789</v>
      </c>
      <c r="BA8" s="10">
        <f t="shared" si="12"/>
        <v>1.2520770007166144</v>
      </c>
    </row>
    <row r="9" spans="1:53" x14ac:dyDescent="0.25">
      <c r="A9" s="25" t="s">
        <v>8</v>
      </c>
      <c r="B9" s="10">
        <v>0.30580000000000002</v>
      </c>
      <c r="C9" s="10">
        <v>0.2392</v>
      </c>
      <c r="D9" s="10">
        <v>1.8398000000000001</v>
      </c>
      <c r="E9" s="10">
        <v>1.2493000000000001</v>
      </c>
      <c r="F9" s="10">
        <v>-0.95250000000000001</v>
      </c>
      <c r="G9" s="10">
        <v>1.405</v>
      </c>
      <c r="H9" s="10">
        <v>1.3109</v>
      </c>
      <c r="I9" s="10">
        <v>1.2568999999999999</v>
      </c>
      <c r="J9" s="10">
        <v>1.9007000000000001</v>
      </c>
      <c r="K9" s="10">
        <v>1.4816</v>
      </c>
      <c r="L9" s="10">
        <v>0.93799999999999994</v>
      </c>
      <c r="M9" s="10">
        <v>1.8391</v>
      </c>
      <c r="N9" s="10">
        <v>2.2172000000000001</v>
      </c>
      <c r="O9" s="10"/>
      <c r="P9" s="10">
        <f t="shared" si="4"/>
        <v>0.90852500000000003</v>
      </c>
      <c r="Q9" s="10">
        <f t="shared" si="5"/>
        <v>0.98419999999999985</v>
      </c>
      <c r="R9" s="10">
        <f t="shared" si="6"/>
        <v>1.6189750000000001</v>
      </c>
      <c r="S9" s="10"/>
      <c r="T9" s="25" t="s">
        <v>8</v>
      </c>
      <c r="U9" s="10">
        <f t="shared" si="7"/>
        <v>-0.60272499999999996</v>
      </c>
      <c r="V9" s="10">
        <f t="shared" si="0"/>
        <v>-0.66932500000000006</v>
      </c>
      <c r="W9" s="10">
        <f t="shared" si="0"/>
        <v>0.93127500000000007</v>
      </c>
      <c r="X9" s="10">
        <f t="shared" si="0"/>
        <v>0.34077500000000005</v>
      </c>
      <c r="Y9" s="10">
        <f t="shared" si="8"/>
        <v>-1.9366999999999999</v>
      </c>
      <c r="Z9" s="10">
        <f t="shared" si="1"/>
        <v>0.42080000000000017</v>
      </c>
      <c r="AA9" s="10">
        <f t="shared" si="1"/>
        <v>0.3267000000000001</v>
      </c>
      <c r="AB9" s="10">
        <f t="shared" si="1"/>
        <v>0.27270000000000005</v>
      </c>
      <c r="AC9" s="10">
        <f t="shared" si="1"/>
        <v>0.9165000000000002</v>
      </c>
      <c r="AD9" s="10">
        <f t="shared" si="9"/>
        <v>-0.13737500000000002</v>
      </c>
      <c r="AE9" s="10">
        <f t="shared" si="2"/>
        <v>-0.68097500000000011</v>
      </c>
      <c r="AF9" s="10">
        <f t="shared" si="2"/>
        <v>0.2201249999999999</v>
      </c>
      <c r="AG9" s="10">
        <f t="shared" si="2"/>
        <v>0.59822500000000001</v>
      </c>
      <c r="AH9" s="10"/>
      <c r="AI9" s="25" t="s">
        <v>8</v>
      </c>
      <c r="AJ9" s="10">
        <f t="shared" si="10"/>
        <v>0.36327742562499993</v>
      </c>
      <c r="AK9" s="10">
        <f t="shared" si="3"/>
        <v>0.44799595562500005</v>
      </c>
      <c r="AL9" s="10">
        <f t="shared" si="3"/>
        <v>0.86727312562500014</v>
      </c>
      <c r="AM9" s="10">
        <f t="shared" si="3"/>
        <v>0.11612760062500004</v>
      </c>
      <c r="AN9" s="10">
        <f t="shared" si="3"/>
        <v>3.7508068899999993</v>
      </c>
      <c r="AO9" s="10">
        <f t="shared" si="3"/>
        <v>0.17707264000000014</v>
      </c>
      <c r="AP9" s="10">
        <f t="shared" si="3"/>
        <v>0.10673289000000007</v>
      </c>
      <c r="AQ9" s="10">
        <f t="shared" si="3"/>
        <v>7.4365290000000028E-2</v>
      </c>
      <c r="AR9" s="10">
        <f t="shared" si="3"/>
        <v>0.83997225000000042</v>
      </c>
      <c r="AS9" s="10">
        <f t="shared" si="3"/>
        <v>1.8871890625000005E-2</v>
      </c>
      <c r="AT9" s="10">
        <f t="shared" si="3"/>
        <v>0.46372695062500013</v>
      </c>
      <c r="AU9" s="10">
        <f t="shared" si="3"/>
        <v>4.8455015624999959E-2</v>
      </c>
      <c r="AV9" s="10">
        <f t="shared" si="3"/>
        <v>0.35787315062500002</v>
      </c>
      <c r="AW9" s="10"/>
      <c r="AX9" s="25" t="s">
        <v>8</v>
      </c>
      <c r="AY9" s="10">
        <f t="shared" si="11"/>
        <v>0.58711931346153856</v>
      </c>
      <c r="AZ9" s="10">
        <v>0.63718160400000001</v>
      </c>
      <c r="BA9" s="10">
        <f t="shared" si="12"/>
        <v>1.0852676609176832</v>
      </c>
    </row>
    <row r="10" spans="1:53" x14ac:dyDescent="0.25">
      <c r="A10" s="25" t="s">
        <v>9</v>
      </c>
      <c r="B10" s="10">
        <v>-1.0625</v>
      </c>
      <c r="C10" s="10">
        <v>0.92459999999999998</v>
      </c>
      <c r="D10" s="10">
        <v>0.1666</v>
      </c>
      <c r="E10" s="10">
        <v>-0.26960000000000001</v>
      </c>
      <c r="F10" s="10">
        <v>0.35849999999999999</v>
      </c>
      <c r="G10" s="10">
        <v>0.95140000000000002</v>
      </c>
      <c r="H10" s="10">
        <v>0.12330000000000001</v>
      </c>
      <c r="I10" s="10">
        <v>1.2802</v>
      </c>
      <c r="J10" s="10">
        <v>-0.68079999999999996</v>
      </c>
      <c r="K10" s="10">
        <v>0.76339999999999997</v>
      </c>
      <c r="L10" s="10">
        <v>1.3451</v>
      </c>
      <c r="M10" s="10">
        <v>0.83550000000000002</v>
      </c>
      <c r="N10" s="10">
        <v>-0.12709999999999999</v>
      </c>
      <c r="O10" s="10"/>
      <c r="P10" s="10">
        <f t="shared" si="4"/>
        <v>-6.0225000000000008E-2</v>
      </c>
      <c r="Q10" s="10">
        <f t="shared" si="5"/>
        <v>0.40651999999999999</v>
      </c>
      <c r="R10" s="10">
        <f t="shared" si="6"/>
        <v>0.70422499999999999</v>
      </c>
      <c r="S10" s="10"/>
      <c r="T10" s="25" t="s">
        <v>9</v>
      </c>
      <c r="U10" s="10">
        <f t="shared" si="7"/>
        <v>-1.002275</v>
      </c>
      <c r="V10" s="10">
        <f t="shared" si="0"/>
        <v>0.98482499999999995</v>
      </c>
      <c r="W10" s="10">
        <f t="shared" si="0"/>
        <v>0.226825</v>
      </c>
      <c r="X10" s="10">
        <f t="shared" si="0"/>
        <v>-0.20937500000000001</v>
      </c>
      <c r="Y10" s="10">
        <f t="shared" si="8"/>
        <v>-4.8020000000000007E-2</v>
      </c>
      <c r="Z10" s="10">
        <f t="shared" si="1"/>
        <v>0.54488000000000003</v>
      </c>
      <c r="AA10" s="10">
        <f t="shared" si="1"/>
        <v>-0.28321999999999997</v>
      </c>
      <c r="AB10" s="10">
        <f t="shared" si="1"/>
        <v>0.87368000000000001</v>
      </c>
      <c r="AC10" s="10">
        <f t="shared" si="1"/>
        <v>-1.0873200000000001</v>
      </c>
      <c r="AD10" s="10">
        <f t="shared" si="9"/>
        <v>5.9174999999999978E-2</v>
      </c>
      <c r="AE10" s="10">
        <f t="shared" si="2"/>
        <v>0.64087499999999997</v>
      </c>
      <c r="AF10" s="10">
        <f t="shared" si="2"/>
        <v>0.13127500000000003</v>
      </c>
      <c r="AG10" s="10">
        <f t="shared" si="2"/>
        <v>-0.83132499999999998</v>
      </c>
      <c r="AH10" s="10"/>
      <c r="AI10" s="25" t="s">
        <v>9</v>
      </c>
      <c r="AJ10" s="10">
        <f t="shared" si="10"/>
        <v>1.004555175625</v>
      </c>
      <c r="AK10" s="10">
        <f t="shared" si="3"/>
        <v>0.96988028062499987</v>
      </c>
      <c r="AL10" s="10">
        <f t="shared" si="3"/>
        <v>5.1449580624999998E-2</v>
      </c>
      <c r="AM10" s="10">
        <f t="shared" si="3"/>
        <v>4.3837890625000001E-2</v>
      </c>
      <c r="AN10" s="10">
        <f t="shared" si="3"/>
        <v>2.3059204000000005E-3</v>
      </c>
      <c r="AO10" s="10">
        <f t="shared" si="3"/>
        <v>0.29689421440000002</v>
      </c>
      <c r="AP10" s="10">
        <f t="shared" si="3"/>
        <v>8.021356839999999E-2</v>
      </c>
      <c r="AQ10" s="10">
        <f t="shared" si="3"/>
        <v>0.76331674240000003</v>
      </c>
      <c r="AR10" s="10">
        <f t="shared" si="3"/>
        <v>1.1822647824000001</v>
      </c>
      <c r="AS10" s="10">
        <f t="shared" si="3"/>
        <v>3.5016806249999971E-3</v>
      </c>
      <c r="AT10" s="10">
        <f t="shared" si="3"/>
        <v>0.41072076562499998</v>
      </c>
      <c r="AU10" s="10">
        <f t="shared" si="3"/>
        <v>1.7233125625000009E-2</v>
      </c>
      <c r="AV10" s="10">
        <f t="shared" si="3"/>
        <v>0.69110125562500002</v>
      </c>
      <c r="AW10" s="10"/>
      <c r="AX10" s="25" t="s">
        <v>9</v>
      </c>
      <c r="AY10" s="10">
        <f t="shared" si="11"/>
        <v>0.42440576792307694</v>
      </c>
      <c r="AZ10" s="10">
        <v>0.53649023799999995</v>
      </c>
      <c r="BA10" s="10">
        <f t="shared" si="12"/>
        <v>1.2640974240888221</v>
      </c>
    </row>
    <row r="11" spans="1:53" x14ac:dyDescent="0.25">
      <c r="A11" s="25" t="s">
        <v>10</v>
      </c>
      <c r="B11" s="10">
        <v>3.0700000000000002E-2</v>
      </c>
      <c r="C11" s="10">
        <v>2.1524999999999999</v>
      </c>
      <c r="D11" s="10">
        <v>1.2788999999999999</v>
      </c>
      <c r="E11" s="10">
        <v>-0.4526</v>
      </c>
      <c r="F11" s="10">
        <v>0.69169999999999998</v>
      </c>
      <c r="G11" s="10">
        <v>0.53420000000000001</v>
      </c>
      <c r="H11" s="10">
        <v>2.2597999999999998</v>
      </c>
      <c r="I11" s="10">
        <v>-0.92320000000000002</v>
      </c>
      <c r="J11" s="10">
        <v>0.82930000000000004</v>
      </c>
      <c r="K11" s="10">
        <v>1.3828</v>
      </c>
      <c r="L11" s="10">
        <v>0.90039999999999998</v>
      </c>
      <c r="M11" s="10">
        <v>0.88880000000000003</v>
      </c>
      <c r="N11" s="10">
        <v>-1.0367</v>
      </c>
      <c r="O11" s="10"/>
      <c r="P11" s="10">
        <f t="shared" si="4"/>
        <v>0.7523749999999999</v>
      </c>
      <c r="Q11" s="10">
        <f t="shared" si="5"/>
        <v>0.67835999999999985</v>
      </c>
      <c r="R11" s="10">
        <f t="shared" si="6"/>
        <v>0.53382499999999999</v>
      </c>
      <c r="S11" s="10"/>
      <c r="T11" s="25" t="s">
        <v>10</v>
      </c>
      <c r="U11" s="10">
        <f t="shared" si="7"/>
        <v>-0.72167499999999996</v>
      </c>
      <c r="V11" s="10">
        <f t="shared" si="0"/>
        <v>1.4001250000000001</v>
      </c>
      <c r="W11" s="10">
        <f t="shared" si="0"/>
        <v>0.52652500000000002</v>
      </c>
      <c r="X11" s="10">
        <f t="shared" si="0"/>
        <v>-1.2049749999999999</v>
      </c>
      <c r="Y11" s="10">
        <f t="shared" si="8"/>
        <v>1.334000000000013E-2</v>
      </c>
      <c r="Z11" s="10">
        <f t="shared" si="1"/>
        <v>-0.14415999999999984</v>
      </c>
      <c r="AA11" s="10">
        <f t="shared" si="1"/>
        <v>1.58144</v>
      </c>
      <c r="AB11" s="10">
        <f t="shared" si="1"/>
        <v>-1.6015599999999999</v>
      </c>
      <c r="AC11" s="10">
        <f t="shared" si="1"/>
        <v>0.15094000000000019</v>
      </c>
      <c r="AD11" s="10">
        <f t="shared" si="9"/>
        <v>0.84897500000000004</v>
      </c>
      <c r="AE11" s="10">
        <f t="shared" si="2"/>
        <v>0.36657499999999998</v>
      </c>
      <c r="AF11" s="10">
        <f t="shared" si="2"/>
        <v>0.35497500000000004</v>
      </c>
      <c r="AG11" s="10">
        <f t="shared" si="2"/>
        <v>-1.5705249999999999</v>
      </c>
      <c r="AH11" s="10"/>
      <c r="AI11" s="25" t="s">
        <v>10</v>
      </c>
      <c r="AJ11" s="10">
        <f t="shared" si="10"/>
        <v>0.52081480562499993</v>
      </c>
      <c r="AK11" s="10">
        <f t="shared" si="3"/>
        <v>1.9603500156250002</v>
      </c>
      <c r="AL11" s="10">
        <f t="shared" si="3"/>
        <v>0.27722857562500003</v>
      </c>
      <c r="AM11" s="10">
        <f t="shared" si="3"/>
        <v>1.4519647506249997</v>
      </c>
      <c r="AN11" s="10">
        <f t="shared" si="3"/>
        <v>1.7795560000000344E-4</v>
      </c>
      <c r="AO11" s="10">
        <f t="shared" si="3"/>
        <v>2.0782105599999955E-2</v>
      </c>
      <c r="AP11" s="10">
        <f t="shared" si="3"/>
        <v>2.5009524735999999</v>
      </c>
      <c r="AQ11" s="10">
        <f t="shared" si="3"/>
        <v>2.5649944335999995</v>
      </c>
      <c r="AR11" s="10">
        <f t="shared" si="3"/>
        <v>2.2782883600000057E-2</v>
      </c>
      <c r="AS11" s="10">
        <f t="shared" si="3"/>
        <v>0.72075855062500005</v>
      </c>
      <c r="AT11" s="10">
        <f t="shared" si="3"/>
        <v>0.13437723062499998</v>
      </c>
      <c r="AU11" s="10">
        <f t="shared" si="3"/>
        <v>0.12600725062500004</v>
      </c>
      <c r="AV11" s="10">
        <f t="shared" si="3"/>
        <v>2.4665487756249997</v>
      </c>
      <c r="AW11" s="10"/>
      <c r="AX11" s="25" t="s">
        <v>10</v>
      </c>
      <c r="AY11" s="10">
        <f t="shared" si="11"/>
        <v>0.98213383130769227</v>
      </c>
      <c r="AZ11" s="10">
        <v>0.98364209000000002</v>
      </c>
      <c r="BA11" s="10">
        <f t="shared" si="12"/>
        <v>1.0015356956905757</v>
      </c>
    </row>
    <row r="12" spans="1:53" x14ac:dyDescent="0.25">
      <c r="A12" s="25" t="s">
        <v>11</v>
      </c>
      <c r="B12" s="10">
        <v>-1.6758</v>
      </c>
      <c r="C12" s="10">
        <v>-0.49859999999999999</v>
      </c>
      <c r="D12" s="10">
        <v>0.38</v>
      </c>
      <c r="E12" s="10">
        <v>-0.12740000000000001</v>
      </c>
      <c r="F12" s="10">
        <v>-2.5268999999999999</v>
      </c>
      <c r="G12" s="10">
        <v>-1.9189000000000001</v>
      </c>
      <c r="H12" s="10">
        <v>0.54430000000000001</v>
      </c>
      <c r="I12" s="10">
        <v>8.4500000000000006E-2</v>
      </c>
      <c r="J12" s="10">
        <v>4.07E-2</v>
      </c>
      <c r="K12" s="10">
        <v>-1.3691</v>
      </c>
      <c r="L12" s="10">
        <v>-2.6627000000000001</v>
      </c>
      <c r="M12" s="10">
        <v>0.20280000000000001</v>
      </c>
      <c r="N12" s="10">
        <v>-0.27479999999999999</v>
      </c>
      <c r="O12" s="10"/>
      <c r="P12" s="10">
        <f t="shared" si="4"/>
        <v>-0.48044999999999999</v>
      </c>
      <c r="Q12" s="10">
        <f t="shared" si="5"/>
        <v>-0.75526000000000004</v>
      </c>
      <c r="R12" s="10">
        <f t="shared" si="6"/>
        <v>-1.0259500000000001</v>
      </c>
      <c r="S12" s="10"/>
      <c r="T12" s="25" t="s">
        <v>11</v>
      </c>
      <c r="U12" s="10">
        <f t="shared" si="7"/>
        <v>-1.1953499999999999</v>
      </c>
      <c r="V12" s="10">
        <f t="shared" si="0"/>
        <v>-1.8149999999999999E-2</v>
      </c>
      <c r="W12" s="10">
        <f t="shared" si="0"/>
        <v>0.86044999999999994</v>
      </c>
      <c r="X12" s="10">
        <f t="shared" si="0"/>
        <v>0.35304999999999997</v>
      </c>
      <c r="Y12" s="10">
        <f t="shared" si="8"/>
        <v>-1.7716399999999999</v>
      </c>
      <c r="Z12" s="10">
        <f t="shared" si="1"/>
        <v>-1.16364</v>
      </c>
      <c r="AA12" s="10">
        <f t="shared" si="1"/>
        <v>1.29956</v>
      </c>
      <c r="AB12" s="10">
        <f t="shared" si="1"/>
        <v>0.83976000000000006</v>
      </c>
      <c r="AC12" s="10">
        <f t="shared" si="1"/>
        <v>0.79596</v>
      </c>
      <c r="AD12" s="10">
        <f t="shared" si="9"/>
        <v>-0.34314999999999984</v>
      </c>
      <c r="AE12" s="10">
        <f t="shared" si="2"/>
        <v>-1.6367499999999999</v>
      </c>
      <c r="AF12" s="10">
        <f t="shared" si="2"/>
        <v>1.2287500000000002</v>
      </c>
      <c r="AG12" s="10">
        <f t="shared" si="2"/>
        <v>0.75115000000000021</v>
      </c>
      <c r="AH12" s="10"/>
      <c r="AI12" s="25" t="s">
        <v>11</v>
      </c>
      <c r="AJ12" s="10">
        <f t="shared" si="10"/>
        <v>1.4288616224999997</v>
      </c>
      <c r="AK12" s="10">
        <f t="shared" si="3"/>
        <v>3.2942249999999996E-4</v>
      </c>
      <c r="AL12" s="10">
        <f t="shared" si="3"/>
        <v>0.74037420249999986</v>
      </c>
      <c r="AM12" s="10">
        <f t="shared" si="3"/>
        <v>0.12464430249999998</v>
      </c>
      <c r="AN12" s="10">
        <f t="shared" si="3"/>
        <v>3.1387082895999994</v>
      </c>
      <c r="AO12" s="10">
        <f t="shared" si="3"/>
        <v>1.3540580496000001</v>
      </c>
      <c r="AP12" s="10">
        <f t="shared" si="3"/>
        <v>1.6888561936000002</v>
      </c>
      <c r="AQ12" s="10">
        <f t="shared" si="3"/>
        <v>0.70519685760000006</v>
      </c>
      <c r="AR12" s="10">
        <f t="shared" si="3"/>
        <v>0.63355232159999997</v>
      </c>
      <c r="AS12" s="10">
        <f t="shared" si="3"/>
        <v>0.1177519224999999</v>
      </c>
      <c r="AT12" s="10">
        <f t="shared" si="3"/>
        <v>2.6789505624999999</v>
      </c>
      <c r="AU12" s="10">
        <f t="shared" si="3"/>
        <v>1.5098265625000005</v>
      </c>
      <c r="AV12" s="10">
        <f t="shared" si="3"/>
        <v>0.56422632250000027</v>
      </c>
      <c r="AW12" s="10"/>
      <c r="AX12" s="25" t="s">
        <v>11</v>
      </c>
      <c r="AY12" s="10">
        <f t="shared" si="11"/>
        <v>1.1296412793846153</v>
      </c>
      <c r="AZ12" s="10">
        <v>1.7312637870000001</v>
      </c>
      <c r="BA12" s="10">
        <f t="shared" si="12"/>
        <v>1.5325783667742074</v>
      </c>
    </row>
    <row r="13" spans="1:53" x14ac:dyDescent="0.25">
      <c r="A13" s="25" t="s">
        <v>12</v>
      </c>
      <c r="B13" s="10">
        <v>-0.92859999999999998</v>
      </c>
      <c r="C13" s="10">
        <v>-2.3E-2</v>
      </c>
      <c r="D13" s="10">
        <v>-0.36509999999999998</v>
      </c>
      <c r="E13" s="10">
        <v>-0.32779999999999998</v>
      </c>
      <c r="F13" s="10">
        <v>-0.4798</v>
      </c>
      <c r="G13" s="10">
        <v>0.20469999999999999</v>
      </c>
      <c r="H13" s="10">
        <v>0.32219999999999999</v>
      </c>
      <c r="I13" s="10">
        <v>-0.23769999999999999</v>
      </c>
      <c r="J13" s="10">
        <v>-0.63690000000000002</v>
      </c>
      <c r="K13" s="10">
        <v>-1.4226000000000001</v>
      </c>
      <c r="L13" s="10">
        <v>-0.52939999999999998</v>
      </c>
      <c r="M13" s="10">
        <v>0.29959999999999998</v>
      </c>
      <c r="N13" s="10">
        <v>0.28120000000000001</v>
      </c>
      <c r="O13" s="10"/>
      <c r="P13" s="10">
        <f t="shared" si="4"/>
        <v>-0.41112499999999996</v>
      </c>
      <c r="Q13" s="10">
        <f t="shared" si="5"/>
        <v>-0.16550000000000001</v>
      </c>
      <c r="R13" s="10">
        <f t="shared" si="6"/>
        <v>-0.34279999999999999</v>
      </c>
      <c r="S13" s="10"/>
      <c r="T13" s="25" t="s">
        <v>12</v>
      </c>
      <c r="U13" s="10">
        <f t="shared" si="7"/>
        <v>-0.51747500000000002</v>
      </c>
      <c r="V13" s="10">
        <f t="shared" si="0"/>
        <v>0.38812499999999994</v>
      </c>
      <c r="W13" s="10">
        <f t="shared" si="0"/>
        <v>4.6024999999999983E-2</v>
      </c>
      <c r="X13" s="10">
        <f t="shared" si="0"/>
        <v>8.3324999999999982E-2</v>
      </c>
      <c r="Y13" s="10">
        <f t="shared" si="8"/>
        <v>-0.31430000000000002</v>
      </c>
      <c r="Z13" s="10">
        <f t="shared" si="1"/>
        <v>0.37019999999999997</v>
      </c>
      <c r="AA13" s="10">
        <f t="shared" si="1"/>
        <v>0.48770000000000002</v>
      </c>
      <c r="AB13" s="10">
        <f t="shared" si="1"/>
        <v>-7.2199999999999986E-2</v>
      </c>
      <c r="AC13" s="10">
        <f t="shared" si="1"/>
        <v>-0.47140000000000004</v>
      </c>
      <c r="AD13" s="10">
        <f t="shared" si="9"/>
        <v>-1.0798000000000001</v>
      </c>
      <c r="AE13" s="10">
        <f t="shared" si="2"/>
        <v>-0.18659999999999999</v>
      </c>
      <c r="AF13" s="10">
        <f t="shared" si="2"/>
        <v>0.64239999999999997</v>
      </c>
      <c r="AG13" s="10">
        <f t="shared" si="2"/>
        <v>0.624</v>
      </c>
      <c r="AH13" s="10"/>
      <c r="AI13" s="25" t="s">
        <v>12</v>
      </c>
      <c r="AJ13" s="10">
        <f t="shared" si="10"/>
        <v>0.26778037562500001</v>
      </c>
      <c r="AK13" s="10">
        <f t="shared" si="3"/>
        <v>0.15064101562499996</v>
      </c>
      <c r="AL13" s="10">
        <f t="shared" si="3"/>
        <v>2.1183006249999984E-3</v>
      </c>
      <c r="AM13" s="10">
        <f t="shared" si="3"/>
        <v>6.9430556249999971E-3</v>
      </c>
      <c r="AN13" s="10">
        <f t="shared" si="3"/>
        <v>9.8784490000000016E-2</v>
      </c>
      <c r="AO13" s="10">
        <f t="shared" si="3"/>
        <v>0.13704803999999998</v>
      </c>
      <c r="AP13" s="10">
        <f t="shared" si="3"/>
        <v>0.23785129000000002</v>
      </c>
      <c r="AQ13" s="10">
        <f t="shared" si="3"/>
        <v>5.2128399999999981E-3</v>
      </c>
      <c r="AR13" s="10">
        <f t="shared" si="3"/>
        <v>0.22221796000000005</v>
      </c>
      <c r="AS13" s="10">
        <f t="shared" si="3"/>
        <v>1.1659680400000001</v>
      </c>
      <c r="AT13" s="10">
        <f t="shared" si="3"/>
        <v>3.4819559999999992E-2</v>
      </c>
      <c r="AU13" s="10">
        <f t="shared" si="3"/>
        <v>0.41267775999999995</v>
      </c>
      <c r="AV13" s="10">
        <f t="shared" si="3"/>
        <v>0.389376</v>
      </c>
      <c r="AW13" s="10"/>
      <c r="AX13" s="25" t="s">
        <v>12</v>
      </c>
      <c r="AY13" s="10">
        <f t="shared" si="11"/>
        <v>0.24087990211538463</v>
      </c>
      <c r="AZ13" s="10">
        <v>0.26828245299999998</v>
      </c>
      <c r="BA13" s="10">
        <f t="shared" si="12"/>
        <v>1.1137602209398489</v>
      </c>
    </row>
    <row r="14" spans="1:53" x14ac:dyDescent="0.25">
      <c r="A14" s="25" t="s">
        <v>13</v>
      </c>
      <c r="B14" s="10">
        <v>-0.76749999999999996</v>
      </c>
      <c r="C14" s="10">
        <v>-0.20330000000000001</v>
      </c>
      <c r="D14" s="10">
        <v>-0.91059999999999997</v>
      </c>
      <c r="E14" s="10">
        <v>-0.72340000000000004</v>
      </c>
      <c r="F14" s="10">
        <v>-1.9049</v>
      </c>
      <c r="G14" s="10">
        <v>0.78539999999999999</v>
      </c>
      <c r="H14" s="10">
        <v>-0.25700000000000001</v>
      </c>
      <c r="I14" s="10">
        <v>-0.16869999999999999</v>
      </c>
      <c r="J14" s="10">
        <v>-1.0667</v>
      </c>
      <c r="K14" s="10">
        <v>0.1028</v>
      </c>
      <c r="L14" s="10">
        <v>-2.86E-2</v>
      </c>
      <c r="M14" s="10">
        <v>0.4798</v>
      </c>
      <c r="N14" s="10">
        <v>9.7000000000000003E-2</v>
      </c>
      <c r="O14" s="10"/>
      <c r="P14" s="10">
        <f t="shared" si="4"/>
        <v>-0.6512</v>
      </c>
      <c r="Q14" s="10">
        <f t="shared" si="5"/>
        <v>-0.52238000000000007</v>
      </c>
      <c r="R14" s="10">
        <f t="shared" si="6"/>
        <v>0.16275000000000001</v>
      </c>
      <c r="S14" s="10"/>
      <c r="T14" s="25" t="s">
        <v>13</v>
      </c>
      <c r="U14" s="10">
        <f t="shared" si="7"/>
        <v>-0.11629999999999996</v>
      </c>
      <c r="V14" s="10">
        <f t="shared" si="0"/>
        <v>0.44789999999999996</v>
      </c>
      <c r="W14" s="10">
        <f t="shared" si="0"/>
        <v>-0.25939999999999996</v>
      </c>
      <c r="X14" s="10">
        <f t="shared" si="0"/>
        <v>-7.2200000000000042E-2</v>
      </c>
      <c r="Y14" s="10">
        <f t="shared" si="8"/>
        <v>-1.38252</v>
      </c>
      <c r="Z14" s="10">
        <f t="shared" si="1"/>
        <v>1.3077800000000002</v>
      </c>
      <c r="AA14" s="10">
        <f t="shared" si="1"/>
        <v>0.26538000000000006</v>
      </c>
      <c r="AB14" s="10">
        <f t="shared" si="1"/>
        <v>0.35368000000000011</v>
      </c>
      <c r="AC14" s="10">
        <f t="shared" si="1"/>
        <v>-0.54431999999999992</v>
      </c>
      <c r="AD14" s="10">
        <f t="shared" si="9"/>
        <v>-5.9950000000000003E-2</v>
      </c>
      <c r="AE14" s="10">
        <f t="shared" si="2"/>
        <v>-0.19135000000000002</v>
      </c>
      <c r="AF14" s="10">
        <f t="shared" si="2"/>
        <v>0.31705</v>
      </c>
      <c r="AG14" s="10">
        <f t="shared" si="2"/>
        <v>-6.5750000000000003E-2</v>
      </c>
      <c r="AH14" s="10"/>
      <c r="AI14" s="25" t="s">
        <v>13</v>
      </c>
      <c r="AJ14" s="10">
        <f t="shared" si="10"/>
        <v>1.3525689999999991E-2</v>
      </c>
      <c r="AK14" s="10">
        <f t="shared" si="3"/>
        <v>0.20061440999999997</v>
      </c>
      <c r="AL14" s="10">
        <f t="shared" si="3"/>
        <v>6.7288359999999978E-2</v>
      </c>
      <c r="AM14" s="10">
        <f t="shared" si="3"/>
        <v>5.2128400000000059E-3</v>
      </c>
      <c r="AN14" s="10">
        <f t="shared" si="3"/>
        <v>1.9113615503999999</v>
      </c>
      <c r="AO14" s="10">
        <f t="shared" si="3"/>
        <v>1.7102885284000005</v>
      </c>
      <c r="AP14" s="10">
        <f t="shared" si="3"/>
        <v>7.0426544400000027E-2</v>
      </c>
      <c r="AQ14" s="10">
        <f t="shared" si="3"/>
        <v>0.12508954240000009</v>
      </c>
      <c r="AR14" s="10">
        <f t="shared" si="3"/>
        <v>0.29628426239999989</v>
      </c>
      <c r="AS14" s="10">
        <f t="shared" si="3"/>
        <v>3.5940025000000004E-3</v>
      </c>
      <c r="AT14" s="10">
        <f t="shared" si="3"/>
        <v>3.6614822500000005E-2</v>
      </c>
      <c r="AU14" s="10">
        <f t="shared" si="3"/>
        <v>0.1005207025</v>
      </c>
      <c r="AV14" s="10">
        <f t="shared" si="3"/>
        <v>4.3230625000000005E-3</v>
      </c>
      <c r="AW14" s="10"/>
      <c r="AX14" s="25" t="s">
        <v>13</v>
      </c>
      <c r="AY14" s="10">
        <f t="shared" si="11"/>
        <v>0.34962648600000001</v>
      </c>
      <c r="AZ14" s="10">
        <v>0.38006194500000001</v>
      </c>
      <c r="BA14" s="10">
        <f t="shared" si="12"/>
        <v>1.0870513539983924</v>
      </c>
    </row>
    <row r="15" spans="1:53" x14ac:dyDescent="0.25">
      <c r="A15" s="25" t="s">
        <v>14</v>
      </c>
      <c r="B15" s="10">
        <v>-1.1269</v>
      </c>
      <c r="C15" s="10">
        <v>-0.21</v>
      </c>
      <c r="D15" s="10">
        <v>-0.66759999999999997</v>
      </c>
      <c r="E15" s="10">
        <v>-1.6963999999999999</v>
      </c>
      <c r="F15" s="10">
        <v>-0.34960000000000002</v>
      </c>
      <c r="G15" s="10">
        <v>1.2371000000000001</v>
      </c>
      <c r="H15" s="10">
        <v>0.94320000000000004</v>
      </c>
      <c r="I15" s="10">
        <v>-0.36209999999999998</v>
      </c>
      <c r="J15" s="10">
        <v>-1.8086</v>
      </c>
      <c r="K15" s="10">
        <v>0.66169999999999995</v>
      </c>
      <c r="L15" s="10">
        <v>0.61919999999999997</v>
      </c>
      <c r="M15" s="10">
        <v>0.20499999999999999</v>
      </c>
      <c r="N15" s="10">
        <v>-0.72499999999999998</v>
      </c>
      <c r="O15" s="10"/>
      <c r="P15" s="10">
        <f t="shared" si="4"/>
        <v>-0.92522499999999996</v>
      </c>
      <c r="Q15" s="10">
        <f t="shared" si="5"/>
        <v>-6.7999999999999922E-2</v>
      </c>
      <c r="R15" s="10">
        <f t="shared" si="6"/>
        <v>0.19022500000000001</v>
      </c>
      <c r="S15" s="10"/>
      <c r="T15" s="25" t="s">
        <v>14</v>
      </c>
      <c r="U15" s="10">
        <f t="shared" si="7"/>
        <v>-0.20167500000000005</v>
      </c>
      <c r="V15" s="10">
        <f t="shared" si="0"/>
        <v>0.715225</v>
      </c>
      <c r="W15" s="10">
        <f t="shared" si="0"/>
        <v>0.25762499999999999</v>
      </c>
      <c r="X15" s="10">
        <f t="shared" si="0"/>
        <v>-0.77117499999999994</v>
      </c>
      <c r="Y15" s="10">
        <f t="shared" si="8"/>
        <v>-0.28160000000000007</v>
      </c>
      <c r="Z15" s="10">
        <f t="shared" si="1"/>
        <v>1.3050999999999999</v>
      </c>
      <c r="AA15" s="10">
        <f t="shared" si="1"/>
        <v>1.0111999999999999</v>
      </c>
      <c r="AB15" s="10">
        <f t="shared" si="1"/>
        <v>-0.29410000000000003</v>
      </c>
      <c r="AC15" s="10">
        <f t="shared" si="1"/>
        <v>-1.7406000000000001</v>
      </c>
      <c r="AD15" s="10">
        <f t="shared" si="9"/>
        <v>0.47147499999999998</v>
      </c>
      <c r="AE15" s="10">
        <f t="shared" si="2"/>
        <v>0.428975</v>
      </c>
      <c r="AF15" s="10">
        <f t="shared" si="2"/>
        <v>1.4774999999999983E-2</v>
      </c>
      <c r="AG15" s="10">
        <f t="shared" si="2"/>
        <v>-0.91522499999999996</v>
      </c>
      <c r="AH15" s="10"/>
      <c r="AI15" s="25" t="s">
        <v>14</v>
      </c>
      <c r="AJ15" s="10">
        <f t="shared" si="10"/>
        <v>4.0672805625000016E-2</v>
      </c>
      <c r="AK15" s="10">
        <f t="shared" si="3"/>
        <v>0.51154680062500002</v>
      </c>
      <c r="AL15" s="10">
        <f t="shared" si="3"/>
        <v>6.6370640624999991E-2</v>
      </c>
      <c r="AM15" s="10">
        <f t="shared" si="3"/>
        <v>0.59471088062499988</v>
      </c>
      <c r="AN15" s="10">
        <f t="shared" si="3"/>
        <v>7.9298560000000046E-2</v>
      </c>
      <c r="AO15" s="10">
        <f t="shared" si="3"/>
        <v>1.7032860099999998</v>
      </c>
      <c r="AP15" s="10">
        <f t="shared" si="3"/>
        <v>1.0225254399999997</v>
      </c>
      <c r="AQ15" s="10">
        <f t="shared" si="3"/>
        <v>8.6494810000000019E-2</v>
      </c>
      <c r="AR15" s="10">
        <f t="shared" si="3"/>
        <v>3.0296883600000006</v>
      </c>
      <c r="AS15" s="10">
        <f t="shared" si="3"/>
        <v>0.22228867562499999</v>
      </c>
      <c r="AT15" s="10">
        <f t="shared" si="3"/>
        <v>0.184019550625</v>
      </c>
      <c r="AU15" s="10">
        <f t="shared" si="3"/>
        <v>2.1830062499999947E-4</v>
      </c>
      <c r="AV15" s="10">
        <f t="shared" si="3"/>
        <v>0.8376368006249999</v>
      </c>
      <c r="AW15" s="10"/>
      <c r="AX15" s="25" t="s">
        <v>14</v>
      </c>
      <c r="AY15" s="10">
        <f t="shared" si="11"/>
        <v>0.64451981807692305</v>
      </c>
      <c r="AZ15" s="10">
        <v>0.76740933</v>
      </c>
      <c r="BA15" s="10">
        <f t="shared" si="12"/>
        <v>1.1906683215571972</v>
      </c>
    </row>
    <row r="16" spans="1:53" x14ac:dyDescent="0.25">
      <c r="A16" s="25" t="s">
        <v>15</v>
      </c>
      <c r="B16" s="10">
        <v>-0.20250000000000001</v>
      </c>
      <c r="C16" s="10">
        <v>-1.0587</v>
      </c>
      <c r="D16" s="10">
        <v>-0.64019999999999999</v>
      </c>
      <c r="E16" s="10">
        <v>-2.2532000000000001</v>
      </c>
      <c r="F16" s="10">
        <v>-8.3000000000000004E-2</v>
      </c>
      <c r="G16" s="10">
        <v>-1.6116999999999999</v>
      </c>
      <c r="H16" s="10">
        <v>-0.104</v>
      </c>
      <c r="I16" s="10">
        <v>-0.1487</v>
      </c>
      <c r="J16" s="10">
        <v>-0.93940000000000001</v>
      </c>
      <c r="K16" s="10">
        <v>-0.59009999999999996</v>
      </c>
      <c r="L16" s="10">
        <v>0.13289999999999999</v>
      </c>
      <c r="M16" s="10">
        <v>-0.72219999999999995</v>
      </c>
      <c r="N16" s="10">
        <v>-0.51170000000000004</v>
      </c>
      <c r="O16" s="10"/>
      <c r="P16" s="10">
        <f t="shared" si="4"/>
        <v>-1.0386500000000001</v>
      </c>
      <c r="Q16" s="10">
        <f t="shared" si="5"/>
        <v>-0.57735999999999998</v>
      </c>
      <c r="R16" s="10">
        <f t="shared" si="6"/>
        <v>-0.42277499999999996</v>
      </c>
      <c r="S16" s="10"/>
      <c r="T16" s="25" t="s">
        <v>15</v>
      </c>
      <c r="U16" s="10">
        <f t="shared" si="7"/>
        <v>0.83615000000000006</v>
      </c>
      <c r="V16" s="10">
        <f t="shared" si="0"/>
        <v>-2.0049999999999901E-2</v>
      </c>
      <c r="W16" s="10">
        <f t="shared" si="0"/>
        <v>0.39845000000000008</v>
      </c>
      <c r="X16" s="10">
        <f t="shared" si="0"/>
        <v>-1.21455</v>
      </c>
      <c r="Y16" s="10">
        <f t="shared" si="8"/>
        <v>0.49435999999999997</v>
      </c>
      <c r="Z16" s="10">
        <f t="shared" si="1"/>
        <v>-1.0343399999999998</v>
      </c>
      <c r="AA16" s="10">
        <f t="shared" si="1"/>
        <v>0.47336</v>
      </c>
      <c r="AB16" s="10">
        <f t="shared" si="1"/>
        <v>0.42865999999999999</v>
      </c>
      <c r="AC16" s="10">
        <f t="shared" si="1"/>
        <v>-0.36204000000000003</v>
      </c>
      <c r="AD16" s="10">
        <f t="shared" si="9"/>
        <v>-0.167325</v>
      </c>
      <c r="AE16" s="10">
        <f t="shared" si="2"/>
        <v>0.55567499999999992</v>
      </c>
      <c r="AF16" s="10">
        <f t="shared" si="2"/>
        <v>-0.299425</v>
      </c>
      <c r="AG16" s="10">
        <f t="shared" si="2"/>
        <v>-8.8925000000000087E-2</v>
      </c>
      <c r="AH16" s="10"/>
      <c r="AI16" s="25" t="s">
        <v>15</v>
      </c>
      <c r="AJ16" s="10">
        <f t="shared" si="10"/>
        <v>0.69914682250000015</v>
      </c>
      <c r="AK16" s="10">
        <f t="shared" si="3"/>
        <v>4.0200249999999604E-4</v>
      </c>
      <c r="AL16" s="10">
        <f t="shared" si="3"/>
        <v>0.15876240250000007</v>
      </c>
      <c r="AM16" s="10">
        <f t="shared" si="3"/>
        <v>1.4751317025000001</v>
      </c>
      <c r="AN16" s="10">
        <f t="shared" si="3"/>
        <v>0.24439180959999995</v>
      </c>
      <c r="AO16" s="10">
        <f t="shared" si="3"/>
        <v>1.0698592355999996</v>
      </c>
      <c r="AP16" s="10">
        <f t="shared" si="3"/>
        <v>0.22406968960000001</v>
      </c>
      <c r="AQ16" s="10">
        <f t="shared" si="3"/>
        <v>0.18374939559999998</v>
      </c>
      <c r="AR16" s="10">
        <f t="shared" si="3"/>
        <v>0.13107296160000001</v>
      </c>
      <c r="AS16" s="10">
        <f t="shared" si="3"/>
        <v>2.7997655624999999E-2</v>
      </c>
      <c r="AT16" s="10">
        <f t="shared" si="3"/>
        <v>0.30877470562499992</v>
      </c>
      <c r="AU16" s="10">
        <f t="shared" si="3"/>
        <v>8.9655330625000001E-2</v>
      </c>
      <c r="AV16" s="10">
        <f t="shared" si="3"/>
        <v>7.9076556250000148E-3</v>
      </c>
      <c r="AW16" s="10"/>
      <c r="AX16" s="25" t="s">
        <v>15</v>
      </c>
      <c r="AY16" s="10">
        <f t="shared" si="11"/>
        <v>0.35545548996153836</v>
      </c>
      <c r="AZ16" s="10">
        <v>0.45394795599999999</v>
      </c>
      <c r="BA16" s="10">
        <f t="shared" si="12"/>
        <v>1.27708804286331</v>
      </c>
    </row>
    <row r="17" spans="1:53" x14ac:dyDescent="0.25">
      <c r="A17" s="25" t="s">
        <v>16</v>
      </c>
      <c r="B17" s="10">
        <v>0.65939999999999999</v>
      </c>
      <c r="C17" s="10">
        <v>0.61350000000000005</v>
      </c>
      <c r="D17" s="10">
        <v>0.32379999999999998</v>
      </c>
      <c r="E17" s="10">
        <v>-0.37119999999999997</v>
      </c>
      <c r="F17" s="10">
        <v>1.4712000000000001</v>
      </c>
      <c r="G17" s="10">
        <v>1.9049</v>
      </c>
      <c r="H17" s="10">
        <v>0.59899999999999998</v>
      </c>
      <c r="I17" s="10">
        <v>-0.2354</v>
      </c>
      <c r="J17" s="10">
        <v>-0.39400000000000002</v>
      </c>
      <c r="K17" s="10">
        <v>2.9605999999999999</v>
      </c>
      <c r="L17" s="10">
        <v>3.5569000000000002</v>
      </c>
      <c r="M17" s="10">
        <v>1.3863000000000001</v>
      </c>
      <c r="N17" s="10"/>
      <c r="O17" s="10"/>
      <c r="P17" s="10">
        <f t="shared" si="4"/>
        <v>0.30637499999999995</v>
      </c>
      <c r="Q17" s="10">
        <f t="shared" si="5"/>
        <v>0.66914000000000007</v>
      </c>
      <c r="R17" s="10">
        <f t="shared" si="6"/>
        <v>2.6346000000000003</v>
      </c>
      <c r="S17" s="10"/>
      <c r="T17" s="25" t="s">
        <v>16</v>
      </c>
      <c r="U17" s="10">
        <f t="shared" si="7"/>
        <v>0.35302500000000003</v>
      </c>
      <c r="V17" s="10">
        <f t="shared" si="0"/>
        <v>0.30712500000000009</v>
      </c>
      <c r="W17" s="10">
        <f t="shared" si="0"/>
        <v>1.7425000000000024E-2</v>
      </c>
      <c r="X17" s="10">
        <f t="shared" si="0"/>
        <v>-0.67757499999999993</v>
      </c>
      <c r="Y17" s="10">
        <f t="shared" si="8"/>
        <v>0.80206</v>
      </c>
      <c r="Z17" s="10">
        <f t="shared" si="1"/>
        <v>1.23576</v>
      </c>
      <c r="AA17" s="10">
        <f t="shared" si="1"/>
        <v>-7.0140000000000091E-2</v>
      </c>
      <c r="AB17" s="10">
        <f t="shared" si="1"/>
        <v>-0.90454000000000012</v>
      </c>
      <c r="AC17" s="10">
        <f t="shared" si="1"/>
        <v>-1.0631400000000002</v>
      </c>
      <c r="AD17" s="10">
        <f t="shared" si="9"/>
        <v>0.32599999999999962</v>
      </c>
      <c r="AE17" s="10">
        <f t="shared" si="2"/>
        <v>0.9222999999999999</v>
      </c>
      <c r="AF17" s="10">
        <f t="shared" si="2"/>
        <v>-1.2483000000000002</v>
      </c>
      <c r="AG17" s="10">
        <f t="shared" si="2"/>
        <v>-2.6346000000000003</v>
      </c>
      <c r="AH17" s="10"/>
      <c r="AI17" s="25" t="s">
        <v>16</v>
      </c>
      <c r="AJ17" s="10">
        <f t="shared" si="10"/>
        <v>0.12462665062500003</v>
      </c>
      <c r="AK17" s="10">
        <f t="shared" si="3"/>
        <v>9.4325765625000058E-2</v>
      </c>
      <c r="AL17" s="10">
        <f t="shared" si="3"/>
        <v>3.0363062500000086E-4</v>
      </c>
      <c r="AM17" s="10">
        <f t="shared" si="3"/>
        <v>0.45910788062499991</v>
      </c>
      <c r="AN17" s="10">
        <f t="shared" si="3"/>
        <v>0.64330024360000004</v>
      </c>
      <c r="AO17" s="10">
        <f t="shared" si="3"/>
        <v>1.5271027775999999</v>
      </c>
      <c r="AP17" s="10">
        <f t="shared" si="3"/>
        <v>4.9196196000000124E-3</v>
      </c>
      <c r="AQ17" s="10">
        <f t="shared" si="3"/>
        <v>0.81819261160000023</v>
      </c>
      <c r="AR17" s="10">
        <f t="shared" si="3"/>
        <v>1.1302666596000004</v>
      </c>
      <c r="AS17" s="10">
        <f t="shared" si="3"/>
        <v>0.10627599999999976</v>
      </c>
      <c r="AT17" s="10">
        <f t="shared" si="3"/>
        <v>0.85063728999999977</v>
      </c>
      <c r="AU17" s="10">
        <f t="shared" si="3"/>
        <v>1.5582528900000006</v>
      </c>
      <c r="AV17" s="10">
        <f t="shared" si="3"/>
        <v>6.941117160000001</v>
      </c>
      <c r="AW17" s="10"/>
      <c r="AX17" s="25" t="s">
        <v>16</v>
      </c>
      <c r="AY17" s="10">
        <f t="shared" si="11"/>
        <v>1.0968022445769232</v>
      </c>
      <c r="AZ17" s="10">
        <v>2.134791855</v>
      </c>
      <c r="BA17" s="10">
        <f t="shared" si="12"/>
        <v>1.9463780873492535</v>
      </c>
    </row>
    <row r="18" spans="1:53" x14ac:dyDescent="0.25">
      <c r="A18" s="26"/>
      <c r="T18" s="26"/>
      <c r="AI18" s="26"/>
      <c r="AX18" s="26"/>
    </row>
    <row r="19" spans="1:53" x14ac:dyDescent="0.25">
      <c r="A19" s="29" t="s">
        <v>18</v>
      </c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</row>
    <row r="20" spans="1:53" x14ac:dyDescent="0.25">
      <c r="A20" s="29" t="s">
        <v>1</v>
      </c>
      <c r="B20" s="29">
        <v>15</v>
      </c>
      <c r="C20" s="29">
        <v>15</v>
      </c>
      <c r="D20" s="29">
        <v>15</v>
      </c>
      <c r="E20" s="29">
        <v>15</v>
      </c>
      <c r="F20" s="29">
        <v>30</v>
      </c>
      <c r="G20" s="29">
        <v>30</v>
      </c>
      <c r="H20" s="29">
        <v>30</v>
      </c>
      <c r="I20" s="29">
        <v>30</v>
      </c>
      <c r="J20" s="29" t="s">
        <v>22</v>
      </c>
      <c r="K20" s="29">
        <v>60</v>
      </c>
      <c r="L20" s="29">
        <v>60</v>
      </c>
      <c r="M20" s="29">
        <v>60</v>
      </c>
      <c r="N20" s="29">
        <v>60</v>
      </c>
      <c r="O20" s="29"/>
      <c r="P20" s="29" t="s">
        <v>24</v>
      </c>
      <c r="Q20" s="29" t="s">
        <v>25</v>
      </c>
      <c r="R20" s="29" t="s">
        <v>27</v>
      </c>
      <c r="S20" s="29"/>
      <c r="T20" s="29" t="s">
        <v>1</v>
      </c>
      <c r="U20" s="29">
        <v>15</v>
      </c>
      <c r="V20" s="29">
        <v>15</v>
      </c>
      <c r="W20" s="29">
        <v>15</v>
      </c>
      <c r="X20" s="29">
        <v>15</v>
      </c>
      <c r="Y20" s="29">
        <v>30</v>
      </c>
      <c r="Z20" s="29">
        <v>30</v>
      </c>
      <c r="AA20" s="29">
        <v>30</v>
      </c>
      <c r="AB20" s="29">
        <v>30</v>
      </c>
      <c r="AC20" s="29" t="s">
        <v>22</v>
      </c>
      <c r="AD20" s="29">
        <v>60</v>
      </c>
      <c r="AE20" s="29">
        <v>60</v>
      </c>
      <c r="AF20" s="29">
        <v>60</v>
      </c>
      <c r="AG20" s="29">
        <v>60</v>
      </c>
      <c r="AH20" s="29"/>
      <c r="AI20" s="29" t="s">
        <v>1</v>
      </c>
      <c r="AJ20" s="29">
        <v>15</v>
      </c>
      <c r="AK20" s="29">
        <v>15</v>
      </c>
      <c r="AL20" s="29">
        <v>15</v>
      </c>
      <c r="AM20" s="29">
        <v>15</v>
      </c>
      <c r="AN20" s="29">
        <v>30</v>
      </c>
      <c r="AO20" s="29">
        <v>30</v>
      </c>
      <c r="AP20" s="29">
        <v>30</v>
      </c>
      <c r="AQ20" s="29">
        <v>30</v>
      </c>
      <c r="AR20" s="29" t="s">
        <v>22</v>
      </c>
      <c r="AS20" s="29">
        <v>60</v>
      </c>
      <c r="AT20" s="29">
        <v>60</v>
      </c>
      <c r="AU20" s="29">
        <v>60</v>
      </c>
      <c r="AV20" s="29">
        <v>60</v>
      </c>
      <c r="AW20" s="29"/>
      <c r="AX20" s="29"/>
      <c r="AY20" s="29" t="s">
        <v>32</v>
      </c>
      <c r="AZ20" s="29" t="s">
        <v>33</v>
      </c>
      <c r="BA20" s="29" t="s">
        <v>34</v>
      </c>
    </row>
    <row r="21" spans="1:53" x14ac:dyDescent="0.25">
      <c r="A21" s="29" t="s">
        <v>2</v>
      </c>
      <c r="B21" s="17">
        <v>-0.8095</v>
      </c>
      <c r="C21" s="17">
        <v>-0.62429999999999997</v>
      </c>
      <c r="D21" s="17">
        <v>-1.1295999999999999</v>
      </c>
      <c r="E21" s="17">
        <v>-1.1113</v>
      </c>
      <c r="F21" s="17">
        <v>-1.4079999999999999</v>
      </c>
      <c r="G21" s="17">
        <v>2.6021000000000001</v>
      </c>
      <c r="H21" s="17">
        <v>-0.40789999999999998</v>
      </c>
      <c r="I21" s="17">
        <v>1.2345999999999999</v>
      </c>
      <c r="J21" s="17"/>
      <c r="K21" s="17">
        <v>1.1846000000000001</v>
      </c>
      <c r="L21" s="17">
        <v>-5.8799999999999998E-2</v>
      </c>
      <c r="M21" s="17">
        <v>0.44040000000000001</v>
      </c>
      <c r="N21" s="17">
        <v>-0.1933</v>
      </c>
      <c r="O21" s="17"/>
      <c r="P21" s="17">
        <f>AVERAGE(B21:E21)</f>
        <v>-0.91867499999999991</v>
      </c>
      <c r="Q21" s="17">
        <f>AVERAGE(F21:I21)</f>
        <v>0.50520000000000009</v>
      </c>
      <c r="R21" s="17">
        <f>AVERAGE(K21:N21)</f>
        <v>0.34322500000000006</v>
      </c>
      <c r="S21" s="17"/>
      <c r="T21" s="29" t="s">
        <v>2</v>
      </c>
      <c r="U21" s="17">
        <f>B21-$P21</f>
        <v>0.10917499999999991</v>
      </c>
      <c r="V21" s="17">
        <f t="shared" ref="V21:X35" si="13">C21-$P21</f>
        <v>0.29437499999999994</v>
      </c>
      <c r="W21" s="17">
        <f t="shared" si="13"/>
        <v>-0.21092500000000003</v>
      </c>
      <c r="X21" s="17">
        <f t="shared" si="13"/>
        <v>-0.19262500000000005</v>
      </c>
      <c r="Y21" s="17">
        <f>F21-$Q21</f>
        <v>-1.9132</v>
      </c>
      <c r="Z21" s="17">
        <f t="shared" ref="Z21:AB35" si="14">G21-$Q21</f>
        <v>2.0968999999999998</v>
      </c>
      <c r="AA21" s="17">
        <f t="shared" si="14"/>
        <v>-0.91310000000000002</v>
      </c>
      <c r="AB21" s="17">
        <f t="shared" si="14"/>
        <v>0.72939999999999983</v>
      </c>
      <c r="AC21" s="17"/>
      <c r="AD21" s="17">
        <f>K21-$R21</f>
        <v>0.84137499999999998</v>
      </c>
      <c r="AE21" s="17">
        <f t="shared" ref="AE21:AG35" si="15">L21-$R21</f>
        <v>-0.40202500000000008</v>
      </c>
      <c r="AF21" s="17">
        <f t="shared" si="15"/>
        <v>9.7174999999999956E-2</v>
      </c>
      <c r="AG21" s="17">
        <f t="shared" si="15"/>
        <v>-0.53652500000000003</v>
      </c>
      <c r="AH21" s="17"/>
      <c r="AI21" s="29" t="s">
        <v>2</v>
      </c>
      <c r="AJ21" s="17">
        <f>U21^2</f>
        <v>1.191918062499998E-2</v>
      </c>
      <c r="AK21" s="17">
        <f t="shared" ref="AK21:AQ35" si="16">V21^2</f>
        <v>8.6656640624999962E-2</v>
      </c>
      <c r="AL21" s="17">
        <f t="shared" si="16"/>
        <v>4.4489355625000011E-2</v>
      </c>
      <c r="AM21" s="17">
        <f t="shared" si="16"/>
        <v>3.7104390625000018E-2</v>
      </c>
      <c r="AN21" s="17">
        <f t="shared" si="16"/>
        <v>3.6603342400000001</v>
      </c>
      <c r="AO21" s="17">
        <f t="shared" si="16"/>
        <v>4.3969896099999994</v>
      </c>
      <c r="AP21" s="17">
        <f t="shared" si="16"/>
        <v>0.83375161000000009</v>
      </c>
      <c r="AQ21" s="17">
        <f t="shared" si="16"/>
        <v>0.53202435999999975</v>
      </c>
      <c r="AR21" s="17"/>
      <c r="AS21" s="17">
        <f t="shared" ref="AS21:AV35" si="17">AD21^2</f>
        <v>0.70791189062499993</v>
      </c>
      <c r="AT21" s="17">
        <f t="shared" si="17"/>
        <v>0.16162410062500007</v>
      </c>
      <c r="AU21" s="17">
        <f t="shared" si="17"/>
        <v>9.4429806249999911E-3</v>
      </c>
      <c r="AV21" s="17">
        <f t="shared" si="17"/>
        <v>0.28785907562500002</v>
      </c>
      <c r="AW21" s="17"/>
      <c r="AX21" s="29" t="s">
        <v>2</v>
      </c>
      <c r="AY21" s="17">
        <f>SUM(AJ21:AV21)/13</f>
        <v>0.82846980269230763</v>
      </c>
      <c r="AZ21" s="17">
        <v>1.242095722</v>
      </c>
      <c r="BA21" s="17">
        <f>AZ21/AY21</f>
        <v>1.4992649315201563</v>
      </c>
    </row>
    <row r="22" spans="1:53" x14ac:dyDescent="0.25">
      <c r="A22" s="29" t="s">
        <v>3</v>
      </c>
      <c r="B22" s="17">
        <v>-1.0181</v>
      </c>
      <c r="C22" s="17">
        <v>-0.38129999999999997</v>
      </c>
      <c r="D22" s="17">
        <v>0.51639999999999997</v>
      </c>
      <c r="E22" s="17">
        <v>-0.17</v>
      </c>
      <c r="F22" s="17">
        <v>0.40560000000000002</v>
      </c>
      <c r="G22" s="17">
        <v>-0.31390000000000001</v>
      </c>
      <c r="H22" s="17">
        <v>-1.1147</v>
      </c>
      <c r="I22" s="17">
        <v>-0.92820000000000003</v>
      </c>
      <c r="J22" s="17"/>
      <c r="K22" s="17">
        <v>0.90890000000000004</v>
      </c>
      <c r="L22" s="17">
        <v>-0.51359999999999995</v>
      </c>
      <c r="M22" s="17">
        <v>-0.67430000000000001</v>
      </c>
      <c r="N22" s="17">
        <v>-1.3101</v>
      </c>
      <c r="O22" s="17"/>
      <c r="P22" s="17">
        <f t="shared" ref="P22:P35" si="18">AVERAGE(B22:E22)</f>
        <v>-0.26324999999999998</v>
      </c>
      <c r="Q22" s="17">
        <f t="shared" ref="Q22:Q35" si="19">AVERAGE(F22:I22)</f>
        <v>-0.48780000000000001</v>
      </c>
      <c r="R22" s="17">
        <f t="shared" ref="R22:R35" si="20">AVERAGE(K22:N22)</f>
        <v>-0.39727499999999999</v>
      </c>
      <c r="S22" s="17"/>
      <c r="T22" s="29" t="s">
        <v>3</v>
      </c>
      <c r="U22" s="17">
        <f t="shared" ref="U22:U35" si="21">B22-$P22</f>
        <v>-0.75485000000000002</v>
      </c>
      <c r="V22" s="17">
        <f t="shared" si="13"/>
        <v>-0.11804999999999999</v>
      </c>
      <c r="W22" s="17">
        <f t="shared" si="13"/>
        <v>0.77964999999999995</v>
      </c>
      <c r="X22" s="17">
        <f t="shared" si="13"/>
        <v>9.3249999999999972E-2</v>
      </c>
      <c r="Y22" s="17">
        <f t="shared" ref="Y22:Y35" si="22">F22-$Q22</f>
        <v>0.89339999999999997</v>
      </c>
      <c r="Z22" s="17">
        <f t="shared" si="14"/>
        <v>0.1739</v>
      </c>
      <c r="AA22" s="17">
        <f t="shared" si="14"/>
        <v>-0.62690000000000001</v>
      </c>
      <c r="AB22" s="17">
        <f t="shared" si="14"/>
        <v>-0.44040000000000001</v>
      </c>
      <c r="AC22" s="17"/>
      <c r="AD22" s="17">
        <f t="shared" ref="AD22:AD35" si="23">K22-$R22</f>
        <v>1.3061750000000001</v>
      </c>
      <c r="AE22" s="17">
        <f t="shared" si="15"/>
        <v>-0.11632499999999996</v>
      </c>
      <c r="AF22" s="17">
        <f t="shared" si="15"/>
        <v>-0.27702500000000002</v>
      </c>
      <c r="AG22" s="17">
        <f t="shared" si="15"/>
        <v>-0.912825</v>
      </c>
      <c r="AH22" s="17"/>
      <c r="AI22" s="29" t="s">
        <v>3</v>
      </c>
      <c r="AJ22" s="17">
        <f t="shared" ref="AJ22:AJ35" si="24">U22^2</f>
        <v>0.56979852250000007</v>
      </c>
      <c r="AK22" s="17">
        <f t="shared" si="16"/>
        <v>1.3935802499999997E-2</v>
      </c>
      <c r="AL22" s="17">
        <f t="shared" si="16"/>
        <v>0.60785412249999993</v>
      </c>
      <c r="AM22" s="17">
        <f t="shared" si="16"/>
        <v>8.695562499999995E-3</v>
      </c>
      <c r="AN22" s="17">
        <f t="shared" si="16"/>
        <v>0.79816355999999999</v>
      </c>
      <c r="AO22" s="17">
        <f t="shared" si="16"/>
        <v>3.0241210000000001E-2</v>
      </c>
      <c r="AP22" s="17">
        <f t="shared" si="16"/>
        <v>0.39300361</v>
      </c>
      <c r="AQ22" s="17">
        <f t="shared" si="16"/>
        <v>0.19395216000000001</v>
      </c>
      <c r="AR22" s="17"/>
      <c r="AS22" s="17">
        <f t="shared" si="17"/>
        <v>1.7060931306250002</v>
      </c>
      <c r="AT22" s="17">
        <f t="shared" si="17"/>
        <v>1.353150562499999E-2</v>
      </c>
      <c r="AU22" s="17">
        <f t="shared" si="17"/>
        <v>7.6742850625000011E-2</v>
      </c>
      <c r="AV22" s="17">
        <f t="shared" si="17"/>
        <v>0.83324948062500004</v>
      </c>
      <c r="AW22" s="17"/>
      <c r="AX22" s="29" t="s">
        <v>3</v>
      </c>
      <c r="AY22" s="17">
        <f t="shared" ref="AY22:AY35" si="25">SUM(AJ22:AV22)/13</f>
        <v>0.40348165519230772</v>
      </c>
      <c r="AZ22" s="17">
        <v>0.55238834299999995</v>
      </c>
      <c r="BA22" s="17">
        <f t="shared" ref="BA22:BA35" si="26">AZ22/AY22</f>
        <v>1.3690544189344127</v>
      </c>
    </row>
    <row r="23" spans="1:53" x14ac:dyDescent="0.25">
      <c r="A23" s="29" t="s">
        <v>4</v>
      </c>
      <c r="B23" s="17">
        <v>1.452</v>
      </c>
      <c r="C23" s="17">
        <v>0.36680000000000001</v>
      </c>
      <c r="D23" s="17">
        <v>0.14649999999999999</v>
      </c>
      <c r="E23" s="17">
        <v>1.0023</v>
      </c>
      <c r="F23" s="17">
        <v>1.6619999999999999</v>
      </c>
      <c r="G23" s="17">
        <v>2.9944999999999999</v>
      </c>
      <c r="H23" s="17">
        <v>1.3996</v>
      </c>
      <c r="I23" s="17">
        <v>1.9426000000000001</v>
      </c>
      <c r="J23" s="17"/>
      <c r="K23" s="17">
        <v>0.29120000000000001</v>
      </c>
      <c r="L23" s="17">
        <v>0.62819999999999998</v>
      </c>
      <c r="M23" s="17">
        <v>3.2391000000000001</v>
      </c>
      <c r="N23" s="17">
        <v>2.5788000000000002</v>
      </c>
      <c r="O23" s="17"/>
      <c r="P23" s="17">
        <f t="shared" si="18"/>
        <v>0.7419</v>
      </c>
      <c r="Q23" s="17">
        <f t="shared" si="19"/>
        <v>1.9996749999999999</v>
      </c>
      <c r="R23" s="17">
        <f t="shared" si="20"/>
        <v>1.6843250000000001</v>
      </c>
      <c r="S23" s="17"/>
      <c r="T23" s="29" t="s">
        <v>4</v>
      </c>
      <c r="U23" s="17">
        <f t="shared" si="21"/>
        <v>0.71009999999999995</v>
      </c>
      <c r="V23" s="17">
        <f t="shared" si="13"/>
        <v>-0.37509999999999999</v>
      </c>
      <c r="W23" s="17">
        <f t="shared" si="13"/>
        <v>-0.59540000000000004</v>
      </c>
      <c r="X23" s="17">
        <f t="shared" si="13"/>
        <v>0.26039999999999996</v>
      </c>
      <c r="Y23" s="17">
        <f t="shared" si="22"/>
        <v>-0.33767499999999995</v>
      </c>
      <c r="Z23" s="17">
        <f t="shared" si="14"/>
        <v>0.99482500000000007</v>
      </c>
      <c r="AA23" s="17">
        <f t="shared" si="14"/>
        <v>-0.60007499999999991</v>
      </c>
      <c r="AB23" s="17">
        <f t="shared" si="14"/>
        <v>-5.7074999999999765E-2</v>
      </c>
      <c r="AC23" s="17"/>
      <c r="AD23" s="17">
        <f t="shared" si="23"/>
        <v>-1.3931249999999999</v>
      </c>
      <c r="AE23" s="17">
        <f t="shared" si="15"/>
        <v>-1.0561250000000002</v>
      </c>
      <c r="AF23" s="17">
        <f t="shared" si="15"/>
        <v>1.554775</v>
      </c>
      <c r="AG23" s="17">
        <f t="shared" si="15"/>
        <v>0.89447500000000013</v>
      </c>
      <c r="AH23" s="17"/>
      <c r="AI23" s="29" t="s">
        <v>4</v>
      </c>
      <c r="AJ23" s="17">
        <f t="shared" si="24"/>
        <v>0.50424200999999991</v>
      </c>
      <c r="AK23" s="17">
        <f t="shared" si="16"/>
        <v>0.14070000999999999</v>
      </c>
      <c r="AL23" s="17">
        <f t="shared" si="16"/>
        <v>0.35450116000000004</v>
      </c>
      <c r="AM23" s="17">
        <f t="shared" si="16"/>
        <v>6.7808159999999978E-2</v>
      </c>
      <c r="AN23" s="17">
        <f t="shared" si="16"/>
        <v>0.11402440562499996</v>
      </c>
      <c r="AO23" s="17">
        <f t="shared" si="16"/>
        <v>0.98967678062500009</v>
      </c>
      <c r="AP23" s="17">
        <f t="shared" si="16"/>
        <v>0.36009000562499988</v>
      </c>
      <c r="AQ23" s="17">
        <f t="shared" si="16"/>
        <v>3.2575556249999733E-3</v>
      </c>
      <c r="AR23" s="17"/>
      <c r="AS23" s="17">
        <f t="shared" si="17"/>
        <v>1.9407972656249999</v>
      </c>
      <c r="AT23" s="17">
        <f t="shared" si="17"/>
        <v>1.1154000156250004</v>
      </c>
      <c r="AU23" s="17">
        <f t="shared" si="17"/>
        <v>2.417325300625</v>
      </c>
      <c r="AV23" s="17">
        <f t="shared" si="17"/>
        <v>0.80008552562500024</v>
      </c>
      <c r="AW23" s="17"/>
      <c r="AX23" s="29" t="s">
        <v>4</v>
      </c>
      <c r="AY23" s="17">
        <f t="shared" si="25"/>
        <v>0.67753139961538456</v>
      </c>
      <c r="AZ23" s="17">
        <v>0.85097819799999996</v>
      </c>
      <c r="BA23" s="17">
        <f t="shared" si="26"/>
        <v>1.2559981699491363</v>
      </c>
    </row>
    <row r="24" spans="1:53" x14ac:dyDescent="0.25">
      <c r="A24" s="29" t="s">
        <v>5</v>
      </c>
      <c r="B24" s="17">
        <v>-0.51839999999999997</v>
      </c>
      <c r="C24" s="17">
        <v>1.3267</v>
      </c>
      <c r="D24" s="17">
        <v>1.0101</v>
      </c>
      <c r="E24" s="17">
        <v>-6.1600000000000002E-2</v>
      </c>
      <c r="F24" s="17"/>
      <c r="G24" s="17">
        <v>-0.19980000000000001</v>
      </c>
      <c r="H24" s="17">
        <v>1.1081000000000001</v>
      </c>
      <c r="I24" s="17">
        <v>0.19889999999999999</v>
      </c>
      <c r="J24" s="17"/>
      <c r="K24" s="17">
        <v>1.6447000000000001</v>
      </c>
      <c r="L24" s="17">
        <v>-1.6053999999999999</v>
      </c>
      <c r="M24" s="17">
        <v>0.70450000000000002</v>
      </c>
      <c r="N24" s="17">
        <v>0.76729999999999998</v>
      </c>
      <c r="O24" s="17"/>
      <c r="P24" s="17">
        <f t="shared" si="18"/>
        <v>0.43919999999999998</v>
      </c>
      <c r="Q24" s="17">
        <f t="shared" si="19"/>
        <v>0.36906666666666671</v>
      </c>
      <c r="R24" s="17">
        <f t="shared" si="20"/>
        <v>0.37777500000000003</v>
      </c>
      <c r="S24" s="17"/>
      <c r="T24" s="29" t="s">
        <v>5</v>
      </c>
      <c r="U24" s="17">
        <f t="shared" si="21"/>
        <v>-0.95760000000000001</v>
      </c>
      <c r="V24" s="17">
        <f t="shared" si="13"/>
        <v>0.88749999999999996</v>
      </c>
      <c r="W24" s="17">
        <f t="shared" si="13"/>
        <v>0.57089999999999996</v>
      </c>
      <c r="X24" s="17">
        <f t="shared" si="13"/>
        <v>-0.50080000000000002</v>
      </c>
      <c r="Y24" s="17">
        <f t="shared" si="22"/>
        <v>-0.36906666666666671</v>
      </c>
      <c r="Z24" s="17">
        <f t="shared" si="14"/>
        <v>-0.56886666666666674</v>
      </c>
      <c r="AA24" s="17">
        <f t="shared" si="14"/>
        <v>0.73903333333333343</v>
      </c>
      <c r="AB24" s="17">
        <f t="shared" si="14"/>
        <v>-0.17016666666666672</v>
      </c>
      <c r="AC24" s="17"/>
      <c r="AD24" s="17">
        <f t="shared" si="23"/>
        <v>1.2669250000000001</v>
      </c>
      <c r="AE24" s="17">
        <f t="shared" si="15"/>
        <v>-1.9831749999999999</v>
      </c>
      <c r="AF24" s="17">
        <f t="shared" si="15"/>
        <v>0.32672499999999999</v>
      </c>
      <c r="AG24" s="17">
        <f t="shared" si="15"/>
        <v>0.38952499999999995</v>
      </c>
      <c r="AH24" s="17"/>
      <c r="AI24" s="29" t="s">
        <v>5</v>
      </c>
      <c r="AJ24" s="17">
        <f t="shared" si="24"/>
        <v>0.91699776</v>
      </c>
      <c r="AK24" s="17">
        <f t="shared" si="16"/>
        <v>0.78765624999999995</v>
      </c>
      <c r="AL24" s="17">
        <f t="shared" si="16"/>
        <v>0.32592680999999996</v>
      </c>
      <c r="AM24" s="17">
        <f t="shared" si="16"/>
        <v>0.25080064000000002</v>
      </c>
      <c r="AN24" s="17">
        <f t="shared" si="16"/>
        <v>0.13621020444444448</v>
      </c>
      <c r="AO24" s="17">
        <f t="shared" si="16"/>
        <v>0.32360928444444453</v>
      </c>
      <c r="AP24" s="17">
        <f t="shared" si="16"/>
        <v>0.54617026777777788</v>
      </c>
      <c r="AQ24" s="17">
        <f t="shared" si="16"/>
        <v>2.8956694444444462E-2</v>
      </c>
      <c r="AR24" s="17"/>
      <c r="AS24" s="17">
        <f t="shared" si="17"/>
        <v>1.6050989556250002</v>
      </c>
      <c r="AT24" s="17">
        <f t="shared" si="17"/>
        <v>3.9329830806249997</v>
      </c>
      <c r="AU24" s="17">
        <f t="shared" si="17"/>
        <v>0.10674922562499999</v>
      </c>
      <c r="AV24" s="17">
        <f t="shared" si="17"/>
        <v>0.15172972562499998</v>
      </c>
      <c r="AW24" s="17"/>
      <c r="AX24" s="29" t="s">
        <v>5</v>
      </c>
      <c r="AY24" s="17">
        <f t="shared" si="25"/>
        <v>0.70099145373931626</v>
      </c>
      <c r="AZ24" s="17">
        <v>0.83253076400000003</v>
      </c>
      <c r="BA24" s="17">
        <f t="shared" si="26"/>
        <v>1.1876475234598229</v>
      </c>
    </row>
    <row r="25" spans="1:53" x14ac:dyDescent="0.25">
      <c r="A25" s="29" t="s">
        <v>6</v>
      </c>
      <c r="B25" s="17">
        <v>0.59570000000000001</v>
      </c>
      <c r="C25" s="17">
        <v>0.85489999999999999</v>
      </c>
      <c r="D25" s="17">
        <v>-0.67589999999999995</v>
      </c>
      <c r="E25" s="17">
        <v>0.63429999999999997</v>
      </c>
      <c r="F25" s="17">
        <v>-8.6099999999999996E-2</v>
      </c>
      <c r="G25" s="17">
        <v>-1.0684</v>
      </c>
      <c r="H25" s="17">
        <v>0.30230000000000001</v>
      </c>
      <c r="I25" s="17">
        <v>0.41770000000000002</v>
      </c>
      <c r="J25" s="17"/>
      <c r="K25" s="17">
        <v>0.1085</v>
      </c>
      <c r="L25" s="17">
        <v>-0.44600000000000001</v>
      </c>
      <c r="M25" s="17">
        <v>0.80179999999999996</v>
      </c>
      <c r="N25" s="17">
        <v>-0.161</v>
      </c>
      <c r="O25" s="17"/>
      <c r="P25" s="17">
        <f t="shared" si="18"/>
        <v>0.35225000000000006</v>
      </c>
      <c r="Q25" s="17">
        <f t="shared" si="19"/>
        <v>-0.10862500000000001</v>
      </c>
      <c r="R25" s="17">
        <f t="shared" si="20"/>
        <v>7.5824999999999976E-2</v>
      </c>
      <c r="S25" s="17"/>
      <c r="T25" s="29" t="s">
        <v>6</v>
      </c>
      <c r="U25" s="17">
        <f t="shared" si="21"/>
        <v>0.24344999999999994</v>
      </c>
      <c r="V25" s="17">
        <f t="shared" si="13"/>
        <v>0.50264999999999993</v>
      </c>
      <c r="W25" s="17">
        <f t="shared" si="13"/>
        <v>-1.0281500000000001</v>
      </c>
      <c r="X25" s="17">
        <f t="shared" si="13"/>
        <v>0.28204999999999991</v>
      </c>
      <c r="Y25" s="17">
        <f t="shared" si="22"/>
        <v>2.2525000000000017E-2</v>
      </c>
      <c r="Z25" s="17">
        <f t="shared" si="14"/>
        <v>-0.95977500000000004</v>
      </c>
      <c r="AA25" s="17">
        <f t="shared" si="14"/>
        <v>0.41092500000000004</v>
      </c>
      <c r="AB25" s="17">
        <f t="shared" si="14"/>
        <v>0.52632500000000004</v>
      </c>
      <c r="AC25" s="17"/>
      <c r="AD25" s="17">
        <f t="shared" si="23"/>
        <v>3.2675000000000023E-2</v>
      </c>
      <c r="AE25" s="17">
        <f t="shared" si="15"/>
        <v>-0.52182499999999998</v>
      </c>
      <c r="AF25" s="17">
        <f t="shared" si="15"/>
        <v>0.72597500000000004</v>
      </c>
      <c r="AG25" s="17">
        <f t="shared" si="15"/>
        <v>-0.23682499999999998</v>
      </c>
      <c r="AH25" s="17"/>
      <c r="AI25" s="29" t="s">
        <v>6</v>
      </c>
      <c r="AJ25" s="17">
        <f t="shared" si="24"/>
        <v>5.9267902499999976E-2</v>
      </c>
      <c r="AK25" s="17">
        <f t="shared" si="16"/>
        <v>0.25265702249999994</v>
      </c>
      <c r="AL25" s="17">
        <f t="shared" si="16"/>
        <v>1.0570924225000002</v>
      </c>
      <c r="AM25" s="17">
        <f t="shared" si="16"/>
        <v>7.9552202499999947E-2</v>
      </c>
      <c r="AN25" s="17">
        <f t="shared" si="16"/>
        <v>5.0737562500000077E-4</v>
      </c>
      <c r="AO25" s="17">
        <f t="shared" si="16"/>
        <v>0.92116805062500007</v>
      </c>
      <c r="AP25" s="17">
        <f t="shared" si="16"/>
        <v>0.16885935562500004</v>
      </c>
      <c r="AQ25" s="17">
        <f t="shared" si="16"/>
        <v>0.27701800562500006</v>
      </c>
      <c r="AR25" s="17"/>
      <c r="AS25" s="17">
        <f t="shared" si="17"/>
        <v>1.0676556250000014E-3</v>
      </c>
      <c r="AT25" s="17">
        <f t="shared" si="17"/>
        <v>0.272301330625</v>
      </c>
      <c r="AU25" s="17">
        <f t="shared" si="17"/>
        <v>0.52703970062500005</v>
      </c>
      <c r="AV25" s="17">
        <f t="shared" si="17"/>
        <v>5.6086080624999993E-2</v>
      </c>
      <c r="AW25" s="17"/>
      <c r="AX25" s="29" t="s">
        <v>6</v>
      </c>
      <c r="AY25" s="17">
        <f t="shared" si="25"/>
        <v>0.28250900807692314</v>
      </c>
      <c r="AZ25" s="17">
        <v>0.35326105299999999</v>
      </c>
      <c r="BA25" s="17">
        <f t="shared" si="26"/>
        <v>1.2504417307069093</v>
      </c>
    </row>
    <row r="26" spans="1:53" x14ac:dyDescent="0.25">
      <c r="A26" s="29" t="s">
        <v>7</v>
      </c>
      <c r="B26" s="17">
        <v>3.3136000000000001</v>
      </c>
      <c r="C26" s="17">
        <v>1.8683000000000001</v>
      </c>
      <c r="D26" s="17">
        <v>0.90639999999999998</v>
      </c>
      <c r="E26" s="17">
        <v>0.2848</v>
      </c>
      <c r="F26" s="17">
        <v>1.2425999999999999</v>
      </c>
      <c r="G26" s="17">
        <v>1.4451000000000001</v>
      </c>
      <c r="H26" s="17">
        <v>0.91479999999999995</v>
      </c>
      <c r="I26" s="17">
        <v>-1.32E-2</v>
      </c>
      <c r="J26" s="17"/>
      <c r="K26" s="17">
        <v>1.2979000000000001</v>
      </c>
      <c r="L26" s="17">
        <v>0.10589999999999999</v>
      </c>
      <c r="M26" s="17">
        <v>-0.29759999999999998</v>
      </c>
      <c r="N26" s="17">
        <v>0.22559999999999999</v>
      </c>
      <c r="O26" s="17"/>
      <c r="P26" s="17">
        <f t="shared" si="18"/>
        <v>1.593275</v>
      </c>
      <c r="Q26" s="17">
        <f t="shared" si="19"/>
        <v>0.89732500000000004</v>
      </c>
      <c r="R26" s="17">
        <f t="shared" si="20"/>
        <v>0.33294999999999997</v>
      </c>
      <c r="S26" s="17"/>
      <c r="T26" s="29" t="s">
        <v>7</v>
      </c>
      <c r="U26" s="17">
        <f t="shared" si="21"/>
        <v>1.7203250000000001</v>
      </c>
      <c r="V26" s="17">
        <f t="shared" si="13"/>
        <v>0.27502500000000007</v>
      </c>
      <c r="W26" s="17">
        <f t="shared" si="13"/>
        <v>-0.68687500000000001</v>
      </c>
      <c r="X26" s="17">
        <f t="shared" si="13"/>
        <v>-1.3084750000000001</v>
      </c>
      <c r="Y26" s="17">
        <f t="shared" si="22"/>
        <v>0.34527499999999989</v>
      </c>
      <c r="Z26" s="17">
        <f t="shared" si="14"/>
        <v>0.54777500000000001</v>
      </c>
      <c r="AA26" s="17">
        <f t="shared" si="14"/>
        <v>1.7474999999999907E-2</v>
      </c>
      <c r="AB26" s="17">
        <f t="shared" si="14"/>
        <v>-0.91052500000000003</v>
      </c>
      <c r="AC26" s="17"/>
      <c r="AD26" s="17">
        <f t="shared" si="23"/>
        <v>0.96495000000000009</v>
      </c>
      <c r="AE26" s="17">
        <f t="shared" si="15"/>
        <v>-0.22704999999999997</v>
      </c>
      <c r="AF26" s="17">
        <f t="shared" si="15"/>
        <v>-0.63054999999999994</v>
      </c>
      <c r="AG26" s="17">
        <f t="shared" si="15"/>
        <v>-0.10734999999999997</v>
      </c>
      <c r="AH26" s="17"/>
      <c r="AI26" s="29" t="s">
        <v>7</v>
      </c>
      <c r="AJ26" s="17">
        <f t="shared" si="24"/>
        <v>2.9595181056250004</v>
      </c>
      <c r="AK26" s="17">
        <f t="shared" si="16"/>
        <v>7.5638750625000042E-2</v>
      </c>
      <c r="AL26" s="17">
        <f t="shared" si="16"/>
        <v>0.47179726562500002</v>
      </c>
      <c r="AM26" s="17">
        <f t="shared" si="16"/>
        <v>1.7121068256250001</v>
      </c>
      <c r="AN26" s="17">
        <f t="shared" si="16"/>
        <v>0.11921482562499992</v>
      </c>
      <c r="AO26" s="17">
        <f t="shared" si="16"/>
        <v>0.300057450625</v>
      </c>
      <c r="AP26" s="17">
        <f t="shared" si="16"/>
        <v>3.0537562499999678E-4</v>
      </c>
      <c r="AQ26" s="17">
        <f t="shared" si="16"/>
        <v>0.8290557756250001</v>
      </c>
      <c r="AR26" s="17"/>
      <c r="AS26" s="17">
        <f t="shared" si="17"/>
        <v>0.93112850250000012</v>
      </c>
      <c r="AT26" s="17">
        <f t="shared" si="17"/>
        <v>5.1551702499999991E-2</v>
      </c>
      <c r="AU26" s="17">
        <f t="shared" si="17"/>
        <v>0.39759330249999991</v>
      </c>
      <c r="AV26" s="17">
        <f t="shared" si="17"/>
        <v>1.1524022499999995E-2</v>
      </c>
      <c r="AW26" s="17"/>
      <c r="AX26" s="29" t="s">
        <v>7</v>
      </c>
      <c r="AY26" s="17">
        <f t="shared" si="25"/>
        <v>0.60457630038461541</v>
      </c>
      <c r="AZ26" s="17">
        <v>1.214109632</v>
      </c>
      <c r="BA26" s="17">
        <f t="shared" si="26"/>
        <v>2.0081991821836476</v>
      </c>
    </row>
    <row r="27" spans="1:53" x14ac:dyDescent="0.25">
      <c r="A27" s="29" t="s">
        <v>8</v>
      </c>
      <c r="B27" s="17">
        <v>0.97719999999999996</v>
      </c>
      <c r="C27" s="17">
        <v>1.4618</v>
      </c>
      <c r="D27" s="17">
        <v>-0.71560000000000001</v>
      </c>
      <c r="E27" s="17">
        <v>0.78990000000000005</v>
      </c>
      <c r="F27" s="17">
        <v>1.5734999999999999</v>
      </c>
      <c r="G27" s="17">
        <v>1.1125</v>
      </c>
      <c r="H27" s="17">
        <v>1.1015999999999999</v>
      </c>
      <c r="I27" s="17">
        <v>0.51459999999999995</v>
      </c>
      <c r="J27" s="17"/>
      <c r="K27" s="17">
        <v>1.3432999999999999</v>
      </c>
      <c r="L27" s="17">
        <v>0.95009999999999994</v>
      </c>
      <c r="M27" s="17">
        <v>1.5648</v>
      </c>
      <c r="N27" s="17">
        <v>1.7134</v>
      </c>
      <c r="O27" s="17"/>
      <c r="P27" s="17">
        <f t="shared" si="18"/>
        <v>0.62832500000000002</v>
      </c>
      <c r="Q27" s="17">
        <f t="shared" si="19"/>
        <v>1.07555</v>
      </c>
      <c r="R27" s="17">
        <f t="shared" si="20"/>
        <v>1.3929</v>
      </c>
      <c r="S27" s="17"/>
      <c r="T27" s="29" t="s">
        <v>8</v>
      </c>
      <c r="U27" s="17">
        <f t="shared" si="21"/>
        <v>0.34887499999999994</v>
      </c>
      <c r="V27" s="17">
        <f t="shared" si="13"/>
        <v>0.83347499999999997</v>
      </c>
      <c r="W27" s="17">
        <f t="shared" si="13"/>
        <v>-1.343925</v>
      </c>
      <c r="X27" s="17">
        <f t="shared" si="13"/>
        <v>0.16157500000000002</v>
      </c>
      <c r="Y27" s="17">
        <f t="shared" si="22"/>
        <v>0.49794999999999989</v>
      </c>
      <c r="Z27" s="17">
        <f t="shared" si="14"/>
        <v>3.6950000000000038E-2</v>
      </c>
      <c r="AA27" s="17">
        <f t="shared" si="14"/>
        <v>2.6049999999999907E-2</v>
      </c>
      <c r="AB27" s="17">
        <f t="shared" si="14"/>
        <v>-0.56095000000000006</v>
      </c>
      <c r="AC27" s="17"/>
      <c r="AD27" s="17">
        <f t="shared" si="23"/>
        <v>-4.9600000000000088E-2</v>
      </c>
      <c r="AE27" s="17">
        <f t="shared" si="15"/>
        <v>-0.44280000000000008</v>
      </c>
      <c r="AF27" s="17">
        <f t="shared" si="15"/>
        <v>0.17189999999999994</v>
      </c>
      <c r="AG27" s="17">
        <f t="shared" si="15"/>
        <v>0.32050000000000001</v>
      </c>
      <c r="AH27" s="17"/>
      <c r="AI27" s="29" t="s">
        <v>8</v>
      </c>
      <c r="AJ27" s="17">
        <f t="shared" si="24"/>
        <v>0.12171376562499996</v>
      </c>
      <c r="AK27" s="17">
        <f t="shared" si="16"/>
        <v>0.69468057562499996</v>
      </c>
      <c r="AL27" s="17">
        <f t="shared" si="16"/>
        <v>1.8061344056250002</v>
      </c>
      <c r="AM27" s="17">
        <f t="shared" si="16"/>
        <v>2.6106480625000008E-2</v>
      </c>
      <c r="AN27" s="17">
        <f t="shared" si="16"/>
        <v>0.24795420249999989</v>
      </c>
      <c r="AO27" s="17">
        <f t="shared" si="16"/>
        <v>1.3653025000000029E-3</v>
      </c>
      <c r="AP27" s="17">
        <f t="shared" si="16"/>
        <v>6.7860249999999512E-4</v>
      </c>
      <c r="AQ27" s="17">
        <f t="shared" si="16"/>
        <v>0.31466490250000007</v>
      </c>
      <c r="AR27" s="17"/>
      <c r="AS27" s="17">
        <f t="shared" si="17"/>
        <v>2.460160000000009E-3</v>
      </c>
      <c r="AT27" s="17">
        <f t="shared" si="17"/>
        <v>0.19607184000000008</v>
      </c>
      <c r="AU27" s="17">
        <f t="shared" si="17"/>
        <v>2.954960999999998E-2</v>
      </c>
      <c r="AV27" s="17">
        <f t="shared" si="17"/>
        <v>0.10272025</v>
      </c>
      <c r="AW27" s="17"/>
      <c r="AX27" s="29" t="s">
        <v>8</v>
      </c>
      <c r="AY27" s="17">
        <f t="shared" si="25"/>
        <v>0.27262308442307692</v>
      </c>
      <c r="AZ27" s="17">
        <v>0.29898413299999999</v>
      </c>
      <c r="BA27" s="17">
        <f t="shared" si="26"/>
        <v>1.0966941175678799</v>
      </c>
    </row>
    <row r="28" spans="1:53" x14ac:dyDescent="0.25">
      <c r="A28" s="29" t="s">
        <v>9</v>
      </c>
      <c r="B28" s="17">
        <v>1.0774999999999999</v>
      </c>
      <c r="C28" s="17">
        <v>-1.2575000000000001</v>
      </c>
      <c r="D28" s="17">
        <v>0.96560000000000001</v>
      </c>
      <c r="E28" s="17">
        <v>0.16689999999999999</v>
      </c>
      <c r="F28" s="17">
        <v>0.93940000000000001</v>
      </c>
      <c r="G28" s="17">
        <v>0.64170000000000005</v>
      </c>
      <c r="H28" s="17">
        <v>0.58140000000000003</v>
      </c>
      <c r="I28" s="17">
        <v>2.5089000000000001</v>
      </c>
      <c r="J28" s="17"/>
      <c r="K28" s="17">
        <v>0.85389999999999999</v>
      </c>
      <c r="L28" s="17">
        <v>1.4608000000000001</v>
      </c>
      <c r="M28" s="17">
        <v>0.77939999999999998</v>
      </c>
      <c r="N28" s="17">
        <v>-0.28699999999999998</v>
      </c>
      <c r="O28" s="17"/>
      <c r="P28" s="17">
        <f t="shared" si="18"/>
        <v>0.23812499999999998</v>
      </c>
      <c r="Q28" s="17">
        <f t="shared" si="19"/>
        <v>1.1678500000000001</v>
      </c>
      <c r="R28" s="17">
        <f t="shared" si="20"/>
        <v>0.70177500000000004</v>
      </c>
      <c r="S28" s="17"/>
      <c r="T28" s="29" t="s">
        <v>9</v>
      </c>
      <c r="U28" s="17">
        <f t="shared" si="21"/>
        <v>0.83937499999999998</v>
      </c>
      <c r="V28" s="17">
        <f t="shared" si="13"/>
        <v>-1.495625</v>
      </c>
      <c r="W28" s="17">
        <f t="shared" si="13"/>
        <v>0.72747500000000009</v>
      </c>
      <c r="X28" s="17">
        <f t="shared" si="13"/>
        <v>-7.1224999999999983E-2</v>
      </c>
      <c r="Y28" s="17">
        <f t="shared" si="22"/>
        <v>-0.22845000000000004</v>
      </c>
      <c r="Z28" s="17">
        <f t="shared" si="14"/>
        <v>-0.52615000000000001</v>
      </c>
      <c r="AA28" s="17">
        <f t="shared" si="14"/>
        <v>-0.58645000000000003</v>
      </c>
      <c r="AB28" s="17">
        <f t="shared" si="14"/>
        <v>1.3410500000000001</v>
      </c>
      <c r="AC28" s="17"/>
      <c r="AD28" s="17">
        <f t="shared" si="23"/>
        <v>0.15212499999999995</v>
      </c>
      <c r="AE28" s="17">
        <f t="shared" si="15"/>
        <v>0.75902500000000006</v>
      </c>
      <c r="AF28" s="17">
        <f t="shared" si="15"/>
        <v>7.7624999999999944E-2</v>
      </c>
      <c r="AG28" s="17">
        <f t="shared" si="15"/>
        <v>-0.98877499999999996</v>
      </c>
      <c r="AH28" s="17"/>
      <c r="AI28" s="29" t="s">
        <v>9</v>
      </c>
      <c r="AJ28" s="17">
        <f t="shared" si="24"/>
        <v>0.70455039062500002</v>
      </c>
      <c r="AK28" s="17">
        <f t="shared" si="16"/>
        <v>2.236894140625</v>
      </c>
      <c r="AL28" s="17">
        <f t="shared" si="16"/>
        <v>0.52921987562500017</v>
      </c>
      <c r="AM28" s="17">
        <f t="shared" si="16"/>
        <v>5.0730006249999973E-3</v>
      </c>
      <c r="AN28" s="17">
        <f t="shared" si="16"/>
        <v>5.2189402500000016E-2</v>
      </c>
      <c r="AO28" s="17">
        <f t="shared" si="16"/>
        <v>0.27683382249999999</v>
      </c>
      <c r="AP28" s="17">
        <f t="shared" si="16"/>
        <v>0.34392360250000004</v>
      </c>
      <c r="AQ28" s="17">
        <f t="shared" si="16"/>
        <v>1.7984151025000001</v>
      </c>
      <c r="AR28" s="17"/>
      <c r="AS28" s="17">
        <f t="shared" si="17"/>
        <v>2.3142015624999988E-2</v>
      </c>
      <c r="AT28" s="17">
        <f t="shared" si="17"/>
        <v>0.57611895062500007</v>
      </c>
      <c r="AU28" s="17">
        <f t="shared" si="17"/>
        <v>6.0256406249999915E-3</v>
      </c>
      <c r="AV28" s="17">
        <f t="shared" si="17"/>
        <v>0.97767600062499993</v>
      </c>
      <c r="AW28" s="17"/>
      <c r="AX28" s="29" t="s">
        <v>9</v>
      </c>
      <c r="AY28" s="17">
        <f t="shared" si="25"/>
        <v>0.57923553423076934</v>
      </c>
      <c r="AZ28" s="17">
        <v>0.79249866899999999</v>
      </c>
      <c r="BA28" s="17">
        <f t="shared" si="26"/>
        <v>1.3681803379905659</v>
      </c>
    </row>
    <row r="29" spans="1:53" x14ac:dyDescent="0.25">
      <c r="A29" s="29" t="s">
        <v>10</v>
      </c>
      <c r="B29" s="17">
        <v>-0.41570000000000001</v>
      </c>
      <c r="C29" s="17">
        <v>0.88400000000000001</v>
      </c>
      <c r="D29" s="17">
        <v>1.2987</v>
      </c>
      <c r="E29" s="17">
        <v>1.3915999999999999</v>
      </c>
      <c r="F29" s="17">
        <v>1.0549999999999999</v>
      </c>
      <c r="G29" s="17">
        <v>-0.64339999999999997</v>
      </c>
      <c r="H29" s="17">
        <v>2.4701</v>
      </c>
      <c r="I29" s="17">
        <v>2.3169</v>
      </c>
      <c r="J29" s="17"/>
      <c r="K29" s="17">
        <v>1.2747999999999999</v>
      </c>
      <c r="L29" s="17">
        <v>1.2483</v>
      </c>
      <c r="M29" s="17">
        <v>0.23849999999999999</v>
      </c>
      <c r="N29" s="17">
        <v>1.2221</v>
      </c>
      <c r="O29" s="17"/>
      <c r="P29" s="17">
        <f t="shared" si="18"/>
        <v>0.78964999999999996</v>
      </c>
      <c r="Q29" s="17">
        <f t="shared" si="19"/>
        <v>1.29965</v>
      </c>
      <c r="R29" s="17">
        <f t="shared" si="20"/>
        <v>0.99592499999999995</v>
      </c>
      <c r="S29" s="17"/>
      <c r="T29" s="29" t="s">
        <v>10</v>
      </c>
      <c r="U29" s="17">
        <f t="shared" si="21"/>
        <v>-1.2053499999999999</v>
      </c>
      <c r="V29" s="17">
        <f t="shared" si="13"/>
        <v>9.4350000000000045E-2</v>
      </c>
      <c r="W29" s="17">
        <f t="shared" si="13"/>
        <v>0.50905</v>
      </c>
      <c r="X29" s="17">
        <f t="shared" si="13"/>
        <v>0.60194999999999999</v>
      </c>
      <c r="Y29" s="17">
        <f t="shared" si="22"/>
        <v>-0.24465000000000003</v>
      </c>
      <c r="Z29" s="17">
        <f t="shared" si="14"/>
        <v>-1.9430499999999999</v>
      </c>
      <c r="AA29" s="17">
        <f t="shared" si="14"/>
        <v>1.17045</v>
      </c>
      <c r="AB29" s="17">
        <f t="shared" si="14"/>
        <v>1.01725</v>
      </c>
      <c r="AC29" s="17"/>
      <c r="AD29" s="17">
        <f t="shared" si="23"/>
        <v>0.27887499999999998</v>
      </c>
      <c r="AE29" s="17">
        <f t="shared" si="15"/>
        <v>0.25237500000000002</v>
      </c>
      <c r="AF29" s="17">
        <f t="shared" si="15"/>
        <v>-0.75742500000000001</v>
      </c>
      <c r="AG29" s="17">
        <f t="shared" si="15"/>
        <v>0.22617500000000001</v>
      </c>
      <c r="AH29" s="17"/>
      <c r="AI29" s="29" t="s">
        <v>10</v>
      </c>
      <c r="AJ29" s="17">
        <f t="shared" si="24"/>
        <v>1.4528686224999998</v>
      </c>
      <c r="AK29" s="17">
        <f t="shared" si="16"/>
        <v>8.901922500000008E-3</v>
      </c>
      <c r="AL29" s="17">
        <f t="shared" si="16"/>
        <v>0.25913190250000001</v>
      </c>
      <c r="AM29" s="17">
        <f t="shared" si="16"/>
        <v>0.36234380249999998</v>
      </c>
      <c r="AN29" s="17">
        <f t="shared" si="16"/>
        <v>5.9853622500000016E-2</v>
      </c>
      <c r="AO29" s="17">
        <f t="shared" si="16"/>
        <v>3.7754433024999998</v>
      </c>
      <c r="AP29" s="17">
        <f t="shared" si="16"/>
        <v>1.3699532025000001</v>
      </c>
      <c r="AQ29" s="17">
        <f t="shared" si="16"/>
        <v>1.0347975624999999</v>
      </c>
      <c r="AR29" s="17"/>
      <c r="AS29" s="17">
        <f t="shared" si="17"/>
        <v>7.7771265624999988E-2</v>
      </c>
      <c r="AT29" s="17">
        <f t="shared" si="17"/>
        <v>6.3693140625000005E-2</v>
      </c>
      <c r="AU29" s="17">
        <f t="shared" si="17"/>
        <v>0.57369263062499998</v>
      </c>
      <c r="AV29" s="17">
        <f t="shared" si="17"/>
        <v>5.115513062500001E-2</v>
      </c>
      <c r="AW29" s="17"/>
      <c r="AX29" s="29" t="s">
        <v>10</v>
      </c>
      <c r="AY29" s="17">
        <f t="shared" si="25"/>
        <v>0.69920046980769235</v>
      </c>
      <c r="AZ29" s="17">
        <v>0.99133817800000001</v>
      </c>
      <c r="BA29" s="17">
        <f t="shared" si="26"/>
        <v>1.4178168076355226</v>
      </c>
    </row>
    <row r="30" spans="1:53" x14ac:dyDescent="0.25">
      <c r="A30" s="29" t="s">
        <v>11</v>
      </c>
      <c r="B30" s="17">
        <v>0.8397</v>
      </c>
      <c r="C30" s="17">
        <v>0.85729999999999995</v>
      </c>
      <c r="D30" s="17">
        <v>0.22919999999999999</v>
      </c>
      <c r="E30" s="17"/>
      <c r="F30" s="17">
        <v>1.1875</v>
      </c>
      <c r="G30" s="17">
        <v>0.21609999999999999</v>
      </c>
      <c r="H30" s="17">
        <v>3.4700000000000002E-2</v>
      </c>
      <c r="I30" s="17">
        <v>0.96419999999999995</v>
      </c>
      <c r="J30" s="17"/>
      <c r="K30" s="17">
        <v>0.7419</v>
      </c>
      <c r="L30" s="17">
        <v>0.10879999999999999</v>
      </c>
      <c r="M30" s="17">
        <v>0.65849999999999997</v>
      </c>
      <c r="N30" s="17">
        <v>0.2671</v>
      </c>
      <c r="O30" s="17"/>
      <c r="P30" s="17">
        <f t="shared" si="18"/>
        <v>0.64206666666666667</v>
      </c>
      <c r="Q30" s="17">
        <f t="shared" si="19"/>
        <v>0.60062499999999996</v>
      </c>
      <c r="R30" s="17">
        <f t="shared" si="20"/>
        <v>0.444075</v>
      </c>
      <c r="S30" s="17"/>
      <c r="T30" s="29" t="s">
        <v>11</v>
      </c>
      <c r="U30" s="17">
        <f t="shared" si="21"/>
        <v>0.19763333333333333</v>
      </c>
      <c r="V30" s="17">
        <f t="shared" si="13"/>
        <v>0.21523333333333328</v>
      </c>
      <c r="W30" s="17">
        <f t="shared" si="13"/>
        <v>-0.41286666666666672</v>
      </c>
      <c r="X30" s="17">
        <f t="shared" si="13"/>
        <v>-0.64206666666666667</v>
      </c>
      <c r="Y30" s="17">
        <f t="shared" si="22"/>
        <v>0.58687500000000004</v>
      </c>
      <c r="Z30" s="17">
        <f t="shared" si="14"/>
        <v>-0.38452500000000001</v>
      </c>
      <c r="AA30" s="17">
        <f t="shared" si="14"/>
        <v>-0.56592500000000001</v>
      </c>
      <c r="AB30" s="17">
        <f t="shared" si="14"/>
        <v>0.36357499999999998</v>
      </c>
      <c r="AC30" s="17"/>
      <c r="AD30" s="17">
        <f t="shared" si="23"/>
        <v>0.29782500000000001</v>
      </c>
      <c r="AE30" s="17">
        <f t="shared" si="15"/>
        <v>-0.33527499999999999</v>
      </c>
      <c r="AF30" s="17">
        <f t="shared" si="15"/>
        <v>0.21442499999999998</v>
      </c>
      <c r="AG30" s="17">
        <f t="shared" si="15"/>
        <v>-0.17697499999999999</v>
      </c>
      <c r="AH30" s="17"/>
      <c r="AI30" s="29" t="s">
        <v>11</v>
      </c>
      <c r="AJ30" s="17">
        <f t="shared" si="24"/>
        <v>3.9058934444444443E-2</v>
      </c>
      <c r="AK30" s="17">
        <f t="shared" si="16"/>
        <v>4.6325387777777755E-2</v>
      </c>
      <c r="AL30" s="17">
        <f t="shared" si="16"/>
        <v>0.17045888444444449</v>
      </c>
      <c r="AM30" s="17">
        <f t="shared" si="16"/>
        <v>0.41224960444444447</v>
      </c>
      <c r="AN30" s="17">
        <f t="shared" si="16"/>
        <v>0.34442226562500006</v>
      </c>
      <c r="AO30" s="17">
        <f t="shared" si="16"/>
        <v>0.14785947562500001</v>
      </c>
      <c r="AP30" s="17">
        <f t="shared" si="16"/>
        <v>0.320271105625</v>
      </c>
      <c r="AQ30" s="17">
        <f t="shared" si="16"/>
        <v>0.132186780625</v>
      </c>
      <c r="AR30" s="17"/>
      <c r="AS30" s="17">
        <f t="shared" si="17"/>
        <v>8.8699730625000001E-2</v>
      </c>
      <c r="AT30" s="17">
        <f t="shared" si="17"/>
        <v>0.11240932562499999</v>
      </c>
      <c r="AU30" s="17">
        <f t="shared" si="17"/>
        <v>4.5978080624999987E-2</v>
      </c>
      <c r="AV30" s="17">
        <f t="shared" si="17"/>
        <v>3.1320150625000001E-2</v>
      </c>
      <c r="AW30" s="17"/>
      <c r="AX30" s="29" t="s">
        <v>11</v>
      </c>
      <c r="AY30" s="17">
        <f t="shared" si="25"/>
        <v>0.14547997893162395</v>
      </c>
      <c r="AZ30" s="17">
        <v>0.46048726699999998</v>
      </c>
      <c r="BA30" s="17">
        <f t="shared" si="26"/>
        <v>3.1652964922165023</v>
      </c>
    </row>
    <row r="31" spans="1:53" x14ac:dyDescent="0.25">
      <c r="A31" s="29" t="s">
        <v>12</v>
      </c>
      <c r="B31" s="17">
        <v>0.1741</v>
      </c>
      <c r="C31" s="17">
        <v>-0.5323</v>
      </c>
      <c r="D31" s="17">
        <v>-1.2532000000000001</v>
      </c>
      <c r="E31" s="17">
        <v>-8.0500000000000002E-2</v>
      </c>
      <c r="F31" s="17">
        <v>-0.3044</v>
      </c>
      <c r="G31" s="17">
        <v>0.44</v>
      </c>
      <c r="H31" s="17">
        <v>-1.0186999999999999</v>
      </c>
      <c r="I31" s="17">
        <v>-0.56210000000000004</v>
      </c>
      <c r="J31" s="17"/>
      <c r="K31" s="17">
        <v>-0.88380000000000003</v>
      </c>
      <c r="L31" s="17">
        <v>0.9617</v>
      </c>
      <c r="M31" s="17">
        <v>-0.89629999999999999</v>
      </c>
      <c r="N31" s="17">
        <v>-0.27239999999999998</v>
      </c>
      <c r="O31" s="17"/>
      <c r="P31" s="17">
        <f t="shared" si="18"/>
        <v>-0.42297500000000005</v>
      </c>
      <c r="Q31" s="17">
        <f t="shared" si="19"/>
        <v>-0.36130000000000001</v>
      </c>
      <c r="R31" s="17">
        <f t="shared" si="20"/>
        <v>-0.2727</v>
      </c>
      <c r="S31" s="17"/>
      <c r="T31" s="29" t="s">
        <v>12</v>
      </c>
      <c r="U31" s="17">
        <f t="shared" si="21"/>
        <v>0.59707500000000002</v>
      </c>
      <c r="V31" s="17">
        <f t="shared" si="13"/>
        <v>-0.10932499999999995</v>
      </c>
      <c r="W31" s="17">
        <f t="shared" si="13"/>
        <v>-0.83022499999999999</v>
      </c>
      <c r="X31" s="17">
        <f t="shared" si="13"/>
        <v>0.34247500000000003</v>
      </c>
      <c r="Y31" s="17">
        <f t="shared" si="22"/>
        <v>5.6900000000000006E-2</v>
      </c>
      <c r="Z31" s="17">
        <f t="shared" si="14"/>
        <v>0.80130000000000001</v>
      </c>
      <c r="AA31" s="17">
        <f t="shared" si="14"/>
        <v>-0.65739999999999998</v>
      </c>
      <c r="AB31" s="17">
        <f t="shared" si="14"/>
        <v>-0.20080000000000003</v>
      </c>
      <c r="AC31" s="17"/>
      <c r="AD31" s="17">
        <f t="shared" si="23"/>
        <v>-0.61109999999999998</v>
      </c>
      <c r="AE31" s="17">
        <f t="shared" si="15"/>
        <v>1.2343999999999999</v>
      </c>
      <c r="AF31" s="17">
        <f t="shared" si="15"/>
        <v>-0.62359999999999993</v>
      </c>
      <c r="AG31" s="17">
        <f t="shared" si="15"/>
        <v>3.0000000000002247E-4</v>
      </c>
      <c r="AH31" s="17"/>
      <c r="AI31" s="29" t="s">
        <v>12</v>
      </c>
      <c r="AJ31" s="17">
        <f t="shared" si="24"/>
        <v>0.35649855562500005</v>
      </c>
      <c r="AK31" s="17">
        <f t="shared" si="16"/>
        <v>1.1951955624999989E-2</v>
      </c>
      <c r="AL31" s="17">
        <f t="shared" si="16"/>
        <v>0.68927355062499995</v>
      </c>
      <c r="AM31" s="17">
        <f t="shared" si="16"/>
        <v>0.11728912562500002</v>
      </c>
      <c r="AN31" s="17">
        <f t="shared" si="16"/>
        <v>3.2376100000000006E-3</v>
      </c>
      <c r="AO31" s="17">
        <f t="shared" si="16"/>
        <v>0.64208169000000004</v>
      </c>
      <c r="AP31" s="17">
        <f t="shared" si="16"/>
        <v>0.43217475999999999</v>
      </c>
      <c r="AQ31" s="17">
        <f t="shared" si="16"/>
        <v>4.0320640000000012E-2</v>
      </c>
      <c r="AR31" s="17"/>
      <c r="AS31" s="17">
        <f t="shared" si="17"/>
        <v>0.37344320999999997</v>
      </c>
      <c r="AT31" s="17">
        <f t="shared" si="17"/>
        <v>1.5237433599999999</v>
      </c>
      <c r="AU31" s="17">
        <f t="shared" si="17"/>
        <v>0.38887695999999994</v>
      </c>
      <c r="AV31" s="17">
        <f t="shared" si="17"/>
        <v>9.0000000000013485E-8</v>
      </c>
      <c r="AW31" s="17"/>
      <c r="AX31" s="29" t="s">
        <v>12</v>
      </c>
      <c r="AY31" s="17">
        <f t="shared" si="25"/>
        <v>0.35222242365384621</v>
      </c>
      <c r="AZ31" s="17">
        <v>0.42480025799999999</v>
      </c>
      <c r="BA31" s="17">
        <f t="shared" si="26"/>
        <v>1.2060568250972037</v>
      </c>
    </row>
    <row r="32" spans="1:53" x14ac:dyDescent="0.25">
      <c r="A32" s="29" t="s">
        <v>13</v>
      </c>
      <c r="B32" s="17">
        <v>-0.52149999999999996</v>
      </c>
      <c r="C32" s="17">
        <v>-1.3444</v>
      </c>
      <c r="D32" s="17">
        <v>0.48070000000000002</v>
      </c>
      <c r="E32" s="17">
        <v>6.6500000000000004E-2</v>
      </c>
      <c r="F32" s="17">
        <v>-5.5100000000000003E-2</v>
      </c>
      <c r="G32" s="17">
        <v>-0.29949999999999999</v>
      </c>
      <c r="H32" s="17">
        <v>-0.40570000000000001</v>
      </c>
      <c r="I32" s="17">
        <v>-0.4289</v>
      </c>
      <c r="J32" s="17"/>
      <c r="K32" s="17"/>
      <c r="L32" s="17">
        <v>-0.99909999999999999</v>
      </c>
      <c r="M32" s="17">
        <v>0.47510000000000002</v>
      </c>
      <c r="N32" s="17">
        <v>0.2162</v>
      </c>
      <c r="O32" s="17"/>
      <c r="P32" s="17">
        <f t="shared" si="18"/>
        <v>-0.32967499999999994</v>
      </c>
      <c r="Q32" s="17">
        <f t="shared" si="19"/>
        <v>-0.29730000000000001</v>
      </c>
      <c r="R32" s="17">
        <f t="shared" si="20"/>
        <v>-0.10260000000000001</v>
      </c>
      <c r="S32" s="17"/>
      <c r="T32" s="29" t="s">
        <v>13</v>
      </c>
      <c r="U32" s="17">
        <f t="shared" si="21"/>
        <v>-0.19182500000000002</v>
      </c>
      <c r="V32" s="17">
        <f t="shared" si="13"/>
        <v>-1.0147250000000001</v>
      </c>
      <c r="W32" s="17">
        <f t="shared" si="13"/>
        <v>0.81037499999999996</v>
      </c>
      <c r="X32" s="17">
        <f t="shared" si="13"/>
        <v>0.39617499999999994</v>
      </c>
      <c r="Y32" s="17">
        <f t="shared" si="22"/>
        <v>0.2422</v>
      </c>
      <c r="Z32" s="17">
        <f t="shared" si="14"/>
        <v>-2.1999999999999797E-3</v>
      </c>
      <c r="AA32" s="17">
        <f t="shared" si="14"/>
        <v>-0.1084</v>
      </c>
      <c r="AB32" s="17">
        <f t="shared" si="14"/>
        <v>-0.13159999999999999</v>
      </c>
      <c r="AC32" s="17"/>
      <c r="AD32" s="17">
        <f t="shared" si="23"/>
        <v>0.10260000000000001</v>
      </c>
      <c r="AE32" s="17">
        <f t="shared" si="15"/>
        <v>-0.89649999999999996</v>
      </c>
      <c r="AF32" s="17">
        <f t="shared" si="15"/>
        <v>0.57769999999999999</v>
      </c>
      <c r="AG32" s="17">
        <f t="shared" si="15"/>
        <v>0.31880000000000003</v>
      </c>
      <c r="AH32" s="17"/>
      <c r="AI32" s="29" t="s">
        <v>13</v>
      </c>
      <c r="AJ32" s="17">
        <f t="shared" si="24"/>
        <v>3.6796830625000006E-2</v>
      </c>
      <c r="AK32" s="17">
        <f t="shared" si="16"/>
        <v>1.0296668256250001</v>
      </c>
      <c r="AL32" s="17">
        <f t="shared" si="16"/>
        <v>0.65670764062499998</v>
      </c>
      <c r="AM32" s="17">
        <f t="shared" si="16"/>
        <v>0.15695463062499995</v>
      </c>
      <c r="AN32" s="17">
        <f t="shared" si="16"/>
        <v>5.8660839999999999E-2</v>
      </c>
      <c r="AO32" s="17">
        <f t="shared" si="16"/>
        <v>4.8399999999999113E-6</v>
      </c>
      <c r="AP32" s="17">
        <f t="shared" si="16"/>
        <v>1.1750559999999998E-2</v>
      </c>
      <c r="AQ32" s="17">
        <f t="shared" si="16"/>
        <v>1.731856E-2</v>
      </c>
      <c r="AR32" s="17"/>
      <c r="AS32" s="17">
        <f t="shared" si="17"/>
        <v>1.0526760000000001E-2</v>
      </c>
      <c r="AT32" s="17">
        <f t="shared" si="17"/>
        <v>0.80371224999999991</v>
      </c>
      <c r="AU32" s="17">
        <f t="shared" si="17"/>
        <v>0.33373728999999996</v>
      </c>
      <c r="AV32" s="17">
        <f t="shared" si="17"/>
        <v>0.10163344000000002</v>
      </c>
      <c r="AW32" s="17"/>
      <c r="AX32" s="29" t="s">
        <v>13</v>
      </c>
      <c r="AY32" s="17">
        <f t="shared" si="25"/>
        <v>0.24749772826923075</v>
      </c>
      <c r="AZ32" s="17">
        <v>0.30814128000000002</v>
      </c>
      <c r="BA32" s="17">
        <f t="shared" si="26"/>
        <v>1.2450267004665212</v>
      </c>
    </row>
    <row r="33" spans="1:54" x14ac:dyDescent="0.25">
      <c r="A33" s="29" t="s">
        <v>14</v>
      </c>
      <c r="B33" s="17">
        <v>-0.70220000000000005</v>
      </c>
      <c r="C33" s="17">
        <v>0.54079999999999995</v>
      </c>
      <c r="D33" s="17">
        <v>-4.4299999999999999E-2</v>
      </c>
      <c r="E33" s="17">
        <v>0.54059999999999997</v>
      </c>
      <c r="F33" s="17">
        <v>0.81179999999999997</v>
      </c>
      <c r="G33" s="17">
        <v>0.91839999999999999</v>
      </c>
      <c r="H33" s="17">
        <v>2.4355000000000002</v>
      </c>
      <c r="I33" s="17">
        <v>1.1496</v>
      </c>
      <c r="J33" s="17"/>
      <c r="K33" s="17">
        <v>1.0065999999999999</v>
      </c>
      <c r="L33" s="17">
        <v>-0.29620000000000002</v>
      </c>
      <c r="M33" s="17">
        <v>0.35639999999999999</v>
      </c>
      <c r="N33" s="17">
        <v>1.0390999999999999</v>
      </c>
      <c r="O33" s="17"/>
      <c r="P33" s="17">
        <f t="shared" si="18"/>
        <v>8.3724999999999966E-2</v>
      </c>
      <c r="Q33" s="17">
        <f t="shared" si="19"/>
        <v>1.3288250000000001</v>
      </c>
      <c r="R33" s="17">
        <f t="shared" si="20"/>
        <v>0.52647500000000003</v>
      </c>
      <c r="S33" s="17"/>
      <c r="T33" s="29" t="s">
        <v>14</v>
      </c>
      <c r="U33" s="17">
        <f t="shared" si="21"/>
        <v>-0.78592499999999998</v>
      </c>
      <c r="V33" s="17">
        <f t="shared" si="13"/>
        <v>0.45707500000000001</v>
      </c>
      <c r="W33" s="17">
        <f t="shared" si="13"/>
        <v>-0.12802499999999997</v>
      </c>
      <c r="X33" s="17">
        <f t="shared" si="13"/>
        <v>0.45687500000000003</v>
      </c>
      <c r="Y33" s="17">
        <f t="shared" si="22"/>
        <v>-0.51702500000000018</v>
      </c>
      <c r="Z33" s="17">
        <f t="shared" si="14"/>
        <v>-0.41042500000000015</v>
      </c>
      <c r="AA33" s="17">
        <f t="shared" si="14"/>
        <v>1.1066750000000001</v>
      </c>
      <c r="AB33" s="17">
        <f t="shared" si="14"/>
        <v>-0.17922500000000019</v>
      </c>
      <c r="AC33" s="17"/>
      <c r="AD33" s="17">
        <f t="shared" si="23"/>
        <v>0.48012499999999991</v>
      </c>
      <c r="AE33" s="17">
        <f t="shared" si="15"/>
        <v>-0.82267500000000005</v>
      </c>
      <c r="AF33" s="17">
        <f t="shared" si="15"/>
        <v>-0.17007500000000003</v>
      </c>
      <c r="AG33" s="17">
        <f t="shared" si="15"/>
        <v>0.51262499999999989</v>
      </c>
      <c r="AH33" s="17"/>
      <c r="AI33" s="29" t="s">
        <v>14</v>
      </c>
      <c r="AJ33" s="17">
        <f t="shared" si="24"/>
        <v>0.61767810562500003</v>
      </c>
      <c r="AK33" s="17">
        <f t="shared" si="16"/>
        <v>0.208917555625</v>
      </c>
      <c r="AL33" s="17">
        <f t="shared" si="16"/>
        <v>1.6390400624999992E-2</v>
      </c>
      <c r="AM33" s="17">
        <f t="shared" si="16"/>
        <v>0.20873476562500004</v>
      </c>
      <c r="AN33" s="17">
        <f t="shared" si="16"/>
        <v>0.26731485062500021</v>
      </c>
      <c r="AO33" s="17">
        <f t="shared" si="16"/>
        <v>0.16844868062500012</v>
      </c>
      <c r="AP33" s="17">
        <f t="shared" si="16"/>
        <v>1.2247295556250002</v>
      </c>
      <c r="AQ33" s="17">
        <f t="shared" si="16"/>
        <v>3.2121600625000066E-2</v>
      </c>
      <c r="AR33" s="17"/>
      <c r="AS33" s="17">
        <f t="shared" si="17"/>
        <v>0.23052001562499991</v>
      </c>
      <c r="AT33" s="17">
        <f t="shared" si="17"/>
        <v>0.67679415562500012</v>
      </c>
      <c r="AU33" s="17">
        <f t="shared" si="17"/>
        <v>2.8925505625000011E-2</v>
      </c>
      <c r="AV33" s="17">
        <f t="shared" si="17"/>
        <v>0.26278439062499986</v>
      </c>
      <c r="AW33" s="17"/>
      <c r="AX33" s="29" t="s">
        <v>14</v>
      </c>
      <c r="AY33" s="17">
        <f t="shared" si="25"/>
        <v>0.30333535250000004</v>
      </c>
      <c r="AZ33" s="17">
        <v>0.91350320699999998</v>
      </c>
      <c r="BA33" s="17">
        <f t="shared" si="26"/>
        <v>3.0115289875419315</v>
      </c>
    </row>
    <row r="34" spans="1:54" x14ac:dyDescent="0.25">
      <c r="A34" s="29" t="s">
        <v>15</v>
      </c>
      <c r="B34" s="17"/>
      <c r="C34" s="17">
        <v>0.56440000000000001</v>
      </c>
      <c r="D34" s="17">
        <v>-1.9400000000000001E-2</v>
      </c>
      <c r="E34" s="17">
        <v>0.82110000000000005</v>
      </c>
      <c r="F34" s="17">
        <v>1.1649</v>
      </c>
      <c r="G34" s="17">
        <v>0.37130000000000002</v>
      </c>
      <c r="H34" s="17">
        <v>0.6099</v>
      </c>
      <c r="I34" s="17">
        <v>0.92059999999999997</v>
      </c>
      <c r="J34" s="17"/>
      <c r="K34" s="17">
        <v>0.9647</v>
      </c>
      <c r="L34" s="17">
        <v>0.49099999999999999</v>
      </c>
      <c r="M34" s="17">
        <v>0.92530000000000001</v>
      </c>
      <c r="N34" s="17">
        <v>1.2979000000000001</v>
      </c>
      <c r="O34" s="17"/>
      <c r="P34" s="17">
        <f t="shared" si="18"/>
        <v>0.4553666666666667</v>
      </c>
      <c r="Q34" s="17">
        <f t="shared" si="19"/>
        <v>0.766675</v>
      </c>
      <c r="R34" s="17">
        <f t="shared" si="20"/>
        <v>0.91972500000000013</v>
      </c>
      <c r="S34" s="17"/>
      <c r="T34" s="29" t="s">
        <v>15</v>
      </c>
      <c r="U34" s="17">
        <f t="shared" si="21"/>
        <v>-0.4553666666666667</v>
      </c>
      <c r="V34" s="17">
        <f t="shared" si="13"/>
        <v>0.10903333333333332</v>
      </c>
      <c r="W34" s="17">
        <f t="shared" si="13"/>
        <v>-0.47476666666666667</v>
      </c>
      <c r="X34" s="17">
        <f t="shared" si="13"/>
        <v>0.36573333333333335</v>
      </c>
      <c r="Y34" s="17">
        <f t="shared" si="22"/>
        <v>0.39822500000000005</v>
      </c>
      <c r="Z34" s="17">
        <f t="shared" si="14"/>
        <v>-0.39537499999999998</v>
      </c>
      <c r="AA34" s="17">
        <f t="shared" si="14"/>
        <v>-0.156775</v>
      </c>
      <c r="AB34" s="17">
        <f t="shared" si="14"/>
        <v>0.15392499999999998</v>
      </c>
      <c r="AC34" s="17"/>
      <c r="AD34" s="17">
        <f t="shared" si="23"/>
        <v>4.4974999999999876E-2</v>
      </c>
      <c r="AE34" s="17">
        <f t="shared" si="15"/>
        <v>-0.42872500000000013</v>
      </c>
      <c r="AF34" s="17">
        <f t="shared" si="15"/>
        <v>5.5749999999998856E-3</v>
      </c>
      <c r="AG34" s="17">
        <f t="shared" si="15"/>
        <v>0.37817499999999993</v>
      </c>
      <c r="AH34" s="17"/>
      <c r="AI34" s="29" t="s">
        <v>15</v>
      </c>
      <c r="AJ34" s="17">
        <f t="shared" si="24"/>
        <v>0.20735880111111113</v>
      </c>
      <c r="AK34" s="17">
        <f t="shared" si="16"/>
        <v>1.1888267777777774E-2</v>
      </c>
      <c r="AL34" s="17">
        <f t="shared" si="16"/>
        <v>0.22540338777777777</v>
      </c>
      <c r="AM34" s="17">
        <f t="shared" si="16"/>
        <v>0.13376087111111112</v>
      </c>
      <c r="AN34" s="17">
        <f t="shared" si="16"/>
        <v>0.15858315062500003</v>
      </c>
      <c r="AO34" s="17">
        <f t="shared" si="16"/>
        <v>0.15632139062499997</v>
      </c>
      <c r="AP34" s="17">
        <f t="shared" si="16"/>
        <v>2.4578400625E-2</v>
      </c>
      <c r="AQ34" s="17">
        <f t="shared" si="16"/>
        <v>2.3692905624999993E-2</v>
      </c>
      <c r="AR34" s="17"/>
      <c r="AS34" s="17">
        <f t="shared" si="17"/>
        <v>2.0227506249999891E-3</v>
      </c>
      <c r="AT34" s="17">
        <f t="shared" si="17"/>
        <v>0.18380512562500012</v>
      </c>
      <c r="AU34" s="17">
        <f t="shared" si="17"/>
        <v>3.1080624999998723E-5</v>
      </c>
      <c r="AV34" s="17">
        <f t="shared" si="17"/>
        <v>0.14301633062499994</v>
      </c>
      <c r="AW34" s="17"/>
      <c r="AX34" s="29" t="s">
        <v>15</v>
      </c>
      <c r="AY34" s="17">
        <f t="shared" si="25"/>
        <v>9.7727881752136758E-2</v>
      </c>
      <c r="AZ34" s="17">
        <v>1.2486243990000001</v>
      </c>
      <c r="BA34" s="17">
        <f t="shared" si="26"/>
        <v>12.776542135302137</v>
      </c>
    </row>
    <row r="35" spans="1:54" x14ac:dyDescent="0.25">
      <c r="A35" s="29" t="s">
        <v>16</v>
      </c>
      <c r="B35" s="17">
        <v>-1.2206999999999999</v>
      </c>
      <c r="C35" s="17">
        <v>-0.22620000000000001</v>
      </c>
      <c r="D35" s="17"/>
      <c r="E35" s="17">
        <v>0.40500000000000003</v>
      </c>
      <c r="F35" s="17">
        <v>-0.59819999999999995</v>
      </c>
      <c r="G35" s="17">
        <v>1.7576000000000001</v>
      </c>
      <c r="H35" s="17"/>
      <c r="I35" s="17">
        <v>1.3798999999999999</v>
      </c>
      <c r="J35" s="17"/>
      <c r="K35" s="17">
        <v>-1.6435999999999999</v>
      </c>
      <c r="L35" s="17">
        <v>-0.5111</v>
      </c>
      <c r="M35" s="17">
        <v>-1.0851999999999999</v>
      </c>
      <c r="N35" s="17"/>
      <c r="O35" s="17"/>
      <c r="P35" s="17">
        <f t="shared" si="18"/>
        <v>-0.34729999999999994</v>
      </c>
      <c r="Q35" s="17">
        <f t="shared" si="19"/>
        <v>0.84643333333333326</v>
      </c>
      <c r="R35" s="17">
        <f t="shared" si="20"/>
        <v>-1.0799666666666667</v>
      </c>
      <c r="S35" s="17"/>
      <c r="T35" s="29" t="s">
        <v>16</v>
      </c>
      <c r="U35" s="17">
        <f t="shared" si="21"/>
        <v>-0.87339999999999995</v>
      </c>
      <c r="V35" s="17">
        <f t="shared" si="13"/>
        <v>0.12109999999999993</v>
      </c>
      <c r="W35" s="17">
        <f t="shared" si="13"/>
        <v>0.34729999999999994</v>
      </c>
      <c r="X35" s="17">
        <f t="shared" si="13"/>
        <v>0.75229999999999997</v>
      </c>
      <c r="Y35" s="17">
        <f t="shared" si="22"/>
        <v>-1.4446333333333332</v>
      </c>
      <c r="Z35" s="17">
        <f t="shared" si="14"/>
        <v>0.91116666666666679</v>
      </c>
      <c r="AA35" s="17">
        <f t="shared" si="14"/>
        <v>-0.84643333333333326</v>
      </c>
      <c r="AB35" s="17">
        <f t="shared" si="14"/>
        <v>0.53346666666666664</v>
      </c>
      <c r="AC35" s="17"/>
      <c r="AD35" s="17">
        <f t="shared" si="23"/>
        <v>-0.56363333333333321</v>
      </c>
      <c r="AE35" s="17">
        <f t="shared" si="15"/>
        <v>0.56886666666666674</v>
      </c>
      <c r="AF35" s="17">
        <f t="shared" si="15"/>
        <v>-5.2333333333332011E-3</v>
      </c>
      <c r="AG35" s="17">
        <f t="shared" si="15"/>
        <v>1.0799666666666667</v>
      </c>
      <c r="AH35" s="17"/>
      <c r="AI35" s="29" t="s">
        <v>16</v>
      </c>
      <c r="AJ35" s="17">
        <f t="shared" si="24"/>
        <v>0.76282755999999996</v>
      </c>
      <c r="AK35" s="17">
        <f t="shared" si="16"/>
        <v>1.4665209999999982E-2</v>
      </c>
      <c r="AL35" s="17">
        <f t="shared" si="16"/>
        <v>0.12061728999999996</v>
      </c>
      <c r="AM35" s="17">
        <f t="shared" si="16"/>
        <v>0.56595529</v>
      </c>
      <c r="AN35" s="17">
        <f t="shared" si="16"/>
        <v>2.0869654677777776</v>
      </c>
      <c r="AO35" s="17">
        <f t="shared" si="16"/>
        <v>0.83022469444444469</v>
      </c>
      <c r="AP35" s="17">
        <f t="shared" si="16"/>
        <v>0.71644938777777767</v>
      </c>
      <c r="AQ35" s="17">
        <f t="shared" si="16"/>
        <v>0.2845866844444444</v>
      </c>
      <c r="AR35" s="17"/>
      <c r="AS35" s="17">
        <f t="shared" si="17"/>
        <v>0.31768253444444433</v>
      </c>
      <c r="AT35" s="17">
        <f t="shared" si="17"/>
        <v>0.32360928444444453</v>
      </c>
      <c r="AU35" s="17">
        <f t="shared" si="17"/>
        <v>2.7387777777776392E-5</v>
      </c>
      <c r="AV35" s="17">
        <f t="shared" si="17"/>
        <v>1.1663280011111112</v>
      </c>
      <c r="AW35" s="17"/>
      <c r="AX35" s="29" t="s">
        <v>16</v>
      </c>
      <c r="AY35" s="17">
        <f t="shared" si="25"/>
        <v>0.55307221478632485</v>
      </c>
      <c r="AZ35" s="17">
        <v>1.3793005979999999</v>
      </c>
      <c r="BA35" s="17">
        <f t="shared" si="26"/>
        <v>2.4938887926830349</v>
      </c>
    </row>
    <row r="36" spans="1:54" x14ac:dyDescent="0.25">
      <c r="A36" s="26"/>
      <c r="T36" s="26"/>
      <c r="AI36" s="26"/>
      <c r="AX36" s="26"/>
    </row>
    <row r="37" spans="1:54" x14ac:dyDescent="0.25">
      <c r="A37" s="30" t="s">
        <v>19</v>
      </c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  <c r="BB37" s="26"/>
    </row>
    <row r="38" spans="1:54" x14ac:dyDescent="0.25">
      <c r="A38" s="30" t="s">
        <v>1</v>
      </c>
      <c r="B38" s="30">
        <v>15</v>
      </c>
      <c r="C38" s="30">
        <v>15</v>
      </c>
      <c r="D38" s="30">
        <v>15</v>
      </c>
      <c r="E38" s="30">
        <v>15</v>
      </c>
      <c r="F38" s="30">
        <v>30</v>
      </c>
      <c r="G38" s="30">
        <v>30</v>
      </c>
      <c r="H38" s="30">
        <v>30</v>
      </c>
      <c r="I38" s="30">
        <v>30</v>
      </c>
      <c r="J38" s="30" t="s">
        <v>22</v>
      </c>
      <c r="K38" s="30">
        <v>60</v>
      </c>
      <c r="L38" s="30">
        <v>60</v>
      </c>
      <c r="M38" s="30">
        <v>60</v>
      </c>
      <c r="N38" s="30">
        <v>60</v>
      </c>
      <c r="O38" s="30"/>
      <c r="P38" s="30" t="s">
        <v>28</v>
      </c>
      <c r="Q38" s="30" t="s">
        <v>29</v>
      </c>
      <c r="R38" s="30" t="s">
        <v>27</v>
      </c>
      <c r="S38" s="30"/>
      <c r="T38" s="30" t="s">
        <v>1</v>
      </c>
      <c r="U38" s="30">
        <v>15</v>
      </c>
      <c r="V38" s="30">
        <v>15</v>
      </c>
      <c r="W38" s="30">
        <v>15</v>
      </c>
      <c r="X38" s="30">
        <v>15</v>
      </c>
      <c r="Y38" s="30">
        <v>30</v>
      </c>
      <c r="Z38" s="30">
        <v>30</v>
      </c>
      <c r="AA38" s="30">
        <v>30</v>
      </c>
      <c r="AB38" s="30">
        <v>30</v>
      </c>
      <c r="AC38" s="30" t="s">
        <v>22</v>
      </c>
      <c r="AD38" s="30">
        <v>60</v>
      </c>
      <c r="AE38" s="30">
        <v>60</v>
      </c>
      <c r="AF38" s="30">
        <v>60</v>
      </c>
      <c r="AG38" s="30">
        <v>60</v>
      </c>
      <c r="AH38" s="30"/>
      <c r="AI38" s="30" t="s">
        <v>1</v>
      </c>
      <c r="AJ38" s="30">
        <v>15</v>
      </c>
      <c r="AK38" s="30">
        <v>15</v>
      </c>
      <c r="AL38" s="30">
        <v>15</v>
      </c>
      <c r="AM38" s="30">
        <v>15</v>
      </c>
      <c r="AN38" s="30">
        <v>30</v>
      </c>
      <c r="AO38" s="30">
        <v>30</v>
      </c>
      <c r="AP38" s="30">
        <v>30</v>
      </c>
      <c r="AQ38" s="30">
        <v>30</v>
      </c>
      <c r="AR38" s="30" t="s">
        <v>22</v>
      </c>
      <c r="AS38" s="30">
        <v>60</v>
      </c>
      <c r="AT38" s="30">
        <v>60</v>
      </c>
      <c r="AU38" s="30">
        <v>60</v>
      </c>
      <c r="AV38" s="30">
        <v>60</v>
      </c>
      <c r="AW38" s="30"/>
      <c r="AX38" s="30"/>
      <c r="AY38" s="30" t="s">
        <v>32</v>
      </c>
      <c r="AZ38" s="30" t="s">
        <v>33</v>
      </c>
      <c r="BA38" s="30" t="s">
        <v>34</v>
      </c>
      <c r="BB38" s="26"/>
    </row>
    <row r="39" spans="1:54" x14ac:dyDescent="0.25">
      <c r="A39" s="30" t="s">
        <v>2</v>
      </c>
      <c r="B39" s="18">
        <v>-0.55800000000000005</v>
      </c>
      <c r="C39" s="18">
        <v>-0.313</v>
      </c>
      <c r="D39" s="18">
        <v>-8.8599999999999998E-2</v>
      </c>
      <c r="E39" s="18">
        <v>0.56740000000000002</v>
      </c>
      <c r="F39" s="18">
        <v>-0.44800000000000001</v>
      </c>
      <c r="G39" s="18">
        <v>-0.4768</v>
      </c>
      <c r="H39" s="18">
        <v>-0.59799999999999998</v>
      </c>
      <c r="I39" s="18">
        <v>-0.1176</v>
      </c>
      <c r="J39" s="18"/>
      <c r="K39" s="18">
        <v>-0.27829999999999999</v>
      </c>
      <c r="L39" s="18">
        <v>-0.60829999999999995</v>
      </c>
      <c r="M39" s="18">
        <v>-0.6331</v>
      </c>
      <c r="N39" s="18">
        <v>0.19850000000000001</v>
      </c>
      <c r="O39" s="18"/>
      <c r="P39" s="18">
        <f>AVERAGE(B39:E39)</f>
        <v>-9.8049999999999998E-2</v>
      </c>
      <c r="Q39" s="18">
        <f>AVERAGE(F39:I39)</f>
        <v>-0.41010000000000002</v>
      </c>
      <c r="R39" s="18">
        <f>AVERAGE(K39:N39)</f>
        <v>-0.33029999999999993</v>
      </c>
      <c r="S39" s="18"/>
      <c r="T39" s="30" t="s">
        <v>2</v>
      </c>
      <c r="U39" s="18">
        <f>B39-$P39</f>
        <v>-0.45995000000000008</v>
      </c>
      <c r="V39" s="18">
        <f t="shared" ref="V39:X53" si="27">C39-$P39</f>
        <v>-0.21495</v>
      </c>
      <c r="W39" s="18">
        <f t="shared" si="27"/>
        <v>9.4500000000000001E-3</v>
      </c>
      <c r="X39" s="18">
        <f t="shared" si="27"/>
        <v>0.66544999999999999</v>
      </c>
      <c r="Y39" s="18">
        <f>F39-$Q39</f>
        <v>-3.7899999999999989E-2</v>
      </c>
      <c r="Z39" s="18">
        <f t="shared" ref="Z39:AB53" si="28">G39-$Q39</f>
        <v>-6.6699999999999982E-2</v>
      </c>
      <c r="AA39" s="18">
        <f t="shared" si="28"/>
        <v>-0.18789999999999996</v>
      </c>
      <c r="AB39" s="18">
        <f t="shared" si="28"/>
        <v>0.29250000000000004</v>
      </c>
      <c r="AC39" s="18"/>
      <c r="AD39" s="18">
        <f>K39-$R39</f>
        <v>5.1999999999999935E-2</v>
      </c>
      <c r="AE39" s="18">
        <f t="shared" ref="AE39:AG53" si="29">L39-$R39</f>
        <v>-0.27800000000000002</v>
      </c>
      <c r="AF39" s="18">
        <f t="shared" si="29"/>
        <v>-0.30280000000000007</v>
      </c>
      <c r="AG39" s="18">
        <f t="shared" si="29"/>
        <v>0.52879999999999994</v>
      </c>
      <c r="AH39" s="18"/>
      <c r="AI39" s="30" t="s">
        <v>2</v>
      </c>
      <c r="AJ39" s="18">
        <f>U39^2</f>
        <v>0.21155400250000009</v>
      </c>
      <c r="AK39" s="18">
        <f t="shared" ref="AK39:AQ53" si="30">V39^2</f>
        <v>4.62035025E-2</v>
      </c>
      <c r="AL39" s="18">
        <f t="shared" si="30"/>
        <v>8.9302500000000001E-5</v>
      </c>
      <c r="AM39" s="18">
        <f t="shared" si="30"/>
        <v>0.44282370249999997</v>
      </c>
      <c r="AN39" s="18">
        <f t="shared" si="30"/>
        <v>1.4364099999999993E-3</v>
      </c>
      <c r="AO39" s="18">
        <f t="shared" si="30"/>
        <v>4.4488899999999979E-3</v>
      </c>
      <c r="AP39" s="18">
        <f t="shared" si="30"/>
        <v>3.5306409999999983E-2</v>
      </c>
      <c r="AQ39" s="18">
        <f t="shared" si="30"/>
        <v>8.5556250000000028E-2</v>
      </c>
      <c r="AR39" s="18"/>
      <c r="AS39" s="18">
        <f t="shared" ref="AS39:AV53" si="31">AD39^2</f>
        <v>2.7039999999999933E-3</v>
      </c>
      <c r="AT39" s="18">
        <f t="shared" si="31"/>
        <v>7.7284000000000019E-2</v>
      </c>
      <c r="AU39" s="18">
        <f t="shared" si="31"/>
        <v>9.1687840000000048E-2</v>
      </c>
      <c r="AV39" s="18">
        <f t="shared" si="31"/>
        <v>0.27962943999999995</v>
      </c>
      <c r="AW39" s="18"/>
      <c r="AX39" s="30" t="s">
        <v>2</v>
      </c>
      <c r="AY39" s="18">
        <f>SUM(AJ39:AV39)/13</f>
        <v>9.8363365384615417E-2</v>
      </c>
      <c r="AZ39" s="18">
        <v>0.16559634300000001</v>
      </c>
      <c r="BA39" s="18">
        <f>AZ39/AY39</f>
        <v>1.6835164428595304</v>
      </c>
    </row>
    <row r="40" spans="1:54" x14ac:dyDescent="0.25">
      <c r="A40" s="30" t="s">
        <v>3</v>
      </c>
      <c r="B40" s="18">
        <v>-1.5401</v>
      </c>
      <c r="C40" s="18">
        <v>-5.2299999999999999E-2</v>
      </c>
      <c r="D40" s="18">
        <v>-0.7026</v>
      </c>
      <c r="E40" s="18">
        <v>-0.49330000000000002</v>
      </c>
      <c r="F40" s="18">
        <v>-0.81669999999999998</v>
      </c>
      <c r="G40" s="18">
        <v>-2.8E-3</v>
      </c>
      <c r="H40" s="18">
        <v>-0.65680000000000005</v>
      </c>
      <c r="I40" s="18">
        <v>-1.0266999999999999</v>
      </c>
      <c r="J40" s="18"/>
      <c r="K40" s="18">
        <v>-1.9866999999999999</v>
      </c>
      <c r="L40" s="18">
        <v>-1.5253000000000001</v>
      </c>
      <c r="M40" s="18">
        <v>-1.0837000000000001</v>
      </c>
      <c r="N40" s="18">
        <v>-1.5982000000000001</v>
      </c>
      <c r="O40" s="18"/>
      <c r="P40" s="18">
        <f t="shared" ref="P40:P53" si="32">AVERAGE(B40:E40)</f>
        <v>-0.697075</v>
      </c>
      <c r="Q40" s="18">
        <f t="shared" ref="Q40:Q53" si="33">AVERAGE(F40:I40)</f>
        <v>-0.62575000000000003</v>
      </c>
      <c r="R40" s="18">
        <f t="shared" ref="R40:R53" si="34">AVERAGE(K40:N40)</f>
        <v>-1.548475</v>
      </c>
      <c r="S40" s="18"/>
      <c r="T40" s="30" t="s">
        <v>3</v>
      </c>
      <c r="U40" s="18">
        <f t="shared" ref="U40:U53" si="35">B40-$P40</f>
        <v>-0.84302500000000002</v>
      </c>
      <c r="V40" s="18">
        <f t="shared" si="27"/>
        <v>0.64477499999999999</v>
      </c>
      <c r="W40" s="18">
        <f t="shared" si="27"/>
        <v>-5.5250000000000021E-3</v>
      </c>
      <c r="X40" s="18">
        <f t="shared" si="27"/>
        <v>0.20377499999999998</v>
      </c>
      <c r="Y40" s="18">
        <f t="shared" ref="Y40:Y53" si="36">F40-$Q40</f>
        <v>-0.19094999999999995</v>
      </c>
      <c r="Z40" s="18">
        <f t="shared" si="28"/>
        <v>0.62295</v>
      </c>
      <c r="AA40" s="18">
        <f t="shared" si="28"/>
        <v>-3.1050000000000022E-2</v>
      </c>
      <c r="AB40" s="18">
        <f t="shared" si="28"/>
        <v>-0.40094999999999992</v>
      </c>
      <c r="AC40" s="18"/>
      <c r="AD40" s="18">
        <f t="shared" ref="AD40:AD53" si="37">K40-$R40</f>
        <v>-0.43822499999999986</v>
      </c>
      <c r="AE40" s="18">
        <f t="shared" si="29"/>
        <v>2.3174999999999946E-2</v>
      </c>
      <c r="AF40" s="18">
        <f t="shared" si="29"/>
        <v>0.46477499999999994</v>
      </c>
      <c r="AG40" s="18">
        <f t="shared" si="29"/>
        <v>-4.9725000000000019E-2</v>
      </c>
      <c r="AH40" s="18"/>
      <c r="AI40" s="30" t="s">
        <v>3</v>
      </c>
      <c r="AJ40" s="18">
        <f t="shared" ref="AJ40:AJ53" si="38">U40^2</f>
        <v>0.71069115062499999</v>
      </c>
      <c r="AK40" s="18">
        <f t="shared" si="30"/>
        <v>0.41573480062499996</v>
      </c>
      <c r="AL40" s="18">
        <f t="shared" si="30"/>
        <v>3.0525625000000027E-5</v>
      </c>
      <c r="AM40" s="18">
        <f t="shared" si="30"/>
        <v>4.1524250624999995E-2</v>
      </c>
      <c r="AN40" s="18">
        <f t="shared" si="30"/>
        <v>3.6461902499999983E-2</v>
      </c>
      <c r="AO40" s="18">
        <f t="shared" si="30"/>
        <v>0.38806670250000003</v>
      </c>
      <c r="AP40" s="18">
        <f t="shared" si="30"/>
        <v>9.6410250000000136E-4</v>
      </c>
      <c r="AQ40" s="18">
        <f t="shared" si="30"/>
        <v>0.16076090249999994</v>
      </c>
      <c r="AR40" s="18"/>
      <c r="AS40" s="18">
        <f t="shared" si="31"/>
        <v>0.19204115062499988</v>
      </c>
      <c r="AT40" s="18">
        <f t="shared" si="31"/>
        <v>5.370806249999975E-4</v>
      </c>
      <c r="AU40" s="18">
        <f t="shared" si="31"/>
        <v>0.21601580062499995</v>
      </c>
      <c r="AV40" s="18">
        <f t="shared" si="31"/>
        <v>2.4725756250000017E-3</v>
      </c>
      <c r="AW40" s="18"/>
      <c r="AX40" s="30" t="s">
        <v>3</v>
      </c>
      <c r="AY40" s="18">
        <f t="shared" ref="AY40:AY53" si="39">SUM(AJ40:AV40)/13</f>
        <v>0.16656161115384613</v>
      </c>
      <c r="AZ40" s="18">
        <v>0.34737128900000003</v>
      </c>
      <c r="BA40" s="18">
        <f t="shared" ref="BA40:BA53" si="40">AZ40/AY40</f>
        <v>2.0855423203078134</v>
      </c>
    </row>
    <row r="41" spans="1:54" x14ac:dyDescent="0.25">
      <c r="A41" s="30" t="s">
        <v>4</v>
      </c>
      <c r="B41" s="18">
        <v>-0.39429999999999998</v>
      </c>
      <c r="C41" s="18">
        <v>3.0979999999999999</v>
      </c>
      <c r="D41" s="18">
        <v>-0.78180000000000005</v>
      </c>
      <c r="E41" s="18">
        <v>0.53659999999999997</v>
      </c>
      <c r="F41" s="18">
        <v>1.0477000000000001</v>
      </c>
      <c r="G41" s="18">
        <v>1.9388000000000001</v>
      </c>
      <c r="H41" s="18">
        <v>1.9984999999999999</v>
      </c>
      <c r="I41" s="18">
        <v>1.948</v>
      </c>
      <c r="J41" s="18"/>
      <c r="K41" s="18">
        <v>2.8677999999999999</v>
      </c>
      <c r="L41" s="18">
        <v>3.26</v>
      </c>
      <c r="M41" s="18">
        <v>2.2513000000000001</v>
      </c>
      <c r="N41" s="18">
        <v>1.9187000000000001</v>
      </c>
      <c r="O41" s="18"/>
      <c r="P41" s="18">
        <f t="shared" si="32"/>
        <v>0.61462499999999998</v>
      </c>
      <c r="Q41" s="18">
        <f t="shared" si="33"/>
        <v>1.73325</v>
      </c>
      <c r="R41" s="18">
        <f t="shared" si="34"/>
        <v>2.5744499999999997</v>
      </c>
      <c r="S41" s="18"/>
      <c r="T41" s="30" t="s">
        <v>4</v>
      </c>
      <c r="U41" s="18">
        <f t="shared" si="35"/>
        <v>-1.0089250000000001</v>
      </c>
      <c r="V41" s="18">
        <f t="shared" si="27"/>
        <v>2.4833749999999997</v>
      </c>
      <c r="W41" s="18">
        <f t="shared" si="27"/>
        <v>-1.396425</v>
      </c>
      <c r="X41" s="18">
        <f t="shared" si="27"/>
        <v>-7.8025000000000011E-2</v>
      </c>
      <c r="Y41" s="18">
        <f t="shared" si="36"/>
        <v>-0.68554999999999988</v>
      </c>
      <c r="Z41" s="18">
        <f t="shared" si="28"/>
        <v>0.20555000000000012</v>
      </c>
      <c r="AA41" s="18">
        <f t="shared" si="28"/>
        <v>0.26524999999999999</v>
      </c>
      <c r="AB41" s="18">
        <f t="shared" si="28"/>
        <v>0.21475</v>
      </c>
      <c r="AC41" s="18"/>
      <c r="AD41" s="18">
        <f t="shared" si="37"/>
        <v>0.29335000000000022</v>
      </c>
      <c r="AE41" s="18">
        <f t="shared" si="29"/>
        <v>0.6855500000000001</v>
      </c>
      <c r="AF41" s="18">
        <f t="shared" si="29"/>
        <v>-0.3231499999999996</v>
      </c>
      <c r="AG41" s="18">
        <f t="shared" si="29"/>
        <v>-0.65574999999999961</v>
      </c>
      <c r="AH41" s="18"/>
      <c r="AI41" s="30" t="s">
        <v>4</v>
      </c>
      <c r="AJ41" s="18">
        <f t="shared" si="38"/>
        <v>1.0179296556250002</v>
      </c>
      <c r="AK41" s="18">
        <f t="shared" si="30"/>
        <v>6.1671513906249986</v>
      </c>
      <c r="AL41" s="18">
        <f t="shared" si="30"/>
        <v>1.950002780625</v>
      </c>
      <c r="AM41" s="18">
        <f t="shared" si="30"/>
        <v>6.0879006250000017E-3</v>
      </c>
      <c r="AN41" s="18">
        <f t="shared" si="30"/>
        <v>0.46997880249999985</v>
      </c>
      <c r="AO41" s="18">
        <f t="shared" si="30"/>
        <v>4.2250802500000052E-2</v>
      </c>
      <c r="AP41" s="18">
        <f t="shared" si="30"/>
        <v>7.0357562499999998E-2</v>
      </c>
      <c r="AQ41" s="18">
        <f t="shared" si="30"/>
        <v>4.6117562500000001E-2</v>
      </c>
      <c r="AR41" s="18"/>
      <c r="AS41" s="18">
        <f t="shared" si="31"/>
        <v>8.6054222500000124E-2</v>
      </c>
      <c r="AT41" s="18">
        <f t="shared" si="31"/>
        <v>0.46997880250000013</v>
      </c>
      <c r="AU41" s="18">
        <f t="shared" si="31"/>
        <v>0.10442592249999974</v>
      </c>
      <c r="AV41" s="18">
        <f t="shared" si="31"/>
        <v>0.43000806249999951</v>
      </c>
      <c r="AW41" s="18"/>
      <c r="AX41" s="30" t="s">
        <v>4</v>
      </c>
      <c r="AY41" s="18">
        <f t="shared" si="39"/>
        <v>0.8354110359615381</v>
      </c>
      <c r="AZ41" s="18">
        <v>1.1425652559999999</v>
      </c>
      <c r="BA41" s="18">
        <f t="shared" si="40"/>
        <v>1.3676683773813625</v>
      </c>
    </row>
    <row r="42" spans="1:54" x14ac:dyDescent="0.25">
      <c r="A42" s="30" t="s">
        <v>5</v>
      </c>
      <c r="B42" s="18">
        <v>1.5094000000000001</v>
      </c>
      <c r="C42" s="18">
        <v>0.40570000000000001</v>
      </c>
      <c r="D42" s="18">
        <v>0.59989999999999999</v>
      </c>
      <c r="E42" s="18">
        <v>1.2909999999999999</v>
      </c>
      <c r="F42" s="18">
        <v>1.5787</v>
      </c>
      <c r="G42" s="18">
        <v>-0.50419999999999998</v>
      </c>
      <c r="H42" s="18">
        <v>1.659</v>
      </c>
      <c r="I42" s="18">
        <v>1.728</v>
      </c>
      <c r="J42" s="18"/>
      <c r="K42" s="18">
        <v>0.4889</v>
      </c>
      <c r="L42" s="18">
        <v>-0.29909999999999998</v>
      </c>
      <c r="M42" s="18">
        <v>0.98629999999999995</v>
      </c>
      <c r="N42" s="18">
        <v>0.95779999999999998</v>
      </c>
      <c r="O42" s="18"/>
      <c r="P42" s="18">
        <f t="shared" si="32"/>
        <v>0.95150000000000001</v>
      </c>
      <c r="Q42" s="18">
        <f t="shared" si="33"/>
        <v>1.115375</v>
      </c>
      <c r="R42" s="18">
        <f t="shared" si="34"/>
        <v>0.53347499999999992</v>
      </c>
      <c r="S42" s="18"/>
      <c r="T42" s="30" t="s">
        <v>5</v>
      </c>
      <c r="U42" s="18">
        <f t="shared" si="35"/>
        <v>0.55790000000000006</v>
      </c>
      <c r="V42" s="18">
        <f t="shared" si="27"/>
        <v>-0.54580000000000006</v>
      </c>
      <c r="W42" s="18">
        <f t="shared" si="27"/>
        <v>-0.35160000000000002</v>
      </c>
      <c r="X42" s="18">
        <f t="shared" si="27"/>
        <v>0.33949999999999991</v>
      </c>
      <c r="Y42" s="18">
        <f t="shared" si="36"/>
        <v>0.46332499999999999</v>
      </c>
      <c r="Z42" s="18">
        <f t="shared" si="28"/>
        <v>-1.619575</v>
      </c>
      <c r="AA42" s="18">
        <f t="shared" si="28"/>
        <v>0.54362500000000002</v>
      </c>
      <c r="AB42" s="18">
        <f t="shared" si="28"/>
        <v>0.61262499999999998</v>
      </c>
      <c r="AC42" s="18"/>
      <c r="AD42" s="18">
        <f t="shared" si="37"/>
        <v>-4.457499999999992E-2</v>
      </c>
      <c r="AE42" s="18">
        <f t="shared" si="29"/>
        <v>-0.83257499999999984</v>
      </c>
      <c r="AF42" s="18">
        <f t="shared" si="29"/>
        <v>0.45282500000000003</v>
      </c>
      <c r="AG42" s="18">
        <f t="shared" si="29"/>
        <v>0.42432500000000006</v>
      </c>
      <c r="AH42" s="18"/>
      <c r="AI42" s="30" t="s">
        <v>5</v>
      </c>
      <c r="AJ42" s="18">
        <f t="shared" si="38"/>
        <v>0.31125241000000009</v>
      </c>
      <c r="AK42" s="18">
        <f t="shared" si="30"/>
        <v>0.29789764000000007</v>
      </c>
      <c r="AL42" s="18">
        <f t="shared" si="30"/>
        <v>0.12362256000000002</v>
      </c>
      <c r="AM42" s="18">
        <f t="shared" si="30"/>
        <v>0.11526024999999994</v>
      </c>
      <c r="AN42" s="18">
        <f t="shared" si="30"/>
        <v>0.21467005562499999</v>
      </c>
      <c r="AO42" s="18">
        <f t="shared" si="30"/>
        <v>2.6230231806250002</v>
      </c>
      <c r="AP42" s="18">
        <f t="shared" si="30"/>
        <v>0.29552814062500005</v>
      </c>
      <c r="AQ42" s="18">
        <f t="shared" si="30"/>
        <v>0.37530939062499996</v>
      </c>
      <c r="AR42" s="18"/>
      <c r="AS42" s="18">
        <f t="shared" si="31"/>
        <v>1.9869306249999928E-3</v>
      </c>
      <c r="AT42" s="18">
        <f t="shared" si="31"/>
        <v>0.69318113062499975</v>
      </c>
      <c r="AU42" s="18">
        <f t="shared" si="31"/>
        <v>0.20505048062500003</v>
      </c>
      <c r="AV42" s="18">
        <f t="shared" si="31"/>
        <v>0.18005170562500006</v>
      </c>
      <c r="AW42" s="18"/>
      <c r="AX42" s="30" t="s">
        <v>5</v>
      </c>
      <c r="AY42" s="18">
        <f t="shared" si="39"/>
        <v>0.41821799038461543</v>
      </c>
      <c r="AZ42" s="18">
        <v>0.85774599399999996</v>
      </c>
      <c r="BA42" s="18">
        <f t="shared" si="40"/>
        <v>2.0509543198062121</v>
      </c>
    </row>
    <row r="43" spans="1:54" x14ac:dyDescent="0.25">
      <c r="A43" s="30" t="s">
        <v>6</v>
      </c>
      <c r="B43" s="18">
        <v>-0.41689999999999999</v>
      </c>
      <c r="C43" s="18">
        <v>0.6492</v>
      </c>
      <c r="D43" s="18">
        <v>-0.12590000000000001</v>
      </c>
      <c r="E43" s="18">
        <v>0.71489999999999998</v>
      </c>
      <c r="F43" s="18">
        <v>4.5699999999999998E-2</v>
      </c>
      <c r="G43" s="18">
        <v>0.29320000000000002</v>
      </c>
      <c r="H43" s="18">
        <v>-0.3901</v>
      </c>
      <c r="I43" s="18">
        <v>0.2321</v>
      </c>
      <c r="J43" s="18"/>
      <c r="K43" s="18">
        <v>0.92379999999999995</v>
      </c>
      <c r="L43" s="18">
        <v>0.31740000000000002</v>
      </c>
      <c r="M43" s="18">
        <v>-2.52E-2</v>
      </c>
      <c r="N43" s="18">
        <v>1.0246</v>
      </c>
      <c r="O43" s="18"/>
      <c r="P43" s="18">
        <f t="shared" si="32"/>
        <v>0.20532499999999998</v>
      </c>
      <c r="Q43" s="18">
        <f t="shared" si="33"/>
        <v>4.5225000000000008E-2</v>
      </c>
      <c r="R43" s="18">
        <f t="shared" si="34"/>
        <v>0.56015000000000004</v>
      </c>
      <c r="S43" s="18"/>
      <c r="T43" s="30" t="s">
        <v>6</v>
      </c>
      <c r="U43" s="18">
        <f t="shared" si="35"/>
        <v>-0.62222500000000003</v>
      </c>
      <c r="V43" s="18">
        <f t="shared" si="27"/>
        <v>0.44387500000000002</v>
      </c>
      <c r="W43" s="18">
        <f t="shared" si="27"/>
        <v>-0.33122499999999999</v>
      </c>
      <c r="X43" s="18">
        <f t="shared" si="27"/>
        <v>0.509575</v>
      </c>
      <c r="Y43" s="18">
        <f t="shared" si="36"/>
        <v>4.7499999999998932E-4</v>
      </c>
      <c r="Z43" s="18">
        <f t="shared" si="28"/>
        <v>0.247975</v>
      </c>
      <c r="AA43" s="18">
        <f t="shared" si="28"/>
        <v>-0.43532500000000002</v>
      </c>
      <c r="AB43" s="18">
        <f t="shared" si="28"/>
        <v>0.18687499999999999</v>
      </c>
      <c r="AC43" s="18"/>
      <c r="AD43" s="18">
        <f t="shared" si="37"/>
        <v>0.36364999999999992</v>
      </c>
      <c r="AE43" s="18">
        <f t="shared" si="29"/>
        <v>-0.24275000000000002</v>
      </c>
      <c r="AF43" s="18">
        <f t="shared" si="29"/>
        <v>-0.58535000000000004</v>
      </c>
      <c r="AG43" s="18">
        <f t="shared" si="29"/>
        <v>0.46444999999999992</v>
      </c>
      <c r="AH43" s="18"/>
      <c r="AI43" s="30" t="s">
        <v>6</v>
      </c>
      <c r="AJ43" s="18">
        <f t="shared" si="38"/>
        <v>0.38716395062500003</v>
      </c>
      <c r="AK43" s="18">
        <f t="shared" si="30"/>
        <v>0.19702501562500002</v>
      </c>
      <c r="AL43" s="18">
        <f t="shared" si="30"/>
        <v>0.109710000625</v>
      </c>
      <c r="AM43" s="18">
        <f t="shared" si="30"/>
        <v>0.25966668062499998</v>
      </c>
      <c r="AN43" s="18">
        <f t="shared" si="30"/>
        <v>2.2562499999998985E-7</v>
      </c>
      <c r="AO43" s="18">
        <f t="shared" si="30"/>
        <v>6.1491600625000004E-2</v>
      </c>
      <c r="AP43" s="18">
        <f t="shared" si="30"/>
        <v>0.18950785562500003</v>
      </c>
      <c r="AQ43" s="18">
        <f t="shared" si="30"/>
        <v>3.4922265624999997E-2</v>
      </c>
      <c r="AR43" s="18"/>
      <c r="AS43" s="18">
        <f t="shared" si="31"/>
        <v>0.13224132249999995</v>
      </c>
      <c r="AT43" s="18">
        <f t="shared" si="31"/>
        <v>5.8927562500000009E-2</v>
      </c>
      <c r="AU43" s="18">
        <f t="shared" si="31"/>
        <v>0.34263462250000004</v>
      </c>
      <c r="AV43" s="18">
        <f t="shared" si="31"/>
        <v>0.21571380249999991</v>
      </c>
      <c r="AW43" s="18"/>
      <c r="AX43" s="30" t="s">
        <v>6</v>
      </c>
      <c r="AY43" s="18">
        <f t="shared" si="39"/>
        <v>0.15300037730769228</v>
      </c>
      <c r="AZ43" s="18">
        <v>0.19313377000000001</v>
      </c>
      <c r="BA43" s="18">
        <f t="shared" si="40"/>
        <v>1.2623091092879937</v>
      </c>
    </row>
    <row r="44" spans="1:54" x14ac:dyDescent="0.25">
      <c r="A44" s="30" t="s">
        <v>7</v>
      </c>
      <c r="B44" s="18">
        <v>0.41020000000000001</v>
      </c>
      <c r="C44" s="18">
        <v>-0.92030000000000001</v>
      </c>
      <c r="D44" s="18">
        <v>0.37859999999999999</v>
      </c>
      <c r="E44" s="18">
        <v>-0.81689999999999996</v>
      </c>
      <c r="F44" s="18">
        <v>3.0099999999999998E-2</v>
      </c>
      <c r="G44" s="18">
        <v>-1.4461999999999999</v>
      </c>
      <c r="H44" s="18">
        <v>-0.30249999999999999</v>
      </c>
      <c r="I44" s="18">
        <v>-0.37269999999999998</v>
      </c>
      <c r="J44" s="18"/>
      <c r="K44" s="18">
        <v>-0.2195</v>
      </c>
      <c r="L44" s="18">
        <v>-1.1638999999999999</v>
      </c>
      <c r="M44" s="18">
        <v>0.26190000000000002</v>
      </c>
      <c r="N44" s="18">
        <v>-0.52849999999999997</v>
      </c>
      <c r="O44" s="18"/>
      <c r="P44" s="18">
        <f t="shared" si="32"/>
        <v>-0.23709999999999998</v>
      </c>
      <c r="Q44" s="18">
        <f t="shared" si="33"/>
        <v>-0.52282499999999998</v>
      </c>
      <c r="R44" s="18">
        <f t="shared" si="34"/>
        <v>-0.41249999999999998</v>
      </c>
      <c r="S44" s="18"/>
      <c r="T44" s="30" t="s">
        <v>7</v>
      </c>
      <c r="U44" s="18">
        <f t="shared" si="35"/>
        <v>0.64729999999999999</v>
      </c>
      <c r="V44" s="18">
        <f t="shared" si="27"/>
        <v>-0.68320000000000003</v>
      </c>
      <c r="W44" s="18">
        <f t="shared" si="27"/>
        <v>0.61569999999999991</v>
      </c>
      <c r="X44" s="18">
        <f t="shared" si="27"/>
        <v>-0.57979999999999998</v>
      </c>
      <c r="Y44" s="18">
        <f t="shared" si="36"/>
        <v>0.552925</v>
      </c>
      <c r="Z44" s="18">
        <f t="shared" si="28"/>
        <v>-0.92337499999999995</v>
      </c>
      <c r="AA44" s="18">
        <f t="shared" si="28"/>
        <v>0.22032499999999999</v>
      </c>
      <c r="AB44" s="18">
        <f t="shared" si="28"/>
        <v>0.15012500000000001</v>
      </c>
      <c r="AC44" s="18"/>
      <c r="AD44" s="18">
        <f t="shared" si="37"/>
        <v>0.19299999999999998</v>
      </c>
      <c r="AE44" s="18">
        <f t="shared" si="29"/>
        <v>-0.75139999999999996</v>
      </c>
      <c r="AF44" s="18">
        <f t="shared" si="29"/>
        <v>0.6744</v>
      </c>
      <c r="AG44" s="18">
        <f t="shared" si="29"/>
        <v>-0.11599999999999999</v>
      </c>
      <c r="AH44" s="18"/>
      <c r="AI44" s="30" t="s">
        <v>7</v>
      </c>
      <c r="AJ44" s="18">
        <f t="shared" si="38"/>
        <v>0.41899728999999997</v>
      </c>
      <c r="AK44" s="18">
        <f t="shared" si="30"/>
        <v>0.46676224000000005</v>
      </c>
      <c r="AL44" s="18">
        <f t="shared" si="30"/>
        <v>0.37908648999999989</v>
      </c>
      <c r="AM44" s="18">
        <f t="shared" si="30"/>
        <v>0.33616804</v>
      </c>
      <c r="AN44" s="18">
        <f t="shared" si="30"/>
        <v>0.30572605562499999</v>
      </c>
      <c r="AO44" s="18">
        <f t="shared" si="30"/>
        <v>0.85262139062499986</v>
      </c>
      <c r="AP44" s="18">
        <f t="shared" si="30"/>
        <v>4.8543105624999999E-2</v>
      </c>
      <c r="AQ44" s="18">
        <f t="shared" si="30"/>
        <v>2.2537515625000004E-2</v>
      </c>
      <c r="AR44" s="18"/>
      <c r="AS44" s="18">
        <f t="shared" si="31"/>
        <v>3.724899999999999E-2</v>
      </c>
      <c r="AT44" s="18">
        <f t="shared" si="31"/>
        <v>0.56460195999999996</v>
      </c>
      <c r="AU44" s="18">
        <f t="shared" si="31"/>
        <v>0.45481536</v>
      </c>
      <c r="AV44" s="18">
        <f t="shared" si="31"/>
        <v>1.3455999999999997E-2</v>
      </c>
      <c r="AW44" s="18"/>
      <c r="AX44" s="30" t="s">
        <v>7</v>
      </c>
      <c r="AY44" s="18">
        <f t="shared" si="39"/>
        <v>0.30004341903846155</v>
      </c>
      <c r="AZ44" s="18">
        <v>0.49161991799999999</v>
      </c>
      <c r="BA44" s="18">
        <f t="shared" si="40"/>
        <v>1.6384959202753948</v>
      </c>
    </row>
    <row r="45" spans="1:54" x14ac:dyDescent="0.25">
      <c r="A45" s="30" t="s">
        <v>8</v>
      </c>
      <c r="B45" s="18">
        <v>2.9630999999999998</v>
      </c>
      <c r="C45" s="18">
        <v>5.4000000000000003E-3</v>
      </c>
      <c r="D45" s="18">
        <v>1.0226999999999999</v>
      </c>
      <c r="E45" s="18">
        <v>-1.8079000000000001</v>
      </c>
      <c r="F45" s="18">
        <v>2.6496</v>
      </c>
      <c r="G45" s="18">
        <v>1.8896999999999999</v>
      </c>
      <c r="H45" s="18">
        <v>1.3274999999999999</v>
      </c>
      <c r="I45" s="18">
        <v>-2.4363000000000001</v>
      </c>
      <c r="J45" s="18"/>
      <c r="K45" s="18">
        <v>1.3018000000000001</v>
      </c>
      <c r="L45" s="18">
        <v>-0.26040000000000002</v>
      </c>
      <c r="M45" s="18">
        <v>2.3205</v>
      </c>
      <c r="N45" s="18">
        <v>-0.2676</v>
      </c>
      <c r="O45" s="18"/>
      <c r="P45" s="18">
        <f t="shared" si="32"/>
        <v>0.54582499999999989</v>
      </c>
      <c r="Q45" s="18">
        <f t="shared" si="33"/>
        <v>0.85762499999999986</v>
      </c>
      <c r="R45" s="18">
        <f t="shared" si="34"/>
        <v>0.77357500000000012</v>
      </c>
      <c r="S45" s="18"/>
      <c r="T45" s="30" t="s">
        <v>8</v>
      </c>
      <c r="U45" s="18">
        <f t="shared" si="35"/>
        <v>2.4172750000000001</v>
      </c>
      <c r="V45" s="18">
        <f t="shared" si="27"/>
        <v>-0.54042499999999993</v>
      </c>
      <c r="W45" s="18">
        <f t="shared" si="27"/>
        <v>0.47687500000000005</v>
      </c>
      <c r="X45" s="18">
        <f t="shared" si="27"/>
        <v>-2.3537249999999998</v>
      </c>
      <c r="Y45" s="18">
        <f t="shared" si="36"/>
        <v>1.7919750000000001</v>
      </c>
      <c r="Z45" s="18">
        <f t="shared" si="28"/>
        <v>1.0320750000000001</v>
      </c>
      <c r="AA45" s="18">
        <f t="shared" si="28"/>
        <v>0.46987500000000004</v>
      </c>
      <c r="AB45" s="18">
        <f t="shared" si="28"/>
        <v>-3.2939249999999998</v>
      </c>
      <c r="AC45" s="18"/>
      <c r="AD45" s="18">
        <f t="shared" si="37"/>
        <v>0.52822499999999994</v>
      </c>
      <c r="AE45" s="18">
        <f t="shared" si="29"/>
        <v>-1.0339750000000001</v>
      </c>
      <c r="AF45" s="18">
        <f t="shared" si="29"/>
        <v>1.5469249999999999</v>
      </c>
      <c r="AG45" s="18">
        <f t="shared" si="29"/>
        <v>-1.0411750000000002</v>
      </c>
      <c r="AH45" s="18"/>
      <c r="AI45" s="30" t="s">
        <v>8</v>
      </c>
      <c r="AJ45" s="18">
        <f t="shared" si="38"/>
        <v>5.8432184256250004</v>
      </c>
      <c r="AK45" s="18">
        <f t="shared" si="30"/>
        <v>0.29205918062499991</v>
      </c>
      <c r="AL45" s="18">
        <f t="shared" si="30"/>
        <v>0.22740976562500004</v>
      </c>
      <c r="AM45" s="18">
        <f t="shared" si="30"/>
        <v>5.540021375624999</v>
      </c>
      <c r="AN45" s="18">
        <f t="shared" si="30"/>
        <v>3.2111744006250005</v>
      </c>
      <c r="AO45" s="18">
        <f t="shared" si="30"/>
        <v>1.0651788056250002</v>
      </c>
      <c r="AP45" s="18">
        <f t="shared" si="30"/>
        <v>0.22078251562500004</v>
      </c>
      <c r="AQ45" s="18">
        <f t="shared" si="30"/>
        <v>10.849941905624998</v>
      </c>
      <c r="AR45" s="18"/>
      <c r="AS45" s="18">
        <f t="shared" si="31"/>
        <v>0.27902165062499995</v>
      </c>
      <c r="AT45" s="18">
        <f t="shared" si="31"/>
        <v>1.0691043006250003</v>
      </c>
      <c r="AU45" s="18">
        <f t="shared" si="31"/>
        <v>2.3929769556249996</v>
      </c>
      <c r="AV45" s="18">
        <f t="shared" si="31"/>
        <v>1.0840453806250003</v>
      </c>
      <c r="AW45" s="18"/>
      <c r="AX45" s="30" t="s">
        <v>8</v>
      </c>
      <c r="AY45" s="18">
        <f t="shared" si="39"/>
        <v>2.4673026663461539</v>
      </c>
      <c r="AZ45" s="18">
        <v>2.7818805919999998</v>
      </c>
      <c r="BA45" s="18">
        <f t="shared" si="40"/>
        <v>1.1274987175042073</v>
      </c>
    </row>
    <row r="46" spans="1:54" x14ac:dyDescent="0.25">
      <c r="A46" s="30" t="s">
        <v>9</v>
      </c>
      <c r="B46" s="18">
        <v>0.83460000000000001</v>
      </c>
      <c r="C46" s="18">
        <v>0.54579999999999995</v>
      </c>
      <c r="D46" s="18">
        <v>-0.40350000000000003</v>
      </c>
      <c r="E46" s="18">
        <v>0.5827</v>
      </c>
      <c r="F46" s="18">
        <v>1.0075000000000001</v>
      </c>
      <c r="G46" s="18">
        <v>0.80379999999999996</v>
      </c>
      <c r="H46" s="18">
        <v>1.1451</v>
      </c>
      <c r="I46" s="18">
        <v>0.6532</v>
      </c>
      <c r="J46" s="18"/>
      <c r="K46" s="18">
        <v>1.4213</v>
      </c>
      <c r="L46" s="18">
        <v>0.75490000000000002</v>
      </c>
      <c r="M46" s="18">
        <v>0.33239999999999997</v>
      </c>
      <c r="N46" s="18">
        <v>0.34039999999999998</v>
      </c>
      <c r="O46" s="18"/>
      <c r="P46" s="18">
        <f t="shared" si="32"/>
        <v>0.38989999999999997</v>
      </c>
      <c r="Q46" s="18">
        <f t="shared" si="33"/>
        <v>0.90240000000000009</v>
      </c>
      <c r="R46" s="18">
        <f t="shared" si="34"/>
        <v>0.71224999999999994</v>
      </c>
      <c r="S46" s="18"/>
      <c r="T46" s="30" t="s">
        <v>9</v>
      </c>
      <c r="U46" s="18">
        <f t="shared" si="35"/>
        <v>0.44470000000000004</v>
      </c>
      <c r="V46" s="18">
        <f t="shared" si="27"/>
        <v>0.15589999999999998</v>
      </c>
      <c r="W46" s="18">
        <f t="shared" si="27"/>
        <v>-0.79339999999999999</v>
      </c>
      <c r="X46" s="18">
        <f t="shared" si="27"/>
        <v>0.19280000000000003</v>
      </c>
      <c r="Y46" s="18">
        <f t="shared" si="36"/>
        <v>0.10509999999999997</v>
      </c>
      <c r="Z46" s="18">
        <f t="shared" si="28"/>
        <v>-9.8600000000000132E-2</v>
      </c>
      <c r="AA46" s="18">
        <f t="shared" si="28"/>
        <v>0.24269999999999992</v>
      </c>
      <c r="AB46" s="18">
        <f t="shared" si="28"/>
        <v>-0.24920000000000009</v>
      </c>
      <c r="AC46" s="18"/>
      <c r="AD46" s="18">
        <f t="shared" si="37"/>
        <v>0.70905000000000007</v>
      </c>
      <c r="AE46" s="18">
        <f t="shared" si="29"/>
        <v>4.2650000000000077E-2</v>
      </c>
      <c r="AF46" s="18">
        <f t="shared" si="29"/>
        <v>-0.37984999999999997</v>
      </c>
      <c r="AG46" s="18">
        <f t="shared" si="29"/>
        <v>-0.37184999999999996</v>
      </c>
      <c r="AH46" s="18"/>
      <c r="AI46" s="30" t="s">
        <v>9</v>
      </c>
      <c r="AJ46" s="18">
        <f t="shared" si="38"/>
        <v>0.19775809000000003</v>
      </c>
      <c r="AK46" s="18">
        <f t="shared" si="30"/>
        <v>2.4304809999999996E-2</v>
      </c>
      <c r="AL46" s="18">
        <f t="shared" si="30"/>
        <v>0.62948355999999994</v>
      </c>
      <c r="AM46" s="18">
        <f t="shared" si="30"/>
        <v>3.7171840000000012E-2</v>
      </c>
      <c r="AN46" s="18">
        <f t="shared" si="30"/>
        <v>1.1046009999999993E-2</v>
      </c>
      <c r="AO46" s="18">
        <f t="shared" si="30"/>
        <v>9.721960000000026E-3</v>
      </c>
      <c r="AP46" s="18">
        <f t="shared" si="30"/>
        <v>5.8903289999999962E-2</v>
      </c>
      <c r="AQ46" s="18">
        <f t="shared" si="30"/>
        <v>6.2100640000000047E-2</v>
      </c>
      <c r="AR46" s="18"/>
      <c r="AS46" s="18">
        <f t="shared" si="31"/>
        <v>0.50275190250000013</v>
      </c>
      <c r="AT46" s="18">
        <f t="shared" si="31"/>
        <v>1.8190225000000065E-3</v>
      </c>
      <c r="AU46" s="18">
        <f t="shared" si="31"/>
        <v>0.14428602249999997</v>
      </c>
      <c r="AV46" s="18">
        <f t="shared" si="31"/>
        <v>0.13827242249999996</v>
      </c>
      <c r="AW46" s="18"/>
      <c r="AX46" s="30" t="s">
        <v>9</v>
      </c>
      <c r="AY46" s="18">
        <f t="shared" si="39"/>
        <v>0.13981689000000003</v>
      </c>
      <c r="AZ46" s="18">
        <v>0.20553906299999999</v>
      </c>
      <c r="BA46" s="18">
        <f t="shared" si="40"/>
        <v>1.4700588963178909</v>
      </c>
    </row>
    <row r="47" spans="1:54" x14ac:dyDescent="0.25">
      <c r="A47" s="30" t="s">
        <v>10</v>
      </c>
      <c r="B47" s="18">
        <v>0.47499999999999998</v>
      </c>
      <c r="C47" s="18">
        <v>0.89349999999999996</v>
      </c>
      <c r="D47" s="18">
        <v>3.44E-2</v>
      </c>
      <c r="E47" s="18">
        <v>0.92530000000000001</v>
      </c>
      <c r="F47" s="18">
        <v>-0.28220000000000001</v>
      </c>
      <c r="G47" s="18">
        <v>0.8125</v>
      </c>
      <c r="H47" s="18">
        <v>0.4466</v>
      </c>
      <c r="I47" s="18">
        <v>0.3866</v>
      </c>
      <c r="J47" s="18"/>
      <c r="K47" s="18">
        <v>-0.1762</v>
      </c>
      <c r="L47" s="18">
        <v>0.49059999999999998</v>
      </c>
      <c r="M47" s="18">
        <v>0.49409999999999998</v>
      </c>
      <c r="N47" s="18">
        <v>0.45229999999999998</v>
      </c>
      <c r="O47" s="18"/>
      <c r="P47" s="18">
        <f t="shared" si="32"/>
        <v>0.58204999999999996</v>
      </c>
      <c r="Q47" s="18">
        <f t="shared" si="33"/>
        <v>0.34087499999999998</v>
      </c>
      <c r="R47" s="18">
        <f t="shared" si="34"/>
        <v>0.31519999999999998</v>
      </c>
      <c r="S47" s="18"/>
      <c r="T47" s="30" t="s">
        <v>10</v>
      </c>
      <c r="U47" s="18">
        <f t="shared" si="35"/>
        <v>-0.10704999999999998</v>
      </c>
      <c r="V47" s="18">
        <f t="shared" si="27"/>
        <v>0.31145</v>
      </c>
      <c r="W47" s="18">
        <f t="shared" si="27"/>
        <v>-0.54764999999999997</v>
      </c>
      <c r="X47" s="18">
        <f t="shared" si="27"/>
        <v>0.34325000000000006</v>
      </c>
      <c r="Y47" s="18">
        <f t="shared" si="36"/>
        <v>-0.62307500000000005</v>
      </c>
      <c r="Z47" s="18">
        <f t="shared" si="28"/>
        <v>0.47162500000000002</v>
      </c>
      <c r="AA47" s="18">
        <f t="shared" si="28"/>
        <v>0.10572500000000001</v>
      </c>
      <c r="AB47" s="18">
        <f t="shared" si="28"/>
        <v>4.5725000000000016E-2</v>
      </c>
      <c r="AC47" s="18"/>
      <c r="AD47" s="18">
        <f t="shared" si="37"/>
        <v>-0.49139999999999995</v>
      </c>
      <c r="AE47" s="18">
        <f t="shared" si="29"/>
        <v>0.1754</v>
      </c>
      <c r="AF47" s="18">
        <f t="shared" si="29"/>
        <v>0.1789</v>
      </c>
      <c r="AG47" s="18">
        <f t="shared" si="29"/>
        <v>0.1371</v>
      </c>
      <c r="AH47" s="18"/>
      <c r="AI47" s="30" t="s">
        <v>10</v>
      </c>
      <c r="AJ47" s="18">
        <f t="shared" si="38"/>
        <v>1.1459702499999995E-2</v>
      </c>
      <c r="AK47" s="18">
        <f t="shared" si="30"/>
        <v>9.7001102500000005E-2</v>
      </c>
      <c r="AL47" s="18">
        <f t="shared" si="30"/>
        <v>0.29992052249999995</v>
      </c>
      <c r="AM47" s="18">
        <f t="shared" si="30"/>
        <v>0.11782056250000003</v>
      </c>
      <c r="AN47" s="18">
        <f t="shared" si="30"/>
        <v>0.38822245562500007</v>
      </c>
      <c r="AO47" s="18">
        <f t="shared" si="30"/>
        <v>0.22243014062500002</v>
      </c>
      <c r="AP47" s="18">
        <f t="shared" si="30"/>
        <v>1.1177775625000002E-2</v>
      </c>
      <c r="AQ47" s="18">
        <f t="shared" si="30"/>
        <v>2.0907756250000014E-3</v>
      </c>
      <c r="AR47" s="18"/>
      <c r="AS47" s="18">
        <f t="shared" si="31"/>
        <v>0.24147395999999996</v>
      </c>
      <c r="AT47" s="18">
        <f t="shared" si="31"/>
        <v>3.076516E-2</v>
      </c>
      <c r="AU47" s="18">
        <f t="shared" si="31"/>
        <v>3.2005209999999999E-2</v>
      </c>
      <c r="AV47" s="18">
        <f t="shared" si="31"/>
        <v>1.879641E-2</v>
      </c>
      <c r="AW47" s="18"/>
      <c r="AX47" s="30" t="s">
        <v>10</v>
      </c>
      <c r="AY47" s="18">
        <f t="shared" si="39"/>
        <v>0.11332029057692307</v>
      </c>
      <c r="AZ47" s="18">
        <v>0.16930805400000001</v>
      </c>
      <c r="BA47" s="18">
        <f t="shared" si="40"/>
        <v>1.4940665359931444</v>
      </c>
    </row>
    <row r="48" spans="1:54" x14ac:dyDescent="0.25">
      <c r="A48" s="30" t="s">
        <v>11</v>
      </c>
      <c r="B48" s="18">
        <v>-0.19409999999999999</v>
      </c>
      <c r="C48" s="18">
        <v>-0.19769999999999999</v>
      </c>
      <c r="D48" s="18">
        <v>0.32219999999999999</v>
      </c>
      <c r="E48" s="18"/>
      <c r="F48" s="18">
        <v>0.40579999999999999</v>
      </c>
      <c r="G48" s="18">
        <v>-0.84</v>
      </c>
      <c r="H48" s="18">
        <v>0.4143</v>
      </c>
      <c r="I48" s="18"/>
      <c r="J48" s="18"/>
      <c r="K48" s="19"/>
      <c r="L48" s="18">
        <v>-0.1119</v>
      </c>
      <c r="M48" s="18">
        <v>0.41210000000000002</v>
      </c>
      <c r="N48" s="18">
        <v>0.16170000000000001</v>
      </c>
      <c r="O48" s="18"/>
      <c r="P48" s="18">
        <f t="shared" si="32"/>
        <v>-2.3199999999999998E-2</v>
      </c>
      <c r="Q48" s="18">
        <f t="shared" si="33"/>
        <v>-6.6333333333333244E-3</v>
      </c>
      <c r="R48" s="18">
        <f t="shared" si="34"/>
        <v>0.15396666666666667</v>
      </c>
      <c r="S48" s="18"/>
      <c r="T48" s="30" t="s">
        <v>11</v>
      </c>
      <c r="U48" s="18">
        <f t="shared" si="35"/>
        <v>-0.1709</v>
      </c>
      <c r="V48" s="18">
        <f t="shared" si="27"/>
        <v>-0.17449999999999999</v>
      </c>
      <c r="W48" s="18">
        <f t="shared" si="27"/>
        <v>0.34539999999999998</v>
      </c>
      <c r="X48" s="18">
        <f t="shared" si="27"/>
        <v>2.3199999999999998E-2</v>
      </c>
      <c r="Y48" s="18">
        <f t="shared" si="36"/>
        <v>0.41243333333333332</v>
      </c>
      <c r="Z48" s="18">
        <f t="shared" si="28"/>
        <v>-0.83336666666666659</v>
      </c>
      <c r="AA48" s="18">
        <f t="shared" si="28"/>
        <v>0.42093333333333333</v>
      </c>
      <c r="AB48" s="18">
        <f t="shared" si="28"/>
        <v>6.6333333333333244E-3</v>
      </c>
      <c r="AC48" s="18"/>
      <c r="AD48" s="18">
        <f t="shared" si="37"/>
        <v>-0.15396666666666667</v>
      </c>
      <c r="AE48" s="18">
        <f t="shared" si="29"/>
        <v>-0.2658666666666667</v>
      </c>
      <c r="AF48" s="18">
        <f t="shared" si="29"/>
        <v>0.25813333333333333</v>
      </c>
      <c r="AG48" s="18">
        <f t="shared" si="29"/>
        <v>7.7333333333333421E-3</v>
      </c>
      <c r="AH48" s="18"/>
      <c r="AI48" s="30" t="s">
        <v>11</v>
      </c>
      <c r="AJ48" s="18">
        <f t="shared" si="38"/>
        <v>2.920681E-2</v>
      </c>
      <c r="AK48" s="18">
        <f t="shared" si="30"/>
        <v>3.0450249999999995E-2</v>
      </c>
      <c r="AL48" s="18">
        <f t="shared" si="30"/>
        <v>0.11930115999999999</v>
      </c>
      <c r="AM48" s="18">
        <f t="shared" si="30"/>
        <v>5.3823999999999994E-4</v>
      </c>
      <c r="AN48" s="18">
        <f t="shared" si="30"/>
        <v>0.17010125444444443</v>
      </c>
      <c r="AO48" s="18">
        <f t="shared" si="30"/>
        <v>0.69450000111111099</v>
      </c>
      <c r="AP48" s="18">
        <f t="shared" si="30"/>
        <v>0.17718487111111111</v>
      </c>
      <c r="AQ48" s="18">
        <f t="shared" si="30"/>
        <v>4.4001111111110995E-5</v>
      </c>
      <c r="AR48" s="18"/>
      <c r="AS48" s="18">
        <f t="shared" si="31"/>
        <v>2.3705734444444446E-2</v>
      </c>
      <c r="AT48" s="18">
        <f t="shared" si="31"/>
        <v>7.0685084444444463E-2</v>
      </c>
      <c r="AU48" s="18">
        <f t="shared" si="31"/>
        <v>6.663281777777777E-2</v>
      </c>
      <c r="AV48" s="18">
        <f t="shared" si="31"/>
        <v>5.9804444444444577E-5</v>
      </c>
      <c r="AW48" s="18"/>
      <c r="AX48" s="30" t="s">
        <v>11</v>
      </c>
      <c r="AY48" s="18">
        <f t="shared" si="39"/>
        <v>0.10633923299145298</v>
      </c>
      <c r="AZ48" s="18">
        <v>0.22797700700000001</v>
      </c>
      <c r="BA48" s="18">
        <f t="shared" si="40"/>
        <v>2.1438654444528829</v>
      </c>
    </row>
    <row r="49" spans="1:53" x14ac:dyDescent="0.25">
      <c r="A49" s="30" t="s">
        <v>12</v>
      </c>
      <c r="B49" s="18">
        <v>0.85699999999999998</v>
      </c>
      <c r="C49" s="18">
        <v>0.39439999999999997</v>
      </c>
      <c r="D49" s="18">
        <v>-1.01E-2</v>
      </c>
      <c r="E49" s="18">
        <v>-0.85629999999999995</v>
      </c>
      <c r="F49" s="18">
        <v>-0.1573</v>
      </c>
      <c r="G49" s="18">
        <v>-0.13389999999999999</v>
      </c>
      <c r="H49" s="18">
        <v>-0.1171</v>
      </c>
      <c r="I49" s="18"/>
      <c r="J49" s="18"/>
      <c r="K49" s="18">
        <v>0.3775</v>
      </c>
      <c r="L49" s="18">
        <v>0.45390000000000003</v>
      </c>
      <c r="M49" s="18">
        <v>0.33310000000000001</v>
      </c>
      <c r="N49" s="18">
        <v>0.20960000000000001</v>
      </c>
      <c r="O49" s="18"/>
      <c r="P49" s="18">
        <f t="shared" si="32"/>
        <v>9.6249999999999974E-2</v>
      </c>
      <c r="Q49" s="18">
        <f t="shared" si="33"/>
        <v>-0.1361</v>
      </c>
      <c r="R49" s="18">
        <f t="shared" si="34"/>
        <v>0.34352500000000002</v>
      </c>
      <c r="S49" s="18"/>
      <c r="T49" s="30" t="s">
        <v>12</v>
      </c>
      <c r="U49" s="18">
        <f t="shared" si="35"/>
        <v>0.76075000000000004</v>
      </c>
      <c r="V49" s="18">
        <f t="shared" si="27"/>
        <v>0.29815000000000003</v>
      </c>
      <c r="W49" s="18">
        <f t="shared" si="27"/>
        <v>-0.10634999999999997</v>
      </c>
      <c r="X49" s="18">
        <f t="shared" si="27"/>
        <v>-0.9525499999999999</v>
      </c>
      <c r="Y49" s="18">
        <f t="shared" si="36"/>
        <v>-2.1199999999999997E-2</v>
      </c>
      <c r="Z49" s="18">
        <f t="shared" si="28"/>
        <v>2.2000000000000075E-3</v>
      </c>
      <c r="AA49" s="18">
        <f t="shared" si="28"/>
        <v>1.9000000000000003E-2</v>
      </c>
      <c r="AB49" s="18">
        <f t="shared" si="28"/>
        <v>0.1361</v>
      </c>
      <c r="AC49" s="18"/>
      <c r="AD49" s="18">
        <f t="shared" si="37"/>
        <v>3.3974999999999977E-2</v>
      </c>
      <c r="AE49" s="18">
        <f t="shared" si="29"/>
        <v>0.110375</v>
      </c>
      <c r="AF49" s="18">
        <f t="shared" si="29"/>
        <v>-1.0425000000000018E-2</v>
      </c>
      <c r="AG49" s="18">
        <f t="shared" si="29"/>
        <v>-0.13392500000000002</v>
      </c>
      <c r="AH49" s="18"/>
      <c r="AI49" s="30" t="s">
        <v>12</v>
      </c>
      <c r="AJ49" s="18">
        <f t="shared" si="38"/>
        <v>0.57874056250000006</v>
      </c>
      <c r="AK49" s="18">
        <f t="shared" si="30"/>
        <v>8.8893422500000013E-2</v>
      </c>
      <c r="AL49" s="18">
        <f t="shared" si="30"/>
        <v>1.1310322499999994E-2</v>
      </c>
      <c r="AM49" s="18">
        <f t="shared" si="30"/>
        <v>0.90735150249999985</v>
      </c>
      <c r="AN49" s="18">
        <f t="shared" si="30"/>
        <v>4.4943999999999984E-4</v>
      </c>
      <c r="AO49" s="18">
        <f t="shared" si="30"/>
        <v>4.8400000000000333E-6</v>
      </c>
      <c r="AP49" s="18">
        <f t="shared" si="30"/>
        <v>3.610000000000001E-4</v>
      </c>
      <c r="AQ49" s="18">
        <f t="shared" si="30"/>
        <v>1.8523209999999998E-2</v>
      </c>
      <c r="AR49" s="18"/>
      <c r="AS49" s="18">
        <f t="shared" si="31"/>
        <v>1.1543006249999984E-3</v>
      </c>
      <c r="AT49" s="18">
        <f t="shared" si="31"/>
        <v>1.2182640624999999E-2</v>
      </c>
      <c r="AU49" s="18">
        <f t="shared" si="31"/>
        <v>1.0868062500000037E-4</v>
      </c>
      <c r="AV49" s="18">
        <f t="shared" si="31"/>
        <v>1.7935905625000005E-2</v>
      </c>
      <c r="AW49" s="18"/>
      <c r="AX49" s="30" t="s">
        <v>12</v>
      </c>
      <c r="AY49" s="18">
        <f t="shared" si="39"/>
        <v>0.1259242944230769</v>
      </c>
      <c r="AZ49" s="18">
        <v>0.29224019699999998</v>
      </c>
      <c r="BA49" s="18">
        <f t="shared" si="40"/>
        <v>2.3207610440773214</v>
      </c>
    </row>
    <row r="50" spans="1:53" x14ac:dyDescent="0.25">
      <c r="A50" s="30" t="s">
        <v>13</v>
      </c>
      <c r="B50" s="18"/>
      <c r="C50" s="18">
        <v>0.14910000000000001</v>
      </c>
      <c r="D50" s="18">
        <v>-0.96150000000000002</v>
      </c>
      <c r="E50" s="18">
        <v>0.69450000000000001</v>
      </c>
      <c r="F50" s="18">
        <v>-1.177</v>
      </c>
      <c r="G50" s="18">
        <v>0.155</v>
      </c>
      <c r="H50" s="18">
        <v>-1.3154999999999999</v>
      </c>
      <c r="I50" s="18">
        <v>-0.11840000000000001</v>
      </c>
      <c r="J50" s="18"/>
      <c r="K50" s="18">
        <v>-1.0330999999999999</v>
      </c>
      <c r="L50" s="18">
        <v>7.0000000000000007E-2</v>
      </c>
      <c r="M50" s="18">
        <v>-0.74029999999999996</v>
      </c>
      <c r="N50" s="18">
        <v>0.72799999999999998</v>
      </c>
      <c r="O50" s="18"/>
      <c r="P50" s="18">
        <f t="shared" si="32"/>
        <v>-3.9300000000000002E-2</v>
      </c>
      <c r="Q50" s="18">
        <f t="shared" si="33"/>
        <v>-0.61397499999999994</v>
      </c>
      <c r="R50" s="18">
        <f t="shared" si="34"/>
        <v>-0.24384999999999996</v>
      </c>
      <c r="S50" s="18"/>
      <c r="T50" s="30" t="s">
        <v>13</v>
      </c>
      <c r="U50" s="18">
        <f t="shared" si="35"/>
        <v>3.9300000000000002E-2</v>
      </c>
      <c r="V50" s="18">
        <f t="shared" si="27"/>
        <v>0.18840000000000001</v>
      </c>
      <c r="W50" s="18">
        <f t="shared" si="27"/>
        <v>-0.92220000000000002</v>
      </c>
      <c r="X50" s="18">
        <f t="shared" si="27"/>
        <v>0.73380000000000001</v>
      </c>
      <c r="Y50" s="18">
        <f t="shared" si="36"/>
        <v>-0.56302500000000011</v>
      </c>
      <c r="Z50" s="18">
        <f t="shared" si="28"/>
        <v>0.76897499999999996</v>
      </c>
      <c r="AA50" s="18">
        <f t="shared" si="28"/>
        <v>-0.70152499999999995</v>
      </c>
      <c r="AB50" s="18">
        <f t="shared" si="28"/>
        <v>0.49557499999999993</v>
      </c>
      <c r="AC50" s="18"/>
      <c r="AD50" s="18">
        <f t="shared" si="37"/>
        <v>-0.78925000000000001</v>
      </c>
      <c r="AE50" s="18">
        <f t="shared" si="29"/>
        <v>0.31384999999999996</v>
      </c>
      <c r="AF50" s="18">
        <f t="shared" si="29"/>
        <v>-0.49645</v>
      </c>
      <c r="AG50" s="18">
        <f t="shared" si="29"/>
        <v>0.97184999999999988</v>
      </c>
      <c r="AH50" s="18"/>
      <c r="AI50" s="30" t="s">
        <v>13</v>
      </c>
      <c r="AJ50" s="18">
        <f t="shared" si="38"/>
        <v>1.5444900000000001E-3</v>
      </c>
      <c r="AK50" s="18">
        <f t="shared" si="30"/>
        <v>3.5494560000000001E-2</v>
      </c>
      <c r="AL50" s="18">
        <f t="shared" si="30"/>
        <v>0.85045283999999999</v>
      </c>
      <c r="AM50" s="18">
        <f t="shared" si="30"/>
        <v>0.53846243999999999</v>
      </c>
      <c r="AN50" s="18">
        <f t="shared" si="30"/>
        <v>0.31699715062500011</v>
      </c>
      <c r="AO50" s="18">
        <f t="shared" si="30"/>
        <v>0.59132255062499994</v>
      </c>
      <c r="AP50" s="18">
        <f t="shared" si="30"/>
        <v>0.49213732562499996</v>
      </c>
      <c r="AQ50" s="18">
        <f t="shared" si="30"/>
        <v>0.24559458062499992</v>
      </c>
      <c r="AR50" s="18"/>
      <c r="AS50" s="18">
        <f t="shared" si="31"/>
        <v>0.62291556250000002</v>
      </c>
      <c r="AT50" s="18">
        <f t="shared" si="31"/>
        <v>9.8501822499999975E-2</v>
      </c>
      <c r="AU50" s="18">
        <f t="shared" si="31"/>
        <v>0.24646260249999999</v>
      </c>
      <c r="AV50" s="18">
        <f t="shared" si="31"/>
        <v>0.94449242249999976</v>
      </c>
      <c r="AW50" s="18"/>
      <c r="AX50" s="30" t="s">
        <v>13</v>
      </c>
      <c r="AY50" s="18">
        <f t="shared" si="39"/>
        <v>0.38341371903846144</v>
      </c>
      <c r="AZ50" s="18">
        <v>0.52565319799999999</v>
      </c>
      <c r="BA50" s="18">
        <f t="shared" si="40"/>
        <v>1.3709817147864498</v>
      </c>
    </row>
    <row r="51" spans="1:53" x14ac:dyDescent="0.25">
      <c r="A51" s="30" t="s">
        <v>14</v>
      </c>
      <c r="B51" s="18">
        <v>-0.87780000000000002</v>
      </c>
      <c r="C51" s="18">
        <v>-0.54210000000000003</v>
      </c>
      <c r="D51" s="18">
        <v>-1.4449000000000001</v>
      </c>
      <c r="E51" s="18">
        <v>-0.64190000000000003</v>
      </c>
      <c r="F51" s="18">
        <v>-0.98599999999999999</v>
      </c>
      <c r="G51" s="18">
        <v>-2.24E-2</v>
      </c>
      <c r="H51" s="18">
        <v>-0.44590000000000002</v>
      </c>
      <c r="I51" s="18">
        <v>-0.13830000000000001</v>
      </c>
      <c r="J51" s="18"/>
      <c r="K51" s="18">
        <v>0.93240000000000001</v>
      </c>
      <c r="L51" s="18">
        <v>1.2888999999999999</v>
      </c>
      <c r="M51" s="18">
        <v>0.65710000000000002</v>
      </c>
      <c r="N51" s="18">
        <v>0.97740000000000005</v>
      </c>
      <c r="O51" s="18"/>
      <c r="P51" s="18">
        <f t="shared" si="32"/>
        <v>-0.87667500000000009</v>
      </c>
      <c r="Q51" s="18">
        <f t="shared" si="33"/>
        <v>-0.39815</v>
      </c>
      <c r="R51" s="18">
        <f t="shared" si="34"/>
        <v>0.96395000000000008</v>
      </c>
      <c r="S51" s="18"/>
      <c r="T51" s="30" t="s">
        <v>14</v>
      </c>
      <c r="U51" s="18">
        <f t="shared" si="35"/>
        <v>-1.1249999999999316E-3</v>
      </c>
      <c r="V51" s="18">
        <f t="shared" si="27"/>
        <v>0.33457500000000007</v>
      </c>
      <c r="W51" s="18">
        <f t="shared" si="27"/>
        <v>-0.56822499999999998</v>
      </c>
      <c r="X51" s="18">
        <f t="shared" si="27"/>
        <v>0.23477500000000007</v>
      </c>
      <c r="Y51" s="18">
        <f t="shared" si="36"/>
        <v>-0.58784999999999998</v>
      </c>
      <c r="Z51" s="18">
        <f t="shared" si="28"/>
        <v>0.37575000000000003</v>
      </c>
      <c r="AA51" s="18">
        <f t="shared" si="28"/>
        <v>-4.7750000000000015E-2</v>
      </c>
      <c r="AB51" s="18">
        <f t="shared" si="28"/>
        <v>0.25985000000000003</v>
      </c>
      <c r="AC51" s="18"/>
      <c r="AD51" s="18">
        <f t="shared" si="37"/>
        <v>-3.1550000000000078E-2</v>
      </c>
      <c r="AE51" s="18">
        <f t="shared" si="29"/>
        <v>0.32494999999999985</v>
      </c>
      <c r="AF51" s="18">
        <f t="shared" si="29"/>
        <v>-0.30685000000000007</v>
      </c>
      <c r="AG51" s="18">
        <f t="shared" si="29"/>
        <v>1.3449999999999962E-2</v>
      </c>
      <c r="AH51" s="18"/>
      <c r="AI51" s="30" t="s">
        <v>14</v>
      </c>
      <c r="AJ51" s="18">
        <f t="shared" si="38"/>
        <v>1.2656249999998461E-6</v>
      </c>
      <c r="AK51" s="18">
        <f t="shared" si="30"/>
        <v>0.11194043062500005</v>
      </c>
      <c r="AL51" s="18">
        <f t="shared" si="30"/>
        <v>0.32287965062499996</v>
      </c>
      <c r="AM51" s="18">
        <f t="shared" si="30"/>
        <v>5.5119300625000034E-2</v>
      </c>
      <c r="AN51" s="18">
        <f t="shared" si="30"/>
        <v>0.3455676225</v>
      </c>
      <c r="AO51" s="18">
        <f t="shared" si="30"/>
        <v>0.14118806250000002</v>
      </c>
      <c r="AP51" s="18">
        <f t="shared" si="30"/>
        <v>2.2800625000000013E-3</v>
      </c>
      <c r="AQ51" s="18">
        <f t="shared" si="30"/>
        <v>6.7522022500000015E-2</v>
      </c>
      <c r="AR51" s="18"/>
      <c r="AS51" s="18">
        <f t="shared" si="31"/>
        <v>9.9540250000000499E-4</v>
      </c>
      <c r="AT51" s="18">
        <f t="shared" si="31"/>
        <v>0.10559250249999991</v>
      </c>
      <c r="AU51" s="18">
        <f t="shared" si="31"/>
        <v>9.4156922500000045E-2</v>
      </c>
      <c r="AV51" s="18">
        <f t="shared" si="31"/>
        <v>1.8090249999999899E-4</v>
      </c>
      <c r="AW51" s="18"/>
      <c r="AX51" s="30" t="s">
        <v>14</v>
      </c>
      <c r="AY51" s="18">
        <f t="shared" si="39"/>
        <v>9.5955703653846161E-2</v>
      </c>
      <c r="AZ51" s="18">
        <v>0.28687853099999999</v>
      </c>
      <c r="BA51" s="18">
        <f t="shared" si="40"/>
        <v>2.9896975383026243</v>
      </c>
    </row>
    <row r="52" spans="1:53" x14ac:dyDescent="0.25">
      <c r="A52" s="30" t="s">
        <v>15</v>
      </c>
      <c r="B52" s="18">
        <v>-1.7099</v>
      </c>
      <c r="C52" s="18">
        <v>-1.3897999999999999</v>
      </c>
      <c r="D52" s="18">
        <v>-2.1356000000000002</v>
      </c>
      <c r="E52" s="18">
        <v>-1.6841999999999999</v>
      </c>
      <c r="F52" s="18">
        <v>-0.12379999999999999</v>
      </c>
      <c r="G52" s="18">
        <v>-1.0174000000000001</v>
      </c>
      <c r="H52" s="18">
        <v>0.37</v>
      </c>
      <c r="I52" s="18">
        <v>-1.6722999999999999</v>
      </c>
      <c r="J52" s="18"/>
      <c r="K52" s="18">
        <v>-0.25900000000000001</v>
      </c>
      <c r="L52" s="18">
        <v>-0.20080000000000001</v>
      </c>
      <c r="M52" s="18">
        <v>-1.5284</v>
      </c>
      <c r="N52" s="18">
        <v>-1.0412999999999999</v>
      </c>
      <c r="O52" s="18"/>
      <c r="P52" s="18">
        <f t="shared" si="32"/>
        <v>-1.7298750000000001</v>
      </c>
      <c r="Q52" s="18">
        <f t="shared" si="33"/>
        <v>-0.61087499999999995</v>
      </c>
      <c r="R52" s="18">
        <f t="shared" si="34"/>
        <v>-0.75737499999999991</v>
      </c>
      <c r="S52" s="18"/>
      <c r="T52" s="30" t="s">
        <v>15</v>
      </c>
      <c r="U52" s="18">
        <f t="shared" si="35"/>
        <v>1.9975000000000076E-2</v>
      </c>
      <c r="V52" s="18">
        <f t="shared" si="27"/>
        <v>0.34007500000000013</v>
      </c>
      <c r="W52" s="18">
        <f t="shared" si="27"/>
        <v>-0.40572500000000011</v>
      </c>
      <c r="X52" s="18">
        <f t="shared" si="27"/>
        <v>4.5675000000000132E-2</v>
      </c>
      <c r="Y52" s="18">
        <f t="shared" si="36"/>
        <v>0.48707499999999992</v>
      </c>
      <c r="Z52" s="18">
        <f t="shared" si="28"/>
        <v>-0.40652500000000014</v>
      </c>
      <c r="AA52" s="18">
        <f t="shared" si="28"/>
        <v>0.98087499999999994</v>
      </c>
      <c r="AB52" s="18">
        <f t="shared" si="28"/>
        <v>-1.0614249999999998</v>
      </c>
      <c r="AC52" s="18"/>
      <c r="AD52" s="18">
        <f t="shared" si="37"/>
        <v>0.4983749999999999</v>
      </c>
      <c r="AE52" s="18">
        <f t="shared" si="29"/>
        <v>0.55657499999999993</v>
      </c>
      <c r="AF52" s="18">
        <f t="shared" si="29"/>
        <v>-0.77102500000000007</v>
      </c>
      <c r="AG52" s="18">
        <f t="shared" si="29"/>
        <v>-0.28392499999999998</v>
      </c>
      <c r="AH52" s="18"/>
      <c r="AI52" s="30" t="s">
        <v>15</v>
      </c>
      <c r="AJ52" s="18">
        <f t="shared" si="38"/>
        <v>3.9900062500000303E-4</v>
      </c>
      <c r="AK52" s="18">
        <f t="shared" si="30"/>
        <v>0.11565100562500008</v>
      </c>
      <c r="AL52" s="18">
        <f t="shared" si="30"/>
        <v>0.1646127756250001</v>
      </c>
      <c r="AM52" s="18">
        <f t="shared" si="30"/>
        <v>2.0862056250000121E-3</v>
      </c>
      <c r="AN52" s="18">
        <f t="shared" si="30"/>
        <v>0.23724205562499992</v>
      </c>
      <c r="AO52" s="18">
        <f t="shared" si="30"/>
        <v>0.1652625756250001</v>
      </c>
      <c r="AP52" s="18">
        <f t="shared" si="30"/>
        <v>0.9621157656249999</v>
      </c>
      <c r="AQ52" s="18">
        <f t="shared" si="30"/>
        <v>1.1266230306249996</v>
      </c>
      <c r="AR52" s="18"/>
      <c r="AS52" s="18">
        <f t="shared" si="31"/>
        <v>0.2483776406249999</v>
      </c>
      <c r="AT52" s="18">
        <f t="shared" si="31"/>
        <v>0.30977573062499991</v>
      </c>
      <c r="AU52" s="18">
        <f t="shared" si="31"/>
        <v>0.59447955062500013</v>
      </c>
      <c r="AV52" s="18">
        <f t="shared" si="31"/>
        <v>8.0613405624999995E-2</v>
      </c>
      <c r="AW52" s="18"/>
      <c r="AX52" s="30" t="s">
        <v>15</v>
      </c>
      <c r="AY52" s="18">
        <f t="shared" si="39"/>
        <v>0.30824913403846149</v>
      </c>
      <c r="AZ52" s="18">
        <v>0.83787472200000002</v>
      </c>
      <c r="BA52" s="18">
        <f t="shared" si="40"/>
        <v>2.7181738064362411</v>
      </c>
    </row>
    <row r="53" spans="1:53" x14ac:dyDescent="0.25">
      <c r="A53" s="30" t="s">
        <v>16</v>
      </c>
      <c r="B53" s="18">
        <v>-1.903</v>
      </c>
      <c r="C53" s="18"/>
      <c r="D53" s="18">
        <v>1.5545</v>
      </c>
      <c r="E53" s="18">
        <v>-8.4900000000000003E-2</v>
      </c>
      <c r="F53" s="18">
        <v>-0.61270000000000002</v>
      </c>
      <c r="G53" s="18">
        <v>1.2343</v>
      </c>
      <c r="H53" s="18">
        <v>-0.58879999999999999</v>
      </c>
      <c r="I53" s="18">
        <v>-0.87460000000000004</v>
      </c>
      <c r="J53" s="18"/>
      <c r="K53" s="18">
        <v>-0.88219999999999998</v>
      </c>
      <c r="L53" s="18">
        <v>0.6754</v>
      </c>
      <c r="M53" s="18">
        <v>-0.73409999999999997</v>
      </c>
      <c r="N53" s="18">
        <v>-0.5958</v>
      </c>
      <c r="O53" s="18"/>
      <c r="P53" s="18">
        <f t="shared" si="32"/>
        <v>-0.14446666666666666</v>
      </c>
      <c r="Q53" s="18">
        <f t="shared" si="33"/>
        <v>-0.21045000000000003</v>
      </c>
      <c r="R53" s="18">
        <f t="shared" si="34"/>
        <v>-0.38417499999999999</v>
      </c>
      <c r="S53" s="18"/>
      <c r="T53" s="30" t="s">
        <v>16</v>
      </c>
      <c r="U53" s="18">
        <f t="shared" si="35"/>
        <v>-1.7585333333333333</v>
      </c>
      <c r="V53" s="18">
        <f t="shared" si="27"/>
        <v>0.14446666666666666</v>
      </c>
      <c r="W53" s="18">
        <f t="shared" si="27"/>
        <v>1.6989666666666667</v>
      </c>
      <c r="X53" s="18">
        <f t="shared" si="27"/>
        <v>5.9566666666666657E-2</v>
      </c>
      <c r="Y53" s="18">
        <f t="shared" si="36"/>
        <v>-0.40225</v>
      </c>
      <c r="Z53" s="18">
        <f t="shared" si="28"/>
        <v>1.44475</v>
      </c>
      <c r="AA53" s="18">
        <f t="shared" si="28"/>
        <v>-0.37834999999999996</v>
      </c>
      <c r="AB53" s="18">
        <f t="shared" si="28"/>
        <v>-0.66415000000000002</v>
      </c>
      <c r="AC53" s="18"/>
      <c r="AD53" s="18">
        <f t="shared" si="37"/>
        <v>-0.498025</v>
      </c>
      <c r="AE53" s="18">
        <f t="shared" si="29"/>
        <v>1.0595749999999999</v>
      </c>
      <c r="AF53" s="18">
        <f t="shared" si="29"/>
        <v>-0.34992499999999999</v>
      </c>
      <c r="AG53" s="18">
        <f t="shared" si="29"/>
        <v>-0.21162500000000001</v>
      </c>
      <c r="AH53" s="18"/>
      <c r="AI53" s="30" t="s">
        <v>16</v>
      </c>
      <c r="AJ53" s="18">
        <f t="shared" si="38"/>
        <v>3.0924394844444443</v>
      </c>
      <c r="AK53" s="18">
        <f t="shared" si="30"/>
        <v>2.0870617777777777E-2</v>
      </c>
      <c r="AL53" s="18">
        <f t="shared" si="30"/>
        <v>2.8864877344444446</v>
      </c>
      <c r="AM53" s="18">
        <f t="shared" si="30"/>
        <v>3.5481877777777766E-3</v>
      </c>
      <c r="AN53" s="18">
        <f t="shared" si="30"/>
        <v>0.16180506249999999</v>
      </c>
      <c r="AO53" s="18">
        <f t="shared" si="30"/>
        <v>2.0873025625000001</v>
      </c>
      <c r="AP53" s="18">
        <f t="shared" si="30"/>
        <v>0.14314872249999996</v>
      </c>
      <c r="AQ53" s="18">
        <f t="shared" si="30"/>
        <v>0.44109522250000005</v>
      </c>
      <c r="AR53" s="18"/>
      <c r="AS53" s="18">
        <f t="shared" si="31"/>
        <v>0.24802890062499999</v>
      </c>
      <c r="AT53" s="18">
        <f t="shared" si="31"/>
        <v>1.122699180625</v>
      </c>
      <c r="AU53" s="18">
        <f t="shared" si="31"/>
        <v>0.12244750562499999</v>
      </c>
      <c r="AV53" s="18">
        <f t="shared" si="31"/>
        <v>4.4785140625000004E-2</v>
      </c>
      <c r="AW53" s="18"/>
      <c r="AX53" s="30" t="s">
        <v>16</v>
      </c>
      <c r="AY53" s="18">
        <f t="shared" si="39"/>
        <v>0.79805064014957261</v>
      </c>
      <c r="AZ53" s="18">
        <v>1.171259496</v>
      </c>
      <c r="BA53" s="18">
        <f t="shared" si="40"/>
        <v>1.4676505939278235</v>
      </c>
    </row>
    <row r="54" spans="1:53" x14ac:dyDescent="0.25">
      <c r="A54" s="26"/>
      <c r="T54" s="26"/>
      <c r="AI54" s="26"/>
      <c r="AX54" s="26"/>
    </row>
    <row r="55" spans="1:53" x14ac:dyDescent="0.25">
      <c r="A55" s="31" t="s">
        <v>23</v>
      </c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</row>
    <row r="56" spans="1:53" x14ac:dyDescent="0.25">
      <c r="A56" s="31" t="s">
        <v>1</v>
      </c>
      <c r="B56" s="31">
        <v>15</v>
      </c>
      <c r="C56" s="31">
        <v>15</v>
      </c>
      <c r="D56" s="31">
        <v>15</v>
      </c>
      <c r="E56" s="31">
        <v>15</v>
      </c>
      <c r="F56" s="31">
        <v>30</v>
      </c>
      <c r="G56" s="31">
        <v>30</v>
      </c>
      <c r="H56" s="31">
        <v>30</v>
      </c>
      <c r="I56" s="31">
        <v>30</v>
      </c>
      <c r="J56" s="31" t="s">
        <v>22</v>
      </c>
      <c r="K56" s="31">
        <v>60</v>
      </c>
      <c r="L56" s="31">
        <v>60</v>
      </c>
      <c r="M56" s="31">
        <v>60</v>
      </c>
      <c r="N56" s="31">
        <v>60</v>
      </c>
      <c r="O56" s="31"/>
      <c r="P56" s="31" t="s">
        <v>24</v>
      </c>
      <c r="Q56" s="31" t="s">
        <v>29</v>
      </c>
      <c r="R56" s="31" t="s">
        <v>27</v>
      </c>
      <c r="S56" s="31"/>
      <c r="T56" s="31" t="s">
        <v>1</v>
      </c>
      <c r="U56" s="31">
        <v>15</v>
      </c>
      <c r="V56" s="31">
        <v>15</v>
      </c>
      <c r="W56" s="31">
        <v>15</v>
      </c>
      <c r="X56" s="31">
        <v>15</v>
      </c>
      <c r="Y56" s="31">
        <v>30</v>
      </c>
      <c r="Z56" s="31">
        <v>30</v>
      </c>
      <c r="AA56" s="31">
        <v>30</v>
      </c>
      <c r="AB56" s="31">
        <v>30</v>
      </c>
      <c r="AC56" s="31" t="s">
        <v>22</v>
      </c>
      <c r="AD56" s="31">
        <v>60</v>
      </c>
      <c r="AE56" s="31">
        <v>60</v>
      </c>
      <c r="AF56" s="31">
        <v>60</v>
      </c>
      <c r="AG56" s="31">
        <v>60</v>
      </c>
      <c r="AH56" s="31"/>
      <c r="AI56" s="31" t="s">
        <v>1</v>
      </c>
      <c r="AJ56" s="31">
        <v>15</v>
      </c>
      <c r="AK56" s="31">
        <v>15</v>
      </c>
      <c r="AL56" s="31">
        <v>15</v>
      </c>
      <c r="AM56" s="31">
        <v>15</v>
      </c>
      <c r="AN56" s="31">
        <v>30</v>
      </c>
      <c r="AO56" s="31">
        <v>30</v>
      </c>
      <c r="AP56" s="31">
        <v>30</v>
      </c>
      <c r="AQ56" s="31">
        <v>30</v>
      </c>
      <c r="AR56" s="31" t="s">
        <v>22</v>
      </c>
      <c r="AS56" s="31">
        <v>60</v>
      </c>
      <c r="AT56" s="31">
        <v>60</v>
      </c>
      <c r="AU56" s="31">
        <v>60</v>
      </c>
      <c r="AV56" s="31">
        <v>60</v>
      </c>
      <c r="AW56" s="31"/>
      <c r="AX56" s="31"/>
      <c r="AY56" s="31" t="s">
        <v>32</v>
      </c>
      <c r="AZ56" s="31" t="s">
        <v>33</v>
      </c>
      <c r="BA56" s="31" t="s">
        <v>34</v>
      </c>
    </row>
    <row r="57" spans="1:53" x14ac:dyDescent="0.25">
      <c r="A57" s="31" t="s">
        <v>2</v>
      </c>
      <c r="B57" s="20">
        <v>0.2392</v>
      </c>
      <c r="C57" s="20">
        <v>-0.3695</v>
      </c>
      <c r="D57" s="20">
        <v>-1.0907</v>
      </c>
      <c r="E57" s="20">
        <v>0.17549999999999999</v>
      </c>
      <c r="F57" s="20">
        <v>0.52700000000000002</v>
      </c>
      <c r="G57" s="20">
        <v>-0.19889999999999999</v>
      </c>
      <c r="H57" s="20">
        <v>-0.95930000000000004</v>
      </c>
      <c r="I57" s="20">
        <v>-0.2329</v>
      </c>
      <c r="J57" s="20"/>
      <c r="K57" s="20">
        <v>1.7500000000000002E-2</v>
      </c>
      <c r="L57" s="20">
        <v>-0.49980000000000002</v>
      </c>
      <c r="M57" s="20">
        <v>-0.29909999999999998</v>
      </c>
      <c r="N57" s="20">
        <v>-0.23880000000000001</v>
      </c>
      <c r="O57" s="20"/>
      <c r="P57" s="20">
        <f>AVERAGE(B57:E57)</f>
        <v>-0.26137500000000002</v>
      </c>
      <c r="Q57" s="20">
        <f>AVERAGE(F57:J57)</f>
        <v>-0.21602499999999999</v>
      </c>
      <c r="R57" s="20">
        <f>AVERAGE(K57:N57)</f>
        <v>-0.25505</v>
      </c>
      <c r="S57" s="20"/>
      <c r="T57" s="31" t="s">
        <v>2</v>
      </c>
      <c r="U57" s="20">
        <f>B57-$P57</f>
        <v>0.50057499999999999</v>
      </c>
      <c r="V57" s="20">
        <f t="shared" ref="V57:X71" si="41">C57-$P57</f>
        <v>-0.10812499999999997</v>
      </c>
      <c r="W57" s="20">
        <f t="shared" si="41"/>
        <v>-0.82932499999999998</v>
      </c>
      <c r="X57" s="20">
        <f t="shared" si="41"/>
        <v>0.43687500000000001</v>
      </c>
      <c r="Y57" s="20">
        <f>F57-$Q57</f>
        <v>0.74302500000000005</v>
      </c>
      <c r="Z57" s="20">
        <f t="shared" ref="Z57:AB71" si="42">G57-$Q57</f>
        <v>1.7125000000000001E-2</v>
      </c>
      <c r="AA57" s="20">
        <f t="shared" si="42"/>
        <v>-0.74327500000000002</v>
      </c>
      <c r="AB57" s="20">
        <f t="shared" si="42"/>
        <v>-1.6875000000000001E-2</v>
      </c>
      <c r="AC57" s="20"/>
      <c r="AD57" s="20">
        <f>K57-$R57</f>
        <v>0.27255000000000001</v>
      </c>
      <c r="AE57" s="20">
        <f t="shared" ref="AE57:AG71" si="43">L57-$R57</f>
        <v>-0.24475000000000002</v>
      </c>
      <c r="AF57" s="20">
        <f t="shared" si="43"/>
        <v>-4.4049999999999978E-2</v>
      </c>
      <c r="AG57" s="20">
        <f t="shared" si="43"/>
        <v>1.6249999999999987E-2</v>
      </c>
      <c r="AH57" s="20"/>
      <c r="AI57" s="31" t="s">
        <v>2</v>
      </c>
      <c r="AJ57" s="20">
        <f>U57^2</f>
        <v>0.25057533062499998</v>
      </c>
      <c r="AK57" s="20">
        <f t="shared" ref="AK57:AQ71" si="44">V57^2</f>
        <v>1.1691015624999994E-2</v>
      </c>
      <c r="AL57" s="20">
        <f t="shared" si="44"/>
        <v>0.68777995562499994</v>
      </c>
      <c r="AM57" s="20">
        <f t="shared" si="44"/>
        <v>0.19085976562500001</v>
      </c>
      <c r="AN57" s="20">
        <f t="shared" si="44"/>
        <v>0.5520861506250001</v>
      </c>
      <c r="AO57" s="20">
        <f t="shared" si="44"/>
        <v>2.9326562500000007E-4</v>
      </c>
      <c r="AP57" s="20">
        <f t="shared" si="44"/>
        <v>0.55245772562500006</v>
      </c>
      <c r="AQ57" s="20">
        <f t="shared" si="44"/>
        <v>2.8476562500000003E-4</v>
      </c>
      <c r="AR57" s="20"/>
      <c r="AS57" s="20">
        <f t="shared" ref="AS57:AV71" si="45">AD57^2</f>
        <v>7.4283502500000001E-2</v>
      </c>
      <c r="AT57" s="20">
        <f t="shared" si="45"/>
        <v>5.9902562500000013E-2</v>
      </c>
      <c r="AU57" s="20">
        <f t="shared" si="45"/>
        <v>1.9404024999999981E-3</v>
      </c>
      <c r="AV57" s="20">
        <f t="shared" si="45"/>
        <v>2.6406249999999954E-4</v>
      </c>
      <c r="AW57" s="20"/>
      <c r="AX57" s="31" t="s">
        <v>2</v>
      </c>
      <c r="AY57" s="20">
        <f>SUM(AJ57:AV57)/13</f>
        <v>0.18326296192307692</v>
      </c>
      <c r="AZ57" s="20">
        <v>0.21704964299999999</v>
      </c>
      <c r="BA57" s="20">
        <f>AZ57/AY57</f>
        <v>1.1843617538556686</v>
      </c>
    </row>
    <row r="58" spans="1:53" x14ac:dyDescent="0.25">
      <c r="A58" s="31" t="s">
        <v>3</v>
      </c>
      <c r="B58" s="20">
        <v>0.27179999999999999</v>
      </c>
      <c r="C58" s="20">
        <v>1.0969</v>
      </c>
      <c r="D58" s="20">
        <v>8.2500000000000004E-2</v>
      </c>
      <c r="E58" s="20">
        <v>-0.43659999999999999</v>
      </c>
      <c r="F58" s="20">
        <v>-2.2907000000000002</v>
      </c>
      <c r="G58" s="20">
        <v>0.50260000000000005</v>
      </c>
      <c r="H58" s="20">
        <v>-0.27150000000000002</v>
      </c>
      <c r="I58" s="20">
        <v>-0.57410000000000005</v>
      </c>
      <c r="J58" s="20"/>
      <c r="K58" s="20">
        <v>-1.5159</v>
      </c>
      <c r="L58" s="20">
        <v>0.42109999999999997</v>
      </c>
      <c r="M58" s="20">
        <v>1.7901</v>
      </c>
      <c r="N58" s="20">
        <v>-0.87539999999999996</v>
      </c>
      <c r="O58" s="20"/>
      <c r="P58" s="20">
        <f t="shared" ref="P58:P71" si="46">AVERAGE(B58:E58)</f>
        <v>0.25365000000000004</v>
      </c>
      <c r="Q58" s="20">
        <f t="shared" ref="Q58:Q71" si="47">AVERAGE(F58:J58)</f>
        <v>-0.65842500000000004</v>
      </c>
      <c r="R58" s="20">
        <f t="shared" ref="R58:R71" si="48">AVERAGE(K58:N58)</f>
        <v>-4.5024999999999982E-2</v>
      </c>
      <c r="S58" s="20"/>
      <c r="T58" s="31" t="s">
        <v>3</v>
      </c>
      <c r="U58" s="20">
        <f t="shared" ref="U58:U71" si="49">B58-$P58</f>
        <v>1.8149999999999944E-2</v>
      </c>
      <c r="V58" s="20">
        <f t="shared" si="41"/>
        <v>0.84324999999999994</v>
      </c>
      <c r="W58" s="20">
        <f t="shared" si="41"/>
        <v>-0.17115000000000002</v>
      </c>
      <c r="X58" s="20">
        <f t="shared" si="41"/>
        <v>-0.69025000000000003</v>
      </c>
      <c r="Y58" s="20">
        <f t="shared" ref="Y58:Y71" si="50">F58-$Q58</f>
        <v>-1.6322750000000001</v>
      </c>
      <c r="Z58" s="20">
        <f t="shared" si="42"/>
        <v>1.161025</v>
      </c>
      <c r="AA58" s="20">
        <f t="shared" si="42"/>
        <v>0.38692500000000002</v>
      </c>
      <c r="AB58" s="20">
        <f t="shared" si="42"/>
        <v>8.4324999999999983E-2</v>
      </c>
      <c r="AC58" s="20"/>
      <c r="AD58" s="20">
        <f t="shared" ref="AD58:AD71" si="51">K58-$R58</f>
        <v>-1.4708749999999999</v>
      </c>
      <c r="AE58" s="20">
        <f t="shared" si="43"/>
        <v>0.46612499999999996</v>
      </c>
      <c r="AF58" s="20">
        <f t="shared" si="43"/>
        <v>1.8351250000000001</v>
      </c>
      <c r="AG58" s="20">
        <f t="shared" si="43"/>
        <v>-0.83037499999999997</v>
      </c>
      <c r="AH58" s="20"/>
      <c r="AI58" s="31" t="s">
        <v>3</v>
      </c>
      <c r="AJ58" s="20">
        <f t="shared" ref="AJ58:AJ71" si="52">U58^2</f>
        <v>3.2942249999999795E-4</v>
      </c>
      <c r="AK58" s="20">
        <f t="shared" si="44"/>
        <v>0.71107056249999989</v>
      </c>
      <c r="AL58" s="20">
        <f t="shared" si="44"/>
        <v>2.9292322500000009E-2</v>
      </c>
      <c r="AM58" s="20">
        <f t="shared" si="44"/>
        <v>0.47644506250000002</v>
      </c>
      <c r="AN58" s="20">
        <f t="shared" si="44"/>
        <v>2.6643216756250006</v>
      </c>
      <c r="AO58" s="20">
        <f t="shared" si="44"/>
        <v>1.347979050625</v>
      </c>
      <c r="AP58" s="20">
        <f t="shared" si="44"/>
        <v>0.149710955625</v>
      </c>
      <c r="AQ58" s="20">
        <f t="shared" si="44"/>
        <v>7.1107056249999972E-3</v>
      </c>
      <c r="AR58" s="20"/>
      <c r="AS58" s="20">
        <f t="shared" si="45"/>
        <v>2.163473265625</v>
      </c>
      <c r="AT58" s="20">
        <f t="shared" si="45"/>
        <v>0.21727251562499997</v>
      </c>
      <c r="AU58" s="20">
        <f t="shared" si="45"/>
        <v>3.3676837656250003</v>
      </c>
      <c r="AV58" s="20">
        <f t="shared" si="45"/>
        <v>0.68952264062499991</v>
      </c>
      <c r="AW58" s="20"/>
      <c r="AX58" s="31" t="s">
        <v>3</v>
      </c>
      <c r="AY58" s="20">
        <f t="shared" ref="AY58:AY71" si="53">SUM(AJ58:AV58)/13</f>
        <v>0.9095547650000001</v>
      </c>
      <c r="AZ58" s="20">
        <v>1.2047186759999999</v>
      </c>
      <c r="BA58" s="20">
        <f t="shared" ref="BA58:BA71" si="54">AZ58/AY58</f>
        <v>1.3245147212218715</v>
      </c>
    </row>
    <row r="59" spans="1:53" x14ac:dyDescent="0.25">
      <c r="A59" s="31" t="s">
        <v>4</v>
      </c>
      <c r="B59" s="20">
        <v>0.62390000000000001</v>
      </c>
      <c r="C59" s="20">
        <v>0.81840000000000002</v>
      </c>
      <c r="D59" s="20">
        <v>1.4916</v>
      </c>
      <c r="E59" s="20">
        <v>-0.8397</v>
      </c>
      <c r="F59" s="20">
        <v>0.88670000000000004</v>
      </c>
      <c r="G59" s="20">
        <v>1.2386999999999999</v>
      </c>
      <c r="H59" s="20">
        <v>2.2606000000000002</v>
      </c>
      <c r="I59" s="20">
        <v>0.32929999999999998</v>
      </c>
      <c r="J59" s="20"/>
      <c r="K59" s="20">
        <v>1.2067000000000001</v>
      </c>
      <c r="L59" s="20">
        <v>1.7983</v>
      </c>
      <c r="M59" s="20">
        <v>-0.70660000000000001</v>
      </c>
      <c r="N59" s="20">
        <v>1.0147999999999999</v>
      </c>
      <c r="O59" s="20"/>
      <c r="P59" s="20">
        <f t="shared" si="46"/>
        <v>0.52354999999999996</v>
      </c>
      <c r="Q59" s="20">
        <f t="shared" si="47"/>
        <v>1.178825</v>
      </c>
      <c r="R59" s="20">
        <f t="shared" si="48"/>
        <v>0.82830000000000004</v>
      </c>
      <c r="S59" s="20"/>
      <c r="T59" s="31" t="s">
        <v>4</v>
      </c>
      <c r="U59" s="20">
        <f t="shared" si="49"/>
        <v>0.10035000000000005</v>
      </c>
      <c r="V59" s="20">
        <f t="shared" si="41"/>
        <v>0.29485000000000006</v>
      </c>
      <c r="W59" s="20">
        <f t="shared" si="41"/>
        <v>0.96805000000000008</v>
      </c>
      <c r="X59" s="20">
        <f t="shared" si="41"/>
        <v>-1.3632499999999999</v>
      </c>
      <c r="Y59" s="20">
        <f t="shared" si="50"/>
        <v>-0.29212499999999997</v>
      </c>
      <c r="Z59" s="20">
        <f t="shared" si="42"/>
        <v>5.9874999999999901E-2</v>
      </c>
      <c r="AA59" s="20">
        <f t="shared" si="42"/>
        <v>1.0817750000000002</v>
      </c>
      <c r="AB59" s="20">
        <f t="shared" si="42"/>
        <v>-0.84952500000000009</v>
      </c>
      <c r="AC59" s="20"/>
      <c r="AD59" s="20">
        <f t="shared" si="51"/>
        <v>0.37840000000000007</v>
      </c>
      <c r="AE59" s="20">
        <f t="shared" si="43"/>
        <v>0.97</v>
      </c>
      <c r="AF59" s="20">
        <f t="shared" si="43"/>
        <v>-1.5348999999999999</v>
      </c>
      <c r="AG59" s="20">
        <f t="shared" si="43"/>
        <v>0.18649999999999989</v>
      </c>
      <c r="AH59" s="20"/>
      <c r="AI59" s="31" t="s">
        <v>4</v>
      </c>
      <c r="AJ59" s="20">
        <f t="shared" si="52"/>
        <v>1.0070122500000011E-2</v>
      </c>
      <c r="AK59" s="20">
        <f t="shared" si="44"/>
        <v>8.693652250000003E-2</v>
      </c>
      <c r="AL59" s="20">
        <f t="shared" si="44"/>
        <v>0.93712080250000018</v>
      </c>
      <c r="AM59" s="20">
        <f t="shared" si="44"/>
        <v>1.8584505624999996</v>
      </c>
      <c r="AN59" s="20">
        <f t="shared" si="44"/>
        <v>8.5337015624999984E-2</v>
      </c>
      <c r="AO59" s="20">
        <f t="shared" si="44"/>
        <v>3.585015624999988E-3</v>
      </c>
      <c r="AP59" s="20">
        <f t="shared" si="44"/>
        <v>1.1702371506250002</v>
      </c>
      <c r="AQ59" s="20">
        <f t="shared" si="44"/>
        <v>0.7216927256250002</v>
      </c>
      <c r="AR59" s="20"/>
      <c r="AS59" s="20">
        <f t="shared" si="45"/>
        <v>0.14318656000000005</v>
      </c>
      <c r="AT59" s="20">
        <f t="shared" si="45"/>
        <v>0.94089999999999996</v>
      </c>
      <c r="AU59" s="20">
        <f t="shared" si="45"/>
        <v>2.3559180099999999</v>
      </c>
      <c r="AV59" s="20">
        <f t="shared" si="45"/>
        <v>3.4782249999999959E-2</v>
      </c>
      <c r="AW59" s="20"/>
      <c r="AX59" s="31" t="s">
        <v>4</v>
      </c>
      <c r="AY59" s="20">
        <f t="shared" si="53"/>
        <v>0.64217051826923077</v>
      </c>
      <c r="AZ59" s="20">
        <v>0.77247197499999998</v>
      </c>
      <c r="BA59" s="20">
        <f t="shared" si="54"/>
        <v>1.2029078773064137</v>
      </c>
    </row>
    <row r="60" spans="1:53" x14ac:dyDescent="0.25">
      <c r="A60" s="31" t="s">
        <v>5</v>
      </c>
      <c r="B60" s="20">
        <v>-0.53159999999999996</v>
      </c>
      <c r="C60" s="20">
        <v>-0.22209999999999999</v>
      </c>
      <c r="D60" s="20">
        <v>1.0726</v>
      </c>
      <c r="E60" s="20">
        <v>-0.99180000000000001</v>
      </c>
      <c r="F60" s="20">
        <v>0.38919999999999999</v>
      </c>
      <c r="G60" s="20">
        <v>0.33529999999999999</v>
      </c>
      <c r="H60" s="20">
        <v>-0.29570000000000002</v>
      </c>
      <c r="I60" s="20">
        <v>-0.45029999999999998</v>
      </c>
      <c r="J60" s="20"/>
      <c r="K60" s="20">
        <v>0.28920000000000001</v>
      </c>
      <c r="L60" s="20">
        <v>1.2637</v>
      </c>
      <c r="M60" s="20">
        <v>5.0200000000000002E-2</v>
      </c>
      <c r="N60" s="20">
        <v>-0.80569999999999997</v>
      </c>
      <c r="O60" s="20"/>
      <c r="P60" s="20">
        <f t="shared" si="46"/>
        <v>-0.16822499999999999</v>
      </c>
      <c r="Q60" s="20">
        <f t="shared" si="47"/>
        <v>-5.3750000000000187E-3</v>
      </c>
      <c r="R60" s="20">
        <f t="shared" si="48"/>
        <v>0.19935000000000005</v>
      </c>
      <c r="S60" s="20"/>
      <c r="T60" s="31" t="s">
        <v>5</v>
      </c>
      <c r="U60" s="20">
        <f t="shared" si="49"/>
        <v>-0.363375</v>
      </c>
      <c r="V60" s="20">
        <f t="shared" si="41"/>
        <v>-5.3875000000000006E-2</v>
      </c>
      <c r="W60" s="20">
        <f t="shared" si="41"/>
        <v>1.2408250000000001</v>
      </c>
      <c r="X60" s="20">
        <f t="shared" si="41"/>
        <v>-0.82357500000000006</v>
      </c>
      <c r="Y60" s="20">
        <f t="shared" si="50"/>
        <v>0.39457500000000001</v>
      </c>
      <c r="Z60" s="20">
        <f t="shared" si="42"/>
        <v>0.34067500000000001</v>
      </c>
      <c r="AA60" s="20">
        <f t="shared" si="42"/>
        <v>-0.290325</v>
      </c>
      <c r="AB60" s="20">
        <f t="shared" si="42"/>
        <v>-0.44492499999999996</v>
      </c>
      <c r="AC60" s="20"/>
      <c r="AD60" s="20">
        <f t="shared" si="51"/>
        <v>8.9849999999999958E-2</v>
      </c>
      <c r="AE60" s="20">
        <f t="shared" si="43"/>
        <v>1.0643499999999999</v>
      </c>
      <c r="AF60" s="20">
        <f t="shared" si="43"/>
        <v>-0.14915000000000006</v>
      </c>
      <c r="AG60" s="20">
        <f t="shared" si="43"/>
        <v>-1.00505</v>
      </c>
      <c r="AH60" s="20"/>
      <c r="AI60" s="31" t="s">
        <v>5</v>
      </c>
      <c r="AJ60" s="20">
        <f t="shared" si="52"/>
        <v>0.132041390625</v>
      </c>
      <c r="AK60" s="20">
        <f t="shared" si="44"/>
        <v>2.9025156250000006E-3</v>
      </c>
      <c r="AL60" s="20">
        <f t="shared" si="44"/>
        <v>1.5396466806250002</v>
      </c>
      <c r="AM60" s="20">
        <f t="shared" si="44"/>
        <v>0.67827578062500005</v>
      </c>
      <c r="AN60" s="20">
        <f t="shared" si="44"/>
        <v>0.15568943062500001</v>
      </c>
      <c r="AO60" s="20">
        <f t="shared" si="44"/>
        <v>0.116059455625</v>
      </c>
      <c r="AP60" s="20">
        <f t="shared" si="44"/>
        <v>8.4288605624999999E-2</v>
      </c>
      <c r="AQ60" s="20">
        <f t="shared" si="44"/>
        <v>0.19795825562499997</v>
      </c>
      <c r="AR60" s="20"/>
      <c r="AS60" s="20">
        <f t="shared" si="45"/>
        <v>8.0730224999999919E-3</v>
      </c>
      <c r="AT60" s="20">
        <f t="shared" si="45"/>
        <v>1.1328409224999998</v>
      </c>
      <c r="AU60" s="20">
        <f t="shared" si="45"/>
        <v>2.224572250000002E-2</v>
      </c>
      <c r="AV60" s="20">
        <f t="shared" si="45"/>
        <v>1.0101255025</v>
      </c>
      <c r="AW60" s="20"/>
      <c r="AX60" s="31" t="s">
        <v>5</v>
      </c>
      <c r="AY60" s="20">
        <f t="shared" si="53"/>
        <v>0.39078056038461545</v>
      </c>
      <c r="AZ60" s="20">
        <v>0.51557023400000002</v>
      </c>
      <c r="BA60" s="20">
        <f t="shared" si="54"/>
        <v>1.319334394455455</v>
      </c>
    </row>
    <row r="61" spans="1:53" x14ac:dyDescent="0.25">
      <c r="A61" s="31" t="s">
        <v>6</v>
      </c>
      <c r="B61" s="20">
        <v>-0.39379999999999998</v>
      </c>
      <c r="C61" s="20">
        <v>7.8600000000000003E-2</v>
      </c>
      <c r="D61" s="20">
        <v>-0.97989999999999999</v>
      </c>
      <c r="E61" s="20">
        <v>0.36030000000000001</v>
      </c>
      <c r="F61" s="20">
        <v>-0.56820000000000004</v>
      </c>
      <c r="G61" s="20">
        <v>-7.2800000000000004E-2</v>
      </c>
      <c r="H61" s="20">
        <v>-0.186</v>
      </c>
      <c r="I61" s="20">
        <v>0.63060000000000005</v>
      </c>
      <c r="J61" s="20"/>
      <c r="K61" s="20">
        <v>0.29170000000000001</v>
      </c>
      <c r="L61" s="20">
        <v>-0.1706</v>
      </c>
      <c r="M61" s="20">
        <v>0.29249999999999998</v>
      </c>
      <c r="N61" s="20">
        <v>0.89139999999999997</v>
      </c>
      <c r="O61" s="20"/>
      <c r="P61" s="20">
        <f t="shared" si="46"/>
        <v>-0.23369999999999996</v>
      </c>
      <c r="Q61" s="20">
        <f t="shared" si="47"/>
        <v>-4.9099999999999977E-2</v>
      </c>
      <c r="R61" s="20">
        <f t="shared" si="48"/>
        <v>0.32624999999999998</v>
      </c>
      <c r="S61" s="20"/>
      <c r="T61" s="31" t="s">
        <v>6</v>
      </c>
      <c r="U61" s="20">
        <f t="shared" si="49"/>
        <v>-0.16010000000000002</v>
      </c>
      <c r="V61" s="20">
        <f t="shared" si="41"/>
        <v>0.31229999999999997</v>
      </c>
      <c r="W61" s="20">
        <f t="shared" si="41"/>
        <v>-0.74619999999999997</v>
      </c>
      <c r="X61" s="20">
        <f t="shared" si="41"/>
        <v>0.59399999999999997</v>
      </c>
      <c r="Y61" s="20">
        <f t="shared" si="50"/>
        <v>-0.51910000000000012</v>
      </c>
      <c r="Z61" s="20">
        <f t="shared" si="42"/>
        <v>-2.3700000000000027E-2</v>
      </c>
      <c r="AA61" s="20">
        <f t="shared" si="42"/>
        <v>-0.13690000000000002</v>
      </c>
      <c r="AB61" s="20">
        <f t="shared" si="42"/>
        <v>0.67969999999999997</v>
      </c>
      <c r="AC61" s="20"/>
      <c r="AD61" s="20">
        <f t="shared" si="51"/>
        <v>-3.454999999999997E-2</v>
      </c>
      <c r="AE61" s="20">
        <f t="shared" si="43"/>
        <v>-0.49685000000000001</v>
      </c>
      <c r="AF61" s="20">
        <f t="shared" si="43"/>
        <v>-3.3750000000000002E-2</v>
      </c>
      <c r="AG61" s="20">
        <f t="shared" si="43"/>
        <v>0.56515000000000004</v>
      </c>
      <c r="AH61" s="20"/>
      <c r="AI61" s="31" t="s">
        <v>6</v>
      </c>
      <c r="AJ61" s="20">
        <f t="shared" si="52"/>
        <v>2.5632010000000007E-2</v>
      </c>
      <c r="AK61" s="20">
        <f t="shared" si="44"/>
        <v>9.7531289999999979E-2</v>
      </c>
      <c r="AL61" s="20">
        <f t="shared" si="44"/>
        <v>0.55681443999999991</v>
      </c>
      <c r="AM61" s="20">
        <f t="shared" si="44"/>
        <v>0.35283599999999998</v>
      </c>
      <c r="AN61" s="20">
        <f t="shared" si="44"/>
        <v>0.26946481000000011</v>
      </c>
      <c r="AO61" s="20">
        <f t="shared" si="44"/>
        <v>5.616900000000013E-4</v>
      </c>
      <c r="AP61" s="20">
        <f t="shared" si="44"/>
        <v>1.8741610000000006E-2</v>
      </c>
      <c r="AQ61" s="20">
        <f t="shared" si="44"/>
        <v>0.46199208999999997</v>
      </c>
      <c r="AR61" s="20"/>
      <c r="AS61" s="20">
        <f t="shared" si="45"/>
        <v>1.1937024999999978E-3</v>
      </c>
      <c r="AT61" s="20">
        <f t="shared" si="45"/>
        <v>0.24685992250000002</v>
      </c>
      <c r="AU61" s="20">
        <f t="shared" si="45"/>
        <v>1.1390625000000001E-3</v>
      </c>
      <c r="AV61" s="20">
        <f t="shared" si="45"/>
        <v>0.31939452250000006</v>
      </c>
      <c r="AW61" s="20"/>
      <c r="AX61" s="31" t="s">
        <v>6</v>
      </c>
      <c r="AY61" s="20">
        <f t="shared" si="53"/>
        <v>0.18093547307692309</v>
      </c>
      <c r="AZ61" s="20">
        <v>0.21659367299999999</v>
      </c>
      <c r="BA61" s="20">
        <f t="shared" si="54"/>
        <v>1.1970768877804141</v>
      </c>
    </row>
    <row r="62" spans="1:53" x14ac:dyDescent="0.25">
      <c r="A62" s="31" t="s">
        <v>7</v>
      </c>
      <c r="B62" s="20">
        <v>0.2944</v>
      </c>
      <c r="C62" s="20">
        <v>-1.0325</v>
      </c>
      <c r="D62" s="20">
        <v>-0.34420000000000001</v>
      </c>
      <c r="E62" s="20">
        <v>0.89370000000000005</v>
      </c>
      <c r="F62" s="20">
        <v>-1.5780000000000001</v>
      </c>
      <c r="G62" s="20">
        <v>-1.4498</v>
      </c>
      <c r="H62" s="20">
        <v>-0.73839999999999995</v>
      </c>
      <c r="I62" s="20">
        <v>-0.2666</v>
      </c>
      <c r="J62" s="20"/>
      <c r="K62" s="20">
        <v>-1.5417000000000001</v>
      </c>
      <c r="L62" s="20">
        <v>-3.0545</v>
      </c>
      <c r="M62" s="20">
        <v>1.8973</v>
      </c>
      <c r="N62" s="20">
        <v>-0.88439999999999996</v>
      </c>
      <c r="O62" s="20"/>
      <c r="P62" s="20">
        <f t="shared" si="46"/>
        <v>-4.7149999999999997E-2</v>
      </c>
      <c r="Q62" s="20">
        <f t="shared" si="47"/>
        <v>-1.0082</v>
      </c>
      <c r="R62" s="20">
        <f t="shared" si="48"/>
        <v>-0.89582499999999987</v>
      </c>
      <c r="S62" s="20"/>
      <c r="T62" s="31" t="s">
        <v>7</v>
      </c>
      <c r="U62" s="20">
        <f t="shared" si="49"/>
        <v>0.34155000000000002</v>
      </c>
      <c r="V62" s="20">
        <f t="shared" si="41"/>
        <v>-0.98534999999999995</v>
      </c>
      <c r="W62" s="20">
        <f t="shared" si="41"/>
        <v>-0.29705000000000004</v>
      </c>
      <c r="X62" s="20">
        <f t="shared" si="41"/>
        <v>0.94085000000000008</v>
      </c>
      <c r="Y62" s="20">
        <f t="shared" si="50"/>
        <v>-0.56980000000000008</v>
      </c>
      <c r="Z62" s="20">
        <f t="shared" si="42"/>
        <v>-0.44159999999999999</v>
      </c>
      <c r="AA62" s="20">
        <f t="shared" si="42"/>
        <v>0.26980000000000004</v>
      </c>
      <c r="AB62" s="20">
        <f t="shared" si="42"/>
        <v>0.74160000000000004</v>
      </c>
      <c r="AC62" s="20"/>
      <c r="AD62" s="20">
        <f t="shared" si="51"/>
        <v>-0.6458750000000002</v>
      </c>
      <c r="AE62" s="20">
        <f t="shared" si="43"/>
        <v>-2.1586750000000001</v>
      </c>
      <c r="AF62" s="20">
        <f t="shared" si="43"/>
        <v>2.7931249999999999</v>
      </c>
      <c r="AG62" s="20">
        <f t="shared" si="43"/>
        <v>1.1424999999999907E-2</v>
      </c>
      <c r="AH62" s="20"/>
      <c r="AI62" s="31" t="s">
        <v>7</v>
      </c>
      <c r="AJ62" s="20">
        <f t="shared" si="52"/>
        <v>0.11665640250000002</v>
      </c>
      <c r="AK62" s="20">
        <f t="shared" si="44"/>
        <v>0.97091462249999994</v>
      </c>
      <c r="AL62" s="20">
        <f t="shared" si="44"/>
        <v>8.8238702500000016E-2</v>
      </c>
      <c r="AM62" s="20">
        <f t="shared" si="44"/>
        <v>0.88519872250000009</v>
      </c>
      <c r="AN62" s="20">
        <f t="shared" si="44"/>
        <v>0.32467204000000011</v>
      </c>
      <c r="AO62" s="20">
        <f t="shared" si="44"/>
        <v>0.19501056</v>
      </c>
      <c r="AP62" s="20">
        <f t="shared" si="44"/>
        <v>7.2792040000000016E-2</v>
      </c>
      <c r="AQ62" s="20">
        <f t="shared" si="44"/>
        <v>0.54997056000000011</v>
      </c>
      <c r="AR62" s="20"/>
      <c r="AS62" s="20">
        <f t="shared" si="45"/>
        <v>0.41715451562500028</v>
      </c>
      <c r="AT62" s="20">
        <f t="shared" si="45"/>
        <v>4.6598777556250006</v>
      </c>
      <c r="AU62" s="20">
        <f t="shared" si="45"/>
        <v>7.8015472656249996</v>
      </c>
      <c r="AV62" s="20">
        <f t="shared" si="45"/>
        <v>1.3053062499999789E-4</v>
      </c>
      <c r="AW62" s="20"/>
      <c r="AX62" s="31" t="s">
        <v>7</v>
      </c>
      <c r="AY62" s="20">
        <f t="shared" si="53"/>
        <v>1.2370895167307694</v>
      </c>
      <c r="AZ62" s="20">
        <v>1.3862362880000001</v>
      </c>
      <c r="BA62" s="20">
        <f t="shared" si="54"/>
        <v>1.1205626345160355</v>
      </c>
    </row>
    <row r="63" spans="1:53" x14ac:dyDescent="0.25">
      <c r="A63" s="31" t="s">
        <v>8</v>
      </c>
      <c r="B63" s="20">
        <v>1.0058</v>
      </c>
      <c r="C63" s="20">
        <v>-3.1699999999999999E-2</v>
      </c>
      <c r="D63" s="20">
        <v>2.0181</v>
      </c>
      <c r="E63" s="20">
        <v>0.78879999999999995</v>
      </c>
      <c r="F63" s="20">
        <v>-0.20660000000000001</v>
      </c>
      <c r="G63" s="20">
        <v>0.3846</v>
      </c>
      <c r="H63" s="20">
        <v>9.1399999999999995E-2</v>
      </c>
      <c r="I63" s="20">
        <v>0.1787</v>
      </c>
      <c r="J63" s="20"/>
      <c r="K63" s="20">
        <v>0.1767</v>
      </c>
      <c r="L63" s="20">
        <v>0.48980000000000001</v>
      </c>
      <c r="M63" s="20">
        <v>0.83540000000000003</v>
      </c>
      <c r="N63" s="20">
        <v>0.46439999999999998</v>
      </c>
      <c r="O63" s="20"/>
      <c r="P63" s="20">
        <f t="shared" si="46"/>
        <v>0.94524999999999992</v>
      </c>
      <c r="Q63" s="20">
        <f t="shared" si="47"/>
        <v>0.11202499999999999</v>
      </c>
      <c r="R63" s="20">
        <f t="shared" si="48"/>
        <v>0.49157499999999998</v>
      </c>
      <c r="S63" s="20"/>
      <c r="T63" s="31" t="s">
        <v>8</v>
      </c>
      <c r="U63" s="20">
        <f t="shared" si="49"/>
        <v>6.0550000000000104E-2</v>
      </c>
      <c r="V63" s="20">
        <f t="shared" si="41"/>
        <v>-0.97694999999999987</v>
      </c>
      <c r="W63" s="20">
        <f t="shared" si="41"/>
        <v>1.0728500000000001</v>
      </c>
      <c r="X63" s="20">
        <f t="shared" si="41"/>
        <v>-0.15644999999999998</v>
      </c>
      <c r="Y63" s="20">
        <f t="shared" si="50"/>
        <v>-0.31862499999999999</v>
      </c>
      <c r="Z63" s="20">
        <f t="shared" si="42"/>
        <v>0.27257500000000001</v>
      </c>
      <c r="AA63" s="20">
        <f t="shared" si="42"/>
        <v>-2.0624999999999991E-2</v>
      </c>
      <c r="AB63" s="20">
        <f t="shared" si="42"/>
        <v>6.6675000000000012E-2</v>
      </c>
      <c r="AC63" s="20"/>
      <c r="AD63" s="20">
        <f t="shared" si="51"/>
        <v>-0.31487500000000002</v>
      </c>
      <c r="AE63" s="20">
        <f t="shared" si="43"/>
        <v>-1.774999999999971E-3</v>
      </c>
      <c r="AF63" s="20">
        <f t="shared" si="43"/>
        <v>0.34382500000000005</v>
      </c>
      <c r="AG63" s="20">
        <f t="shared" si="43"/>
        <v>-2.7175000000000005E-2</v>
      </c>
      <c r="AH63" s="20"/>
      <c r="AI63" s="31" t="s">
        <v>8</v>
      </c>
      <c r="AJ63" s="20">
        <f t="shared" si="52"/>
        <v>3.6663025000000125E-3</v>
      </c>
      <c r="AK63" s="20">
        <f t="shared" si="44"/>
        <v>0.95443130249999975</v>
      </c>
      <c r="AL63" s="20">
        <f t="shared" si="44"/>
        <v>1.1510071225000003</v>
      </c>
      <c r="AM63" s="20">
        <f t="shared" si="44"/>
        <v>2.4476602499999993E-2</v>
      </c>
      <c r="AN63" s="20">
        <f t="shared" si="44"/>
        <v>0.101521890625</v>
      </c>
      <c r="AO63" s="20">
        <f t="shared" si="44"/>
        <v>7.4297130625000013E-2</v>
      </c>
      <c r="AP63" s="20">
        <f t="shared" si="44"/>
        <v>4.2539062499999961E-4</v>
      </c>
      <c r="AQ63" s="20">
        <f t="shared" si="44"/>
        <v>4.4455556250000017E-3</v>
      </c>
      <c r="AR63" s="20"/>
      <c r="AS63" s="20">
        <f t="shared" si="45"/>
        <v>9.9146265625000007E-2</v>
      </c>
      <c r="AT63" s="20">
        <f t="shared" si="45"/>
        <v>3.1506249999998971E-6</v>
      </c>
      <c r="AU63" s="20">
        <f t="shared" si="45"/>
        <v>0.11821563062500003</v>
      </c>
      <c r="AV63" s="20">
        <f t="shared" si="45"/>
        <v>7.3848062500000023E-4</v>
      </c>
      <c r="AW63" s="20"/>
      <c r="AX63" s="31" t="s">
        <v>8</v>
      </c>
      <c r="AY63" s="20">
        <f t="shared" si="53"/>
        <v>0.19479806346153844</v>
      </c>
      <c r="AZ63" s="20">
        <v>0.59359561699999996</v>
      </c>
      <c r="BA63" s="20">
        <f t="shared" si="54"/>
        <v>3.047235719143591</v>
      </c>
    </row>
    <row r="64" spans="1:53" x14ac:dyDescent="0.25">
      <c r="A64" s="31" t="s">
        <v>9</v>
      </c>
      <c r="B64" s="20">
        <v>-0.32290000000000002</v>
      </c>
      <c r="C64" s="20">
        <v>-0.37169999999999997</v>
      </c>
      <c r="D64" s="20">
        <v>-0.80130000000000001</v>
      </c>
      <c r="E64" s="20">
        <v>0.4516</v>
      </c>
      <c r="F64" s="20">
        <v>-0.37780000000000002</v>
      </c>
      <c r="G64" s="20">
        <v>-0.32479999999999998</v>
      </c>
      <c r="H64" s="20">
        <v>-0.47610000000000002</v>
      </c>
      <c r="I64" s="20">
        <v>0.95050000000000001</v>
      </c>
      <c r="J64" s="20"/>
      <c r="K64" s="20">
        <v>-0.2303</v>
      </c>
      <c r="L64" s="20">
        <v>-0.56030000000000002</v>
      </c>
      <c r="M64" s="20">
        <v>1.2226999999999999</v>
      </c>
      <c r="N64" s="20">
        <v>0.57889999999999997</v>
      </c>
      <c r="O64" s="20"/>
      <c r="P64" s="20">
        <f t="shared" si="46"/>
        <v>-0.261075</v>
      </c>
      <c r="Q64" s="20">
        <f t="shared" si="47"/>
        <v>-5.7050000000000017E-2</v>
      </c>
      <c r="R64" s="20">
        <f t="shared" si="48"/>
        <v>0.25274999999999997</v>
      </c>
      <c r="S64" s="20"/>
      <c r="T64" s="31" t="s">
        <v>9</v>
      </c>
      <c r="U64" s="20">
        <f t="shared" si="49"/>
        <v>-6.1825000000000019E-2</v>
      </c>
      <c r="V64" s="20">
        <f t="shared" si="41"/>
        <v>-0.11062499999999997</v>
      </c>
      <c r="W64" s="20">
        <f t="shared" si="41"/>
        <v>-0.54022499999999996</v>
      </c>
      <c r="X64" s="20">
        <f t="shared" si="41"/>
        <v>0.71267499999999995</v>
      </c>
      <c r="Y64" s="20">
        <f t="shared" si="50"/>
        <v>-0.32074999999999998</v>
      </c>
      <c r="Z64" s="20">
        <f t="shared" si="42"/>
        <v>-0.26774999999999993</v>
      </c>
      <c r="AA64" s="20">
        <f t="shared" si="42"/>
        <v>-0.41905000000000003</v>
      </c>
      <c r="AB64" s="20">
        <f t="shared" si="42"/>
        <v>1.0075499999999999</v>
      </c>
      <c r="AC64" s="20"/>
      <c r="AD64" s="20">
        <f t="shared" si="51"/>
        <v>-0.48304999999999998</v>
      </c>
      <c r="AE64" s="20">
        <f t="shared" si="43"/>
        <v>-0.81305000000000005</v>
      </c>
      <c r="AF64" s="20">
        <f t="shared" si="43"/>
        <v>0.96994999999999987</v>
      </c>
      <c r="AG64" s="20">
        <f t="shared" si="43"/>
        <v>0.32615</v>
      </c>
      <c r="AH64" s="20"/>
      <c r="AI64" s="31" t="s">
        <v>9</v>
      </c>
      <c r="AJ64" s="20">
        <f t="shared" si="52"/>
        <v>3.8223306250000024E-3</v>
      </c>
      <c r="AK64" s="20">
        <f t="shared" si="44"/>
        <v>1.2237890624999994E-2</v>
      </c>
      <c r="AL64" s="20">
        <f t="shared" si="44"/>
        <v>0.29184305062499993</v>
      </c>
      <c r="AM64" s="20">
        <f t="shared" si="44"/>
        <v>0.5079056556249999</v>
      </c>
      <c r="AN64" s="20">
        <f t="shared" si="44"/>
        <v>0.10288056249999998</v>
      </c>
      <c r="AO64" s="20">
        <f t="shared" si="44"/>
        <v>7.1690062499999957E-2</v>
      </c>
      <c r="AP64" s="20">
        <f t="shared" si="44"/>
        <v>0.17560290250000002</v>
      </c>
      <c r="AQ64" s="20">
        <f t="shared" si="44"/>
        <v>1.0151570024999998</v>
      </c>
      <c r="AR64" s="20"/>
      <c r="AS64" s="20">
        <f t="shared" si="45"/>
        <v>0.23333730249999998</v>
      </c>
      <c r="AT64" s="20">
        <f t="shared" si="45"/>
        <v>0.66105030250000008</v>
      </c>
      <c r="AU64" s="20">
        <f t="shared" si="45"/>
        <v>0.94080300249999971</v>
      </c>
      <c r="AV64" s="20">
        <f t="shared" si="45"/>
        <v>0.10637382249999999</v>
      </c>
      <c r="AW64" s="20"/>
      <c r="AX64" s="31" t="s">
        <v>9</v>
      </c>
      <c r="AY64" s="20">
        <f t="shared" si="53"/>
        <v>0.31713106826923071</v>
      </c>
      <c r="AZ64" s="20">
        <v>0.44243402799999998</v>
      </c>
      <c r="BA64" s="20">
        <f t="shared" si="54"/>
        <v>1.3951141098052002</v>
      </c>
    </row>
    <row r="65" spans="1:53" x14ac:dyDescent="0.25">
      <c r="A65" s="31" t="s">
        <v>10</v>
      </c>
      <c r="B65" s="20">
        <v>1.2329000000000001</v>
      </c>
      <c r="C65" s="20">
        <v>2.2441</v>
      </c>
      <c r="D65" s="20">
        <v>0.49480000000000002</v>
      </c>
      <c r="E65" s="20">
        <v>-0.69450000000000001</v>
      </c>
      <c r="F65" s="20">
        <v>-0.83460000000000001</v>
      </c>
      <c r="G65" s="20">
        <v>1.8561000000000001</v>
      </c>
      <c r="H65" s="20">
        <v>-0.52869999999999995</v>
      </c>
      <c r="I65" s="20">
        <v>-0.60660000000000003</v>
      </c>
      <c r="J65" s="20"/>
      <c r="K65" s="20">
        <v>0.99839999999999995</v>
      </c>
      <c r="L65" s="20">
        <v>1.3966000000000001</v>
      </c>
      <c r="M65" s="20">
        <v>-0.15140000000000001</v>
      </c>
      <c r="N65" s="20">
        <v>-0.58509999999999995</v>
      </c>
      <c r="O65" s="20"/>
      <c r="P65" s="20">
        <f t="shared" si="46"/>
        <v>0.81932500000000008</v>
      </c>
      <c r="Q65" s="20">
        <f t="shared" si="47"/>
        <v>-2.8449999999999975E-2</v>
      </c>
      <c r="R65" s="20">
        <f t="shared" si="48"/>
        <v>0.41462499999999997</v>
      </c>
      <c r="S65" s="20"/>
      <c r="T65" s="31" t="s">
        <v>10</v>
      </c>
      <c r="U65" s="20">
        <f t="shared" si="49"/>
        <v>0.41357500000000003</v>
      </c>
      <c r="V65" s="20">
        <f t="shared" si="41"/>
        <v>1.4247749999999999</v>
      </c>
      <c r="W65" s="20">
        <f t="shared" si="41"/>
        <v>-0.32452500000000006</v>
      </c>
      <c r="X65" s="20">
        <f t="shared" si="41"/>
        <v>-1.5138250000000002</v>
      </c>
      <c r="Y65" s="20">
        <f t="shared" si="50"/>
        <v>-0.80615000000000003</v>
      </c>
      <c r="Z65" s="20">
        <f t="shared" si="42"/>
        <v>1.8845499999999999</v>
      </c>
      <c r="AA65" s="20">
        <f t="shared" si="42"/>
        <v>-0.50024999999999997</v>
      </c>
      <c r="AB65" s="20">
        <f t="shared" si="42"/>
        <v>-0.57815000000000005</v>
      </c>
      <c r="AC65" s="20"/>
      <c r="AD65" s="20">
        <f t="shared" si="51"/>
        <v>0.58377499999999993</v>
      </c>
      <c r="AE65" s="20">
        <f t="shared" si="43"/>
        <v>0.98197500000000004</v>
      </c>
      <c r="AF65" s="20">
        <f t="shared" si="43"/>
        <v>-0.566025</v>
      </c>
      <c r="AG65" s="20">
        <f t="shared" si="43"/>
        <v>-0.99972499999999997</v>
      </c>
      <c r="AH65" s="20"/>
      <c r="AI65" s="31" t="s">
        <v>10</v>
      </c>
      <c r="AJ65" s="20">
        <f t="shared" si="52"/>
        <v>0.17104428062500002</v>
      </c>
      <c r="AK65" s="20">
        <f t="shared" si="44"/>
        <v>2.0299838006249997</v>
      </c>
      <c r="AL65" s="20">
        <f t="shared" si="44"/>
        <v>0.10531647562500004</v>
      </c>
      <c r="AM65" s="20">
        <f t="shared" si="44"/>
        <v>2.2916661306250008</v>
      </c>
      <c r="AN65" s="20">
        <f t="shared" si="44"/>
        <v>0.64987782250000004</v>
      </c>
      <c r="AO65" s="20">
        <f t="shared" si="44"/>
        <v>3.5515287024999997</v>
      </c>
      <c r="AP65" s="20">
        <f t="shared" si="44"/>
        <v>0.25025006249999998</v>
      </c>
      <c r="AQ65" s="20">
        <f t="shared" si="44"/>
        <v>0.33425742250000007</v>
      </c>
      <c r="AR65" s="20"/>
      <c r="AS65" s="20">
        <f t="shared" si="45"/>
        <v>0.34079325062499993</v>
      </c>
      <c r="AT65" s="20">
        <f t="shared" si="45"/>
        <v>0.9642749006250001</v>
      </c>
      <c r="AU65" s="20">
        <f t="shared" si="45"/>
        <v>0.32038430062500001</v>
      </c>
      <c r="AV65" s="20">
        <f t="shared" si="45"/>
        <v>0.99945007562499999</v>
      </c>
      <c r="AW65" s="20"/>
      <c r="AX65" s="31" t="s">
        <v>10</v>
      </c>
      <c r="AY65" s="20">
        <f t="shared" si="53"/>
        <v>0.92375594038461517</v>
      </c>
      <c r="AZ65" s="20">
        <v>1.157253477</v>
      </c>
      <c r="BA65" s="20">
        <f t="shared" si="54"/>
        <v>1.2527697267290814</v>
      </c>
    </row>
    <row r="66" spans="1:53" x14ac:dyDescent="0.25">
      <c r="A66" s="31" t="s">
        <v>11</v>
      </c>
      <c r="B66" s="20">
        <v>1.5366</v>
      </c>
      <c r="C66" s="20">
        <v>0.55740000000000001</v>
      </c>
      <c r="D66" s="20"/>
      <c r="E66" s="20"/>
      <c r="F66" s="20">
        <v>0.29699999999999999</v>
      </c>
      <c r="G66" s="20">
        <v>0.18429999999999999</v>
      </c>
      <c r="H66" s="20">
        <v>0.15820000000000001</v>
      </c>
      <c r="I66" s="20"/>
      <c r="J66" s="20"/>
      <c r="K66" s="20">
        <v>1.7097</v>
      </c>
      <c r="L66" s="20">
        <v>0.61980000000000002</v>
      </c>
      <c r="M66" s="20"/>
      <c r="N66" s="20"/>
      <c r="O66" s="20"/>
      <c r="P66" s="20">
        <f t="shared" si="46"/>
        <v>1.0469999999999999</v>
      </c>
      <c r="Q66" s="20">
        <f t="shared" si="47"/>
        <v>0.21316666666666664</v>
      </c>
      <c r="R66" s="20">
        <f t="shared" si="48"/>
        <v>1.16475</v>
      </c>
      <c r="S66" s="20"/>
      <c r="T66" s="31" t="s">
        <v>11</v>
      </c>
      <c r="U66" s="20">
        <f t="shared" si="49"/>
        <v>0.48960000000000004</v>
      </c>
      <c r="V66" s="20">
        <f t="shared" si="41"/>
        <v>-0.48959999999999992</v>
      </c>
      <c r="W66" s="20">
        <f t="shared" si="41"/>
        <v>-1.0469999999999999</v>
      </c>
      <c r="X66" s="20">
        <f t="shared" si="41"/>
        <v>-1.0469999999999999</v>
      </c>
      <c r="Y66" s="20">
        <f t="shared" si="50"/>
        <v>8.3833333333333343E-2</v>
      </c>
      <c r="Z66" s="20">
        <f t="shared" si="42"/>
        <v>-2.8866666666666652E-2</v>
      </c>
      <c r="AA66" s="20">
        <f t="shared" si="42"/>
        <v>-5.4966666666666636E-2</v>
      </c>
      <c r="AB66" s="20">
        <f t="shared" si="42"/>
        <v>-0.21316666666666664</v>
      </c>
      <c r="AC66" s="20"/>
      <c r="AD66" s="20">
        <f t="shared" si="51"/>
        <v>0.54495000000000005</v>
      </c>
      <c r="AE66" s="20">
        <f t="shared" si="43"/>
        <v>-0.54494999999999993</v>
      </c>
      <c r="AF66" s="20">
        <f t="shared" si="43"/>
        <v>-1.16475</v>
      </c>
      <c r="AG66" s="20">
        <f t="shared" si="43"/>
        <v>-1.16475</v>
      </c>
      <c r="AH66" s="20"/>
      <c r="AI66" s="31" t="s">
        <v>11</v>
      </c>
      <c r="AJ66" s="20">
        <f t="shared" si="52"/>
        <v>0.23970816000000003</v>
      </c>
      <c r="AK66" s="20">
        <f t="shared" si="44"/>
        <v>0.23970815999999992</v>
      </c>
      <c r="AL66" s="20">
        <f t="shared" si="44"/>
        <v>1.0962089999999998</v>
      </c>
      <c r="AM66" s="20">
        <f t="shared" si="44"/>
        <v>1.0962089999999998</v>
      </c>
      <c r="AN66" s="20">
        <f t="shared" si="44"/>
        <v>7.0280277777777797E-3</v>
      </c>
      <c r="AO66" s="20">
        <f t="shared" si="44"/>
        <v>8.332844444444436E-4</v>
      </c>
      <c r="AP66" s="20">
        <f t="shared" si="44"/>
        <v>3.021334444444441E-3</v>
      </c>
      <c r="AQ66" s="20">
        <f t="shared" si="44"/>
        <v>4.5440027777777767E-2</v>
      </c>
      <c r="AR66" s="20"/>
      <c r="AS66" s="20">
        <f t="shared" si="45"/>
        <v>0.29697050250000007</v>
      </c>
      <c r="AT66" s="20">
        <f t="shared" si="45"/>
        <v>0.29697050249999996</v>
      </c>
      <c r="AU66" s="20">
        <f t="shared" si="45"/>
        <v>1.3566425624999998</v>
      </c>
      <c r="AV66" s="20">
        <f t="shared" si="45"/>
        <v>1.3566425624999998</v>
      </c>
      <c r="AW66" s="20"/>
      <c r="AX66" s="31" t="s">
        <v>11</v>
      </c>
      <c r="AY66" s="20">
        <f t="shared" si="53"/>
        <v>0.46426024034188029</v>
      </c>
      <c r="AZ66" s="20">
        <v>0.56182136900000001</v>
      </c>
      <c r="BA66" s="20">
        <f t="shared" si="54"/>
        <v>1.2101431916424199</v>
      </c>
    </row>
    <row r="67" spans="1:53" x14ac:dyDescent="0.25">
      <c r="A67" s="31" t="s">
        <v>12</v>
      </c>
      <c r="B67" s="20">
        <v>0.52490000000000003</v>
      </c>
      <c r="C67" s="20">
        <v>0.1762</v>
      </c>
      <c r="D67" s="20">
        <v>-0.16950000000000001</v>
      </c>
      <c r="E67" s="20">
        <v>0.33610000000000001</v>
      </c>
      <c r="F67" s="20">
        <v>1.0117</v>
      </c>
      <c r="G67" s="20">
        <v>-0.54710000000000003</v>
      </c>
      <c r="H67" s="20">
        <v>-0.14910000000000001</v>
      </c>
      <c r="I67" s="20">
        <v>0.26079999999999998</v>
      </c>
      <c r="J67" s="20"/>
      <c r="K67" s="20">
        <v>0.74080000000000001</v>
      </c>
      <c r="L67" s="20">
        <v>-0.57830000000000004</v>
      </c>
      <c r="M67" s="20">
        <v>0.45569999999999999</v>
      </c>
      <c r="N67" s="20">
        <v>0.52290000000000003</v>
      </c>
      <c r="O67" s="20"/>
      <c r="P67" s="20">
        <f t="shared" si="46"/>
        <v>0.21692500000000003</v>
      </c>
      <c r="Q67" s="20">
        <f t="shared" si="47"/>
        <v>0.14407500000000001</v>
      </c>
      <c r="R67" s="20">
        <f t="shared" si="48"/>
        <v>0.285275</v>
      </c>
      <c r="S67" s="20"/>
      <c r="T67" s="31" t="s">
        <v>12</v>
      </c>
      <c r="U67" s="20">
        <f t="shared" si="49"/>
        <v>0.307975</v>
      </c>
      <c r="V67" s="20">
        <f t="shared" si="41"/>
        <v>-4.0725000000000039E-2</v>
      </c>
      <c r="W67" s="20">
        <f t="shared" si="41"/>
        <v>-0.38642500000000002</v>
      </c>
      <c r="X67" s="20">
        <f t="shared" si="41"/>
        <v>0.11917499999999998</v>
      </c>
      <c r="Y67" s="20">
        <f t="shared" si="50"/>
        <v>0.86762500000000009</v>
      </c>
      <c r="Z67" s="20">
        <f t="shared" si="42"/>
        <v>-0.69117500000000009</v>
      </c>
      <c r="AA67" s="20">
        <f t="shared" si="42"/>
        <v>-0.29317500000000002</v>
      </c>
      <c r="AB67" s="20">
        <f t="shared" si="42"/>
        <v>0.11672499999999997</v>
      </c>
      <c r="AC67" s="20"/>
      <c r="AD67" s="20">
        <f t="shared" si="51"/>
        <v>0.45552500000000001</v>
      </c>
      <c r="AE67" s="20">
        <f t="shared" si="43"/>
        <v>-0.86357499999999998</v>
      </c>
      <c r="AF67" s="20">
        <f t="shared" si="43"/>
        <v>0.17042499999999999</v>
      </c>
      <c r="AG67" s="20">
        <f t="shared" si="43"/>
        <v>0.23762500000000003</v>
      </c>
      <c r="AH67" s="20"/>
      <c r="AI67" s="31" t="s">
        <v>12</v>
      </c>
      <c r="AJ67" s="20">
        <f t="shared" si="52"/>
        <v>9.4848600625000001E-2</v>
      </c>
      <c r="AK67" s="20">
        <f t="shared" si="44"/>
        <v>1.6585256250000032E-3</v>
      </c>
      <c r="AL67" s="20">
        <f t="shared" si="44"/>
        <v>0.14932428062500003</v>
      </c>
      <c r="AM67" s="20">
        <f t="shared" si="44"/>
        <v>1.4202680624999995E-2</v>
      </c>
      <c r="AN67" s="20">
        <f t="shared" si="44"/>
        <v>0.75277314062500011</v>
      </c>
      <c r="AO67" s="20">
        <f t="shared" si="44"/>
        <v>0.47772288062500012</v>
      </c>
      <c r="AP67" s="20">
        <f t="shared" si="44"/>
        <v>8.595158062500001E-2</v>
      </c>
      <c r="AQ67" s="20">
        <f t="shared" si="44"/>
        <v>1.3624725624999992E-2</v>
      </c>
      <c r="AR67" s="20"/>
      <c r="AS67" s="20">
        <f t="shared" si="45"/>
        <v>0.207503025625</v>
      </c>
      <c r="AT67" s="20">
        <f t="shared" si="45"/>
        <v>0.74576178062499998</v>
      </c>
      <c r="AU67" s="20">
        <f t="shared" si="45"/>
        <v>2.9044680624999996E-2</v>
      </c>
      <c r="AV67" s="20">
        <f t="shared" si="45"/>
        <v>5.6465640625000015E-2</v>
      </c>
      <c r="AW67" s="20"/>
      <c r="AX67" s="31" t="s">
        <v>12</v>
      </c>
      <c r="AY67" s="20">
        <f t="shared" si="53"/>
        <v>0.20222165711538465</v>
      </c>
      <c r="AZ67" s="20">
        <v>0.226730612</v>
      </c>
      <c r="BA67" s="20">
        <f t="shared" si="54"/>
        <v>1.121198467237517</v>
      </c>
    </row>
    <row r="68" spans="1:53" x14ac:dyDescent="0.25">
      <c r="A68" s="31" t="s">
        <v>13</v>
      </c>
      <c r="B68" s="20">
        <v>-1.5273000000000001</v>
      </c>
      <c r="C68" s="20">
        <v>-4.7899999999999998E-2</v>
      </c>
      <c r="D68" s="20">
        <v>-0.48859999999999998</v>
      </c>
      <c r="E68" s="20">
        <v>-4.7199999999999999E-2</v>
      </c>
      <c r="F68" s="20">
        <v>-0.37409999999999999</v>
      </c>
      <c r="G68" s="20">
        <v>-0.86550000000000005</v>
      </c>
      <c r="H68" s="20">
        <v>-1.1638999999999999</v>
      </c>
      <c r="I68" s="20">
        <v>-0.26279999999999998</v>
      </c>
      <c r="J68" s="20"/>
      <c r="K68" s="20">
        <v>-0.62990000000000002</v>
      </c>
      <c r="L68" s="20">
        <v>6.8199999999999997E-2</v>
      </c>
      <c r="M68" s="20">
        <v>0.30349999999999999</v>
      </c>
      <c r="N68" s="20">
        <v>-0.54159999999999997</v>
      </c>
      <c r="O68" s="20"/>
      <c r="P68" s="20">
        <f t="shared" si="46"/>
        <v>-0.52775000000000005</v>
      </c>
      <c r="Q68" s="20">
        <f t="shared" si="47"/>
        <v>-0.66657500000000003</v>
      </c>
      <c r="R68" s="20">
        <f t="shared" si="48"/>
        <v>-0.19994999999999999</v>
      </c>
      <c r="S68" s="20"/>
      <c r="T68" s="31" t="s">
        <v>13</v>
      </c>
      <c r="U68" s="20">
        <f t="shared" si="49"/>
        <v>-0.99955000000000005</v>
      </c>
      <c r="V68" s="20">
        <f t="shared" si="41"/>
        <v>0.47985000000000005</v>
      </c>
      <c r="W68" s="20">
        <f t="shared" si="41"/>
        <v>3.9150000000000074E-2</v>
      </c>
      <c r="X68" s="20">
        <f t="shared" si="41"/>
        <v>0.48055000000000003</v>
      </c>
      <c r="Y68" s="20">
        <f t="shared" si="50"/>
        <v>0.29247500000000004</v>
      </c>
      <c r="Z68" s="20">
        <f t="shared" si="42"/>
        <v>-0.19892500000000002</v>
      </c>
      <c r="AA68" s="20">
        <f t="shared" si="42"/>
        <v>-0.49732499999999991</v>
      </c>
      <c r="AB68" s="20">
        <f t="shared" si="42"/>
        <v>0.40377500000000005</v>
      </c>
      <c r="AC68" s="20"/>
      <c r="AD68" s="20">
        <f t="shared" si="51"/>
        <v>-0.42995000000000005</v>
      </c>
      <c r="AE68" s="20">
        <f t="shared" si="43"/>
        <v>0.26815</v>
      </c>
      <c r="AF68" s="20">
        <f t="shared" si="43"/>
        <v>0.50344999999999995</v>
      </c>
      <c r="AG68" s="20">
        <f t="shared" si="43"/>
        <v>-0.34165000000000001</v>
      </c>
      <c r="AH68" s="20"/>
      <c r="AI68" s="31" t="s">
        <v>13</v>
      </c>
      <c r="AJ68" s="20">
        <f t="shared" si="52"/>
        <v>0.99910020250000009</v>
      </c>
      <c r="AK68" s="20">
        <f t="shared" si="44"/>
        <v>0.23025602250000005</v>
      </c>
      <c r="AL68" s="20">
        <f t="shared" si="44"/>
        <v>1.5327225000000058E-3</v>
      </c>
      <c r="AM68" s="20">
        <f t="shared" si="44"/>
        <v>0.23092830250000004</v>
      </c>
      <c r="AN68" s="20">
        <f t="shared" si="44"/>
        <v>8.554162562500002E-2</v>
      </c>
      <c r="AO68" s="20">
        <f t="shared" si="44"/>
        <v>3.9571155625000007E-2</v>
      </c>
      <c r="AP68" s="20">
        <f t="shared" si="44"/>
        <v>0.24733215562499991</v>
      </c>
      <c r="AQ68" s="20">
        <f t="shared" si="44"/>
        <v>0.16303425062500004</v>
      </c>
      <c r="AR68" s="20"/>
      <c r="AS68" s="20">
        <f t="shared" si="45"/>
        <v>0.18485700250000003</v>
      </c>
      <c r="AT68" s="20">
        <f t="shared" si="45"/>
        <v>7.1904422499999995E-2</v>
      </c>
      <c r="AU68" s="20">
        <f t="shared" si="45"/>
        <v>0.25346190249999995</v>
      </c>
      <c r="AV68" s="20">
        <f t="shared" si="45"/>
        <v>0.1167247225</v>
      </c>
      <c r="AW68" s="20"/>
      <c r="AX68" s="31" t="s">
        <v>13</v>
      </c>
      <c r="AY68" s="20">
        <f t="shared" si="53"/>
        <v>0.20186496057692305</v>
      </c>
      <c r="AZ68" s="20">
        <v>0.236475615</v>
      </c>
      <c r="BA68" s="20">
        <f t="shared" si="54"/>
        <v>1.1714544927666539</v>
      </c>
    </row>
    <row r="69" spans="1:53" x14ac:dyDescent="0.25">
      <c r="A69" s="31" t="s">
        <v>14</v>
      </c>
      <c r="B69" s="20">
        <v>-0.182</v>
      </c>
      <c r="C69" s="20">
        <v>-1.0702</v>
      </c>
      <c r="D69" s="20">
        <v>-0.84470000000000001</v>
      </c>
      <c r="E69" s="20">
        <v>-1.0067999999999999</v>
      </c>
      <c r="F69" s="20">
        <v>0.1177</v>
      </c>
      <c r="G69" s="20">
        <v>-0.35110000000000002</v>
      </c>
      <c r="H69" s="20">
        <v>2.24E-2</v>
      </c>
      <c r="I69" s="20">
        <v>-0.61650000000000005</v>
      </c>
      <c r="J69" s="20"/>
      <c r="K69" s="20">
        <v>0.77029999999999998</v>
      </c>
      <c r="L69" s="20">
        <v>-1.1442000000000001</v>
      </c>
      <c r="M69" s="20">
        <v>-0.80579999999999996</v>
      </c>
      <c r="N69" s="20">
        <v>0.14030000000000001</v>
      </c>
      <c r="O69" s="20"/>
      <c r="P69" s="20">
        <f t="shared" si="46"/>
        <v>-0.77592499999999998</v>
      </c>
      <c r="Q69" s="20">
        <f t="shared" si="47"/>
        <v>-0.20687500000000003</v>
      </c>
      <c r="R69" s="20">
        <f t="shared" si="48"/>
        <v>-0.25984999999999997</v>
      </c>
      <c r="S69" s="20"/>
      <c r="T69" s="31" t="s">
        <v>14</v>
      </c>
      <c r="U69" s="20">
        <f t="shared" si="49"/>
        <v>0.59392500000000004</v>
      </c>
      <c r="V69" s="20">
        <f t="shared" si="41"/>
        <v>-0.29427500000000006</v>
      </c>
      <c r="W69" s="20">
        <f t="shared" si="41"/>
        <v>-6.8775000000000031E-2</v>
      </c>
      <c r="X69" s="20">
        <f t="shared" si="41"/>
        <v>-0.23087499999999994</v>
      </c>
      <c r="Y69" s="20">
        <f t="shared" si="50"/>
        <v>0.32457500000000006</v>
      </c>
      <c r="Z69" s="20">
        <f t="shared" si="42"/>
        <v>-0.14422499999999999</v>
      </c>
      <c r="AA69" s="20">
        <f t="shared" si="42"/>
        <v>0.22927500000000003</v>
      </c>
      <c r="AB69" s="20">
        <f t="shared" si="42"/>
        <v>-0.40962500000000002</v>
      </c>
      <c r="AC69" s="20"/>
      <c r="AD69" s="20">
        <f t="shared" si="51"/>
        <v>1.0301499999999999</v>
      </c>
      <c r="AE69" s="20">
        <f t="shared" si="43"/>
        <v>-0.88435000000000019</v>
      </c>
      <c r="AF69" s="20">
        <f t="shared" si="43"/>
        <v>-0.54594999999999994</v>
      </c>
      <c r="AG69" s="20">
        <f t="shared" si="43"/>
        <v>0.40015000000000001</v>
      </c>
      <c r="AH69" s="20"/>
      <c r="AI69" s="31" t="s">
        <v>14</v>
      </c>
      <c r="AJ69" s="20">
        <f t="shared" si="52"/>
        <v>0.35274690562500005</v>
      </c>
      <c r="AK69" s="20">
        <f t="shared" si="44"/>
        <v>8.659777562500004E-2</v>
      </c>
      <c r="AL69" s="20">
        <f t="shared" si="44"/>
        <v>4.7300006250000038E-3</v>
      </c>
      <c r="AM69" s="20">
        <f t="shared" si="44"/>
        <v>5.3303265624999971E-2</v>
      </c>
      <c r="AN69" s="20">
        <f t="shared" si="44"/>
        <v>0.10534893062500003</v>
      </c>
      <c r="AO69" s="20">
        <f t="shared" si="44"/>
        <v>2.0800850624999999E-2</v>
      </c>
      <c r="AP69" s="20">
        <f t="shared" si="44"/>
        <v>5.2567025625000013E-2</v>
      </c>
      <c r="AQ69" s="20">
        <f t="shared" si="44"/>
        <v>0.16779264062500002</v>
      </c>
      <c r="AR69" s="20"/>
      <c r="AS69" s="20">
        <f t="shared" si="45"/>
        <v>1.0612090224999997</v>
      </c>
      <c r="AT69" s="20">
        <f t="shared" si="45"/>
        <v>0.78207492250000032</v>
      </c>
      <c r="AU69" s="20">
        <f t="shared" si="45"/>
        <v>0.29806140249999991</v>
      </c>
      <c r="AV69" s="20">
        <f t="shared" si="45"/>
        <v>0.16012002250000001</v>
      </c>
      <c r="AW69" s="20"/>
      <c r="AX69" s="31" t="s">
        <v>14</v>
      </c>
      <c r="AY69" s="20">
        <f t="shared" si="53"/>
        <v>0.24195021269230771</v>
      </c>
      <c r="AZ69" s="20">
        <v>0.26812439199999999</v>
      </c>
      <c r="BA69" s="20">
        <f t="shared" si="54"/>
        <v>1.1081800218997055</v>
      </c>
    </row>
    <row r="70" spans="1:53" x14ac:dyDescent="0.25">
      <c r="A70" s="31" t="s">
        <v>15</v>
      </c>
      <c r="B70" s="20">
        <v>-2.4929000000000001</v>
      </c>
      <c r="C70" s="20">
        <v>-0.45329999999999998</v>
      </c>
      <c r="D70" s="20">
        <v>-0.22650000000000001</v>
      </c>
      <c r="E70" s="20">
        <v>-1.1136999999999999</v>
      </c>
      <c r="F70" s="20">
        <v>-0.91169999999999995</v>
      </c>
      <c r="G70" s="20">
        <v>-0.248</v>
      </c>
      <c r="H70" s="20">
        <v>-7.8299999999999995E-2</v>
      </c>
      <c r="I70" s="20">
        <v>-1.7543</v>
      </c>
      <c r="J70" s="20"/>
      <c r="K70" s="20">
        <v>-0.77810000000000001</v>
      </c>
      <c r="L70" s="20">
        <v>-0.3231</v>
      </c>
      <c r="M70" s="20">
        <v>0.2596</v>
      </c>
      <c r="N70" s="20">
        <v>-2.0924</v>
      </c>
      <c r="O70" s="20"/>
      <c r="P70" s="20">
        <f t="shared" si="46"/>
        <v>-1.0716000000000001</v>
      </c>
      <c r="Q70" s="20">
        <f t="shared" si="47"/>
        <v>-0.74807500000000005</v>
      </c>
      <c r="R70" s="20">
        <f t="shared" si="48"/>
        <v>-0.73350000000000004</v>
      </c>
      <c r="S70" s="20"/>
      <c r="T70" s="31" t="s">
        <v>15</v>
      </c>
      <c r="U70" s="20">
        <f t="shared" si="49"/>
        <v>-1.4213</v>
      </c>
      <c r="V70" s="20">
        <f t="shared" si="41"/>
        <v>0.61830000000000007</v>
      </c>
      <c r="W70" s="20">
        <f t="shared" si="41"/>
        <v>0.84510000000000007</v>
      </c>
      <c r="X70" s="20">
        <f t="shared" si="41"/>
        <v>-4.2099999999999804E-2</v>
      </c>
      <c r="Y70" s="20">
        <f t="shared" si="50"/>
        <v>-0.16362499999999991</v>
      </c>
      <c r="Z70" s="20">
        <f t="shared" si="42"/>
        <v>0.50007500000000005</v>
      </c>
      <c r="AA70" s="20">
        <f t="shared" si="42"/>
        <v>0.66977500000000001</v>
      </c>
      <c r="AB70" s="20">
        <f t="shared" si="42"/>
        <v>-1.0062249999999999</v>
      </c>
      <c r="AC70" s="20"/>
      <c r="AD70" s="20">
        <f t="shared" si="51"/>
        <v>-4.4599999999999973E-2</v>
      </c>
      <c r="AE70" s="20">
        <f t="shared" si="43"/>
        <v>0.41040000000000004</v>
      </c>
      <c r="AF70" s="20">
        <f t="shared" si="43"/>
        <v>0.99310000000000009</v>
      </c>
      <c r="AG70" s="20">
        <f t="shared" si="43"/>
        <v>-1.3589</v>
      </c>
      <c r="AH70" s="20"/>
      <c r="AI70" s="31" t="s">
        <v>15</v>
      </c>
      <c r="AJ70" s="20">
        <f t="shared" si="52"/>
        <v>2.0200936899999999</v>
      </c>
      <c r="AK70" s="20">
        <f t="shared" si="44"/>
        <v>0.38229489000000011</v>
      </c>
      <c r="AL70" s="20">
        <f t="shared" si="44"/>
        <v>0.71419401000000016</v>
      </c>
      <c r="AM70" s="20">
        <f t="shared" si="44"/>
        <v>1.7724099999999836E-3</v>
      </c>
      <c r="AN70" s="20">
        <f t="shared" si="44"/>
        <v>2.6773140624999969E-2</v>
      </c>
      <c r="AO70" s="20">
        <f t="shared" si="44"/>
        <v>0.25007500562500007</v>
      </c>
      <c r="AP70" s="20">
        <f t="shared" si="44"/>
        <v>0.44859855062500004</v>
      </c>
      <c r="AQ70" s="20">
        <f t="shared" si="44"/>
        <v>1.0124887506249998</v>
      </c>
      <c r="AR70" s="20"/>
      <c r="AS70" s="20">
        <f t="shared" si="45"/>
        <v>1.9891599999999976E-3</v>
      </c>
      <c r="AT70" s="20">
        <f t="shared" si="45"/>
        <v>0.16842816000000002</v>
      </c>
      <c r="AU70" s="20">
        <f t="shared" si="45"/>
        <v>0.98624761000000016</v>
      </c>
      <c r="AV70" s="20">
        <f t="shared" si="45"/>
        <v>1.84660921</v>
      </c>
      <c r="AW70" s="20"/>
      <c r="AX70" s="31" t="s">
        <v>15</v>
      </c>
      <c r="AY70" s="20">
        <f t="shared" si="53"/>
        <v>0.60458189134615381</v>
      </c>
      <c r="AZ70" s="20">
        <v>0.66405166299999996</v>
      </c>
      <c r="BA70" s="20">
        <f t="shared" si="54"/>
        <v>1.0983651222523909</v>
      </c>
    </row>
    <row r="71" spans="1:53" x14ac:dyDescent="0.25">
      <c r="A71" s="31" t="s">
        <v>16</v>
      </c>
      <c r="B71" s="20">
        <v>-0.23080000000000001</v>
      </c>
      <c r="C71" s="20">
        <v>-0.39169999999999999</v>
      </c>
      <c r="D71" s="20">
        <v>-1.0017</v>
      </c>
      <c r="E71" s="20">
        <v>0.17660000000000001</v>
      </c>
      <c r="F71" s="20">
        <v>1.17E-2</v>
      </c>
      <c r="G71" s="20">
        <v>0.17510000000000001</v>
      </c>
      <c r="H71" s="20">
        <v>-0.97560000000000002</v>
      </c>
      <c r="I71" s="20">
        <v>-0.53039999999999998</v>
      </c>
      <c r="J71" s="20"/>
      <c r="K71" s="20">
        <v>0.44109999999999999</v>
      </c>
      <c r="L71" s="20">
        <v>-0.70899999999999996</v>
      </c>
      <c r="M71" s="20">
        <v>-9.9000000000000008E-3</v>
      </c>
      <c r="N71" s="20">
        <v>0.84150000000000003</v>
      </c>
      <c r="O71" s="20"/>
      <c r="P71" s="20">
        <f t="shared" si="46"/>
        <v>-0.3619</v>
      </c>
      <c r="Q71" s="20">
        <f t="shared" si="47"/>
        <v>-0.32979999999999998</v>
      </c>
      <c r="R71" s="20">
        <f t="shared" si="48"/>
        <v>0.14092500000000002</v>
      </c>
      <c r="S71" s="20"/>
      <c r="T71" s="31" t="s">
        <v>16</v>
      </c>
      <c r="U71" s="20">
        <f t="shared" si="49"/>
        <v>0.13109999999999999</v>
      </c>
      <c r="V71" s="20">
        <f t="shared" si="41"/>
        <v>-2.9799999999999993E-2</v>
      </c>
      <c r="W71" s="20">
        <f t="shared" si="41"/>
        <v>-0.63980000000000004</v>
      </c>
      <c r="X71" s="20">
        <f t="shared" si="41"/>
        <v>0.53849999999999998</v>
      </c>
      <c r="Y71" s="20">
        <f t="shared" si="50"/>
        <v>0.34149999999999997</v>
      </c>
      <c r="Z71" s="20">
        <f t="shared" si="42"/>
        <v>0.50490000000000002</v>
      </c>
      <c r="AA71" s="20">
        <f t="shared" si="42"/>
        <v>-0.64580000000000004</v>
      </c>
      <c r="AB71" s="20">
        <f t="shared" si="42"/>
        <v>-0.2006</v>
      </c>
      <c r="AC71" s="20"/>
      <c r="AD71" s="20">
        <f t="shared" si="51"/>
        <v>0.30017499999999997</v>
      </c>
      <c r="AE71" s="20">
        <f t="shared" si="43"/>
        <v>-0.84992500000000004</v>
      </c>
      <c r="AF71" s="20">
        <f t="shared" si="43"/>
        <v>-0.15082500000000001</v>
      </c>
      <c r="AG71" s="20">
        <f t="shared" si="43"/>
        <v>0.70057499999999995</v>
      </c>
      <c r="AH71" s="20"/>
      <c r="AI71" s="31" t="s">
        <v>16</v>
      </c>
      <c r="AJ71" s="20">
        <f t="shared" si="52"/>
        <v>1.7187209999999998E-2</v>
      </c>
      <c r="AK71" s="20">
        <f t="shared" si="44"/>
        <v>8.8803999999999955E-4</v>
      </c>
      <c r="AL71" s="20">
        <f t="shared" si="44"/>
        <v>0.40934404000000002</v>
      </c>
      <c r="AM71" s="20">
        <f t="shared" si="44"/>
        <v>0.28998225</v>
      </c>
      <c r="AN71" s="20">
        <f t="shared" si="44"/>
        <v>0.11662224999999998</v>
      </c>
      <c r="AO71" s="20">
        <f t="shared" si="44"/>
        <v>0.25492401000000003</v>
      </c>
      <c r="AP71" s="20">
        <f t="shared" si="44"/>
        <v>0.41705764000000006</v>
      </c>
      <c r="AQ71" s="20">
        <f t="shared" si="44"/>
        <v>4.0240360000000003E-2</v>
      </c>
      <c r="AR71" s="20"/>
      <c r="AS71" s="20">
        <f t="shared" si="45"/>
        <v>9.0105030624999985E-2</v>
      </c>
      <c r="AT71" s="20">
        <f t="shared" si="45"/>
        <v>0.72237250562500011</v>
      </c>
      <c r="AU71" s="20">
        <f t="shared" si="45"/>
        <v>2.2748180625000003E-2</v>
      </c>
      <c r="AV71" s="20">
        <f t="shared" si="45"/>
        <v>0.49080533062499992</v>
      </c>
      <c r="AW71" s="20"/>
      <c r="AX71" s="31" t="s">
        <v>16</v>
      </c>
      <c r="AY71" s="20">
        <f t="shared" si="53"/>
        <v>0.22094437288461541</v>
      </c>
      <c r="AZ71" s="20">
        <v>0.42410830599999999</v>
      </c>
      <c r="BA71" s="20">
        <f t="shared" si="54"/>
        <v>1.9195252654000998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71"/>
  <sheetViews>
    <sheetView zoomScale="55" zoomScaleNormal="55" workbookViewId="0">
      <selection activeCell="Y32" sqref="Y32"/>
    </sheetView>
  </sheetViews>
  <sheetFormatPr defaultRowHeight="15" x14ac:dyDescent="0.25"/>
  <sheetData>
    <row r="1" spans="1:58" x14ac:dyDescent="0.25">
      <c r="A1" s="25" t="s">
        <v>0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 t="s">
        <v>31</v>
      </c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</row>
    <row r="2" spans="1:58" x14ac:dyDescent="0.25">
      <c r="A2" s="25" t="s">
        <v>1</v>
      </c>
      <c r="B2" s="25">
        <v>15</v>
      </c>
      <c r="C2" s="25">
        <v>15</v>
      </c>
      <c r="D2" s="25">
        <v>15</v>
      </c>
      <c r="E2" s="25">
        <v>15</v>
      </c>
      <c r="F2" s="25">
        <v>30</v>
      </c>
      <c r="G2" s="25">
        <v>30</v>
      </c>
      <c r="H2" s="25">
        <v>30</v>
      </c>
      <c r="I2" s="25">
        <v>30</v>
      </c>
      <c r="J2" s="25">
        <v>30</v>
      </c>
      <c r="K2" s="25">
        <v>60</v>
      </c>
      <c r="L2" s="25">
        <v>60</v>
      </c>
      <c r="M2" s="25">
        <v>60</v>
      </c>
      <c r="N2" s="25">
        <v>60</v>
      </c>
      <c r="O2" s="25"/>
      <c r="P2" s="25" t="s">
        <v>24</v>
      </c>
      <c r="Q2" s="25" t="s">
        <v>25</v>
      </c>
      <c r="R2" s="25" t="s">
        <v>26</v>
      </c>
      <c r="S2" s="25"/>
      <c r="T2" s="25" t="s">
        <v>1</v>
      </c>
      <c r="U2" s="25">
        <v>15</v>
      </c>
      <c r="V2" s="25">
        <v>15</v>
      </c>
      <c r="W2" s="25">
        <v>15</v>
      </c>
      <c r="X2" s="25">
        <v>15</v>
      </c>
      <c r="Y2" s="25">
        <v>30</v>
      </c>
      <c r="Z2" s="25">
        <v>30</v>
      </c>
      <c r="AA2" s="25">
        <v>30</v>
      </c>
      <c r="AB2" s="25">
        <v>30</v>
      </c>
      <c r="AC2" s="25">
        <v>30</v>
      </c>
      <c r="AD2" s="25">
        <v>60</v>
      </c>
      <c r="AE2" s="25">
        <v>60</v>
      </c>
      <c r="AF2" s="25">
        <v>60</v>
      </c>
      <c r="AG2" s="25">
        <v>60</v>
      </c>
      <c r="AH2" s="25"/>
      <c r="AI2" s="25" t="s">
        <v>1</v>
      </c>
      <c r="AJ2" s="25">
        <v>15</v>
      </c>
      <c r="AK2" s="25">
        <v>15</v>
      </c>
      <c r="AL2" s="25">
        <v>15</v>
      </c>
      <c r="AM2" s="25">
        <v>15</v>
      </c>
      <c r="AN2" s="25">
        <v>30</v>
      </c>
      <c r="AO2" s="25">
        <v>30</v>
      </c>
      <c r="AP2" s="25">
        <v>30</v>
      </c>
      <c r="AQ2" s="25">
        <v>30</v>
      </c>
      <c r="AR2" s="25">
        <v>30</v>
      </c>
      <c r="AS2" s="25">
        <v>60</v>
      </c>
      <c r="AT2" s="25">
        <v>60</v>
      </c>
      <c r="AU2" s="25">
        <v>60</v>
      </c>
      <c r="AV2" s="25">
        <v>60</v>
      </c>
      <c r="AW2" s="25"/>
      <c r="AX2" s="25"/>
      <c r="AY2" s="25" t="s">
        <v>32</v>
      </c>
      <c r="AZ2" s="25" t="s">
        <v>33</v>
      </c>
      <c r="BA2" s="25" t="s">
        <v>34</v>
      </c>
    </row>
    <row r="3" spans="1:58" x14ac:dyDescent="0.25">
      <c r="A3" s="25" t="s">
        <v>2</v>
      </c>
      <c r="B3" s="10">
        <v>0.6139</v>
      </c>
      <c r="C3" s="10">
        <v>-1.0689</v>
      </c>
      <c r="D3" s="10">
        <v>0.19059999999999999</v>
      </c>
      <c r="E3" s="10">
        <v>-0.39800000000000002</v>
      </c>
      <c r="F3" s="10">
        <v>0.5827</v>
      </c>
      <c r="G3" s="10"/>
      <c r="H3" s="10">
        <v>-0.3947</v>
      </c>
      <c r="I3" s="10">
        <v>-0.62639999999999996</v>
      </c>
      <c r="J3" s="10">
        <v>0.3377</v>
      </c>
      <c r="K3" s="10">
        <v>0.81699999999999995</v>
      </c>
      <c r="L3" s="10">
        <v>0.55659999999999998</v>
      </c>
      <c r="M3" s="10">
        <v>-0.43569999999999998</v>
      </c>
      <c r="N3" s="10">
        <v>-1.2497</v>
      </c>
      <c r="O3" s="10"/>
      <c r="P3" s="10">
        <f>AVERAGE(B3:E3)</f>
        <v>-0.1656</v>
      </c>
      <c r="Q3" s="10">
        <f>AVERAGE(F3:J3)</f>
        <v>-2.5174999999999989E-2</v>
      </c>
      <c r="R3" s="10">
        <f>AVERAGE(K3:N3)</f>
        <v>-7.7950000000000019E-2</v>
      </c>
      <c r="S3" s="10"/>
      <c r="T3" s="25" t="s">
        <v>2</v>
      </c>
      <c r="U3" s="10">
        <f>B3-$P3</f>
        <v>0.77949999999999997</v>
      </c>
      <c r="V3" s="10">
        <f t="shared" ref="V3:X17" si="0">C3-$P3</f>
        <v>-0.90329999999999999</v>
      </c>
      <c r="W3" s="10">
        <f t="shared" si="0"/>
        <v>0.35619999999999996</v>
      </c>
      <c r="X3" s="10">
        <f t="shared" si="0"/>
        <v>-0.23240000000000002</v>
      </c>
      <c r="Y3" s="10">
        <f>F3-$Q3</f>
        <v>0.60787499999999994</v>
      </c>
      <c r="Z3" s="10">
        <f t="shared" ref="Z3:AC17" si="1">G3-$Q3</f>
        <v>2.5174999999999989E-2</v>
      </c>
      <c r="AA3" s="10">
        <f t="shared" si="1"/>
        <v>-0.36952499999999999</v>
      </c>
      <c r="AB3" s="10">
        <f t="shared" si="1"/>
        <v>-0.60122500000000001</v>
      </c>
      <c r="AC3" s="10">
        <f t="shared" si="1"/>
        <v>0.362875</v>
      </c>
      <c r="AD3" s="10">
        <f>K3-$R3</f>
        <v>0.89494999999999991</v>
      </c>
      <c r="AE3" s="10">
        <f t="shared" ref="AE3:AG17" si="2">L3-$R3</f>
        <v>0.63454999999999995</v>
      </c>
      <c r="AF3" s="10">
        <f t="shared" si="2"/>
        <v>-0.35774999999999996</v>
      </c>
      <c r="AG3" s="10">
        <f t="shared" si="2"/>
        <v>-1.1717500000000001</v>
      </c>
      <c r="AH3" s="10"/>
      <c r="AI3" s="25" t="s">
        <v>2</v>
      </c>
      <c r="AJ3" s="10">
        <f>U3^2</f>
        <v>0.60762024999999997</v>
      </c>
      <c r="AK3" s="10">
        <f t="shared" ref="AK3:AV17" si="3">V3^2</f>
        <v>0.81595088999999998</v>
      </c>
      <c r="AL3" s="10">
        <f t="shared" si="3"/>
        <v>0.12687843999999998</v>
      </c>
      <c r="AM3" s="10">
        <f t="shared" si="3"/>
        <v>5.4009760000000011E-2</v>
      </c>
      <c r="AN3" s="10">
        <f t="shared" si="3"/>
        <v>0.36951201562499991</v>
      </c>
      <c r="AO3" s="10">
        <f t="shared" si="3"/>
        <v>6.3378062499999947E-4</v>
      </c>
      <c r="AP3" s="10">
        <f t="shared" si="3"/>
        <v>0.13654872562500001</v>
      </c>
      <c r="AQ3" s="10">
        <f t="shared" si="3"/>
        <v>0.361471500625</v>
      </c>
      <c r="AR3" s="10">
        <f t="shared" si="3"/>
        <v>0.13167826562500001</v>
      </c>
      <c r="AS3" s="10">
        <f t="shared" si="3"/>
        <v>0.8009355024999999</v>
      </c>
      <c r="AT3" s="10">
        <f t="shared" si="3"/>
        <v>0.40265370249999993</v>
      </c>
      <c r="AU3" s="10">
        <f t="shared" si="3"/>
        <v>0.12798506249999997</v>
      </c>
      <c r="AV3" s="10">
        <f t="shared" si="3"/>
        <v>1.3729980625000002</v>
      </c>
      <c r="AW3" s="10"/>
      <c r="AX3" s="25" t="s">
        <v>2</v>
      </c>
      <c r="AY3" s="10">
        <f>SUM(AJ3:AV3)/13</f>
        <v>0.40837507370192311</v>
      </c>
      <c r="AZ3" s="10">
        <v>0.445434634</v>
      </c>
      <c r="BA3" s="10">
        <f>AZ3/AY3</f>
        <v>1.0907488303880344</v>
      </c>
      <c r="BC3" s="8"/>
      <c r="BD3" s="8"/>
      <c r="BE3" s="8"/>
      <c r="BF3" s="8"/>
    </row>
    <row r="4" spans="1:58" x14ac:dyDescent="0.25">
      <c r="A4" s="25" t="s">
        <v>3</v>
      </c>
      <c r="B4" s="10">
        <v>0.97</v>
      </c>
      <c r="C4" s="10">
        <v>0.30430000000000001</v>
      </c>
      <c r="D4" s="10">
        <v>-0.99039999999999995</v>
      </c>
      <c r="E4" s="10">
        <v>-0.2636</v>
      </c>
      <c r="F4" s="10">
        <v>-0.38200000000000001</v>
      </c>
      <c r="G4" s="10">
        <v>0.42059999999999997</v>
      </c>
      <c r="H4" s="10">
        <v>-0.49109999999999998</v>
      </c>
      <c r="I4" s="10">
        <v>-0.12839999999999999</v>
      </c>
      <c r="J4" s="10">
        <v>-0.72360000000000002</v>
      </c>
      <c r="K4" s="10">
        <v>-1.3476999999999999</v>
      </c>
      <c r="L4" s="10">
        <v>-1.0468</v>
      </c>
      <c r="M4" s="10">
        <v>-1.0978000000000001</v>
      </c>
      <c r="N4" s="10">
        <v>-0.92479999999999996</v>
      </c>
      <c r="O4" s="10"/>
      <c r="P4" s="10">
        <f t="shared" ref="P4:P17" si="4">AVERAGE(B4:E4)</f>
        <v>5.0750000000000101E-3</v>
      </c>
      <c r="Q4" s="10">
        <f t="shared" ref="Q4:Q17" si="5">AVERAGE(F4:J4)</f>
        <v>-0.26090000000000002</v>
      </c>
      <c r="R4" s="10">
        <f t="shared" ref="R4:R17" si="6">AVERAGE(K4:N4)</f>
        <v>-1.1042750000000001</v>
      </c>
      <c r="S4" s="10"/>
      <c r="T4" s="25" t="s">
        <v>3</v>
      </c>
      <c r="U4" s="10">
        <f t="shared" ref="U4:U17" si="7">B4-$P4</f>
        <v>0.96492499999999992</v>
      </c>
      <c r="V4" s="10">
        <f t="shared" si="0"/>
        <v>0.29922500000000002</v>
      </c>
      <c r="W4" s="10">
        <f t="shared" si="0"/>
        <v>-0.995475</v>
      </c>
      <c r="X4" s="10">
        <f t="shared" si="0"/>
        <v>-0.268675</v>
      </c>
      <c r="Y4" s="10">
        <f t="shared" ref="Y4:Y17" si="8">F4-$Q4</f>
        <v>-0.12109999999999999</v>
      </c>
      <c r="Z4" s="10">
        <f t="shared" si="1"/>
        <v>0.68149999999999999</v>
      </c>
      <c r="AA4" s="10">
        <f t="shared" si="1"/>
        <v>-0.23019999999999996</v>
      </c>
      <c r="AB4" s="10">
        <f t="shared" si="1"/>
        <v>0.13250000000000003</v>
      </c>
      <c r="AC4" s="10">
        <f t="shared" si="1"/>
        <v>-0.4627</v>
      </c>
      <c r="AD4" s="10">
        <f t="shared" ref="AD4:AD17" si="9">K4-$R4</f>
        <v>-0.24342499999999978</v>
      </c>
      <c r="AE4" s="10">
        <f t="shared" si="2"/>
        <v>5.7475000000000165E-2</v>
      </c>
      <c r="AF4" s="10">
        <f t="shared" si="2"/>
        <v>6.4750000000000085E-3</v>
      </c>
      <c r="AG4" s="10">
        <f t="shared" si="2"/>
        <v>0.17947500000000016</v>
      </c>
      <c r="AH4" s="10"/>
      <c r="AI4" s="25" t="s">
        <v>3</v>
      </c>
      <c r="AJ4" s="10">
        <f t="shared" ref="AJ4:AJ17" si="10">U4^2</f>
        <v>0.93108025562499985</v>
      </c>
      <c r="AK4" s="10">
        <f t="shared" si="3"/>
        <v>8.9535600625000017E-2</v>
      </c>
      <c r="AL4" s="10">
        <f t="shared" si="3"/>
        <v>0.99097047562499996</v>
      </c>
      <c r="AM4" s="10">
        <f t="shared" si="3"/>
        <v>7.2186255625000001E-2</v>
      </c>
      <c r="AN4" s="10">
        <f t="shared" si="3"/>
        <v>1.4665209999999996E-2</v>
      </c>
      <c r="AO4" s="10">
        <f t="shared" si="3"/>
        <v>0.46444225</v>
      </c>
      <c r="AP4" s="10">
        <f t="shared" si="3"/>
        <v>5.2992039999999983E-2</v>
      </c>
      <c r="AQ4" s="10">
        <f t="shared" si="3"/>
        <v>1.7556250000000009E-2</v>
      </c>
      <c r="AR4" s="10">
        <f t="shared" si="3"/>
        <v>0.21409128999999999</v>
      </c>
      <c r="AS4" s="10">
        <f t="shared" si="3"/>
        <v>5.9255730624999892E-2</v>
      </c>
      <c r="AT4" s="10">
        <f t="shared" si="3"/>
        <v>3.3033756250000191E-3</v>
      </c>
      <c r="AU4" s="10">
        <f t="shared" si="3"/>
        <v>4.1925625000000107E-5</v>
      </c>
      <c r="AV4" s="10">
        <f t="shared" si="3"/>
        <v>3.2211275625000056E-2</v>
      </c>
      <c r="AW4" s="10"/>
      <c r="AX4" s="25" t="s">
        <v>3</v>
      </c>
      <c r="AY4" s="10">
        <f t="shared" ref="AY4:AY17" si="11">SUM(AJ4:AV4)/13</f>
        <v>0.22633322576923073</v>
      </c>
      <c r="AZ4" s="10">
        <v>0.248084475</v>
      </c>
      <c r="BA4" s="10">
        <f t="shared" ref="BA4:BA17" si="12">AZ4/AY4</f>
        <v>1.0961027668688239</v>
      </c>
      <c r="BC4" s="8"/>
      <c r="BD4" s="8"/>
      <c r="BE4" s="8"/>
      <c r="BF4" s="8"/>
    </row>
    <row r="5" spans="1:58" x14ac:dyDescent="0.25">
      <c r="A5" s="25" t="s">
        <v>4</v>
      </c>
      <c r="B5" s="10">
        <v>-0.13730000000000001</v>
      </c>
      <c r="C5" s="10">
        <v>-9.9699999999999997E-2</v>
      </c>
      <c r="D5" s="10">
        <v>1.2385999999999999</v>
      </c>
      <c r="E5" s="10">
        <v>1.3909</v>
      </c>
      <c r="F5" s="10">
        <v>-0.4224</v>
      </c>
      <c r="G5" s="10">
        <v>0.54610000000000003</v>
      </c>
      <c r="H5" s="10">
        <v>1.0285</v>
      </c>
      <c r="I5" s="10">
        <v>1.2338</v>
      </c>
      <c r="J5" s="10">
        <v>2.2159</v>
      </c>
      <c r="K5" s="10">
        <v>2.1796000000000002</v>
      </c>
      <c r="L5" s="10">
        <v>0.84470000000000001</v>
      </c>
      <c r="M5" s="10">
        <v>2.4687000000000001</v>
      </c>
      <c r="N5" s="10">
        <v>1.4784999999999999</v>
      </c>
      <c r="O5" s="10"/>
      <c r="P5" s="10">
        <f t="shared" si="4"/>
        <v>0.59812500000000002</v>
      </c>
      <c r="Q5" s="10">
        <f t="shared" si="5"/>
        <v>0.92038000000000009</v>
      </c>
      <c r="R5" s="10">
        <f t="shared" si="6"/>
        <v>1.7428750000000002</v>
      </c>
      <c r="S5" s="10"/>
      <c r="T5" s="25" t="s">
        <v>4</v>
      </c>
      <c r="U5" s="10">
        <f t="shared" si="7"/>
        <v>-0.735425</v>
      </c>
      <c r="V5" s="10">
        <f t="shared" si="0"/>
        <v>-0.69782500000000003</v>
      </c>
      <c r="W5" s="10">
        <f t="shared" si="0"/>
        <v>0.64047499999999991</v>
      </c>
      <c r="X5" s="10">
        <f t="shared" si="0"/>
        <v>0.79277500000000001</v>
      </c>
      <c r="Y5" s="10">
        <f t="shared" si="8"/>
        <v>-1.3427800000000001</v>
      </c>
      <c r="Z5" s="10">
        <f t="shared" si="1"/>
        <v>-0.37428000000000006</v>
      </c>
      <c r="AA5" s="10">
        <f t="shared" si="1"/>
        <v>0.10811999999999988</v>
      </c>
      <c r="AB5" s="10">
        <f t="shared" si="1"/>
        <v>0.31341999999999992</v>
      </c>
      <c r="AC5" s="10">
        <f t="shared" si="1"/>
        <v>1.2955199999999998</v>
      </c>
      <c r="AD5" s="10">
        <f t="shared" si="9"/>
        <v>0.43672500000000003</v>
      </c>
      <c r="AE5" s="10">
        <f t="shared" si="2"/>
        <v>-0.89817500000000017</v>
      </c>
      <c r="AF5" s="10">
        <f t="shared" si="2"/>
        <v>0.72582499999999994</v>
      </c>
      <c r="AG5" s="10">
        <f t="shared" si="2"/>
        <v>-0.26437500000000025</v>
      </c>
      <c r="AH5" s="10"/>
      <c r="AI5" s="25" t="s">
        <v>4</v>
      </c>
      <c r="AJ5" s="10">
        <f t="shared" si="10"/>
        <v>0.54084993062499997</v>
      </c>
      <c r="AK5" s="10">
        <f t="shared" si="3"/>
        <v>0.48695973062500003</v>
      </c>
      <c r="AL5" s="10">
        <f t="shared" si="3"/>
        <v>0.41020822562499987</v>
      </c>
      <c r="AM5" s="10">
        <f t="shared" si="3"/>
        <v>0.628492200625</v>
      </c>
      <c r="AN5" s="10">
        <f t="shared" si="3"/>
        <v>1.8030581284000002</v>
      </c>
      <c r="AO5" s="10">
        <f t="shared" si="3"/>
        <v>0.14008551840000005</v>
      </c>
      <c r="AP5" s="10">
        <f t="shared" si="3"/>
        <v>1.1689934399999975E-2</v>
      </c>
      <c r="AQ5" s="10">
        <f t="shared" si="3"/>
        <v>9.8232096399999955E-2</v>
      </c>
      <c r="AR5" s="10">
        <f t="shared" si="3"/>
        <v>1.6783720703999994</v>
      </c>
      <c r="AS5" s="10">
        <f t="shared" si="3"/>
        <v>0.19072872562500004</v>
      </c>
      <c r="AT5" s="10">
        <f t="shared" si="3"/>
        <v>0.80671833062500031</v>
      </c>
      <c r="AU5" s="10">
        <f t="shared" si="3"/>
        <v>0.52682193062499993</v>
      </c>
      <c r="AV5" s="10">
        <f t="shared" si="3"/>
        <v>6.9894140625000128E-2</v>
      </c>
      <c r="AW5" s="10"/>
      <c r="AX5" s="25" t="s">
        <v>4</v>
      </c>
      <c r="AY5" s="10">
        <f t="shared" si="11"/>
        <v>0.56862392023076924</v>
      </c>
      <c r="AZ5" s="10">
        <v>0.79597975600000004</v>
      </c>
      <c r="BA5" s="10">
        <f t="shared" si="12"/>
        <v>1.399835159373811</v>
      </c>
      <c r="BC5" s="8"/>
      <c r="BD5" s="8"/>
      <c r="BE5" s="8"/>
      <c r="BF5" s="8"/>
    </row>
    <row r="6" spans="1:58" x14ac:dyDescent="0.25">
      <c r="A6" s="25" t="s">
        <v>5</v>
      </c>
      <c r="B6" s="10">
        <v>0.50639999999999996</v>
      </c>
      <c r="C6" s="10">
        <v>0.89049999999999996</v>
      </c>
      <c r="D6" s="10">
        <v>-0.1242</v>
      </c>
      <c r="E6" s="10">
        <v>-1.1405000000000001</v>
      </c>
      <c r="F6" s="10">
        <v>0.38369999999999999</v>
      </c>
      <c r="G6" s="10">
        <v>0.85250000000000004</v>
      </c>
      <c r="H6" s="10">
        <v>9.8799999999999999E-2</v>
      </c>
      <c r="I6" s="10">
        <v>-0.32729999999999998</v>
      </c>
      <c r="J6" s="10">
        <v>-0.29820000000000002</v>
      </c>
      <c r="K6" s="10">
        <v>-0.315</v>
      </c>
      <c r="L6" s="10">
        <v>-0.59989999999999999</v>
      </c>
      <c r="M6" s="10">
        <v>-0.94469999999999998</v>
      </c>
      <c r="N6" s="10">
        <v>-0.35849999999999999</v>
      </c>
      <c r="O6" s="10"/>
      <c r="P6" s="10">
        <f t="shared" si="4"/>
        <v>3.3049999999999968E-2</v>
      </c>
      <c r="Q6" s="10">
        <f t="shared" si="5"/>
        <v>0.1419</v>
      </c>
      <c r="R6" s="10">
        <f t="shared" si="6"/>
        <v>-0.55452499999999993</v>
      </c>
      <c r="S6" s="10"/>
      <c r="T6" s="25" t="s">
        <v>5</v>
      </c>
      <c r="U6" s="10">
        <f t="shared" si="7"/>
        <v>0.47334999999999999</v>
      </c>
      <c r="V6" s="10">
        <f t="shared" si="0"/>
        <v>0.85745000000000005</v>
      </c>
      <c r="W6" s="10">
        <f t="shared" si="0"/>
        <v>-0.15724999999999997</v>
      </c>
      <c r="X6" s="10">
        <f t="shared" si="0"/>
        <v>-1.1735500000000001</v>
      </c>
      <c r="Y6" s="10">
        <f t="shared" si="8"/>
        <v>0.24179999999999999</v>
      </c>
      <c r="Z6" s="10">
        <f t="shared" si="1"/>
        <v>0.71060000000000001</v>
      </c>
      <c r="AA6" s="10">
        <f t="shared" si="1"/>
        <v>-4.3099999999999999E-2</v>
      </c>
      <c r="AB6" s="10">
        <f t="shared" si="1"/>
        <v>-0.46919999999999995</v>
      </c>
      <c r="AC6" s="10">
        <f t="shared" si="1"/>
        <v>-0.44010000000000005</v>
      </c>
      <c r="AD6" s="10">
        <f t="shared" si="9"/>
        <v>0.23952499999999993</v>
      </c>
      <c r="AE6" s="10">
        <f t="shared" si="2"/>
        <v>-4.5375000000000054E-2</v>
      </c>
      <c r="AF6" s="10">
        <f t="shared" si="2"/>
        <v>-0.39017500000000005</v>
      </c>
      <c r="AG6" s="10">
        <f t="shared" si="2"/>
        <v>0.19602499999999995</v>
      </c>
      <c r="AH6" s="10"/>
      <c r="AI6" s="25" t="s">
        <v>5</v>
      </c>
      <c r="AJ6" s="10">
        <f t="shared" si="10"/>
        <v>0.22406022249999999</v>
      </c>
      <c r="AK6" s="10">
        <f t="shared" si="3"/>
        <v>0.73522050250000004</v>
      </c>
      <c r="AL6" s="10">
        <f t="shared" si="3"/>
        <v>2.4727562499999991E-2</v>
      </c>
      <c r="AM6" s="10">
        <f t="shared" si="3"/>
        <v>1.3772196025000003</v>
      </c>
      <c r="AN6" s="10">
        <f t="shared" si="3"/>
        <v>5.8467239999999997E-2</v>
      </c>
      <c r="AO6" s="10">
        <f t="shared" si="3"/>
        <v>0.50495235999999999</v>
      </c>
      <c r="AP6" s="10">
        <f t="shared" si="3"/>
        <v>1.85761E-3</v>
      </c>
      <c r="AQ6" s="10">
        <f t="shared" si="3"/>
        <v>0.22014863999999995</v>
      </c>
      <c r="AR6" s="10">
        <f t="shared" si="3"/>
        <v>0.19368801000000005</v>
      </c>
      <c r="AS6" s="10">
        <f t="shared" si="3"/>
        <v>5.7372225624999967E-2</v>
      </c>
      <c r="AT6" s="10">
        <f t="shared" si="3"/>
        <v>2.0588906250000047E-3</v>
      </c>
      <c r="AU6" s="10">
        <f t="shared" si="3"/>
        <v>0.15223653062500003</v>
      </c>
      <c r="AV6" s="10">
        <f t="shared" si="3"/>
        <v>3.8425800624999978E-2</v>
      </c>
      <c r="AW6" s="10"/>
      <c r="AX6" s="25" t="s">
        <v>5</v>
      </c>
      <c r="AY6" s="10">
        <f t="shared" si="11"/>
        <v>0.27618732288461545</v>
      </c>
      <c r="AZ6" s="10">
        <v>0.61265816900000003</v>
      </c>
      <c r="BA6" s="10">
        <f t="shared" si="12"/>
        <v>2.2182704209633624</v>
      </c>
      <c r="BC6" s="8"/>
      <c r="BD6" s="8"/>
      <c r="BE6" s="8"/>
      <c r="BF6" s="8"/>
    </row>
    <row r="7" spans="1:58" x14ac:dyDescent="0.25">
      <c r="A7" s="25" t="s">
        <v>6</v>
      </c>
      <c r="B7" s="10">
        <v>-1.3141</v>
      </c>
      <c r="C7" s="10">
        <v>0.39389999999999997</v>
      </c>
      <c r="D7" s="10">
        <v>0.1439</v>
      </c>
      <c r="E7" s="10">
        <v>-0.51329999999999998</v>
      </c>
      <c r="F7" s="10">
        <v>-0.70040000000000002</v>
      </c>
      <c r="G7" s="10">
        <v>-0.2467</v>
      </c>
      <c r="H7" s="10">
        <v>1.4085000000000001</v>
      </c>
      <c r="I7" s="10">
        <v>0.97330000000000005</v>
      </c>
      <c r="J7" s="10">
        <v>0.65039999999999998</v>
      </c>
      <c r="K7" s="10">
        <v>0.20250000000000001</v>
      </c>
      <c r="L7" s="10">
        <v>0.89239999999999997</v>
      </c>
      <c r="M7" s="10">
        <v>0.90069999999999995</v>
      </c>
      <c r="N7" s="10">
        <v>0.1953</v>
      </c>
      <c r="O7" s="10"/>
      <c r="P7" s="10">
        <f t="shared" si="4"/>
        <v>-0.32240000000000002</v>
      </c>
      <c r="Q7" s="10">
        <f t="shared" si="5"/>
        <v>0.41702000000000006</v>
      </c>
      <c r="R7" s="10">
        <f t="shared" si="6"/>
        <v>0.54772500000000002</v>
      </c>
      <c r="S7" s="10"/>
      <c r="T7" s="25" t="s">
        <v>6</v>
      </c>
      <c r="U7" s="10">
        <f t="shared" si="7"/>
        <v>-0.99170000000000003</v>
      </c>
      <c r="V7" s="10">
        <f t="shared" si="0"/>
        <v>0.71629999999999994</v>
      </c>
      <c r="W7" s="10">
        <f t="shared" si="0"/>
        <v>0.46630000000000005</v>
      </c>
      <c r="X7" s="10">
        <f t="shared" si="0"/>
        <v>-0.19089999999999996</v>
      </c>
      <c r="Y7" s="10">
        <f t="shared" si="8"/>
        <v>-1.1174200000000001</v>
      </c>
      <c r="Z7" s="10">
        <f t="shared" si="1"/>
        <v>-0.66372000000000009</v>
      </c>
      <c r="AA7" s="10">
        <f t="shared" si="1"/>
        <v>0.99148000000000003</v>
      </c>
      <c r="AB7" s="10">
        <f t="shared" si="1"/>
        <v>0.55628</v>
      </c>
      <c r="AC7" s="10">
        <f t="shared" si="1"/>
        <v>0.23337999999999992</v>
      </c>
      <c r="AD7" s="10">
        <f t="shared" si="9"/>
        <v>-0.345225</v>
      </c>
      <c r="AE7" s="10">
        <f t="shared" si="2"/>
        <v>0.34467499999999995</v>
      </c>
      <c r="AF7" s="10">
        <f t="shared" si="2"/>
        <v>0.35297499999999993</v>
      </c>
      <c r="AG7" s="10">
        <f t="shared" si="2"/>
        <v>-0.35242499999999999</v>
      </c>
      <c r="AH7" s="10"/>
      <c r="AI7" s="25" t="s">
        <v>6</v>
      </c>
      <c r="AJ7" s="10">
        <f t="shared" si="10"/>
        <v>0.98346889000000004</v>
      </c>
      <c r="AK7" s="10">
        <f t="shared" si="3"/>
        <v>0.51308568999999993</v>
      </c>
      <c r="AL7" s="10">
        <f t="shared" si="3"/>
        <v>0.21743569000000004</v>
      </c>
      <c r="AM7" s="10">
        <f t="shared" si="3"/>
        <v>3.6442809999999985E-2</v>
      </c>
      <c r="AN7" s="10">
        <f t="shared" si="3"/>
        <v>1.2486274564000002</v>
      </c>
      <c r="AO7" s="10">
        <f t="shared" si="3"/>
        <v>0.4405242384000001</v>
      </c>
      <c r="AP7" s="10">
        <f t="shared" si="3"/>
        <v>0.98303259040000002</v>
      </c>
      <c r="AQ7" s="10">
        <f t="shared" si="3"/>
        <v>0.3094474384</v>
      </c>
      <c r="AR7" s="10">
        <f t="shared" si="3"/>
        <v>5.4466224399999964E-2</v>
      </c>
      <c r="AS7" s="10">
        <f t="shared" si="3"/>
        <v>0.119180300625</v>
      </c>
      <c r="AT7" s="10">
        <f t="shared" si="3"/>
        <v>0.11880085562499997</v>
      </c>
      <c r="AU7" s="10">
        <f t="shared" si="3"/>
        <v>0.12459135062499994</v>
      </c>
      <c r="AV7" s="10">
        <f t="shared" si="3"/>
        <v>0.124203380625</v>
      </c>
      <c r="AW7" s="10"/>
      <c r="AX7" s="25" t="s">
        <v>6</v>
      </c>
      <c r="AY7" s="10">
        <f t="shared" si="11"/>
        <v>0.40563899349999988</v>
      </c>
      <c r="AZ7" s="10">
        <v>0.476241356</v>
      </c>
      <c r="BA7" s="10">
        <f t="shared" si="12"/>
        <v>1.1740522080750113</v>
      </c>
      <c r="BC7" s="8"/>
      <c r="BD7" s="8"/>
      <c r="BE7" s="8"/>
      <c r="BF7" s="8"/>
    </row>
    <row r="8" spans="1:58" x14ac:dyDescent="0.25">
      <c r="A8" s="25" t="s">
        <v>7</v>
      </c>
      <c r="B8" s="10">
        <v>0.51380000000000003</v>
      </c>
      <c r="C8" s="10">
        <v>1.9214</v>
      </c>
      <c r="D8" s="10">
        <v>-0.88590000000000002</v>
      </c>
      <c r="E8" s="10">
        <v>-2.6541999999999999</v>
      </c>
      <c r="F8" s="10">
        <v>0.13800000000000001</v>
      </c>
      <c r="G8" s="10">
        <v>1.5184</v>
      </c>
      <c r="H8" s="10">
        <v>0.27939999999999998</v>
      </c>
      <c r="I8" s="10">
        <v>-2.5135000000000001</v>
      </c>
      <c r="J8" s="10">
        <v>-1.1181000000000001</v>
      </c>
      <c r="K8" s="10">
        <v>0.2225</v>
      </c>
      <c r="L8" s="10">
        <v>-1.0353000000000001</v>
      </c>
      <c r="M8" s="10">
        <v>-0.2074</v>
      </c>
      <c r="N8" s="10">
        <v>-1.8463000000000001</v>
      </c>
      <c r="O8" s="10"/>
      <c r="P8" s="10">
        <f t="shared" si="4"/>
        <v>-0.27622499999999994</v>
      </c>
      <c r="Q8" s="10">
        <f t="shared" si="5"/>
        <v>-0.33916000000000002</v>
      </c>
      <c r="R8" s="10">
        <f t="shared" si="6"/>
        <v>-0.71662500000000007</v>
      </c>
      <c r="S8" s="10"/>
      <c r="T8" s="25" t="s">
        <v>7</v>
      </c>
      <c r="U8" s="10">
        <f t="shared" si="7"/>
        <v>0.79002499999999998</v>
      </c>
      <c r="V8" s="10">
        <f t="shared" si="0"/>
        <v>2.1976249999999999</v>
      </c>
      <c r="W8" s="10">
        <f t="shared" si="0"/>
        <v>-0.60967500000000008</v>
      </c>
      <c r="X8" s="10">
        <f t="shared" si="0"/>
        <v>-2.3779750000000002</v>
      </c>
      <c r="Y8" s="10">
        <f t="shared" si="8"/>
        <v>0.47716000000000003</v>
      </c>
      <c r="Z8" s="10">
        <f t="shared" si="1"/>
        <v>1.8575599999999999</v>
      </c>
      <c r="AA8" s="10">
        <f t="shared" si="1"/>
        <v>0.61856</v>
      </c>
      <c r="AB8" s="10">
        <f t="shared" si="1"/>
        <v>-2.1743399999999999</v>
      </c>
      <c r="AC8" s="10">
        <f t="shared" si="1"/>
        <v>-0.77894000000000008</v>
      </c>
      <c r="AD8" s="10">
        <f t="shared" si="9"/>
        <v>0.9391250000000001</v>
      </c>
      <c r="AE8" s="10">
        <f t="shared" si="2"/>
        <v>-0.31867500000000004</v>
      </c>
      <c r="AF8" s="10">
        <f t="shared" si="2"/>
        <v>0.50922500000000004</v>
      </c>
      <c r="AG8" s="10">
        <f t="shared" si="2"/>
        <v>-1.129675</v>
      </c>
      <c r="AH8" s="10"/>
      <c r="AI8" s="25" t="s">
        <v>7</v>
      </c>
      <c r="AJ8" s="10">
        <f t="shared" si="10"/>
        <v>0.62413950062500001</v>
      </c>
      <c r="AK8" s="10">
        <f t="shared" si="3"/>
        <v>4.8295556406249993</v>
      </c>
      <c r="AL8" s="10">
        <f t="shared" si="3"/>
        <v>0.3717036056250001</v>
      </c>
      <c r="AM8" s="10">
        <f t="shared" si="3"/>
        <v>5.654765100625001</v>
      </c>
      <c r="AN8" s="10">
        <f t="shared" si="3"/>
        <v>0.22768166560000003</v>
      </c>
      <c r="AO8" s="10">
        <f t="shared" si="3"/>
        <v>3.4505291535999993</v>
      </c>
      <c r="AP8" s="10">
        <f t="shared" si="3"/>
        <v>0.38261647360000001</v>
      </c>
      <c r="AQ8" s="10">
        <f t="shared" si="3"/>
        <v>4.7277544355999996</v>
      </c>
      <c r="AR8" s="10">
        <f t="shared" si="3"/>
        <v>0.60674752360000017</v>
      </c>
      <c r="AS8" s="10">
        <f t="shared" si="3"/>
        <v>0.88195576562500022</v>
      </c>
      <c r="AT8" s="10">
        <f t="shared" si="3"/>
        <v>0.10155375562500003</v>
      </c>
      <c r="AU8" s="10">
        <f t="shared" si="3"/>
        <v>0.25931010062500004</v>
      </c>
      <c r="AV8" s="10">
        <f t="shared" si="3"/>
        <v>1.2761656056249999</v>
      </c>
      <c r="AW8" s="10"/>
      <c r="AX8" s="25" t="s">
        <v>7</v>
      </c>
      <c r="AY8" s="10">
        <f t="shared" si="11"/>
        <v>1.7995752559230771</v>
      </c>
      <c r="AZ8" s="10">
        <v>2.259040529</v>
      </c>
      <c r="BA8" s="10">
        <f t="shared" si="12"/>
        <v>1.2553187323312267</v>
      </c>
      <c r="BC8" s="8"/>
      <c r="BD8" s="8"/>
      <c r="BE8" s="8"/>
      <c r="BF8" s="8"/>
    </row>
    <row r="9" spans="1:58" x14ac:dyDescent="0.25">
      <c r="A9" s="25" t="s">
        <v>8</v>
      </c>
      <c r="B9" s="10">
        <v>0.30580000000000002</v>
      </c>
      <c r="C9" s="10">
        <v>0.2392</v>
      </c>
      <c r="D9" s="10">
        <v>1.8398000000000001</v>
      </c>
      <c r="E9" s="10">
        <v>1.2493000000000001</v>
      </c>
      <c r="F9" s="10">
        <v>-0.95250000000000001</v>
      </c>
      <c r="G9" s="10">
        <v>1.405</v>
      </c>
      <c r="H9" s="10">
        <v>1.3109</v>
      </c>
      <c r="I9" s="10">
        <v>1.2568999999999999</v>
      </c>
      <c r="J9" s="10">
        <v>1.9007000000000001</v>
      </c>
      <c r="K9" s="10">
        <v>1.4816</v>
      </c>
      <c r="L9" s="10">
        <v>0.93799999999999994</v>
      </c>
      <c r="M9" s="10">
        <v>1.8391</v>
      </c>
      <c r="N9" s="10">
        <v>2.2172000000000001</v>
      </c>
      <c r="O9" s="10"/>
      <c r="P9" s="10">
        <f t="shared" si="4"/>
        <v>0.90852500000000003</v>
      </c>
      <c r="Q9" s="10">
        <f t="shared" si="5"/>
        <v>0.98419999999999985</v>
      </c>
      <c r="R9" s="10">
        <f t="shared" si="6"/>
        <v>1.6189750000000001</v>
      </c>
      <c r="S9" s="10"/>
      <c r="T9" s="25" t="s">
        <v>8</v>
      </c>
      <c r="U9" s="10">
        <f t="shared" si="7"/>
        <v>-0.60272499999999996</v>
      </c>
      <c r="V9" s="10">
        <f t="shared" si="0"/>
        <v>-0.66932500000000006</v>
      </c>
      <c r="W9" s="10">
        <f t="shared" si="0"/>
        <v>0.93127500000000007</v>
      </c>
      <c r="X9" s="10">
        <f t="shared" si="0"/>
        <v>0.34077500000000005</v>
      </c>
      <c r="Y9" s="10">
        <f t="shared" si="8"/>
        <v>-1.9366999999999999</v>
      </c>
      <c r="Z9" s="10">
        <f t="shared" si="1"/>
        <v>0.42080000000000017</v>
      </c>
      <c r="AA9" s="10">
        <f t="shared" si="1"/>
        <v>0.3267000000000001</v>
      </c>
      <c r="AB9" s="10">
        <f t="shared" si="1"/>
        <v>0.27270000000000005</v>
      </c>
      <c r="AC9" s="10">
        <f t="shared" si="1"/>
        <v>0.9165000000000002</v>
      </c>
      <c r="AD9" s="10">
        <f t="shared" si="9"/>
        <v>-0.13737500000000002</v>
      </c>
      <c r="AE9" s="10">
        <f t="shared" si="2"/>
        <v>-0.68097500000000011</v>
      </c>
      <c r="AF9" s="10">
        <f t="shared" si="2"/>
        <v>0.2201249999999999</v>
      </c>
      <c r="AG9" s="10">
        <f t="shared" si="2"/>
        <v>0.59822500000000001</v>
      </c>
      <c r="AH9" s="10"/>
      <c r="AI9" s="25" t="s">
        <v>8</v>
      </c>
      <c r="AJ9" s="10">
        <f t="shared" si="10"/>
        <v>0.36327742562499993</v>
      </c>
      <c r="AK9" s="10">
        <f t="shared" si="3"/>
        <v>0.44799595562500005</v>
      </c>
      <c r="AL9" s="10">
        <f t="shared" si="3"/>
        <v>0.86727312562500014</v>
      </c>
      <c r="AM9" s="10">
        <f t="shared" si="3"/>
        <v>0.11612760062500004</v>
      </c>
      <c r="AN9" s="10">
        <f t="shared" si="3"/>
        <v>3.7508068899999993</v>
      </c>
      <c r="AO9" s="10">
        <f t="shared" si="3"/>
        <v>0.17707264000000014</v>
      </c>
      <c r="AP9" s="10">
        <f t="shared" si="3"/>
        <v>0.10673289000000007</v>
      </c>
      <c r="AQ9" s="10">
        <f t="shared" si="3"/>
        <v>7.4365290000000028E-2</v>
      </c>
      <c r="AR9" s="10">
        <f t="shared" si="3"/>
        <v>0.83997225000000042</v>
      </c>
      <c r="AS9" s="10">
        <f t="shared" si="3"/>
        <v>1.8871890625000005E-2</v>
      </c>
      <c r="AT9" s="10">
        <f t="shared" si="3"/>
        <v>0.46372695062500013</v>
      </c>
      <c r="AU9" s="10">
        <f t="shared" si="3"/>
        <v>4.8455015624999959E-2</v>
      </c>
      <c r="AV9" s="10">
        <f t="shared" si="3"/>
        <v>0.35787315062500002</v>
      </c>
      <c r="AW9" s="10"/>
      <c r="AX9" s="25" t="s">
        <v>8</v>
      </c>
      <c r="AY9" s="10">
        <f t="shared" si="11"/>
        <v>0.58711931346153856</v>
      </c>
      <c r="AZ9" s="10">
        <v>0.61641394699999996</v>
      </c>
      <c r="BA9" s="10">
        <f t="shared" si="12"/>
        <v>1.0498955371877414</v>
      </c>
      <c r="BC9" s="8"/>
      <c r="BD9" s="8"/>
      <c r="BE9" s="8"/>
      <c r="BF9" s="8"/>
    </row>
    <row r="10" spans="1:58" x14ac:dyDescent="0.25">
      <c r="A10" s="25" t="s">
        <v>9</v>
      </c>
      <c r="B10" s="10">
        <v>-1.0625</v>
      </c>
      <c r="C10" s="10">
        <v>0.92459999999999998</v>
      </c>
      <c r="D10" s="10">
        <v>0.1666</v>
      </c>
      <c r="E10" s="10">
        <v>-0.26960000000000001</v>
      </c>
      <c r="F10" s="10">
        <v>0.35849999999999999</v>
      </c>
      <c r="G10" s="10">
        <v>0.95140000000000002</v>
      </c>
      <c r="H10" s="10">
        <v>0.12330000000000001</v>
      </c>
      <c r="I10" s="10">
        <v>1.2802</v>
      </c>
      <c r="J10" s="10">
        <v>-0.68079999999999996</v>
      </c>
      <c r="K10" s="10">
        <v>0.76339999999999997</v>
      </c>
      <c r="L10" s="10">
        <v>1.3451</v>
      </c>
      <c r="M10" s="10">
        <v>0.83550000000000002</v>
      </c>
      <c r="N10" s="10">
        <v>-0.12709999999999999</v>
      </c>
      <c r="O10" s="10"/>
      <c r="P10" s="10">
        <f t="shared" si="4"/>
        <v>-6.0225000000000008E-2</v>
      </c>
      <c r="Q10" s="10">
        <f t="shared" si="5"/>
        <v>0.40651999999999999</v>
      </c>
      <c r="R10" s="10">
        <f t="shared" si="6"/>
        <v>0.70422499999999999</v>
      </c>
      <c r="S10" s="10"/>
      <c r="T10" s="25" t="s">
        <v>9</v>
      </c>
      <c r="U10" s="10">
        <f t="shared" si="7"/>
        <v>-1.002275</v>
      </c>
      <c r="V10" s="10">
        <f t="shared" si="0"/>
        <v>0.98482499999999995</v>
      </c>
      <c r="W10" s="10">
        <f t="shared" si="0"/>
        <v>0.226825</v>
      </c>
      <c r="X10" s="10">
        <f t="shared" si="0"/>
        <v>-0.20937500000000001</v>
      </c>
      <c r="Y10" s="10">
        <f t="shared" si="8"/>
        <v>-4.8020000000000007E-2</v>
      </c>
      <c r="Z10" s="10">
        <f t="shared" si="1"/>
        <v>0.54488000000000003</v>
      </c>
      <c r="AA10" s="10">
        <f t="shared" si="1"/>
        <v>-0.28321999999999997</v>
      </c>
      <c r="AB10" s="10">
        <f t="shared" si="1"/>
        <v>0.87368000000000001</v>
      </c>
      <c r="AC10" s="10">
        <f t="shared" si="1"/>
        <v>-1.0873200000000001</v>
      </c>
      <c r="AD10" s="10">
        <f t="shared" si="9"/>
        <v>5.9174999999999978E-2</v>
      </c>
      <c r="AE10" s="10">
        <f t="shared" si="2"/>
        <v>0.64087499999999997</v>
      </c>
      <c r="AF10" s="10">
        <f t="shared" si="2"/>
        <v>0.13127500000000003</v>
      </c>
      <c r="AG10" s="10">
        <f t="shared" si="2"/>
        <v>-0.83132499999999998</v>
      </c>
      <c r="AH10" s="10"/>
      <c r="AI10" s="25" t="s">
        <v>9</v>
      </c>
      <c r="AJ10" s="10">
        <f t="shared" si="10"/>
        <v>1.004555175625</v>
      </c>
      <c r="AK10" s="10">
        <f t="shared" si="3"/>
        <v>0.96988028062499987</v>
      </c>
      <c r="AL10" s="10">
        <f t="shared" si="3"/>
        <v>5.1449580624999998E-2</v>
      </c>
      <c r="AM10" s="10">
        <f t="shared" si="3"/>
        <v>4.3837890625000001E-2</v>
      </c>
      <c r="AN10" s="10">
        <f t="shared" si="3"/>
        <v>2.3059204000000005E-3</v>
      </c>
      <c r="AO10" s="10">
        <f t="shared" si="3"/>
        <v>0.29689421440000002</v>
      </c>
      <c r="AP10" s="10">
        <f t="shared" si="3"/>
        <v>8.021356839999999E-2</v>
      </c>
      <c r="AQ10" s="10">
        <f t="shared" si="3"/>
        <v>0.76331674240000003</v>
      </c>
      <c r="AR10" s="10">
        <f t="shared" si="3"/>
        <v>1.1822647824000001</v>
      </c>
      <c r="AS10" s="10">
        <f t="shared" si="3"/>
        <v>3.5016806249999971E-3</v>
      </c>
      <c r="AT10" s="10">
        <f t="shared" si="3"/>
        <v>0.41072076562499998</v>
      </c>
      <c r="AU10" s="10">
        <f t="shared" si="3"/>
        <v>1.7233125625000009E-2</v>
      </c>
      <c r="AV10" s="10">
        <f t="shared" si="3"/>
        <v>0.69110125562500002</v>
      </c>
      <c r="AW10" s="10"/>
      <c r="AX10" s="25" t="s">
        <v>9</v>
      </c>
      <c r="AY10" s="10">
        <f t="shared" si="11"/>
        <v>0.42440576792307694</v>
      </c>
      <c r="AZ10" s="10">
        <v>0.58932054099999998</v>
      </c>
      <c r="BA10" s="10">
        <f t="shared" si="12"/>
        <v>1.3885780673622081</v>
      </c>
      <c r="BC10" s="8"/>
      <c r="BD10" s="8"/>
      <c r="BE10" s="8"/>
      <c r="BF10" s="8"/>
    </row>
    <row r="11" spans="1:58" x14ac:dyDescent="0.25">
      <c r="A11" s="25" t="s">
        <v>10</v>
      </c>
      <c r="B11" s="10">
        <v>3.0700000000000002E-2</v>
      </c>
      <c r="C11" s="10">
        <v>2.1524999999999999</v>
      </c>
      <c r="D11" s="10">
        <v>1.2788999999999999</v>
      </c>
      <c r="E11" s="10">
        <v>-0.4526</v>
      </c>
      <c r="F11" s="10">
        <v>0.69169999999999998</v>
      </c>
      <c r="G11" s="10">
        <v>0.53420000000000001</v>
      </c>
      <c r="H11" s="10">
        <v>2.2597999999999998</v>
      </c>
      <c r="I11" s="10">
        <v>-0.92320000000000002</v>
      </c>
      <c r="J11" s="10">
        <v>0.82930000000000004</v>
      </c>
      <c r="K11" s="10">
        <v>1.3828</v>
      </c>
      <c r="L11" s="10">
        <v>0.90039999999999998</v>
      </c>
      <c r="M11" s="10">
        <v>0.88880000000000003</v>
      </c>
      <c r="N11" s="10">
        <v>-1.0367</v>
      </c>
      <c r="O11" s="10"/>
      <c r="P11" s="10">
        <f t="shared" si="4"/>
        <v>0.7523749999999999</v>
      </c>
      <c r="Q11" s="10">
        <f t="shared" si="5"/>
        <v>0.67835999999999985</v>
      </c>
      <c r="R11" s="10">
        <f t="shared" si="6"/>
        <v>0.53382499999999999</v>
      </c>
      <c r="S11" s="10"/>
      <c r="T11" s="25" t="s">
        <v>10</v>
      </c>
      <c r="U11" s="10">
        <f t="shared" si="7"/>
        <v>-0.72167499999999996</v>
      </c>
      <c r="V11" s="10">
        <f t="shared" si="0"/>
        <v>1.4001250000000001</v>
      </c>
      <c r="W11" s="10">
        <f t="shared" si="0"/>
        <v>0.52652500000000002</v>
      </c>
      <c r="X11" s="10">
        <f t="shared" si="0"/>
        <v>-1.2049749999999999</v>
      </c>
      <c r="Y11" s="10">
        <f t="shared" si="8"/>
        <v>1.334000000000013E-2</v>
      </c>
      <c r="Z11" s="10">
        <f t="shared" si="1"/>
        <v>-0.14415999999999984</v>
      </c>
      <c r="AA11" s="10">
        <f t="shared" si="1"/>
        <v>1.58144</v>
      </c>
      <c r="AB11" s="10">
        <f t="shared" si="1"/>
        <v>-1.6015599999999999</v>
      </c>
      <c r="AC11" s="10">
        <f t="shared" si="1"/>
        <v>0.15094000000000019</v>
      </c>
      <c r="AD11" s="10">
        <f t="shared" si="9"/>
        <v>0.84897500000000004</v>
      </c>
      <c r="AE11" s="10">
        <f t="shared" si="2"/>
        <v>0.36657499999999998</v>
      </c>
      <c r="AF11" s="10">
        <f t="shared" si="2"/>
        <v>0.35497500000000004</v>
      </c>
      <c r="AG11" s="10">
        <f t="shared" si="2"/>
        <v>-1.5705249999999999</v>
      </c>
      <c r="AH11" s="10"/>
      <c r="AI11" s="25" t="s">
        <v>10</v>
      </c>
      <c r="AJ11" s="10">
        <f t="shared" si="10"/>
        <v>0.52081480562499993</v>
      </c>
      <c r="AK11" s="10">
        <f t="shared" si="3"/>
        <v>1.9603500156250002</v>
      </c>
      <c r="AL11" s="10">
        <f t="shared" si="3"/>
        <v>0.27722857562500003</v>
      </c>
      <c r="AM11" s="10">
        <f t="shared" si="3"/>
        <v>1.4519647506249997</v>
      </c>
      <c r="AN11" s="10">
        <f t="shared" si="3"/>
        <v>1.7795560000000344E-4</v>
      </c>
      <c r="AO11" s="10">
        <f t="shared" si="3"/>
        <v>2.0782105599999955E-2</v>
      </c>
      <c r="AP11" s="10">
        <f t="shared" si="3"/>
        <v>2.5009524735999999</v>
      </c>
      <c r="AQ11" s="10">
        <f t="shared" si="3"/>
        <v>2.5649944335999995</v>
      </c>
      <c r="AR11" s="10">
        <f t="shared" si="3"/>
        <v>2.2782883600000057E-2</v>
      </c>
      <c r="AS11" s="10">
        <f t="shared" si="3"/>
        <v>0.72075855062500005</v>
      </c>
      <c r="AT11" s="10">
        <f t="shared" si="3"/>
        <v>0.13437723062499998</v>
      </c>
      <c r="AU11" s="10">
        <f t="shared" si="3"/>
        <v>0.12600725062500004</v>
      </c>
      <c r="AV11" s="10">
        <f t="shared" si="3"/>
        <v>2.4665487756249997</v>
      </c>
      <c r="AW11" s="10"/>
      <c r="AX11" s="25" t="s">
        <v>10</v>
      </c>
      <c r="AY11" s="10">
        <f t="shared" si="11"/>
        <v>0.98213383130769227</v>
      </c>
      <c r="AZ11" s="10">
        <v>0.98296177399999995</v>
      </c>
      <c r="BA11" s="10">
        <f t="shared" si="12"/>
        <v>1.000843003942961</v>
      </c>
      <c r="BC11" s="8"/>
      <c r="BD11" s="8"/>
      <c r="BE11" s="8"/>
      <c r="BF11" s="8"/>
    </row>
    <row r="12" spans="1:58" x14ac:dyDescent="0.25">
      <c r="A12" s="25" t="s">
        <v>11</v>
      </c>
      <c r="B12" s="10">
        <v>-1.6758</v>
      </c>
      <c r="C12" s="10">
        <v>-0.49859999999999999</v>
      </c>
      <c r="D12" s="10">
        <v>0.38</v>
      </c>
      <c r="E12" s="10">
        <v>-0.12740000000000001</v>
      </c>
      <c r="F12" s="10">
        <v>-2.5268999999999999</v>
      </c>
      <c r="G12" s="10">
        <v>-1.9189000000000001</v>
      </c>
      <c r="H12" s="10">
        <v>0.54430000000000001</v>
      </c>
      <c r="I12" s="10">
        <v>8.4500000000000006E-2</v>
      </c>
      <c r="J12" s="10">
        <v>4.07E-2</v>
      </c>
      <c r="K12" s="10">
        <v>-1.3691</v>
      </c>
      <c r="L12" s="10">
        <v>-2.6627000000000001</v>
      </c>
      <c r="M12" s="10">
        <v>0.20280000000000001</v>
      </c>
      <c r="N12" s="10">
        <v>-0.27479999999999999</v>
      </c>
      <c r="O12" s="10"/>
      <c r="P12" s="10">
        <f t="shared" si="4"/>
        <v>-0.48044999999999999</v>
      </c>
      <c r="Q12" s="10">
        <f t="shared" si="5"/>
        <v>-0.75526000000000004</v>
      </c>
      <c r="R12" s="10">
        <f t="shared" si="6"/>
        <v>-1.0259500000000001</v>
      </c>
      <c r="S12" s="10"/>
      <c r="T12" s="25" t="s">
        <v>11</v>
      </c>
      <c r="U12" s="10">
        <f t="shared" si="7"/>
        <v>-1.1953499999999999</v>
      </c>
      <c r="V12" s="10">
        <f t="shared" si="0"/>
        <v>-1.8149999999999999E-2</v>
      </c>
      <c r="W12" s="10">
        <f t="shared" si="0"/>
        <v>0.86044999999999994</v>
      </c>
      <c r="X12" s="10">
        <f t="shared" si="0"/>
        <v>0.35304999999999997</v>
      </c>
      <c r="Y12" s="10">
        <f t="shared" si="8"/>
        <v>-1.7716399999999999</v>
      </c>
      <c r="Z12" s="10">
        <f t="shared" si="1"/>
        <v>-1.16364</v>
      </c>
      <c r="AA12" s="10">
        <f t="shared" si="1"/>
        <v>1.29956</v>
      </c>
      <c r="AB12" s="10">
        <f t="shared" si="1"/>
        <v>0.83976000000000006</v>
      </c>
      <c r="AC12" s="10">
        <f t="shared" si="1"/>
        <v>0.79596</v>
      </c>
      <c r="AD12" s="10">
        <f t="shared" si="9"/>
        <v>-0.34314999999999984</v>
      </c>
      <c r="AE12" s="10">
        <f t="shared" si="2"/>
        <v>-1.6367499999999999</v>
      </c>
      <c r="AF12" s="10">
        <f t="shared" si="2"/>
        <v>1.2287500000000002</v>
      </c>
      <c r="AG12" s="10">
        <f t="shared" si="2"/>
        <v>0.75115000000000021</v>
      </c>
      <c r="AH12" s="10"/>
      <c r="AI12" s="25" t="s">
        <v>11</v>
      </c>
      <c r="AJ12" s="10">
        <f t="shared" si="10"/>
        <v>1.4288616224999997</v>
      </c>
      <c r="AK12" s="10">
        <f t="shared" si="3"/>
        <v>3.2942249999999996E-4</v>
      </c>
      <c r="AL12" s="10">
        <f t="shared" si="3"/>
        <v>0.74037420249999986</v>
      </c>
      <c r="AM12" s="10">
        <f t="shared" si="3"/>
        <v>0.12464430249999998</v>
      </c>
      <c r="AN12" s="10">
        <f t="shared" si="3"/>
        <v>3.1387082895999994</v>
      </c>
      <c r="AO12" s="10">
        <f t="shared" si="3"/>
        <v>1.3540580496000001</v>
      </c>
      <c r="AP12" s="10">
        <f t="shared" si="3"/>
        <v>1.6888561936000002</v>
      </c>
      <c r="AQ12" s="10">
        <f t="shared" si="3"/>
        <v>0.70519685760000006</v>
      </c>
      <c r="AR12" s="10">
        <f t="shared" si="3"/>
        <v>0.63355232159999997</v>
      </c>
      <c r="AS12" s="10">
        <f t="shared" si="3"/>
        <v>0.1177519224999999</v>
      </c>
      <c r="AT12" s="10">
        <f t="shared" si="3"/>
        <v>2.6789505624999999</v>
      </c>
      <c r="AU12" s="10">
        <f t="shared" si="3"/>
        <v>1.5098265625000005</v>
      </c>
      <c r="AV12" s="10">
        <f t="shared" si="3"/>
        <v>0.56422632250000027</v>
      </c>
      <c r="AW12" s="10"/>
      <c r="AX12" s="25" t="s">
        <v>11</v>
      </c>
      <c r="AY12" s="10">
        <f t="shared" si="11"/>
        <v>1.1296412793846153</v>
      </c>
      <c r="AZ12" s="10">
        <v>1.6548133460000001</v>
      </c>
      <c r="BA12" s="10">
        <f t="shared" si="12"/>
        <v>1.4649016251437608</v>
      </c>
      <c r="BC12" s="8"/>
      <c r="BD12" s="8"/>
      <c r="BE12" s="8"/>
      <c r="BF12" s="8"/>
    </row>
    <row r="13" spans="1:58" x14ac:dyDescent="0.25">
      <c r="A13" s="25" t="s">
        <v>12</v>
      </c>
      <c r="B13" s="10">
        <v>-0.92859999999999998</v>
      </c>
      <c r="C13" s="10">
        <v>-2.3E-2</v>
      </c>
      <c r="D13" s="10">
        <v>-0.36509999999999998</v>
      </c>
      <c r="E13" s="10">
        <v>-0.32779999999999998</v>
      </c>
      <c r="F13" s="10">
        <v>-0.4798</v>
      </c>
      <c r="G13" s="10">
        <v>0.20469999999999999</v>
      </c>
      <c r="H13" s="10">
        <v>0.32219999999999999</v>
      </c>
      <c r="I13" s="10">
        <v>-0.23769999999999999</v>
      </c>
      <c r="J13" s="10">
        <v>-0.63690000000000002</v>
      </c>
      <c r="K13" s="10">
        <v>-1.4226000000000001</v>
      </c>
      <c r="L13" s="10">
        <v>-0.52939999999999998</v>
      </c>
      <c r="M13" s="10">
        <v>0.29959999999999998</v>
      </c>
      <c r="N13" s="10">
        <v>0.28120000000000001</v>
      </c>
      <c r="O13" s="10"/>
      <c r="P13" s="10">
        <f t="shared" si="4"/>
        <v>-0.41112499999999996</v>
      </c>
      <c r="Q13" s="10">
        <f t="shared" si="5"/>
        <v>-0.16550000000000001</v>
      </c>
      <c r="R13" s="10">
        <f t="shared" si="6"/>
        <v>-0.34279999999999999</v>
      </c>
      <c r="S13" s="10"/>
      <c r="T13" s="25" t="s">
        <v>12</v>
      </c>
      <c r="U13" s="10">
        <f t="shared" si="7"/>
        <v>-0.51747500000000002</v>
      </c>
      <c r="V13" s="10">
        <f t="shared" si="0"/>
        <v>0.38812499999999994</v>
      </c>
      <c r="W13" s="10">
        <f t="shared" si="0"/>
        <v>4.6024999999999983E-2</v>
      </c>
      <c r="X13" s="10">
        <f t="shared" si="0"/>
        <v>8.3324999999999982E-2</v>
      </c>
      <c r="Y13" s="10">
        <f t="shared" si="8"/>
        <v>-0.31430000000000002</v>
      </c>
      <c r="Z13" s="10">
        <f t="shared" si="1"/>
        <v>0.37019999999999997</v>
      </c>
      <c r="AA13" s="10">
        <f t="shared" si="1"/>
        <v>0.48770000000000002</v>
      </c>
      <c r="AB13" s="10">
        <f t="shared" si="1"/>
        <v>-7.2199999999999986E-2</v>
      </c>
      <c r="AC13" s="10">
        <f t="shared" si="1"/>
        <v>-0.47140000000000004</v>
      </c>
      <c r="AD13" s="10">
        <f t="shared" si="9"/>
        <v>-1.0798000000000001</v>
      </c>
      <c r="AE13" s="10">
        <f t="shared" si="2"/>
        <v>-0.18659999999999999</v>
      </c>
      <c r="AF13" s="10">
        <f t="shared" si="2"/>
        <v>0.64239999999999997</v>
      </c>
      <c r="AG13" s="10">
        <f t="shared" si="2"/>
        <v>0.624</v>
      </c>
      <c r="AH13" s="10"/>
      <c r="AI13" s="25" t="s">
        <v>12</v>
      </c>
      <c r="AJ13" s="10">
        <f t="shared" si="10"/>
        <v>0.26778037562500001</v>
      </c>
      <c r="AK13" s="10">
        <f t="shared" si="3"/>
        <v>0.15064101562499996</v>
      </c>
      <c r="AL13" s="10">
        <f t="shared" si="3"/>
        <v>2.1183006249999984E-3</v>
      </c>
      <c r="AM13" s="10">
        <f t="shared" si="3"/>
        <v>6.9430556249999971E-3</v>
      </c>
      <c r="AN13" s="10">
        <f t="shared" si="3"/>
        <v>9.8784490000000016E-2</v>
      </c>
      <c r="AO13" s="10">
        <f t="shared" si="3"/>
        <v>0.13704803999999998</v>
      </c>
      <c r="AP13" s="10">
        <f t="shared" si="3"/>
        <v>0.23785129000000002</v>
      </c>
      <c r="AQ13" s="10">
        <f t="shared" si="3"/>
        <v>5.2128399999999981E-3</v>
      </c>
      <c r="AR13" s="10">
        <f t="shared" si="3"/>
        <v>0.22221796000000005</v>
      </c>
      <c r="AS13" s="10">
        <f t="shared" si="3"/>
        <v>1.1659680400000001</v>
      </c>
      <c r="AT13" s="10">
        <f t="shared" si="3"/>
        <v>3.4819559999999992E-2</v>
      </c>
      <c r="AU13" s="10">
        <f t="shared" si="3"/>
        <v>0.41267775999999995</v>
      </c>
      <c r="AV13" s="10">
        <f t="shared" si="3"/>
        <v>0.389376</v>
      </c>
      <c r="AW13" s="10"/>
      <c r="AX13" s="25" t="s">
        <v>12</v>
      </c>
      <c r="AY13" s="10">
        <f t="shared" si="11"/>
        <v>0.24087990211538463</v>
      </c>
      <c r="AZ13" s="10">
        <v>0.27934293799999999</v>
      </c>
      <c r="BA13" s="10">
        <f t="shared" si="12"/>
        <v>1.1596772314619717</v>
      </c>
      <c r="BC13" s="8"/>
      <c r="BD13" s="8"/>
      <c r="BE13" s="8"/>
      <c r="BF13" s="8"/>
    </row>
    <row r="14" spans="1:58" x14ac:dyDescent="0.25">
      <c r="A14" s="25" t="s">
        <v>13</v>
      </c>
      <c r="B14" s="10">
        <v>-0.76749999999999996</v>
      </c>
      <c r="C14" s="10">
        <v>-0.20330000000000001</v>
      </c>
      <c r="D14" s="10">
        <v>-0.91059999999999997</v>
      </c>
      <c r="E14" s="10">
        <v>-0.72340000000000004</v>
      </c>
      <c r="F14" s="10">
        <v>-1.9049</v>
      </c>
      <c r="G14" s="10">
        <v>0.78539999999999999</v>
      </c>
      <c r="H14" s="10">
        <v>-0.25700000000000001</v>
      </c>
      <c r="I14" s="10">
        <v>-0.16869999999999999</v>
      </c>
      <c r="J14" s="10">
        <v>-1.0667</v>
      </c>
      <c r="K14" s="10">
        <v>0.1028</v>
      </c>
      <c r="L14" s="10">
        <v>-2.86E-2</v>
      </c>
      <c r="M14" s="10">
        <v>0.4798</v>
      </c>
      <c r="N14" s="10">
        <v>9.7000000000000003E-2</v>
      </c>
      <c r="O14" s="10"/>
      <c r="P14" s="10">
        <f t="shared" si="4"/>
        <v>-0.6512</v>
      </c>
      <c r="Q14" s="10">
        <f t="shared" si="5"/>
        <v>-0.52238000000000007</v>
      </c>
      <c r="R14" s="10">
        <f t="shared" si="6"/>
        <v>0.16275000000000001</v>
      </c>
      <c r="S14" s="10"/>
      <c r="T14" s="25" t="s">
        <v>13</v>
      </c>
      <c r="U14" s="10">
        <f t="shared" si="7"/>
        <v>-0.11629999999999996</v>
      </c>
      <c r="V14" s="10">
        <f t="shared" si="0"/>
        <v>0.44789999999999996</v>
      </c>
      <c r="W14" s="10">
        <f t="shared" si="0"/>
        <v>-0.25939999999999996</v>
      </c>
      <c r="X14" s="10">
        <f t="shared" si="0"/>
        <v>-7.2200000000000042E-2</v>
      </c>
      <c r="Y14" s="10">
        <f t="shared" si="8"/>
        <v>-1.38252</v>
      </c>
      <c r="Z14" s="10">
        <f t="shared" si="1"/>
        <v>1.3077800000000002</v>
      </c>
      <c r="AA14" s="10">
        <f t="shared" si="1"/>
        <v>0.26538000000000006</v>
      </c>
      <c r="AB14" s="10">
        <f t="shared" si="1"/>
        <v>0.35368000000000011</v>
      </c>
      <c r="AC14" s="10">
        <f t="shared" si="1"/>
        <v>-0.54431999999999992</v>
      </c>
      <c r="AD14" s="10">
        <f t="shared" si="9"/>
        <v>-5.9950000000000003E-2</v>
      </c>
      <c r="AE14" s="10">
        <f t="shared" si="2"/>
        <v>-0.19135000000000002</v>
      </c>
      <c r="AF14" s="10">
        <f t="shared" si="2"/>
        <v>0.31705</v>
      </c>
      <c r="AG14" s="10">
        <f t="shared" si="2"/>
        <v>-6.5750000000000003E-2</v>
      </c>
      <c r="AH14" s="10"/>
      <c r="AI14" s="25" t="s">
        <v>13</v>
      </c>
      <c r="AJ14" s="10">
        <f t="shared" si="10"/>
        <v>1.3525689999999991E-2</v>
      </c>
      <c r="AK14" s="10">
        <f t="shared" si="3"/>
        <v>0.20061440999999997</v>
      </c>
      <c r="AL14" s="10">
        <f t="shared" si="3"/>
        <v>6.7288359999999978E-2</v>
      </c>
      <c r="AM14" s="10">
        <f t="shared" si="3"/>
        <v>5.2128400000000059E-3</v>
      </c>
      <c r="AN14" s="10">
        <f t="shared" si="3"/>
        <v>1.9113615503999999</v>
      </c>
      <c r="AO14" s="10">
        <f t="shared" si="3"/>
        <v>1.7102885284000005</v>
      </c>
      <c r="AP14" s="10">
        <f t="shared" si="3"/>
        <v>7.0426544400000027E-2</v>
      </c>
      <c r="AQ14" s="10">
        <f t="shared" si="3"/>
        <v>0.12508954240000009</v>
      </c>
      <c r="AR14" s="10">
        <f t="shared" si="3"/>
        <v>0.29628426239999989</v>
      </c>
      <c r="AS14" s="10">
        <f t="shared" si="3"/>
        <v>3.5940025000000004E-3</v>
      </c>
      <c r="AT14" s="10">
        <f t="shared" si="3"/>
        <v>3.6614822500000005E-2</v>
      </c>
      <c r="AU14" s="10">
        <f t="shared" si="3"/>
        <v>0.1005207025</v>
      </c>
      <c r="AV14" s="10">
        <f t="shared" si="3"/>
        <v>4.3230625000000005E-3</v>
      </c>
      <c r="AW14" s="10"/>
      <c r="AX14" s="25" t="s">
        <v>13</v>
      </c>
      <c r="AY14" s="10">
        <f t="shared" si="11"/>
        <v>0.34962648600000001</v>
      </c>
      <c r="AZ14" s="10">
        <v>0.38524624699999999</v>
      </c>
      <c r="BA14" s="10">
        <f t="shared" si="12"/>
        <v>1.1018794697378846</v>
      </c>
      <c r="BC14" s="8"/>
      <c r="BD14" s="8"/>
      <c r="BE14" s="8"/>
      <c r="BF14" s="8"/>
    </row>
    <row r="15" spans="1:58" x14ac:dyDescent="0.25">
      <c r="A15" s="25" t="s">
        <v>14</v>
      </c>
      <c r="B15" s="10">
        <v>-1.1269</v>
      </c>
      <c r="C15" s="10">
        <v>-0.21</v>
      </c>
      <c r="D15" s="10">
        <v>-0.66759999999999997</v>
      </c>
      <c r="E15" s="10">
        <v>-1.6963999999999999</v>
      </c>
      <c r="F15" s="10">
        <v>-0.34960000000000002</v>
      </c>
      <c r="G15" s="10">
        <v>1.2371000000000001</v>
      </c>
      <c r="H15" s="10">
        <v>0.94320000000000004</v>
      </c>
      <c r="I15" s="10">
        <v>-0.36209999999999998</v>
      </c>
      <c r="J15" s="10">
        <v>-1.8086</v>
      </c>
      <c r="K15" s="10">
        <v>0.66169999999999995</v>
      </c>
      <c r="L15" s="10">
        <v>0.61919999999999997</v>
      </c>
      <c r="M15" s="10">
        <v>0.20499999999999999</v>
      </c>
      <c r="N15" s="10">
        <v>-0.72499999999999998</v>
      </c>
      <c r="O15" s="10"/>
      <c r="P15" s="10">
        <f t="shared" si="4"/>
        <v>-0.92522499999999996</v>
      </c>
      <c r="Q15" s="10">
        <f t="shared" si="5"/>
        <v>-6.7999999999999922E-2</v>
      </c>
      <c r="R15" s="10">
        <f t="shared" si="6"/>
        <v>0.19022500000000001</v>
      </c>
      <c r="S15" s="10"/>
      <c r="T15" s="25" t="s">
        <v>14</v>
      </c>
      <c r="U15" s="10">
        <f t="shared" si="7"/>
        <v>-0.20167500000000005</v>
      </c>
      <c r="V15" s="10">
        <f t="shared" si="0"/>
        <v>0.715225</v>
      </c>
      <c r="W15" s="10">
        <f t="shared" si="0"/>
        <v>0.25762499999999999</v>
      </c>
      <c r="X15" s="10">
        <f t="shared" si="0"/>
        <v>-0.77117499999999994</v>
      </c>
      <c r="Y15" s="10">
        <f t="shared" si="8"/>
        <v>-0.28160000000000007</v>
      </c>
      <c r="Z15" s="10">
        <f t="shared" si="1"/>
        <v>1.3050999999999999</v>
      </c>
      <c r="AA15" s="10">
        <f t="shared" si="1"/>
        <v>1.0111999999999999</v>
      </c>
      <c r="AB15" s="10">
        <f t="shared" si="1"/>
        <v>-0.29410000000000003</v>
      </c>
      <c r="AC15" s="10">
        <f t="shared" si="1"/>
        <v>-1.7406000000000001</v>
      </c>
      <c r="AD15" s="10">
        <f t="shared" si="9"/>
        <v>0.47147499999999998</v>
      </c>
      <c r="AE15" s="10">
        <f t="shared" si="2"/>
        <v>0.428975</v>
      </c>
      <c r="AF15" s="10">
        <f t="shared" si="2"/>
        <v>1.4774999999999983E-2</v>
      </c>
      <c r="AG15" s="10">
        <f t="shared" si="2"/>
        <v>-0.91522499999999996</v>
      </c>
      <c r="AH15" s="10"/>
      <c r="AI15" s="25" t="s">
        <v>14</v>
      </c>
      <c r="AJ15" s="10">
        <f t="shared" si="10"/>
        <v>4.0672805625000016E-2</v>
      </c>
      <c r="AK15" s="10">
        <f t="shared" si="3"/>
        <v>0.51154680062500002</v>
      </c>
      <c r="AL15" s="10">
        <f t="shared" si="3"/>
        <v>6.6370640624999991E-2</v>
      </c>
      <c r="AM15" s="10">
        <f t="shared" si="3"/>
        <v>0.59471088062499988</v>
      </c>
      <c r="AN15" s="10">
        <f t="shared" si="3"/>
        <v>7.9298560000000046E-2</v>
      </c>
      <c r="AO15" s="10">
        <f t="shared" si="3"/>
        <v>1.7032860099999998</v>
      </c>
      <c r="AP15" s="10">
        <f t="shared" si="3"/>
        <v>1.0225254399999997</v>
      </c>
      <c r="AQ15" s="10">
        <f t="shared" si="3"/>
        <v>8.6494810000000019E-2</v>
      </c>
      <c r="AR15" s="10">
        <f t="shared" si="3"/>
        <v>3.0296883600000006</v>
      </c>
      <c r="AS15" s="10">
        <f t="shared" si="3"/>
        <v>0.22228867562499999</v>
      </c>
      <c r="AT15" s="10">
        <f t="shared" si="3"/>
        <v>0.184019550625</v>
      </c>
      <c r="AU15" s="10">
        <f t="shared" si="3"/>
        <v>2.1830062499999947E-4</v>
      </c>
      <c r="AV15" s="10">
        <f t="shared" si="3"/>
        <v>0.8376368006249999</v>
      </c>
      <c r="AW15" s="10"/>
      <c r="AX15" s="25" t="s">
        <v>14</v>
      </c>
      <c r="AY15" s="10">
        <f t="shared" si="11"/>
        <v>0.64451981807692305</v>
      </c>
      <c r="AZ15" s="10">
        <v>0.74551430299999999</v>
      </c>
      <c r="BA15" s="10">
        <f t="shared" si="12"/>
        <v>1.1566972528857495</v>
      </c>
      <c r="BC15" s="8"/>
      <c r="BD15" s="8"/>
      <c r="BE15" s="8"/>
      <c r="BF15" s="8"/>
    </row>
    <row r="16" spans="1:58" x14ac:dyDescent="0.25">
      <c r="A16" s="25" t="s">
        <v>15</v>
      </c>
      <c r="B16" s="10">
        <v>-0.20250000000000001</v>
      </c>
      <c r="C16" s="10">
        <v>-1.0587</v>
      </c>
      <c r="D16" s="10">
        <v>-0.64019999999999999</v>
      </c>
      <c r="E16" s="10">
        <v>-2.2532000000000001</v>
      </c>
      <c r="F16" s="10">
        <v>-8.3000000000000004E-2</v>
      </c>
      <c r="G16" s="10">
        <v>-1.6116999999999999</v>
      </c>
      <c r="H16" s="10">
        <v>-0.104</v>
      </c>
      <c r="I16" s="10">
        <v>-0.1487</v>
      </c>
      <c r="J16" s="10">
        <v>-0.93940000000000001</v>
      </c>
      <c r="K16" s="10">
        <v>-0.59009999999999996</v>
      </c>
      <c r="L16" s="10">
        <v>0.13289999999999999</v>
      </c>
      <c r="M16" s="10">
        <v>-0.72219999999999995</v>
      </c>
      <c r="N16" s="10">
        <v>-0.51170000000000004</v>
      </c>
      <c r="O16" s="10"/>
      <c r="P16" s="10">
        <f t="shared" si="4"/>
        <v>-1.0386500000000001</v>
      </c>
      <c r="Q16" s="10">
        <f t="shared" si="5"/>
        <v>-0.57735999999999998</v>
      </c>
      <c r="R16" s="10">
        <f t="shared" si="6"/>
        <v>-0.42277499999999996</v>
      </c>
      <c r="S16" s="10"/>
      <c r="T16" s="25" t="s">
        <v>15</v>
      </c>
      <c r="U16" s="10">
        <f t="shared" si="7"/>
        <v>0.83615000000000006</v>
      </c>
      <c r="V16" s="10">
        <f t="shared" si="0"/>
        <v>-2.0049999999999901E-2</v>
      </c>
      <c r="W16" s="10">
        <f t="shared" si="0"/>
        <v>0.39845000000000008</v>
      </c>
      <c r="X16" s="10">
        <f t="shared" si="0"/>
        <v>-1.21455</v>
      </c>
      <c r="Y16" s="10">
        <f t="shared" si="8"/>
        <v>0.49435999999999997</v>
      </c>
      <c r="Z16" s="10">
        <f t="shared" si="1"/>
        <v>-1.0343399999999998</v>
      </c>
      <c r="AA16" s="10">
        <f t="shared" si="1"/>
        <v>0.47336</v>
      </c>
      <c r="AB16" s="10">
        <f t="shared" si="1"/>
        <v>0.42865999999999999</v>
      </c>
      <c r="AC16" s="10">
        <f t="shared" si="1"/>
        <v>-0.36204000000000003</v>
      </c>
      <c r="AD16" s="10">
        <f t="shared" si="9"/>
        <v>-0.167325</v>
      </c>
      <c r="AE16" s="10">
        <f t="shared" si="2"/>
        <v>0.55567499999999992</v>
      </c>
      <c r="AF16" s="10">
        <f t="shared" si="2"/>
        <v>-0.299425</v>
      </c>
      <c r="AG16" s="10">
        <f t="shared" si="2"/>
        <v>-8.8925000000000087E-2</v>
      </c>
      <c r="AH16" s="10"/>
      <c r="AI16" s="25" t="s">
        <v>15</v>
      </c>
      <c r="AJ16" s="10">
        <f t="shared" si="10"/>
        <v>0.69914682250000015</v>
      </c>
      <c r="AK16" s="10">
        <f t="shared" si="3"/>
        <v>4.0200249999999604E-4</v>
      </c>
      <c r="AL16" s="10">
        <f t="shared" si="3"/>
        <v>0.15876240250000007</v>
      </c>
      <c r="AM16" s="10">
        <f t="shared" si="3"/>
        <v>1.4751317025000001</v>
      </c>
      <c r="AN16" s="10">
        <f t="shared" si="3"/>
        <v>0.24439180959999995</v>
      </c>
      <c r="AO16" s="10">
        <f t="shared" si="3"/>
        <v>1.0698592355999996</v>
      </c>
      <c r="AP16" s="10">
        <f t="shared" si="3"/>
        <v>0.22406968960000001</v>
      </c>
      <c r="AQ16" s="10">
        <f t="shared" si="3"/>
        <v>0.18374939559999998</v>
      </c>
      <c r="AR16" s="10">
        <f t="shared" si="3"/>
        <v>0.13107296160000001</v>
      </c>
      <c r="AS16" s="10">
        <f t="shared" si="3"/>
        <v>2.7997655624999999E-2</v>
      </c>
      <c r="AT16" s="10">
        <f t="shared" si="3"/>
        <v>0.30877470562499992</v>
      </c>
      <c r="AU16" s="10">
        <f t="shared" si="3"/>
        <v>8.9655330625000001E-2</v>
      </c>
      <c r="AV16" s="10">
        <f t="shared" si="3"/>
        <v>7.9076556250000148E-3</v>
      </c>
      <c r="AW16" s="10"/>
      <c r="AX16" s="25" t="s">
        <v>15</v>
      </c>
      <c r="AY16" s="10">
        <f t="shared" si="11"/>
        <v>0.35545548996153836</v>
      </c>
      <c r="AZ16" s="10">
        <v>0.42372056899999999</v>
      </c>
      <c r="BA16" s="10">
        <f t="shared" si="12"/>
        <v>1.1920495841711383</v>
      </c>
      <c r="BC16" s="8"/>
      <c r="BD16" s="8"/>
      <c r="BE16" s="8"/>
      <c r="BF16" s="8"/>
    </row>
    <row r="17" spans="1:58" x14ac:dyDescent="0.25">
      <c r="A17" s="25" t="s">
        <v>16</v>
      </c>
      <c r="B17" s="10">
        <v>0.65939999999999999</v>
      </c>
      <c r="C17" s="10">
        <v>0.61350000000000005</v>
      </c>
      <c r="D17" s="10">
        <v>0.32379999999999998</v>
      </c>
      <c r="E17" s="10">
        <v>-0.37119999999999997</v>
      </c>
      <c r="F17" s="10">
        <v>1.4712000000000001</v>
      </c>
      <c r="G17" s="10">
        <v>1.9049</v>
      </c>
      <c r="H17" s="10">
        <v>0.59899999999999998</v>
      </c>
      <c r="I17" s="10">
        <v>-0.2354</v>
      </c>
      <c r="J17" s="10">
        <v>-0.39400000000000002</v>
      </c>
      <c r="K17" s="10">
        <v>2.9605999999999999</v>
      </c>
      <c r="L17" s="10">
        <v>3.5569000000000002</v>
      </c>
      <c r="M17" s="10">
        <v>1.3863000000000001</v>
      </c>
      <c r="N17" s="10"/>
      <c r="O17" s="10"/>
      <c r="P17" s="10">
        <f t="shared" si="4"/>
        <v>0.30637499999999995</v>
      </c>
      <c r="Q17" s="10">
        <f t="shared" si="5"/>
        <v>0.66914000000000007</v>
      </c>
      <c r="R17" s="10">
        <f t="shared" si="6"/>
        <v>2.6346000000000003</v>
      </c>
      <c r="S17" s="10"/>
      <c r="T17" s="25" t="s">
        <v>16</v>
      </c>
      <c r="U17" s="10">
        <f t="shared" si="7"/>
        <v>0.35302500000000003</v>
      </c>
      <c r="V17" s="10">
        <f t="shared" si="0"/>
        <v>0.30712500000000009</v>
      </c>
      <c r="W17" s="10">
        <f t="shared" si="0"/>
        <v>1.7425000000000024E-2</v>
      </c>
      <c r="X17" s="10">
        <f t="shared" si="0"/>
        <v>-0.67757499999999993</v>
      </c>
      <c r="Y17" s="10">
        <f t="shared" si="8"/>
        <v>0.80206</v>
      </c>
      <c r="Z17" s="10">
        <f t="shared" si="1"/>
        <v>1.23576</v>
      </c>
      <c r="AA17" s="10">
        <f t="shared" si="1"/>
        <v>-7.0140000000000091E-2</v>
      </c>
      <c r="AB17" s="10">
        <f t="shared" si="1"/>
        <v>-0.90454000000000012</v>
      </c>
      <c r="AC17" s="10">
        <f t="shared" si="1"/>
        <v>-1.0631400000000002</v>
      </c>
      <c r="AD17" s="10">
        <f t="shared" si="9"/>
        <v>0.32599999999999962</v>
      </c>
      <c r="AE17" s="10">
        <f t="shared" si="2"/>
        <v>0.9222999999999999</v>
      </c>
      <c r="AF17" s="10">
        <f t="shared" si="2"/>
        <v>-1.2483000000000002</v>
      </c>
      <c r="AG17" s="10">
        <f t="shared" si="2"/>
        <v>-2.6346000000000003</v>
      </c>
      <c r="AH17" s="10"/>
      <c r="AI17" s="25" t="s">
        <v>16</v>
      </c>
      <c r="AJ17" s="10">
        <f t="shared" si="10"/>
        <v>0.12462665062500003</v>
      </c>
      <c r="AK17" s="10">
        <f t="shared" si="3"/>
        <v>9.4325765625000058E-2</v>
      </c>
      <c r="AL17" s="10">
        <f t="shared" si="3"/>
        <v>3.0363062500000086E-4</v>
      </c>
      <c r="AM17" s="10">
        <f t="shared" si="3"/>
        <v>0.45910788062499991</v>
      </c>
      <c r="AN17" s="10">
        <f t="shared" si="3"/>
        <v>0.64330024360000004</v>
      </c>
      <c r="AO17" s="10">
        <f t="shared" si="3"/>
        <v>1.5271027775999999</v>
      </c>
      <c r="AP17" s="10">
        <f t="shared" si="3"/>
        <v>4.9196196000000124E-3</v>
      </c>
      <c r="AQ17" s="10">
        <f t="shared" si="3"/>
        <v>0.81819261160000023</v>
      </c>
      <c r="AR17" s="10">
        <f t="shared" si="3"/>
        <v>1.1302666596000004</v>
      </c>
      <c r="AS17" s="10">
        <f t="shared" si="3"/>
        <v>0.10627599999999976</v>
      </c>
      <c r="AT17" s="10">
        <f t="shared" si="3"/>
        <v>0.85063728999999977</v>
      </c>
      <c r="AU17" s="10">
        <f t="shared" si="3"/>
        <v>1.5582528900000006</v>
      </c>
      <c r="AV17" s="10">
        <f t="shared" si="3"/>
        <v>6.941117160000001</v>
      </c>
      <c r="AW17" s="10"/>
      <c r="AX17" s="25" t="s">
        <v>16</v>
      </c>
      <c r="AY17" s="10">
        <f t="shared" si="11"/>
        <v>1.0968022445769232</v>
      </c>
      <c r="AZ17" s="10">
        <v>2.0062575050000002</v>
      </c>
      <c r="BA17" s="10">
        <f t="shared" si="12"/>
        <v>1.8291880007720873</v>
      </c>
      <c r="BC17" s="8"/>
      <c r="BD17" s="8"/>
      <c r="BE17" s="8"/>
      <c r="BF17" s="8"/>
    </row>
    <row r="18" spans="1:58" x14ac:dyDescent="0.25">
      <c r="A18" s="26"/>
      <c r="G18" s="5"/>
      <c r="T18" s="26"/>
      <c r="AI18" s="26"/>
      <c r="AX18" s="26"/>
      <c r="BC18" s="8"/>
      <c r="BD18" s="8"/>
      <c r="BE18" s="8"/>
      <c r="BF18" s="8"/>
    </row>
    <row r="19" spans="1:58" x14ac:dyDescent="0.25">
      <c r="A19" s="29" t="s">
        <v>18</v>
      </c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</row>
    <row r="20" spans="1:58" x14ac:dyDescent="0.25">
      <c r="A20" s="29" t="s">
        <v>1</v>
      </c>
      <c r="B20" s="29">
        <v>15</v>
      </c>
      <c r="C20" s="29">
        <v>15</v>
      </c>
      <c r="D20" s="29">
        <v>15</v>
      </c>
      <c r="E20" s="29">
        <v>15</v>
      </c>
      <c r="F20" s="29">
        <v>30</v>
      </c>
      <c r="G20" s="29">
        <v>30</v>
      </c>
      <c r="H20" s="29">
        <v>30</v>
      </c>
      <c r="I20" s="29">
        <v>30</v>
      </c>
      <c r="J20" s="29" t="s">
        <v>22</v>
      </c>
      <c r="K20" s="29">
        <v>60</v>
      </c>
      <c r="L20" s="29">
        <v>60</v>
      </c>
      <c r="M20" s="29">
        <v>60</v>
      </c>
      <c r="N20" s="29">
        <v>60</v>
      </c>
      <c r="O20" s="29"/>
      <c r="P20" s="29" t="s">
        <v>24</v>
      </c>
      <c r="Q20" s="29" t="s">
        <v>25</v>
      </c>
      <c r="R20" s="29" t="s">
        <v>27</v>
      </c>
      <c r="S20" s="29"/>
      <c r="T20" s="29" t="s">
        <v>1</v>
      </c>
      <c r="U20" s="29">
        <v>15</v>
      </c>
      <c r="V20" s="29">
        <v>15</v>
      </c>
      <c r="W20" s="29">
        <v>15</v>
      </c>
      <c r="X20" s="29">
        <v>15</v>
      </c>
      <c r="Y20" s="29">
        <v>30</v>
      </c>
      <c r="Z20" s="29">
        <v>30</v>
      </c>
      <c r="AA20" s="29">
        <v>30</v>
      </c>
      <c r="AB20" s="29">
        <v>30</v>
      </c>
      <c r="AC20" s="29" t="s">
        <v>22</v>
      </c>
      <c r="AD20" s="29">
        <v>60</v>
      </c>
      <c r="AE20" s="29">
        <v>60</v>
      </c>
      <c r="AF20" s="29">
        <v>60</v>
      </c>
      <c r="AG20" s="29">
        <v>60</v>
      </c>
      <c r="AH20" s="29"/>
      <c r="AI20" s="29" t="s">
        <v>1</v>
      </c>
      <c r="AJ20" s="29">
        <v>15</v>
      </c>
      <c r="AK20" s="29">
        <v>15</v>
      </c>
      <c r="AL20" s="29">
        <v>15</v>
      </c>
      <c r="AM20" s="29">
        <v>15</v>
      </c>
      <c r="AN20" s="29">
        <v>30</v>
      </c>
      <c r="AO20" s="29">
        <v>30</v>
      </c>
      <c r="AP20" s="29">
        <v>30</v>
      </c>
      <c r="AQ20" s="29">
        <v>30</v>
      </c>
      <c r="AR20" s="29" t="s">
        <v>22</v>
      </c>
      <c r="AS20" s="29">
        <v>60</v>
      </c>
      <c r="AT20" s="29">
        <v>60</v>
      </c>
      <c r="AU20" s="29">
        <v>60</v>
      </c>
      <c r="AV20" s="29">
        <v>60</v>
      </c>
      <c r="AW20" s="29"/>
      <c r="AX20" s="29"/>
      <c r="AY20" s="29" t="s">
        <v>32</v>
      </c>
      <c r="AZ20" s="29" t="s">
        <v>33</v>
      </c>
      <c r="BA20" s="29" t="s">
        <v>34</v>
      </c>
    </row>
    <row r="21" spans="1:58" x14ac:dyDescent="0.25">
      <c r="A21" s="29" t="s">
        <v>2</v>
      </c>
      <c r="B21" s="17">
        <v>-0.8095</v>
      </c>
      <c r="C21" s="17">
        <v>-0.62429999999999997</v>
      </c>
      <c r="D21" s="17">
        <v>-1.1295999999999999</v>
      </c>
      <c r="E21" s="17">
        <v>-1.1113</v>
      </c>
      <c r="F21" s="17">
        <v>-1.4079999999999999</v>
      </c>
      <c r="G21" s="17">
        <v>2.6021000000000001</v>
      </c>
      <c r="H21" s="17">
        <v>-0.40789999999999998</v>
      </c>
      <c r="I21" s="17">
        <v>1.2345999999999999</v>
      </c>
      <c r="J21" s="17"/>
      <c r="K21" s="17">
        <v>1.1846000000000001</v>
      </c>
      <c r="L21" s="17">
        <v>-5.8799999999999998E-2</v>
      </c>
      <c r="M21" s="17">
        <v>0.44040000000000001</v>
      </c>
      <c r="N21" s="17">
        <v>-0.1933</v>
      </c>
      <c r="O21" s="17"/>
      <c r="P21" s="17">
        <f>AVERAGE(B21:E21)</f>
        <v>-0.91867499999999991</v>
      </c>
      <c r="Q21" s="17">
        <f>AVERAGE(F21:I21)</f>
        <v>0.50520000000000009</v>
      </c>
      <c r="R21" s="17">
        <f>AVERAGE(K21:N21)</f>
        <v>0.34322500000000006</v>
      </c>
      <c r="S21" s="17"/>
      <c r="T21" s="29" t="s">
        <v>2</v>
      </c>
      <c r="U21" s="17">
        <f>B21-$P21</f>
        <v>0.10917499999999991</v>
      </c>
      <c r="V21" s="17">
        <f t="shared" ref="V21:X35" si="13">C21-$P21</f>
        <v>0.29437499999999994</v>
      </c>
      <c r="W21" s="17">
        <f t="shared" si="13"/>
        <v>-0.21092500000000003</v>
      </c>
      <c r="X21" s="17">
        <f t="shared" si="13"/>
        <v>-0.19262500000000005</v>
      </c>
      <c r="Y21" s="17">
        <f>F21-$Q21</f>
        <v>-1.9132</v>
      </c>
      <c r="Z21" s="17">
        <f t="shared" ref="Z21:AB35" si="14">G21-$Q21</f>
        <v>2.0968999999999998</v>
      </c>
      <c r="AA21" s="17">
        <f t="shared" si="14"/>
        <v>-0.91310000000000002</v>
      </c>
      <c r="AB21" s="17">
        <f t="shared" si="14"/>
        <v>0.72939999999999983</v>
      </c>
      <c r="AC21" s="17"/>
      <c r="AD21" s="17">
        <f>K21-$R21</f>
        <v>0.84137499999999998</v>
      </c>
      <c r="AE21" s="17">
        <f t="shared" ref="AE21:AG35" si="15">L21-$R21</f>
        <v>-0.40202500000000008</v>
      </c>
      <c r="AF21" s="17">
        <f t="shared" si="15"/>
        <v>9.7174999999999956E-2</v>
      </c>
      <c r="AG21" s="17">
        <f t="shared" si="15"/>
        <v>-0.53652500000000003</v>
      </c>
      <c r="AH21" s="17"/>
      <c r="AI21" s="29" t="s">
        <v>2</v>
      </c>
      <c r="AJ21" s="17">
        <f>U21^2</f>
        <v>1.191918062499998E-2</v>
      </c>
      <c r="AK21" s="17">
        <f t="shared" ref="AK21:AQ35" si="16">V21^2</f>
        <v>8.6656640624999962E-2</v>
      </c>
      <c r="AL21" s="17">
        <f t="shared" si="16"/>
        <v>4.4489355625000011E-2</v>
      </c>
      <c r="AM21" s="17">
        <f t="shared" si="16"/>
        <v>3.7104390625000018E-2</v>
      </c>
      <c r="AN21" s="17">
        <f t="shared" si="16"/>
        <v>3.6603342400000001</v>
      </c>
      <c r="AO21" s="17">
        <f t="shared" si="16"/>
        <v>4.3969896099999994</v>
      </c>
      <c r="AP21" s="17">
        <f t="shared" si="16"/>
        <v>0.83375161000000009</v>
      </c>
      <c r="AQ21" s="17">
        <f t="shared" si="16"/>
        <v>0.53202435999999975</v>
      </c>
      <c r="AR21" s="17"/>
      <c r="AS21" s="17">
        <f t="shared" ref="AS21:AV35" si="17">AD21^2</f>
        <v>0.70791189062499993</v>
      </c>
      <c r="AT21" s="17">
        <f t="shared" si="17"/>
        <v>0.16162410062500007</v>
      </c>
      <c r="AU21" s="17">
        <f t="shared" si="17"/>
        <v>9.4429806249999911E-3</v>
      </c>
      <c r="AV21" s="17">
        <f t="shared" si="17"/>
        <v>0.28785907562500002</v>
      </c>
      <c r="AW21" s="17"/>
      <c r="AX21" s="29" t="s">
        <v>2</v>
      </c>
      <c r="AY21" s="17">
        <f>SUM(AJ21:AV21)/13</f>
        <v>0.82846980269230763</v>
      </c>
      <c r="AZ21" s="17">
        <v>1.293251505</v>
      </c>
      <c r="BA21" s="17">
        <f>AZ21/AY21</f>
        <v>1.5610122430501085</v>
      </c>
    </row>
    <row r="22" spans="1:58" x14ac:dyDescent="0.25">
      <c r="A22" s="29" t="s">
        <v>3</v>
      </c>
      <c r="B22" s="17">
        <v>-1.0181</v>
      </c>
      <c r="C22" s="17">
        <v>-0.38129999999999997</v>
      </c>
      <c r="D22" s="17">
        <v>0.51639999999999997</v>
      </c>
      <c r="E22" s="17">
        <v>-0.17</v>
      </c>
      <c r="F22" s="17">
        <v>0.40560000000000002</v>
      </c>
      <c r="G22" s="17">
        <v>-0.31390000000000001</v>
      </c>
      <c r="H22" s="17">
        <v>-1.1147</v>
      </c>
      <c r="I22" s="17">
        <v>-0.92820000000000003</v>
      </c>
      <c r="J22" s="17"/>
      <c r="K22" s="17">
        <v>0.90890000000000004</v>
      </c>
      <c r="L22" s="17">
        <v>-0.51359999999999995</v>
      </c>
      <c r="M22" s="17">
        <v>-0.67430000000000001</v>
      </c>
      <c r="N22" s="17">
        <v>-1.3101</v>
      </c>
      <c r="O22" s="17"/>
      <c r="P22" s="17">
        <f t="shared" ref="P22:P35" si="18">AVERAGE(B22:E22)</f>
        <v>-0.26324999999999998</v>
      </c>
      <c r="Q22" s="17">
        <f t="shared" ref="Q22:Q35" si="19">AVERAGE(F22:I22)</f>
        <v>-0.48780000000000001</v>
      </c>
      <c r="R22" s="17">
        <f t="shared" ref="R22:R35" si="20">AVERAGE(K22:N22)</f>
        <v>-0.39727499999999999</v>
      </c>
      <c r="S22" s="17"/>
      <c r="T22" s="29" t="s">
        <v>3</v>
      </c>
      <c r="U22" s="17">
        <f t="shared" ref="U22:U35" si="21">B22-$P22</f>
        <v>-0.75485000000000002</v>
      </c>
      <c r="V22" s="17">
        <f t="shared" si="13"/>
        <v>-0.11804999999999999</v>
      </c>
      <c r="W22" s="17">
        <f t="shared" si="13"/>
        <v>0.77964999999999995</v>
      </c>
      <c r="X22" s="17">
        <f t="shared" si="13"/>
        <v>9.3249999999999972E-2</v>
      </c>
      <c r="Y22" s="17">
        <f t="shared" ref="Y22:Y35" si="22">F22-$Q22</f>
        <v>0.89339999999999997</v>
      </c>
      <c r="Z22" s="17">
        <f t="shared" si="14"/>
        <v>0.1739</v>
      </c>
      <c r="AA22" s="17">
        <f t="shared" si="14"/>
        <v>-0.62690000000000001</v>
      </c>
      <c r="AB22" s="17">
        <f t="shared" si="14"/>
        <v>-0.44040000000000001</v>
      </c>
      <c r="AC22" s="17"/>
      <c r="AD22" s="17">
        <f t="shared" ref="AD22:AD35" si="23">K22-$R22</f>
        <v>1.3061750000000001</v>
      </c>
      <c r="AE22" s="17">
        <f t="shared" si="15"/>
        <v>-0.11632499999999996</v>
      </c>
      <c r="AF22" s="17">
        <f t="shared" si="15"/>
        <v>-0.27702500000000002</v>
      </c>
      <c r="AG22" s="17">
        <f t="shared" si="15"/>
        <v>-0.912825</v>
      </c>
      <c r="AH22" s="17"/>
      <c r="AI22" s="29" t="s">
        <v>3</v>
      </c>
      <c r="AJ22" s="17">
        <f t="shared" ref="AJ22:AJ35" si="24">U22^2</f>
        <v>0.56979852250000007</v>
      </c>
      <c r="AK22" s="17">
        <f t="shared" si="16"/>
        <v>1.3935802499999997E-2</v>
      </c>
      <c r="AL22" s="17">
        <f t="shared" si="16"/>
        <v>0.60785412249999993</v>
      </c>
      <c r="AM22" s="17">
        <f t="shared" si="16"/>
        <v>8.695562499999995E-3</v>
      </c>
      <c r="AN22" s="17">
        <f t="shared" si="16"/>
        <v>0.79816355999999999</v>
      </c>
      <c r="AO22" s="17">
        <f t="shared" si="16"/>
        <v>3.0241210000000001E-2</v>
      </c>
      <c r="AP22" s="17">
        <f t="shared" si="16"/>
        <v>0.39300361</v>
      </c>
      <c r="AQ22" s="17">
        <f t="shared" si="16"/>
        <v>0.19395216000000001</v>
      </c>
      <c r="AR22" s="17"/>
      <c r="AS22" s="17">
        <f t="shared" si="17"/>
        <v>1.7060931306250002</v>
      </c>
      <c r="AT22" s="17">
        <f t="shared" si="17"/>
        <v>1.353150562499999E-2</v>
      </c>
      <c r="AU22" s="17">
        <f t="shared" si="17"/>
        <v>7.6742850625000011E-2</v>
      </c>
      <c r="AV22" s="17">
        <f t="shared" si="17"/>
        <v>0.83324948062500004</v>
      </c>
      <c r="AW22" s="17"/>
      <c r="AX22" s="29" t="s">
        <v>3</v>
      </c>
      <c r="AY22" s="17">
        <f t="shared" ref="AY22:AY35" si="25">SUM(AJ22:AV22)/13</f>
        <v>0.40348165519230772</v>
      </c>
      <c r="AZ22" s="17">
        <v>0.61446833000000001</v>
      </c>
      <c r="BA22" s="17">
        <f t="shared" ref="BA22:BA35" si="26">AZ22/AY22</f>
        <v>1.522915161303013</v>
      </c>
    </row>
    <row r="23" spans="1:58" x14ac:dyDescent="0.25">
      <c r="A23" s="29" t="s">
        <v>4</v>
      </c>
      <c r="B23" s="17">
        <v>1.452</v>
      </c>
      <c r="C23" s="17">
        <v>0.36680000000000001</v>
      </c>
      <c r="D23" s="17">
        <v>0.14649999999999999</v>
      </c>
      <c r="E23" s="17">
        <v>1.0023</v>
      </c>
      <c r="F23" s="17">
        <v>1.6619999999999999</v>
      </c>
      <c r="G23" s="17">
        <v>2.9944999999999999</v>
      </c>
      <c r="H23" s="17">
        <v>1.3996</v>
      </c>
      <c r="I23" s="17">
        <v>1.9426000000000001</v>
      </c>
      <c r="J23" s="17"/>
      <c r="K23" s="17">
        <v>0.29120000000000001</v>
      </c>
      <c r="L23" s="17">
        <v>0.62819999999999998</v>
      </c>
      <c r="M23" s="17">
        <v>3.2391000000000001</v>
      </c>
      <c r="N23" s="17">
        <v>2.5788000000000002</v>
      </c>
      <c r="O23" s="17"/>
      <c r="P23" s="17">
        <f t="shared" si="18"/>
        <v>0.7419</v>
      </c>
      <c r="Q23" s="17">
        <f t="shared" si="19"/>
        <v>1.9996749999999999</v>
      </c>
      <c r="R23" s="17">
        <f t="shared" si="20"/>
        <v>1.6843250000000001</v>
      </c>
      <c r="S23" s="17"/>
      <c r="T23" s="29" t="s">
        <v>4</v>
      </c>
      <c r="U23" s="17">
        <f t="shared" si="21"/>
        <v>0.71009999999999995</v>
      </c>
      <c r="V23" s="17">
        <f t="shared" si="13"/>
        <v>-0.37509999999999999</v>
      </c>
      <c r="W23" s="17">
        <f t="shared" si="13"/>
        <v>-0.59540000000000004</v>
      </c>
      <c r="X23" s="17">
        <f t="shared" si="13"/>
        <v>0.26039999999999996</v>
      </c>
      <c r="Y23" s="17">
        <f t="shared" si="22"/>
        <v>-0.33767499999999995</v>
      </c>
      <c r="Z23" s="17">
        <f t="shared" si="14"/>
        <v>0.99482500000000007</v>
      </c>
      <c r="AA23" s="17">
        <f t="shared" si="14"/>
        <v>-0.60007499999999991</v>
      </c>
      <c r="AB23" s="17">
        <f t="shared" si="14"/>
        <v>-5.7074999999999765E-2</v>
      </c>
      <c r="AC23" s="17"/>
      <c r="AD23" s="17">
        <f t="shared" si="23"/>
        <v>-1.3931249999999999</v>
      </c>
      <c r="AE23" s="17">
        <f t="shared" si="15"/>
        <v>-1.0561250000000002</v>
      </c>
      <c r="AF23" s="17">
        <f t="shared" si="15"/>
        <v>1.554775</v>
      </c>
      <c r="AG23" s="17">
        <f t="shared" si="15"/>
        <v>0.89447500000000013</v>
      </c>
      <c r="AH23" s="17"/>
      <c r="AI23" s="29" t="s">
        <v>4</v>
      </c>
      <c r="AJ23" s="17">
        <f t="shared" si="24"/>
        <v>0.50424200999999991</v>
      </c>
      <c r="AK23" s="17">
        <f t="shared" si="16"/>
        <v>0.14070000999999999</v>
      </c>
      <c r="AL23" s="17">
        <f t="shared" si="16"/>
        <v>0.35450116000000004</v>
      </c>
      <c r="AM23" s="17">
        <f t="shared" si="16"/>
        <v>6.7808159999999978E-2</v>
      </c>
      <c r="AN23" s="17">
        <f t="shared" si="16"/>
        <v>0.11402440562499996</v>
      </c>
      <c r="AO23" s="17">
        <f t="shared" si="16"/>
        <v>0.98967678062500009</v>
      </c>
      <c r="AP23" s="17">
        <f t="shared" si="16"/>
        <v>0.36009000562499988</v>
      </c>
      <c r="AQ23" s="17">
        <f t="shared" si="16"/>
        <v>3.2575556249999733E-3</v>
      </c>
      <c r="AR23" s="17"/>
      <c r="AS23" s="17">
        <f t="shared" si="17"/>
        <v>1.9407972656249999</v>
      </c>
      <c r="AT23" s="17">
        <f t="shared" si="17"/>
        <v>1.1154000156250004</v>
      </c>
      <c r="AU23" s="17">
        <f t="shared" si="17"/>
        <v>2.417325300625</v>
      </c>
      <c r="AV23" s="17">
        <f t="shared" si="17"/>
        <v>0.80008552562500024</v>
      </c>
      <c r="AW23" s="17"/>
      <c r="AX23" s="29" t="s">
        <v>4</v>
      </c>
      <c r="AY23" s="17">
        <f t="shared" si="25"/>
        <v>0.67753139961538456</v>
      </c>
      <c r="AZ23" s="17">
        <v>0.88618485400000002</v>
      </c>
      <c r="BA23" s="17">
        <f t="shared" si="26"/>
        <v>1.3079613055617232</v>
      </c>
    </row>
    <row r="24" spans="1:58" x14ac:dyDescent="0.25">
      <c r="A24" s="29" t="s">
        <v>5</v>
      </c>
      <c r="B24" s="17">
        <v>-0.51839999999999997</v>
      </c>
      <c r="C24" s="17">
        <v>1.3267</v>
      </c>
      <c r="D24" s="17">
        <v>1.0101</v>
      </c>
      <c r="E24" s="17">
        <v>-6.1600000000000002E-2</v>
      </c>
      <c r="F24" s="17"/>
      <c r="G24" s="17">
        <v>-0.19980000000000001</v>
      </c>
      <c r="H24" s="17">
        <v>1.1081000000000001</v>
      </c>
      <c r="I24" s="17">
        <v>0.19889999999999999</v>
      </c>
      <c r="J24" s="17"/>
      <c r="K24" s="17">
        <v>1.6447000000000001</v>
      </c>
      <c r="L24" s="17">
        <v>-1.6053999999999999</v>
      </c>
      <c r="M24" s="17">
        <v>0.70450000000000002</v>
      </c>
      <c r="N24" s="17">
        <v>0.76729999999999998</v>
      </c>
      <c r="O24" s="17"/>
      <c r="P24" s="17">
        <f t="shared" si="18"/>
        <v>0.43919999999999998</v>
      </c>
      <c r="Q24" s="17">
        <f t="shared" si="19"/>
        <v>0.36906666666666671</v>
      </c>
      <c r="R24" s="17">
        <f t="shared" si="20"/>
        <v>0.37777500000000003</v>
      </c>
      <c r="S24" s="17"/>
      <c r="T24" s="29" t="s">
        <v>5</v>
      </c>
      <c r="U24" s="17">
        <f t="shared" si="21"/>
        <v>-0.95760000000000001</v>
      </c>
      <c r="V24" s="17">
        <f t="shared" si="13"/>
        <v>0.88749999999999996</v>
      </c>
      <c r="W24" s="17">
        <f t="shared" si="13"/>
        <v>0.57089999999999996</v>
      </c>
      <c r="X24" s="17">
        <f t="shared" si="13"/>
        <v>-0.50080000000000002</v>
      </c>
      <c r="Y24" s="17">
        <f t="shared" si="22"/>
        <v>-0.36906666666666671</v>
      </c>
      <c r="Z24" s="17">
        <f t="shared" si="14"/>
        <v>-0.56886666666666674</v>
      </c>
      <c r="AA24" s="17">
        <f t="shared" si="14"/>
        <v>0.73903333333333343</v>
      </c>
      <c r="AB24" s="17">
        <f t="shared" si="14"/>
        <v>-0.17016666666666672</v>
      </c>
      <c r="AC24" s="17"/>
      <c r="AD24" s="17">
        <f t="shared" si="23"/>
        <v>1.2669250000000001</v>
      </c>
      <c r="AE24" s="17">
        <f t="shared" si="15"/>
        <v>-1.9831749999999999</v>
      </c>
      <c r="AF24" s="17">
        <f t="shared" si="15"/>
        <v>0.32672499999999999</v>
      </c>
      <c r="AG24" s="17">
        <f t="shared" si="15"/>
        <v>0.38952499999999995</v>
      </c>
      <c r="AH24" s="17"/>
      <c r="AI24" s="29" t="s">
        <v>5</v>
      </c>
      <c r="AJ24" s="17">
        <f t="shared" si="24"/>
        <v>0.91699776</v>
      </c>
      <c r="AK24" s="17">
        <f t="shared" si="16"/>
        <v>0.78765624999999995</v>
      </c>
      <c r="AL24" s="17">
        <f t="shared" si="16"/>
        <v>0.32592680999999996</v>
      </c>
      <c r="AM24" s="17">
        <f t="shared" si="16"/>
        <v>0.25080064000000002</v>
      </c>
      <c r="AN24" s="17">
        <f t="shared" si="16"/>
        <v>0.13621020444444448</v>
      </c>
      <c r="AO24" s="17">
        <f t="shared" si="16"/>
        <v>0.32360928444444453</v>
      </c>
      <c r="AP24" s="17">
        <f t="shared" si="16"/>
        <v>0.54617026777777788</v>
      </c>
      <c r="AQ24" s="17">
        <f t="shared" si="16"/>
        <v>2.8956694444444462E-2</v>
      </c>
      <c r="AR24" s="17"/>
      <c r="AS24" s="17">
        <f t="shared" si="17"/>
        <v>1.6050989556250002</v>
      </c>
      <c r="AT24" s="17">
        <f t="shared" si="17"/>
        <v>3.9329830806249997</v>
      </c>
      <c r="AU24" s="17">
        <f t="shared" si="17"/>
        <v>0.10674922562499999</v>
      </c>
      <c r="AV24" s="17">
        <f t="shared" si="17"/>
        <v>0.15172972562499998</v>
      </c>
      <c r="AW24" s="17"/>
      <c r="AX24" s="29" t="s">
        <v>5</v>
      </c>
      <c r="AY24" s="17">
        <f t="shared" si="25"/>
        <v>0.70099145373931626</v>
      </c>
      <c r="AZ24" s="17">
        <v>0.821373782</v>
      </c>
      <c r="BA24" s="17">
        <f t="shared" si="26"/>
        <v>1.1717315205749304</v>
      </c>
    </row>
    <row r="25" spans="1:58" x14ac:dyDescent="0.25">
      <c r="A25" s="29" t="s">
        <v>6</v>
      </c>
      <c r="B25" s="17">
        <v>0.59570000000000001</v>
      </c>
      <c r="C25" s="17">
        <v>0.85489999999999999</v>
      </c>
      <c r="D25" s="17">
        <v>-0.67589999999999995</v>
      </c>
      <c r="E25" s="17">
        <v>0.63429999999999997</v>
      </c>
      <c r="F25" s="17">
        <v>-8.6099999999999996E-2</v>
      </c>
      <c r="G25" s="17">
        <v>-1.0684</v>
      </c>
      <c r="H25" s="17">
        <v>0.30230000000000001</v>
      </c>
      <c r="I25" s="17">
        <v>0.41770000000000002</v>
      </c>
      <c r="J25" s="17"/>
      <c r="K25" s="17">
        <v>0.1085</v>
      </c>
      <c r="L25" s="17">
        <v>-0.44600000000000001</v>
      </c>
      <c r="M25" s="17">
        <v>0.80179999999999996</v>
      </c>
      <c r="N25" s="17">
        <v>-0.161</v>
      </c>
      <c r="O25" s="17"/>
      <c r="P25" s="17">
        <f t="shared" si="18"/>
        <v>0.35225000000000006</v>
      </c>
      <c r="Q25" s="17">
        <f t="shared" si="19"/>
        <v>-0.10862500000000001</v>
      </c>
      <c r="R25" s="17">
        <f t="shared" si="20"/>
        <v>7.5824999999999976E-2</v>
      </c>
      <c r="S25" s="17"/>
      <c r="T25" s="29" t="s">
        <v>6</v>
      </c>
      <c r="U25" s="17">
        <f t="shared" si="21"/>
        <v>0.24344999999999994</v>
      </c>
      <c r="V25" s="17">
        <f t="shared" si="13"/>
        <v>0.50264999999999993</v>
      </c>
      <c r="W25" s="17">
        <f t="shared" si="13"/>
        <v>-1.0281500000000001</v>
      </c>
      <c r="X25" s="17">
        <f t="shared" si="13"/>
        <v>0.28204999999999991</v>
      </c>
      <c r="Y25" s="17">
        <f t="shared" si="22"/>
        <v>2.2525000000000017E-2</v>
      </c>
      <c r="Z25" s="17">
        <f t="shared" si="14"/>
        <v>-0.95977500000000004</v>
      </c>
      <c r="AA25" s="17">
        <f t="shared" si="14"/>
        <v>0.41092500000000004</v>
      </c>
      <c r="AB25" s="17">
        <f t="shared" si="14"/>
        <v>0.52632500000000004</v>
      </c>
      <c r="AC25" s="17"/>
      <c r="AD25" s="17">
        <f t="shared" si="23"/>
        <v>3.2675000000000023E-2</v>
      </c>
      <c r="AE25" s="17">
        <f t="shared" si="15"/>
        <v>-0.52182499999999998</v>
      </c>
      <c r="AF25" s="17">
        <f t="shared" si="15"/>
        <v>0.72597500000000004</v>
      </c>
      <c r="AG25" s="17">
        <f t="shared" si="15"/>
        <v>-0.23682499999999998</v>
      </c>
      <c r="AH25" s="17"/>
      <c r="AI25" s="29" t="s">
        <v>6</v>
      </c>
      <c r="AJ25" s="17">
        <f t="shared" si="24"/>
        <v>5.9267902499999976E-2</v>
      </c>
      <c r="AK25" s="17">
        <f t="shared" si="16"/>
        <v>0.25265702249999994</v>
      </c>
      <c r="AL25" s="17">
        <f t="shared" si="16"/>
        <v>1.0570924225000002</v>
      </c>
      <c r="AM25" s="17">
        <f t="shared" si="16"/>
        <v>7.9552202499999947E-2</v>
      </c>
      <c r="AN25" s="17">
        <f t="shared" si="16"/>
        <v>5.0737562500000077E-4</v>
      </c>
      <c r="AO25" s="17">
        <f t="shared" si="16"/>
        <v>0.92116805062500007</v>
      </c>
      <c r="AP25" s="17">
        <f t="shared" si="16"/>
        <v>0.16885935562500004</v>
      </c>
      <c r="AQ25" s="17">
        <f t="shared" si="16"/>
        <v>0.27701800562500006</v>
      </c>
      <c r="AR25" s="17"/>
      <c r="AS25" s="17">
        <f t="shared" si="17"/>
        <v>1.0676556250000014E-3</v>
      </c>
      <c r="AT25" s="17">
        <f t="shared" si="17"/>
        <v>0.272301330625</v>
      </c>
      <c r="AU25" s="17">
        <f t="shared" si="17"/>
        <v>0.52703970062500005</v>
      </c>
      <c r="AV25" s="17">
        <f t="shared" si="17"/>
        <v>5.6086080624999993E-2</v>
      </c>
      <c r="AW25" s="17"/>
      <c r="AX25" s="29" t="s">
        <v>6</v>
      </c>
      <c r="AY25" s="17">
        <f t="shared" si="25"/>
        <v>0.28250900807692314</v>
      </c>
      <c r="AZ25" s="17">
        <v>0.35326105299999999</v>
      </c>
      <c r="BA25" s="17">
        <f t="shared" si="26"/>
        <v>1.2504417307069093</v>
      </c>
    </row>
    <row r="26" spans="1:58" x14ac:dyDescent="0.25">
      <c r="A26" s="29" t="s">
        <v>7</v>
      </c>
      <c r="B26" s="17">
        <v>3.3136000000000001</v>
      </c>
      <c r="C26" s="17">
        <v>1.8683000000000001</v>
      </c>
      <c r="D26" s="17">
        <v>0.90639999999999998</v>
      </c>
      <c r="E26" s="17">
        <v>0.2848</v>
      </c>
      <c r="F26" s="17">
        <v>1.2425999999999999</v>
      </c>
      <c r="G26" s="17">
        <v>1.4451000000000001</v>
      </c>
      <c r="H26" s="17">
        <v>0.91479999999999995</v>
      </c>
      <c r="I26" s="17">
        <v>-1.32E-2</v>
      </c>
      <c r="J26" s="17"/>
      <c r="K26" s="17">
        <v>1.2979000000000001</v>
      </c>
      <c r="L26" s="17">
        <v>0.10589999999999999</v>
      </c>
      <c r="M26" s="17">
        <v>-0.29759999999999998</v>
      </c>
      <c r="N26" s="17">
        <v>0.22559999999999999</v>
      </c>
      <c r="O26" s="17"/>
      <c r="P26" s="17">
        <f t="shared" si="18"/>
        <v>1.593275</v>
      </c>
      <c r="Q26" s="17">
        <f t="shared" si="19"/>
        <v>0.89732500000000004</v>
      </c>
      <c r="R26" s="17">
        <f t="shared" si="20"/>
        <v>0.33294999999999997</v>
      </c>
      <c r="S26" s="17"/>
      <c r="T26" s="29" t="s">
        <v>7</v>
      </c>
      <c r="U26" s="17">
        <f t="shared" si="21"/>
        <v>1.7203250000000001</v>
      </c>
      <c r="V26" s="17">
        <f t="shared" si="13"/>
        <v>0.27502500000000007</v>
      </c>
      <c r="W26" s="17">
        <f t="shared" si="13"/>
        <v>-0.68687500000000001</v>
      </c>
      <c r="X26" s="17">
        <f t="shared" si="13"/>
        <v>-1.3084750000000001</v>
      </c>
      <c r="Y26" s="17">
        <f t="shared" si="22"/>
        <v>0.34527499999999989</v>
      </c>
      <c r="Z26" s="17">
        <f t="shared" si="14"/>
        <v>0.54777500000000001</v>
      </c>
      <c r="AA26" s="17">
        <f t="shared" si="14"/>
        <v>1.7474999999999907E-2</v>
      </c>
      <c r="AB26" s="17">
        <f t="shared" si="14"/>
        <v>-0.91052500000000003</v>
      </c>
      <c r="AC26" s="17"/>
      <c r="AD26" s="17">
        <f t="shared" si="23"/>
        <v>0.96495000000000009</v>
      </c>
      <c r="AE26" s="17">
        <f t="shared" si="15"/>
        <v>-0.22704999999999997</v>
      </c>
      <c r="AF26" s="17">
        <f t="shared" si="15"/>
        <v>-0.63054999999999994</v>
      </c>
      <c r="AG26" s="17">
        <f t="shared" si="15"/>
        <v>-0.10734999999999997</v>
      </c>
      <c r="AH26" s="17"/>
      <c r="AI26" s="29" t="s">
        <v>7</v>
      </c>
      <c r="AJ26" s="17">
        <f t="shared" si="24"/>
        <v>2.9595181056250004</v>
      </c>
      <c r="AK26" s="17">
        <f t="shared" si="16"/>
        <v>7.5638750625000042E-2</v>
      </c>
      <c r="AL26" s="17">
        <f t="shared" si="16"/>
        <v>0.47179726562500002</v>
      </c>
      <c r="AM26" s="17">
        <f t="shared" si="16"/>
        <v>1.7121068256250001</v>
      </c>
      <c r="AN26" s="17">
        <f t="shared" si="16"/>
        <v>0.11921482562499992</v>
      </c>
      <c r="AO26" s="17">
        <f t="shared" si="16"/>
        <v>0.300057450625</v>
      </c>
      <c r="AP26" s="17">
        <f t="shared" si="16"/>
        <v>3.0537562499999678E-4</v>
      </c>
      <c r="AQ26" s="17">
        <f t="shared" si="16"/>
        <v>0.8290557756250001</v>
      </c>
      <c r="AR26" s="17"/>
      <c r="AS26" s="17">
        <f t="shared" si="17"/>
        <v>0.93112850250000012</v>
      </c>
      <c r="AT26" s="17">
        <f t="shared" si="17"/>
        <v>5.1551702499999991E-2</v>
      </c>
      <c r="AU26" s="17">
        <f t="shared" si="17"/>
        <v>0.39759330249999991</v>
      </c>
      <c r="AV26" s="17">
        <f t="shared" si="17"/>
        <v>1.1524022499999995E-2</v>
      </c>
      <c r="AW26" s="17"/>
      <c r="AX26" s="29" t="s">
        <v>7</v>
      </c>
      <c r="AY26" s="17">
        <f t="shared" si="25"/>
        <v>0.60457630038461541</v>
      </c>
      <c r="AZ26" s="17">
        <v>1.257271126</v>
      </c>
      <c r="BA26" s="17">
        <f t="shared" si="26"/>
        <v>2.0795904920522976</v>
      </c>
    </row>
    <row r="27" spans="1:58" x14ac:dyDescent="0.25">
      <c r="A27" s="29" t="s">
        <v>8</v>
      </c>
      <c r="B27" s="17">
        <v>0.97719999999999996</v>
      </c>
      <c r="C27" s="17">
        <v>1.4618</v>
      </c>
      <c r="D27" s="17">
        <v>-0.71560000000000001</v>
      </c>
      <c r="E27" s="17">
        <v>0.78990000000000005</v>
      </c>
      <c r="F27" s="17">
        <v>1.5734999999999999</v>
      </c>
      <c r="G27" s="17">
        <v>1.1125</v>
      </c>
      <c r="H27" s="17">
        <v>1.1015999999999999</v>
      </c>
      <c r="I27" s="17">
        <v>0.51459999999999995</v>
      </c>
      <c r="J27" s="17"/>
      <c r="K27" s="17">
        <v>1.3432999999999999</v>
      </c>
      <c r="L27" s="17">
        <v>0.95009999999999994</v>
      </c>
      <c r="M27" s="17">
        <v>1.5648</v>
      </c>
      <c r="N27" s="17">
        <v>1.7134</v>
      </c>
      <c r="O27" s="17"/>
      <c r="P27" s="17">
        <f t="shared" si="18"/>
        <v>0.62832500000000002</v>
      </c>
      <c r="Q27" s="17">
        <f t="shared" si="19"/>
        <v>1.07555</v>
      </c>
      <c r="R27" s="17">
        <f t="shared" si="20"/>
        <v>1.3929</v>
      </c>
      <c r="S27" s="17"/>
      <c r="T27" s="29" t="s">
        <v>8</v>
      </c>
      <c r="U27" s="17">
        <f t="shared" si="21"/>
        <v>0.34887499999999994</v>
      </c>
      <c r="V27" s="17">
        <f t="shared" si="13"/>
        <v>0.83347499999999997</v>
      </c>
      <c r="W27" s="17">
        <f t="shared" si="13"/>
        <v>-1.343925</v>
      </c>
      <c r="X27" s="17">
        <f t="shared" si="13"/>
        <v>0.16157500000000002</v>
      </c>
      <c r="Y27" s="17">
        <f t="shared" si="22"/>
        <v>0.49794999999999989</v>
      </c>
      <c r="Z27" s="17">
        <f t="shared" si="14"/>
        <v>3.6950000000000038E-2</v>
      </c>
      <c r="AA27" s="17">
        <f t="shared" si="14"/>
        <v>2.6049999999999907E-2</v>
      </c>
      <c r="AB27" s="17">
        <f t="shared" si="14"/>
        <v>-0.56095000000000006</v>
      </c>
      <c r="AC27" s="17"/>
      <c r="AD27" s="17">
        <f t="shared" si="23"/>
        <v>-4.9600000000000088E-2</v>
      </c>
      <c r="AE27" s="17">
        <f t="shared" si="15"/>
        <v>-0.44280000000000008</v>
      </c>
      <c r="AF27" s="17">
        <f t="shared" si="15"/>
        <v>0.17189999999999994</v>
      </c>
      <c r="AG27" s="17">
        <f t="shared" si="15"/>
        <v>0.32050000000000001</v>
      </c>
      <c r="AH27" s="17"/>
      <c r="AI27" s="29" t="s">
        <v>8</v>
      </c>
      <c r="AJ27" s="17">
        <f t="shared" si="24"/>
        <v>0.12171376562499996</v>
      </c>
      <c r="AK27" s="17">
        <f t="shared" si="16"/>
        <v>0.69468057562499996</v>
      </c>
      <c r="AL27" s="17">
        <f t="shared" si="16"/>
        <v>1.8061344056250002</v>
      </c>
      <c r="AM27" s="17">
        <f t="shared" si="16"/>
        <v>2.6106480625000008E-2</v>
      </c>
      <c r="AN27" s="17">
        <f t="shared" si="16"/>
        <v>0.24795420249999989</v>
      </c>
      <c r="AO27" s="17">
        <f t="shared" si="16"/>
        <v>1.3653025000000029E-3</v>
      </c>
      <c r="AP27" s="17">
        <f t="shared" si="16"/>
        <v>6.7860249999999512E-4</v>
      </c>
      <c r="AQ27" s="17">
        <f t="shared" si="16"/>
        <v>0.31466490250000007</v>
      </c>
      <c r="AR27" s="17"/>
      <c r="AS27" s="17">
        <f t="shared" si="17"/>
        <v>2.460160000000009E-3</v>
      </c>
      <c r="AT27" s="17">
        <f t="shared" si="17"/>
        <v>0.19607184000000008</v>
      </c>
      <c r="AU27" s="17">
        <f t="shared" si="17"/>
        <v>2.954960999999998E-2</v>
      </c>
      <c r="AV27" s="17">
        <f t="shared" si="17"/>
        <v>0.10272025</v>
      </c>
      <c r="AW27" s="17"/>
      <c r="AX27" s="29" t="s">
        <v>8</v>
      </c>
      <c r="AY27" s="17">
        <f t="shared" si="25"/>
        <v>0.27262308442307692</v>
      </c>
      <c r="AZ27" s="17">
        <v>0.302852342</v>
      </c>
      <c r="BA27" s="17">
        <f t="shared" si="26"/>
        <v>1.1108829710473491</v>
      </c>
    </row>
    <row r="28" spans="1:58" x14ac:dyDescent="0.25">
      <c r="A28" s="29" t="s">
        <v>9</v>
      </c>
      <c r="B28" s="17">
        <v>1.0774999999999999</v>
      </c>
      <c r="C28" s="17">
        <v>-1.2575000000000001</v>
      </c>
      <c r="D28" s="17">
        <v>0.96560000000000001</v>
      </c>
      <c r="E28" s="17">
        <v>0.16689999999999999</v>
      </c>
      <c r="F28" s="17">
        <v>0.93940000000000001</v>
      </c>
      <c r="G28" s="17">
        <v>0.64170000000000005</v>
      </c>
      <c r="H28" s="17">
        <v>0.58140000000000003</v>
      </c>
      <c r="I28" s="17">
        <v>2.5089000000000001</v>
      </c>
      <c r="J28" s="17"/>
      <c r="K28" s="17">
        <v>0.85389999999999999</v>
      </c>
      <c r="L28" s="17">
        <v>1.4608000000000001</v>
      </c>
      <c r="M28" s="17">
        <v>0.77939999999999998</v>
      </c>
      <c r="N28" s="17">
        <v>-0.28699999999999998</v>
      </c>
      <c r="O28" s="17"/>
      <c r="P28" s="17">
        <f t="shared" si="18"/>
        <v>0.23812499999999998</v>
      </c>
      <c r="Q28" s="17">
        <f t="shared" si="19"/>
        <v>1.1678500000000001</v>
      </c>
      <c r="R28" s="17">
        <f t="shared" si="20"/>
        <v>0.70177500000000004</v>
      </c>
      <c r="S28" s="17"/>
      <c r="T28" s="29" t="s">
        <v>9</v>
      </c>
      <c r="U28" s="17">
        <f t="shared" si="21"/>
        <v>0.83937499999999998</v>
      </c>
      <c r="V28" s="17">
        <f t="shared" si="13"/>
        <v>-1.495625</v>
      </c>
      <c r="W28" s="17">
        <f t="shared" si="13"/>
        <v>0.72747500000000009</v>
      </c>
      <c r="X28" s="17">
        <f t="shared" si="13"/>
        <v>-7.1224999999999983E-2</v>
      </c>
      <c r="Y28" s="17">
        <f t="shared" si="22"/>
        <v>-0.22845000000000004</v>
      </c>
      <c r="Z28" s="17">
        <f t="shared" si="14"/>
        <v>-0.52615000000000001</v>
      </c>
      <c r="AA28" s="17">
        <f t="shared" si="14"/>
        <v>-0.58645000000000003</v>
      </c>
      <c r="AB28" s="17">
        <f t="shared" si="14"/>
        <v>1.3410500000000001</v>
      </c>
      <c r="AC28" s="17"/>
      <c r="AD28" s="17">
        <f t="shared" si="23"/>
        <v>0.15212499999999995</v>
      </c>
      <c r="AE28" s="17">
        <f t="shared" si="15"/>
        <v>0.75902500000000006</v>
      </c>
      <c r="AF28" s="17">
        <f t="shared" si="15"/>
        <v>7.7624999999999944E-2</v>
      </c>
      <c r="AG28" s="17">
        <f t="shared" si="15"/>
        <v>-0.98877499999999996</v>
      </c>
      <c r="AH28" s="17"/>
      <c r="AI28" s="29" t="s">
        <v>9</v>
      </c>
      <c r="AJ28" s="17">
        <f t="shared" si="24"/>
        <v>0.70455039062500002</v>
      </c>
      <c r="AK28" s="17">
        <f t="shared" si="16"/>
        <v>2.236894140625</v>
      </c>
      <c r="AL28" s="17">
        <f t="shared" si="16"/>
        <v>0.52921987562500017</v>
      </c>
      <c r="AM28" s="17">
        <f t="shared" si="16"/>
        <v>5.0730006249999973E-3</v>
      </c>
      <c r="AN28" s="17">
        <f t="shared" si="16"/>
        <v>5.2189402500000016E-2</v>
      </c>
      <c r="AO28" s="17">
        <f t="shared" si="16"/>
        <v>0.27683382249999999</v>
      </c>
      <c r="AP28" s="17">
        <f t="shared" si="16"/>
        <v>0.34392360250000004</v>
      </c>
      <c r="AQ28" s="17">
        <f t="shared" si="16"/>
        <v>1.7984151025000001</v>
      </c>
      <c r="AR28" s="17"/>
      <c r="AS28" s="17">
        <f t="shared" si="17"/>
        <v>2.3142015624999988E-2</v>
      </c>
      <c r="AT28" s="17">
        <f t="shared" si="17"/>
        <v>0.57611895062500007</v>
      </c>
      <c r="AU28" s="17">
        <f t="shared" si="17"/>
        <v>6.0256406249999915E-3</v>
      </c>
      <c r="AV28" s="17">
        <f t="shared" si="17"/>
        <v>0.97767600062499993</v>
      </c>
      <c r="AW28" s="17"/>
      <c r="AX28" s="29" t="s">
        <v>9</v>
      </c>
      <c r="AY28" s="17">
        <f t="shared" si="25"/>
        <v>0.57923553423076934</v>
      </c>
      <c r="AZ28" s="17">
        <v>0.80511434699999995</v>
      </c>
      <c r="BA28" s="17">
        <f t="shared" si="26"/>
        <v>1.3899602138000735</v>
      </c>
    </row>
    <row r="29" spans="1:58" x14ac:dyDescent="0.25">
      <c r="A29" s="29" t="s">
        <v>10</v>
      </c>
      <c r="B29" s="17">
        <v>-0.41570000000000001</v>
      </c>
      <c r="C29" s="17">
        <v>0.88400000000000001</v>
      </c>
      <c r="D29" s="17">
        <v>1.2987</v>
      </c>
      <c r="E29" s="17">
        <v>1.3915999999999999</v>
      </c>
      <c r="F29" s="17">
        <v>1.0549999999999999</v>
      </c>
      <c r="G29" s="17">
        <v>-0.64339999999999997</v>
      </c>
      <c r="H29" s="17">
        <v>2.4701</v>
      </c>
      <c r="I29" s="17">
        <v>2.3169</v>
      </c>
      <c r="J29" s="17"/>
      <c r="K29" s="17">
        <v>1.2747999999999999</v>
      </c>
      <c r="L29" s="17">
        <v>1.2483</v>
      </c>
      <c r="M29" s="17">
        <v>0.23849999999999999</v>
      </c>
      <c r="N29" s="17">
        <v>1.2221</v>
      </c>
      <c r="O29" s="17"/>
      <c r="P29" s="17">
        <f t="shared" si="18"/>
        <v>0.78964999999999996</v>
      </c>
      <c r="Q29" s="17">
        <f t="shared" si="19"/>
        <v>1.29965</v>
      </c>
      <c r="R29" s="17">
        <f t="shared" si="20"/>
        <v>0.99592499999999995</v>
      </c>
      <c r="S29" s="17"/>
      <c r="T29" s="29" t="s">
        <v>10</v>
      </c>
      <c r="U29" s="17">
        <f t="shared" si="21"/>
        <v>-1.2053499999999999</v>
      </c>
      <c r="V29" s="17">
        <f t="shared" si="13"/>
        <v>9.4350000000000045E-2</v>
      </c>
      <c r="W29" s="17">
        <f t="shared" si="13"/>
        <v>0.50905</v>
      </c>
      <c r="X29" s="17">
        <f t="shared" si="13"/>
        <v>0.60194999999999999</v>
      </c>
      <c r="Y29" s="17">
        <f t="shared" si="22"/>
        <v>-0.24465000000000003</v>
      </c>
      <c r="Z29" s="17">
        <f t="shared" si="14"/>
        <v>-1.9430499999999999</v>
      </c>
      <c r="AA29" s="17">
        <f t="shared" si="14"/>
        <v>1.17045</v>
      </c>
      <c r="AB29" s="17">
        <f t="shared" si="14"/>
        <v>1.01725</v>
      </c>
      <c r="AC29" s="17"/>
      <c r="AD29" s="17">
        <f t="shared" si="23"/>
        <v>0.27887499999999998</v>
      </c>
      <c r="AE29" s="17">
        <f t="shared" si="15"/>
        <v>0.25237500000000002</v>
      </c>
      <c r="AF29" s="17">
        <f t="shared" si="15"/>
        <v>-0.75742500000000001</v>
      </c>
      <c r="AG29" s="17">
        <f t="shared" si="15"/>
        <v>0.22617500000000001</v>
      </c>
      <c r="AH29" s="17"/>
      <c r="AI29" s="29" t="s">
        <v>10</v>
      </c>
      <c r="AJ29" s="17">
        <f t="shared" si="24"/>
        <v>1.4528686224999998</v>
      </c>
      <c r="AK29" s="17">
        <f t="shared" si="16"/>
        <v>8.901922500000008E-3</v>
      </c>
      <c r="AL29" s="17">
        <f t="shared" si="16"/>
        <v>0.25913190250000001</v>
      </c>
      <c r="AM29" s="17">
        <f t="shared" si="16"/>
        <v>0.36234380249999998</v>
      </c>
      <c r="AN29" s="17">
        <f t="shared" si="16"/>
        <v>5.9853622500000016E-2</v>
      </c>
      <c r="AO29" s="17">
        <f t="shared" si="16"/>
        <v>3.7754433024999998</v>
      </c>
      <c r="AP29" s="17">
        <f t="shared" si="16"/>
        <v>1.3699532025000001</v>
      </c>
      <c r="AQ29" s="17">
        <f t="shared" si="16"/>
        <v>1.0347975624999999</v>
      </c>
      <c r="AR29" s="17"/>
      <c r="AS29" s="17">
        <f t="shared" si="17"/>
        <v>7.7771265624999988E-2</v>
      </c>
      <c r="AT29" s="17">
        <f t="shared" si="17"/>
        <v>6.3693140625000005E-2</v>
      </c>
      <c r="AU29" s="17">
        <f t="shared" si="17"/>
        <v>0.57369263062499998</v>
      </c>
      <c r="AV29" s="17">
        <f t="shared" si="17"/>
        <v>5.115513062500001E-2</v>
      </c>
      <c r="AW29" s="17"/>
      <c r="AX29" s="29" t="s">
        <v>10</v>
      </c>
      <c r="AY29" s="17">
        <f t="shared" si="25"/>
        <v>0.69920046980769235</v>
      </c>
      <c r="AZ29" s="17">
        <v>0.93863313999999998</v>
      </c>
      <c r="BA29" s="17">
        <f t="shared" si="26"/>
        <v>1.3424377993598331</v>
      </c>
    </row>
    <row r="30" spans="1:58" x14ac:dyDescent="0.25">
      <c r="A30" s="29" t="s">
        <v>11</v>
      </c>
      <c r="B30" s="17">
        <v>0.8397</v>
      </c>
      <c r="C30" s="17">
        <v>0.85729999999999995</v>
      </c>
      <c r="D30" s="17">
        <v>0.22919999999999999</v>
      </c>
      <c r="E30" s="17"/>
      <c r="F30" s="17">
        <v>1.1875</v>
      </c>
      <c r="G30" s="17">
        <v>0.21609999999999999</v>
      </c>
      <c r="H30" s="17">
        <v>3.4700000000000002E-2</v>
      </c>
      <c r="I30" s="17">
        <v>0.96419999999999995</v>
      </c>
      <c r="J30" s="17"/>
      <c r="K30" s="17">
        <v>0.7419</v>
      </c>
      <c r="L30" s="17">
        <v>0.10879999999999999</v>
      </c>
      <c r="M30" s="17">
        <v>0.65849999999999997</v>
      </c>
      <c r="N30" s="17">
        <v>0.2671</v>
      </c>
      <c r="O30" s="17"/>
      <c r="P30" s="17">
        <f t="shared" si="18"/>
        <v>0.64206666666666667</v>
      </c>
      <c r="Q30" s="17">
        <f t="shared" si="19"/>
        <v>0.60062499999999996</v>
      </c>
      <c r="R30" s="17">
        <f t="shared" si="20"/>
        <v>0.444075</v>
      </c>
      <c r="S30" s="17"/>
      <c r="T30" s="29" t="s">
        <v>11</v>
      </c>
      <c r="U30" s="17">
        <f t="shared" si="21"/>
        <v>0.19763333333333333</v>
      </c>
      <c r="V30" s="17">
        <f t="shared" si="13"/>
        <v>0.21523333333333328</v>
      </c>
      <c r="W30" s="17">
        <f t="shared" si="13"/>
        <v>-0.41286666666666672</v>
      </c>
      <c r="X30" s="17">
        <f t="shared" si="13"/>
        <v>-0.64206666666666667</v>
      </c>
      <c r="Y30" s="17">
        <f t="shared" si="22"/>
        <v>0.58687500000000004</v>
      </c>
      <c r="Z30" s="17">
        <f t="shared" si="14"/>
        <v>-0.38452500000000001</v>
      </c>
      <c r="AA30" s="17">
        <f t="shared" si="14"/>
        <v>-0.56592500000000001</v>
      </c>
      <c r="AB30" s="17">
        <f t="shared" si="14"/>
        <v>0.36357499999999998</v>
      </c>
      <c r="AC30" s="17"/>
      <c r="AD30" s="17">
        <f t="shared" si="23"/>
        <v>0.29782500000000001</v>
      </c>
      <c r="AE30" s="17">
        <f t="shared" si="15"/>
        <v>-0.33527499999999999</v>
      </c>
      <c r="AF30" s="17">
        <f t="shared" si="15"/>
        <v>0.21442499999999998</v>
      </c>
      <c r="AG30" s="17">
        <f t="shared" si="15"/>
        <v>-0.17697499999999999</v>
      </c>
      <c r="AH30" s="17"/>
      <c r="AI30" s="29" t="s">
        <v>11</v>
      </c>
      <c r="AJ30" s="17">
        <f t="shared" si="24"/>
        <v>3.9058934444444443E-2</v>
      </c>
      <c r="AK30" s="17">
        <f t="shared" si="16"/>
        <v>4.6325387777777755E-2</v>
      </c>
      <c r="AL30" s="17">
        <f t="shared" si="16"/>
        <v>0.17045888444444449</v>
      </c>
      <c r="AM30" s="17">
        <f t="shared" si="16"/>
        <v>0.41224960444444447</v>
      </c>
      <c r="AN30" s="17">
        <f t="shared" si="16"/>
        <v>0.34442226562500006</v>
      </c>
      <c r="AO30" s="17">
        <f t="shared" si="16"/>
        <v>0.14785947562500001</v>
      </c>
      <c r="AP30" s="17">
        <f t="shared" si="16"/>
        <v>0.320271105625</v>
      </c>
      <c r="AQ30" s="17">
        <f t="shared" si="16"/>
        <v>0.132186780625</v>
      </c>
      <c r="AR30" s="17"/>
      <c r="AS30" s="17">
        <f t="shared" si="17"/>
        <v>8.8699730625000001E-2</v>
      </c>
      <c r="AT30" s="17">
        <f t="shared" si="17"/>
        <v>0.11240932562499999</v>
      </c>
      <c r="AU30" s="17">
        <f t="shared" si="17"/>
        <v>4.5978080624999987E-2</v>
      </c>
      <c r="AV30" s="17">
        <f t="shared" si="17"/>
        <v>3.1320150625000001E-2</v>
      </c>
      <c r="AW30" s="17"/>
      <c r="AX30" s="29" t="s">
        <v>11</v>
      </c>
      <c r="AY30" s="17">
        <f t="shared" si="25"/>
        <v>0.14547997893162395</v>
      </c>
      <c r="AZ30" s="17">
        <v>0.51289417999999998</v>
      </c>
      <c r="BA30" s="17">
        <f t="shared" si="26"/>
        <v>3.5255310302255531</v>
      </c>
    </row>
    <row r="31" spans="1:58" x14ac:dyDescent="0.25">
      <c r="A31" s="29" t="s">
        <v>12</v>
      </c>
      <c r="B31" s="17">
        <v>0.1741</v>
      </c>
      <c r="C31" s="17">
        <v>-0.5323</v>
      </c>
      <c r="D31" s="17">
        <v>-1.2532000000000001</v>
      </c>
      <c r="E31" s="17">
        <v>-8.0500000000000002E-2</v>
      </c>
      <c r="F31" s="17">
        <v>-0.3044</v>
      </c>
      <c r="G31" s="17">
        <v>0.44</v>
      </c>
      <c r="H31" s="17">
        <v>-1.0186999999999999</v>
      </c>
      <c r="I31" s="17">
        <v>-0.56210000000000004</v>
      </c>
      <c r="J31" s="17"/>
      <c r="K31" s="17">
        <v>-0.88380000000000003</v>
      </c>
      <c r="L31" s="17">
        <v>0.9617</v>
      </c>
      <c r="M31" s="17">
        <v>-0.89629999999999999</v>
      </c>
      <c r="N31" s="17">
        <v>-0.27239999999999998</v>
      </c>
      <c r="O31" s="17"/>
      <c r="P31" s="17">
        <f t="shared" si="18"/>
        <v>-0.42297500000000005</v>
      </c>
      <c r="Q31" s="17">
        <f t="shared" si="19"/>
        <v>-0.36130000000000001</v>
      </c>
      <c r="R31" s="17">
        <f t="shared" si="20"/>
        <v>-0.2727</v>
      </c>
      <c r="S31" s="17"/>
      <c r="T31" s="29" t="s">
        <v>12</v>
      </c>
      <c r="U31" s="17">
        <f t="shared" si="21"/>
        <v>0.59707500000000002</v>
      </c>
      <c r="V31" s="17">
        <f t="shared" si="13"/>
        <v>-0.10932499999999995</v>
      </c>
      <c r="W31" s="17">
        <f t="shared" si="13"/>
        <v>-0.83022499999999999</v>
      </c>
      <c r="X31" s="17">
        <f t="shared" si="13"/>
        <v>0.34247500000000003</v>
      </c>
      <c r="Y31" s="17">
        <f t="shared" si="22"/>
        <v>5.6900000000000006E-2</v>
      </c>
      <c r="Z31" s="17">
        <f t="shared" si="14"/>
        <v>0.80130000000000001</v>
      </c>
      <c r="AA31" s="17">
        <f t="shared" si="14"/>
        <v>-0.65739999999999998</v>
      </c>
      <c r="AB31" s="17">
        <f t="shared" si="14"/>
        <v>-0.20080000000000003</v>
      </c>
      <c r="AC31" s="17"/>
      <c r="AD31" s="17">
        <f t="shared" si="23"/>
        <v>-0.61109999999999998</v>
      </c>
      <c r="AE31" s="17">
        <f t="shared" si="15"/>
        <v>1.2343999999999999</v>
      </c>
      <c r="AF31" s="17">
        <f t="shared" si="15"/>
        <v>-0.62359999999999993</v>
      </c>
      <c r="AG31" s="17">
        <f t="shared" si="15"/>
        <v>3.0000000000002247E-4</v>
      </c>
      <c r="AH31" s="17"/>
      <c r="AI31" s="29" t="s">
        <v>12</v>
      </c>
      <c r="AJ31" s="17">
        <f t="shared" si="24"/>
        <v>0.35649855562500005</v>
      </c>
      <c r="AK31" s="17">
        <f t="shared" si="16"/>
        <v>1.1951955624999989E-2</v>
      </c>
      <c r="AL31" s="17">
        <f t="shared" si="16"/>
        <v>0.68927355062499995</v>
      </c>
      <c r="AM31" s="17">
        <f t="shared" si="16"/>
        <v>0.11728912562500002</v>
      </c>
      <c r="AN31" s="17">
        <f t="shared" si="16"/>
        <v>3.2376100000000006E-3</v>
      </c>
      <c r="AO31" s="17">
        <f t="shared" si="16"/>
        <v>0.64208169000000004</v>
      </c>
      <c r="AP31" s="17">
        <f t="shared" si="16"/>
        <v>0.43217475999999999</v>
      </c>
      <c r="AQ31" s="17">
        <f t="shared" si="16"/>
        <v>4.0320640000000012E-2</v>
      </c>
      <c r="AR31" s="17"/>
      <c r="AS31" s="17">
        <f t="shared" si="17"/>
        <v>0.37344320999999997</v>
      </c>
      <c r="AT31" s="17">
        <f t="shared" si="17"/>
        <v>1.5237433599999999</v>
      </c>
      <c r="AU31" s="17">
        <f t="shared" si="17"/>
        <v>0.38887695999999994</v>
      </c>
      <c r="AV31" s="17">
        <f t="shared" si="17"/>
        <v>9.0000000000013485E-8</v>
      </c>
      <c r="AW31" s="17"/>
      <c r="AX31" s="29" t="s">
        <v>12</v>
      </c>
      <c r="AY31" s="17">
        <f t="shared" si="25"/>
        <v>0.35222242365384621</v>
      </c>
      <c r="AZ31" s="17">
        <v>0.41572544900000002</v>
      </c>
      <c r="BA31" s="17">
        <f t="shared" si="26"/>
        <v>1.1802923978757318</v>
      </c>
    </row>
    <row r="32" spans="1:58" x14ac:dyDescent="0.25">
      <c r="A32" s="29" t="s">
        <v>13</v>
      </c>
      <c r="B32" s="17">
        <v>-0.52149999999999996</v>
      </c>
      <c r="C32" s="17">
        <v>-1.3444</v>
      </c>
      <c r="D32" s="17">
        <v>0.48070000000000002</v>
      </c>
      <c r="E32" s="17">
        <v>6.6500000000000004E-2</v>
      </c>
      <c r="F32" s="17">
        <v>-5.5100000000000003E-2</v>
      </c>
      <c r="G32" s="17">
        <v>-0.29949999999999999</v>
      </c>
      <c r="H32" s="17">
        <v>-0.40570000000000001</v>
      </c>
      <c r="I32" s="17">
        <v>-0.4289</v>
      </c>
      <c r="J32" s="17"/>
      <c r="K32" s="17"/>
      <c r="L32" s="17">
        <v>-0.99909999999999999</v>
      </c>
      <c r="M32" s="17">
        <v>0.47510000000000002</v>
      </c>
      <c r="N32" s="17">
        <v>0.2162</v>
      </c>
      <c r="O32" s="17"/>
      <c r="P32" s="17">
        <f t="shared" si="18"/>
        <v>-0.32967499999999994</v>
      </c>
      <c r="Q32" s="17">
        <f t="shared" si="19"/>
        <v>-0.29730000000000001</v>
      </c>
      <c r="R32" s="17">
        <f t="shared" si="20"/>
        <v>-0.10260000000000001</v>
      </c>
      <c r="S32" s="17"/>
      <c r="T32" s="29" t="s">
        <v>13</v>
      </c>
      <c r="U32" s="17">
        <f t="shared" si="21"/>
        <v>-0.19182500000000002</v>
      </c>
      <c r="V32" s="17">
        <f t="shared" si="13"/>
        <v>-1.0147250000000001</v>
      </c>
      <c r="W32" s="17">
        <f t="shared" si="13"/>
        <v>0.81037499999999996</v>
      </c>
      <c r="X32" s="17">
        <f t="shared" si="13"/>
        <v>0.39617499999999994</v>
      </c>
      <c r="Y32" s="17">
        <f t="shared" si="22"/>
        <v>0.2422</v>
      </c>
      <c r="Z32" s="17">
        <f t="shared" si="14"/>
        <v>-2.1999999999999797E-3</v>
      </c>
      <c r="AA32" s="17">
        <f t="shared" si="14"/>
        <v>-0.1084</v>
      </c>
      <c r="AB32" s="17">
        <f t="shared" si="14"/>
        <v>-0.13159999999999999</v>
      </c>
      <c r="AC32" s="17"/>
      <c r="AD32" s="17">
        <f t="shared" si="23"/>
        <v>0.10260000000000001</v>
      </c>
      <c r="AE32" s="17">
        <f t="shared" si="15"/>
        <v>-0.89649999999999996</v>
      </c>
      <c r="AF32" s="17">
        <f t="shared" si="15"/>
        <v>0.57769999999999999</v>
      </c>
      <c r="AG32" s="17">
        <f t="shared" si="15"/>
        <v>0.31880000000000003</v>
      </c>
      <c r="AH32" s="17"/>
      <c r="AI32" s="29" t="s">
        <v>13</v>
      </c>
      <c r="AJ32" s="17">
        <f t="shared" si="24"/>
        <v>3.6796830625000006E-2</v>
      </c>
      <c r="AK32" s="17">
        <f t="shared" si="16"/>
        <v>1.0296668256250001</v>
      </c>
      <c r="AL32" s="17">
        <f t="shared" si="16"/>
        <v>0.65670764062499998</v>
      </c>
      <c r="AM32" s="17">
        <f t="shared" si="16"/>
        <v>0.15695463062499995</v>
      </c>
      <c r="AN32" s="17">
        <f t="shared" si="16"/>
        <v>5.8660839999999999E-2</v>
      </c>
      <c r="AO32" s="17">
        <f t="shared" si="16"/>
        <v>4.8399999999999113E-6</v>
      </c>
      <c r="AP32" s="17">
        <f t="shared" si="16"/>
        <v>1.1750559999999998E-2</v>
      </c>
      <c r="AQ32" s="17">
        <f t="shared" si="16"/>
        <v>1.731856E-2</v>
      </c>
      <c r="AR32" s="17"/>
      <c r="AS32" s="17">
        <f t="shared" si="17"/>
        <v>1.0526760000000001E-2</v>
      </c>
      <c r="AT32" s="17">
        <f t="shared" si="17"/>
        <v>0.80371224999999991</v>
      </c>
      <c r="AU32" s="17">
        <f t="shared" si="17"/>
        <v>0.33373728999999996</v>
      </c>
      <c r="AV32" s="17">
        <f t="shared" si="17"/>
        <v>0.10163344000000002</v>
      </c>
      <c r="AW32" s="17"/>
      <c r="AX32" s="29" t="s">
        <v>13</v>
      </c>
      <c r="AY32" s="17">
        <f t="shared" si="25"/>
        <v>0.24749772826923075</v>
      </c>
      <c r="AZ32" s="17">
        <v>0.308038702</v>
      </c>
      <c r="BA32" s="17">
        <f t="shared" si="26"/>
        <v>1.2446122400966531</v>
      </c>
    </row>
    <row r="33" spans="1:53" x14ac:dyDescent="0.25">
      <c r="A33" s="29" t="s">
        <v>14</v>
      </c>
      <c r="B33" s="17">
        <v>-0.70220000000000005</v>
      </c>
      <c r="C33" s="17">
        <v>0.54079999999999995</v>
      </c>
      <c r="D33" s="17">
        <v>-4.4299999999999999E-2</v>
      </c>
      <c r="E33" s="17">
        <v>0.54059999999999997</v>
      </c>
      <c r="F33" s="17">
        <v>0.81179999999999997</v>
      </c>
      <c r="G33" s="17">
        <v>0.91839999999999999</v>
      </c>
      <c r="H33" s="17">
        <v>2.4355000000000002</v>
      </c>
      <c r="I33" s="17">
        <v>1.1496</v>
      </c>
      <c r="J33" s="17"/>
      <c r="K33" s="17">
        <v>1.0065999999999999</v>
      </c>
      <c r="L33" s="17">
        <v>-0.29620000000000002</v>
      </c>
      <c r="M33" s="17">
        <v>0.35639999999999999</v>
      </c>
      <c r="N33" s="17">
        <v>1.0390999999999999</v>
      </c>
      <c r="O33" s="17"/>
      <c r="P33" s="17">
        <f t="shared" si="18"/>
        <v>8.3724999999999966E-2</v>
      </c>
      <c r="Q33" s="17">
        <f t="shared" si="19"/>
        <v>1.3288250000000001</v>
      </c>
      <c r="R33" s="17">
        <f t="shared" si="20"/>
        <v>0.52647500000000003</v>
      </c>
      <c r="S33" s="17"/>
      <c r="T33" s="29" t="s">
        <v>14</v>
      </c>
      <c r="U33" s="17">
        <f t="shared" si="21"/>
        <v>-0.78592499999999998</v>
      </c>
      <c r="V33" s="17">
        <f t="shared" si="13"/>
        <v>0.45707500000000001</v>
      </c>
      <c r="W33" s="17">
        <f t="shared" si="13"/>
        <v>-0.12802499999999997</v>
      </c>
      <c r="X33" s="17">
        <f t="shared" si="13"/>
        <v>0.45687500000000003</v>
      </c>
      <c r="Y33" s="17">
        <f t="shared" si="22"/>
        <v>-0.51702500000000018</v>
      </c>
      <c r="Z33" s="17">
        <f t="shared" si="14"/>
        <v>-0.41042500000000015</v>
      </c>
      <c r="AA33" s="17">
        <f t="shared" si="14"/>
        <v>1.1066750000000001</v>
      </c>
      <c r="AB33" s="17">
        <f t="shared" si="14"/>
        <v>-0.17922500000000019</v>
      </c>
      <c r="AC33" s="17"/>
      <c r="AD33" s="17">
        <f t="shared" si="23"/>
        <v>0.48012499999999991</v>
      </c>
      <c r="AE33" s="17">
        <f t="shared" si="15"/>
        <v>-0.82267500000000005</v>
      </c>
      <c r="AF33" s="17">
        <f t="shared" si="15"/>
        <v>-0.17007500000000003</v>
      </c>
      <c r="AG33" s="17">
        <f t="shared" si="15"/>
        <v>0.51262499999999989</v>
      </c>
      <c r="AH33" s="17"/>
      <c r="AI33" s="29" t="s">
        <v>14</v>
      </c>
      <c r="AJ33" s="17">
        <f t="shared" si="24"/>
        <v>0.61767810562500003</v>
      </c>
      <c r="AK33" s="17">
        <f t="shared" si="16"/>
        <v>0.208917555625</v>
      </c>
      <c r="AL33" s="17">
        <f t="shared" si="16"/>
        <v>1.6390400624999992E-2</v>
      </c>
      <c r="AM33" s="17">
        <f t="shared" si="16"/>
        <v>0.20873476562500004</v>
      </c>
      <c r="AN33" s="17">
        <f t="shared" si="16"/>
        <v>0.26731485062500021</v>
      </c>
      <c r="AO33" s="17">
        <f t="shared" si="16"/>
        <v>0.16844868062500012</v>
      </c>
      <c r="AP33" s="17">
        <f t="shared" si="16"/>
        <v>1.2247295556250002</v>
      </c>
      <c r="AQ33" s="17">
        <f t="shared" si="16"/>
        <v>3.2121600625000066E-2</v>
      </c>
      <c r="AR33" s="17"/>
      <c r="AS33" s="17">
        <f t="shared" si="17"/>
        <v>0.23052001562499991</v>
      </c>
      <c r="AT33" s="17">
        <f t="shared" si="17"/>
        <v>0.67679415562500012</v>
      </c>
      <c r="AU33" s="17">
        <f t="shared" si="17"/>
        <v>2.8925505625000011E-2</v>
      </c>
      <c r="AV33" s="17">
        <f t="shared" si="17"/>
        <v>0.26278439062499986</v>
      </c>
      <c r="AW33" s="17"/>
      <c r="AX33" s="29" t="s">
        <v>14</v>
      </c>
      <c r="AY33" s="17">
        <f t="shared" si="25"/>
        <v>0.30333535250000004</v>
      </c>
      <c r="AZ33" s="17">
        <v>0.92744422199999998</v>
      </c>
      <c r="BA33" s="17">
        <f t="shared" si="26"/>
        <v>3.0574880717208845</v>
      </c>
    </row>
    <row r="34" spans="1:53" x14ac:dyDescent="0.25">
      <c r="A34" s="29" t="s">
        <v>15</v>
      </c>
      <c r="B34" s="17"/>
      <c r="C34" s="17">
        <v>0.56440000000000001</v>
      </c>
      <c r="D34" s="17">
        <v>-1.9400000000000001E-2</v>
      </c>
      <c r="E34" s="17">
        <v>0.82110000000000005</v>
      </c>
      <c r="F34" s="17">
        <v>1.1649</v>
      </c>
      <c r="G34" s="17">
        <v>0.37130000000000002</v>
      </c>
      <c r="H34" s="17">
        <v>0.6099</v>
      </c>
      <c r="I34" s="17">
        <v>0.92059999999999997</v>
      </c>
      <c r="J34" s="17"/>
      <c r="K34" s="17">
        <v>0.9647</v>
      </c>
      <c r="L34" s="17">
        <v>0.49099999999999999</v>
      </c>
      <c r="M34" s="17">
        <v>0.92530000000000001</v>
      </c>
      <c r="N34" s="17">
        <v>1.2979000000000001</v>
      </c>
      <c r="O34" s="17"/>
      <c r="P34" s="17">
        <f t="shared" si="18"/>
        <v>0.4553666666666667</v>
      </c>
      <c r="Q34" s="17">
        <f t="shared" si="19"/>
        <v>0.766675</v>
      </c>
      <c r="R34" s="17">
        <f t="shared" si="20"/>
        <v>0.91972500000000013</v>
      </c>
      <c r="S34" s="17"/>
      <c r="T34" s="29" t="s">
        <v>15</v>
      </c>
      <c r="U34" s="17">
        <f t="shared" si="21"/>
        <v>-0.4553666666666667</v>
      </c>
      <c r="V34" s="17">
        <f t="shared" si="13"/>
        <v>0.10903333333333332</v>
      </c>
      <c r="W34" s="17">
        <f t="shared" si="13"/>
        <v>-0.47476666666666667</v>
      </c>
      <c r="X34" s="17">
        <f t="shared" si="13"/>
        <v>0.36573333333333335</v>
      </c>
      <c r="Y34" s="17">
        <f t="shared" si="22"/>
        <v>0.39822500000000005</v>
      </c>
      <c r="Z34" s="17">
        <f t="shared" si="14"/>
        <v>-0.39537499999999998</v>
      </c>
      <c r="AA34" s="17">
        <f t="shared" si="14"/>
        <v>-0.156775</v>
      </c>
      <c r="AB34" s="17">
        <f t="shared" si="14"/>
        <v>0.15392499999999998</v>
      </c>
      <c r="AC34" s="17"/>
      <c r="AD34" s="17">
        <f t="shared" si="23"/>
        <v>4.4974999999999876E-2</v>
      </c>
      <c r="AE34" s="17">
        <f t="shared" si="15"/>
        <v>-0.42872500000000013</v>
      </c>
      <c r="AF34" s="17">
        <f t="shared" si="15"/>
        <v>5.5749999999998856E-3</v>
      </c>
      <c r="AG34" s="17">
        <f t="shared" si="15"/>
        <v>0.37817499999999993</v>
      </c>
      <c r="AH34" s="17"/>
      <c r="AI34" s="29" t="s">
        <v>15</v>
      </c>
      <c r="AJ34" s="17">
        <f t="shared" si="24"/>
        <v>0.20735880111111113</v>
      </c>
      <c r="AK34" s="17">
        <f t="shared" si="16"/>
        <v>1.1888267777777774E-2</v>
      </c>
      <c r="AL34" s="17">
        <f t="shared" si="16"/>
        <v>0.22540338777777777</v>
      </c>
      <c r="AM34" s="17">
        <f t="shared" si="16"/>
        <v>0.13376087111111112</v>
      </c>
      <c r="AN34" s="17">
        <f t="shared" si="16"/>
        <v>0.15858315062500003</v>
      </c>
      <c r="AO34" s="17">
        <f t="shared" si="16"/>
        <v>0.15632139062499997</v>
      </c>
      <c r="AP34" s="17">
        <f t="shared" si="16"/>
        <v>2.4578400625E-2</v>
      </c>
      <c r="AQ34" s="17">
        <f t="shared" si="16"/>
        <v>2.3692905624999993E-2</v>
      </c>
      <c r="AR34" s="17"/>
      <c r="AS34" s="17">
        <f t="shared" si="17"/>
        <v>2.0227506249999891E-3</v>
      </c>
      <c r="AT34" s="17">
        <f t="shared" si="17"/>
        <v>0.18380512562500012</v>
      </c>
      <c r="AU34" s="17">
        <f t="shared" si="17"/>
        <v>3.1080624999998723E-5</v>
      </c>
      <c r="AV34" s="17">
        <f t="shared" si="17"/>
        <v>0.14301633062499994</v>
      </c>
      <c r="AW34" s="17"/>
      <c r="AX34" s="29" t="s">
        <v>15</v>
      </c>
      <c r="AY34" s="17">
        <f t="shared" si="25"/>
        <v>9.7727881752136758E-2</v>
      </c>
      <c r="AZ34" s="17">
        <v>1.4488436979999999</v>
      </c>
      <c r="BA34" s="17">
        <f t="shared" si="26"/>
        <v>14.825284985452187</v>
      </c>
    </row>
    <row r="35" spans="1:53" x14ac:dyDescent="0.25">
      <c r="A35" s="29" t="s">
        <v>16</v>
      </c>
      <c r="B35" s="17">
        <v>-1.2206999999999999</v>
      </c>
      <c r="C35" s="17">
        <v>-0.22620000000000001</v>
      </c>
      <c r="D35" s="17"/>
      <c r="E35" s="17">
        <v>0.40500000000000003</v>
      </c>
      <c r="F35" s="17">
        <v>-0.59819999999999995</v>
      </c>
      <c r="G35" s="17">
        <v>1.7576000000000001</v>
      </c>
      <c r="H35" s="17"/>
      <c r="I35" s="17">
        <v>1.3798999999999999</v>
      </c>
      <c r="J35" s="17"/>
      <c r="K35" s="17">
        <v>-1.6435999999999999</v>
      </c>
      <c r="L35" s="17">
        <v>-0.5111</v>
      </c>
      <c r="M35" s="17">
        <v>-1.0851999999999999</v>
      </c>
      <c r="N35" s="17"/>
      <c r="O35" s="17"/>
      <c r="P35" s="17">
        <f t="shared" si="18"/>
        <v>-0.34729999999999994</v>
      </c>
      <c r="Q35" s="17">
        <f t="shared" si="19"/>
        <v>0.84643333333333326</v>
      </c>
      <c r="R35" s="17">
        <f t="shared" si="20"/>
        <v>-1.0799666666666667</v>
      </c>
      <c r="S35" s="17"/>
      <c r="T35" s="29" t="s">
        <v>16</v>
      </c>
      <c r="U35" s="17">
        <f t="shared" si="21"/>
        <v>-0.87339999999999995</v>
      </c>
      <c r="V35" s="17">
        <f t="shared" si="13"/>
        <v>0.12109999999999993</v>
      </c>
      <c r="W35" s="17">
        <f t="shared" si="13"/>
        <v>0.34729999999999994</v>
      </c>
      <c r="X35" s="17">
        <f t="shared" si="13"/>
        <v>0.75229999999999997</v>
      </c>
      <c r="Y35" s="17">
        <f t="shared" si="22"/>
        <v>-1.4446333333333332</v>
      </c>
      <c r="Z35" s="17">
        <f t="shared" si="14"/>
        <v>0.91116666666666679</v>
      </c>
      <c r="AA35" s="17">
        <f t="shared" si="14"/>
        <v>-0.84643333333333326</v>
      </c>
      <c r="AB35" s="17">
        <f t="shared" si="14"/>
        <v>0.53346666666666664</v>
      </c>
      <c r="AC35" s="17"/>
      <c r="AD35" s="17">
        <f t="shared" si="23"/>
        <v>-0.56363333333333321</v>
      </c>
      <c r="AE35" s="17">
        <f t="shared" si="15"/>
        <v>0.56886666666666674</v>
      </c>
      <c r="AF35" s="17">
        <f t="shared" si="15"/>
        <v>-5.2333333333332011E-3</v>
      </c>
      <c r="AG35" s="17">
        <f t="shared" si="15"/>
        <v>1.0799666666666667</v>
      </c>
      <c r="AH35" s="17"/>
      <c r="AI35" s="29" t="s">
        <v>16</v>
      </c>
      <c r="AJ35" s="17">
        <f t="shared" si="24"/>
        <v>0.76282755999999996</v>
      </c>
      <c r="AK35" s="17">
        <f t="shared" si="16"/>
        <v>1.4665209999999982E-2</v>
      </c>
      <c r="AL35" s="17">
        <f t="shared" si="16"/>
        <v>0.12061728999999996</v>
      </c>
      <c r="AM35" s="17">
        <f t="shared" si="16"/>
        <v>0.56595529</v>
      </c>
      <c r="AN35" s="17">
        <f t="shared" si="16"/>
        <v>2.0869654677777776</v>
      </c>
      <c r="AO35" s="17">
        <f t="shared" si="16"/>
        <v>0.83022469444444469</v>
      </c>
      <c r="AP35" s="17">
        <f t="shared" si="16"/>
        <v>0.71644938777777767</v>
      </c>
      <c r="AQ35" s="17">
        <f t="shared" si="16"/>
        <v>0.2845866844444444</v>
      </c>
      <c r="AR35" s="17"/>
      <c r="AS35" s="17">
        <f t="shared" si="17"/>
        <v>0.31768253444444433</v>
      </c>
      <c r="AT35" s="17">
        <f t="shared" si="17"/>
        <v>0.32360928444444453</v>
      </c>
      <c r="AU35" s="17">
        <f t="shared" si="17"/>
        <v>2.7387777777776392E-5</v>
      </c>
      <c r="AV35" s="17">
        <f t="shared" si="17"/>
        <v>1.1663280011111112</v>
      </c>
      <c r="AW35" s="17"/>
      <c r="AX35" s="29" t="s">
        <v>16</v>
      </c>
      <c r="AY35" s="17">
        <f t="shared" si="25"/>
        <v>0.55307221478632485</v>
      </c>
      <c r="AZ35" s="17">
        <v>1.444663362</v>
      </c>
      <c r="BA35" s="17">
        <f t="shared" si="26"/>
        <v>2.6120700396387377</v>
      </c>
    </row>
    <row r="36" spans="1:53" x14ac:dyDescent="0.25">
      <c r="A36" s="26"/>
      <c r="T36" s="26"/>
      <c r="AI36" s="26"/>
      <c r="AX36" s="26"/>
    </row>
    <row r="37" spans="1:53" x14ac:dyDescent="0.25">
      <c r="A37" s="30" t="s">
        <v>19</v>
      </c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</row>
    <row r="38" spans="1:53" x14ac:dyDescent="0.25">
      <c r="A38" s="30" t="s">
        <v>1</v>
      </c>
      <c r="B38" s="30">
        <v>15</v>
      </c>
      <c r="C38" s="30">
        <v>15</v>
      </c>
      <c r="D38" s="30">
        <v>15</v>
      </c>
      <c r="E38" s="30">
        <v>15</v>
      </c>
      <c r="F38" s="30">
        <v>30</v>
      </c>
      <c r="G38" s="30">
        <v>30</v>
      </c>
      <c r="H38" s="30">
        <v>30</v>
      </c>
      <c r="I38" s="30">
        <v>30</v>
      </c>
      <c r="J38" s="30" t="s">
        <v>22</v>
      </c>
      <c r="K38" s="30">
        <v>60</v>
      </c>
      <c r="L38" s="30">
        <v>60</v>
      </c>
      <c r="M38" s="30">
        <v>60</v>
      </c>
      <c r="N38" s="30">
        <v>60</v>
      </c>
      <c r="O38" s="30"/>
      <c r="P38" s="30" t="s">
        <v>28</v>
      </c>
      <c r="Q38" s="30" t="s">
        <v>29</v>
      </c>
      <c r="R38" s="30" t="s">
        <v>27</v>
      </c>
      <c r="S38" s="30"/>
      <c r="T38" s="30" t="s">
        <v>1</v>
      </c>
      <c r="U38" s="30">
        <v>15</v>
      </c>
      <c r="V38" s="30">
        <v>15</v>
      </c>
      <c r="W38" s="30">
        <v>15</v>
      </c>
      <c r="X38" s="30">
        <v>15</v>
      </c>
      <c r="Y38" s="30">
        <v>30</v>
      </c>
      <c r="Z38" s="30">
        <v>30</v>
      </c>
      <c r="AA38" s="30">
        <v>30</v>
      </c>
      <c r="AB38" s="30">
        <v>30</v>
      </c>
      <c r="AC38" s="30" t="s">
        <v>22</v>
      </c>
      <c r="AD38" s="30">
        <v>60</v>
      </c>
      <c r="AE38" s="30">
        <v>60</v>
      </c>
      <c r="AF38" s="30">
        <v>60</v>
      </c>
      <c r="AG38" s="30">
        <v>60</v>
      </c>
      <c r="AH38" s="30"/>
      <c r="AI38" s="30" t="s">
        <v>1</v>
      </c>
      <c r="AJ38" s="30">
        <v>15</v>
      </c>
      <c r="AK38" s="30">
        <v>15</v>
      </c>
      <c r="AL38" s="30">
        <v>15</v>
      </c>
      <c r="AM38" s="30">
        <v>15</v>
      </c>
      <c r="AN38" s="30">
        <v>30</v>
      </c>
      <c r="AO38" s="30">
        <v>30</v>
      </c>
      <c r="AP38" s="30">
        <v>30</v>
      </c>
      <c r="AQ38" s="30">
        <v>30</v>
      </c>
      <c r="AR38" s="30" t="s">
        <v>22</v>
      </c>
      <c r="AS38" s="30">
        <v>60</v>
      </c>
      <c r="AT38" s="30">
        <v>60</v>
      </c>
      <c r="AU38" s="30">
        <v>60</v>
      </c>
      <c r="AV38" s="30">
        <v>60</v>
      </c>
      <c r="AW38" s="30"/>
      <c r="AX38" s="30"/>
      <c r="AY38" s="30" t="s">
        <v>32</v>
      </c>
      <c r="AZ38" s="30" t="s">
        <v>33</v>
      </c>
      <c r="BA38" s="30" t="s">
        <v>34</v>
      </c>
    </row>
    <row r="39" spans="1:53" x14ac:dyDescent="0.25">
      <c r="A39" s="30" t="s">
        <v>2</v>
      </c>
      <c r="B39" s="18">
        <v>-0.55800000000000005</v>
      </c>
      <c r="C39" s="18">
        <v>-0.313</v>
      </c>
      <c r="D39" s="18">
        <v>-8.8599999999999998E-2</v>
      </c>
      <c r="E39" s="18">
        <v>0.56740000000000002</v>
      </c>
      <c r="F39" s="18">
        <v>-0.44800000000000001</v>
      </c>
      <c r="G39" s="18">
        <v>-0.4768</v>
      </c>
      <c r="H39" s="18">
        <v>-0.59799999999999998</v>
      </c>
      <c r="I39" s="18">
        <v>-0.1176</v>
      </c>
      <c r="J39" s="18"/>
      <c r="K39" s="18">
        <v>-0.27829999999999999</v>
      </c>
      <c r="L39" s="18">
        <v>-0.60829999999999995</v>
      </c>
      <c r="M39" s="18">
        <v>-0.6331</v>
      </c>
      <c r="N39" s="18">
        <v>0.19850000000000001</v>
      </c>
      <c r="O39" s="18"/>
      <c r="P39" s="18">
        <f>AVERAGE(B39:E39)</f>
        <v>-9.8049999999999998E-2</v>
      </c>
      <c r="Q39" s="18">
        <f>AVERAGE(F39:I39)</f>
        <v>-0.41010000000000002</v>
      </c>
      <c r="R39" s="18">
        <f>AVERAGE(K39:N39)</f>
        <v>-0.33029999999999993</v>
      </c>
      <c r="S39" s="18"/>
      <c r="T39" s="30" t="s">
        <v>2</v>
      </c>
      <c r="U39" s="18">
        <f>B39-$P39</f>
        <v>-0.45995000000000008</v>
      </c>
      <c r="V39" s="18">
        <f t="shared" ref="V39:X53" si="27">C39-$P39</f>
        <v>-0.21495</v>
      </c>
      <c r="W39" s="18">
        <f t="shared" si="27"/>
        <v>9.4500000000000001E-3</v>
      </c>
      <c r="X39" s="18">
        <f t="shared" si="27"/>
        <v>0.66544999999999999</v>
      </c>
      <c r="Y39" s="18">
        <f>F39-$Q39</f>
        <v>-3.7899999999999989E-2</v>
      </c>
      <c r="Z39" s="18">
        <f t="shared" ref="Z39:AB53" si="28">G39-$Q39</f>
        <v>-6.6699999999999982E-2</v>
      </c>
      <c r="AA39" s="18">
        <f t="shared" si="28"/>
        <v>-0.18789999999999996</v>
      </c>
      <c r="AB39" s="18">
        <f t="shared" si="28"/>
        <v>0.29250000000000004</v>
      </c>
      <c r="AC39" s="18"/>
      <c r="AD39" s="18">
        <f>K39-$R39</f>
        <v>5.1999999999999935E-2</v>
      </c>
      <c r="AE39" s="18">
        <f t="shared" ref="AE39:AG53" si="29">L39-$R39</f>
        <v>-0.27800000000000002</v>
      </c>
      <c r="AF39" s="18">
        <f t="shared" si="29"/>
        <v>-0.30280000000000007</v>
      </c>
      <c r="AG39" s="18">
        <f t="shared" si="29"/>
        <v>0.52879999999999994</v>
      </c>
      <c r="AH39" s="18"/>
      <c r="AI39" s="30" t="s">
        <v>2</v>
      </c>
      <c r="AJ39" s="18">
        <f>U39^2</f>
        <v>0.21155400250000009</v>
      </c>
      <c r="AK39" s="18">
        <f t="shared" ref="AK39:AQ53" si="30">V39^2</f>
        <v>4.62035025E-2</v>
      </c>
      <c r="AL39" s="18">
        <f t="shared" si="30"/>
        <v>8.9302500000000001E-5</v>
      </c>
      <c r="AM39" s="18">
        <f t="shared" si="30"/>
        <v>0.44282370249999997</v>
      </c>
      <c r="AN39" s="18">
        <f t="shared" si="30"/>
        <v>1.4364099999999993E-3</v>
      </c>
      <c r="AO39" s="18">
        <f t="shared" si="30"/>
        <v>4.4488899999999979E-3</v>
      </c>
      <c r="AP39" s="18">
        <f t="shared" si="30"/>
        <v>3.5306409999999983E-2</v>
      </c>
      <c r="AQ39" s="18">
        <f t="shared" si="30"/>
        <v>8.5556250000000028E-2</v>
      </c>
      <c r="AR39" s="18"/>
      <c r="AS39" s="18">
        <f t="shared" ref="AS39:AV53" si="31">AD39^2</f>
        <v>2.7039999999999933E-3</v>
      </c>
      <c r="AT39" s="18">
        <f t="shared" si="31"/>
        <v>7.7284000000000019E-2</v>
      </c>
      <c r="AU39" s="18">
        <f t="shared" si="31"/>
        <v>9.1687840000000048E-2</v>
      </c>
      <c r="AV39" s="18">
        <f t="shared" si="31"/>
        <v>0.27962943999999995</v>
      </c>
      <c r="AW39" s="18"/>
      <c r="AX39" s="30" t="s">
        <v>2</v>
      </c>
      <c r="AY39" s="18">
        <f>SUM(AJ39:AV39)/13</f>
        <v>9.8363365384615417E-2</v>
      </c>
      <c r="AZ39" s="18">
        <v>0.156761596</v>
      </c>
      <c r="BA39" s="18">
        <f>AZ39/AY39</f>
        <v>1.5936989893243161</v>
      </c>
    </row>
    <row r="40" spans="1:53" x14ac:dyDescent="0.25">
      <c r="A40" s="30" t="s">
        <v>3</v>
      </c>
      <c r="B40" s="18">
        <v>-1.5401</v>
      </c>
      <c r="C40" s="18">
        <v>-5.2299999999999999E-2</v>
      </c>
      <c r="D40" s="18">
        <v>-0.7026</v>
      </c>
      <c r="E40" s="18">
        <v>-0.49330000000000002</v>
      </c>
      <c r="F40" s="18">
        <v>-0.81669999999999998</v>
      </c>
      <c r="G40" s="18">
        <v>-2.8E-3</v>
      </c>
      <c r="H40" s="18">
        <v>-0.65680000000000005</v>
      </c>
      <c r="I40" s="18">
        <v>-1.0266999999999999</v>
      </c>
      <c r="J40" s="18"/>
      <c r="K40" s="18">
        <v>-1.9866999999999999</v>
      </c>
      <c r="L40" s="18">
        <v>-1.5253000000000001</v>
      </c>
      <c r="M40" s="18">
        <v>-1.0837000000000001</v>
      </c>
      <c r="N40" s="18">
        <v>-1.5982000000000001</v>
      </c>
      <c r="O40" s="18"/>
      <c r="P40" s="18">
        <f t="shared" ref="P40:P53" si="32">AVERAGE(B40:E40)</f>
        <v>-0.697075</v>
      </c>
      <c r="Q40" s="18">
        <f t="shared" ref="Q40:Q53" si="33">AVERAGE(F40:I40)</f>
        <v>-0.62575000000000003</v>
      </c>
      <c r="R40" s="18">
        <f t="shared" ref="R40:R53" si="34">AVERAGE(K40:N40)</f>
        <v>-1.548475</v>
      </c>
      <c r="S40" s="18"/>
      <c r="T40" s="30" t="s">
        <v>3</v>
      </c>
      <c r="U40" s="18">
        <f t="shared" ref="U40:U53" si="35">B40-$P40</f>
        <v>-0.84302500000000002</v>
      </c>
      <c r="V40" s="18">
        <f t="shared" si="27"/>
        <v>0.64477499999999999</v>
      </c>
      <c r="W40" s="18">
        <f t="shared" si="27"/>
        <v>-5.5250000000000021E-3</v>
      </c>
      <c r="X40" s="18">
        <f t="shared" si="27"/>
        <v>0.20377499999999998</v>
      </c>
      <c r="Y40" s="18">
        <f t="shared" ref="Y40:Y53" si="36">F40-$Q40</f>
        <v>-0.19094999999999995</v>
      </c>
      <c r="Z40" s="18">
        <f t="shared" si="28"/>
        <v>0.62295</v>
      </c>
      <c r="AA40" s="18">
        <f t="shared" si="28"/>
        <v>-3.1050000000000022E-2</v>
      </c>
      <c r="AB40" s="18">
        <f t="shared" si="28"/>
        <v>-0.40094999999999992</v>
      </c>
      <c r="AC40" s="18"/>
      <c r="AD40" s="18">
        <f t="shared" ref="AD40:AD53" si="37">K40-$R40</f>
        <v>-0.43822499999999986</v>
      </c>
      <c r="AE40" s="18">
        <f t="shared" si="29"/>
        <v>2.3174999999999946E-2</v>
      </c>
      <c r="AF40" s="18">
        <f t="shared" si="29"/>
        <v>0.46477499999999994</v>
      </c>
      <c r="AG40" s="18">
        <f t="shared" si="29"/>
        <v>-4.9725000000000019E-2</v>
      </c>
      <c r="AH40" s="18"/>
      <c r="AI40" s="30" t="s">
        <v>3</v>
      </c>
      <c r="AJ40" s="18">
        <f t="shared" ref="AJ40:AJ53" si="38">U40^2</f>
        <v>0.71069115062499999</v>
      </c>
      <c r="AK40" s="18">
        <f t="shared" si="30"/>
        <v>0.41573480062499996</v>
      </c>
      <c r="AL40" s="18">
        <f t="shared" si="30"/>
        <v>3.0525625000000027E-5</v>
      </c>
      <c r="AM40" s="18">
        <f t="shared" si="30"/>
        <v>4.1524250624999995E-2</v>
      </c>
      <c r="AN40" s="18">
        <f t="shared" si="30"/>
        <v>3.6461902499999983E-2</v>
      </c>
      <c r="AO40" s="18">
        <f t="shared" si="30"/>
        <v>0.38806670250000003</v>
      </c>
      <c r="AP40" s="18">
        <f t="shared" si="30"/>
        <v>9.6410250000000136E-4</v>
      </c>
      <c r="AQ40" s="18">
        <f t="shared" si="30"/>
        <v>0.16076090249999994</v>
      </c>
      <c r="AR40" s="18"/>
      <c r="AS40" s="18">
        <f t="shared" si="31"/>
        <v>0.19204115062499988</v>
      </c>
      <c r="AT40" s="18">
        <f t="shared" si="31"/>
        <v>5.370806249999975E-4</v>
      </c>
      <c r="AU40" s="18">
        <f t="shared" si="31"/>
        <v>0.21601580062499995</v>
      </c>
      <c r="AV40" s="18">
        <f t="shared" si="31"/>
        <v>2.4725756250000017E-3</v>
      </c>
      <c r="AW40" s="18"/>
      <c r="AX40" s="30" t="s">
        <v>3</v>
      </c>
      <c r="AY40" s="18">
        <f t="shared" ref="AY40:AY53" si="39">SUM(AJ40:AV40)/13</f>
        <v>0.16656161115384613</v>
      </c>
      <c r="AZ40" s="18">
        <v>0.37664628500000003</v>
      </c>
      <c r="BA40" s="18">
        <f t="shared" ref="BA40:BA53" si="40">AZ40/AY40</f>
        <v>2.2613030841308763</v>
      </c>
    </row>
    <row r="41" spans="1:53" x14ac:dyDescent="0.25">
      <c r="A41" s="30" t="s">
        <v>4</v>
      </c>
      <c r="B41" s="18">
        <v>-0.39429999999999998</v>
      </c>
      <c r="C41" s="18">
        <v>3.0979999999999999</v>
      </c>
      <c r="D41" s="18">
        <v>-0.78180000000000005</v>
      </c>
      <c r="E41" s="18">
        <v>0.53659999999999997</v>
      </c>
      <c r="F41" s="18">
        <v>1.0477000000000001</v>
      </c>
      <c r="G41" s="18">
        <v>1.9388000000000001</v>
      </c>
      <c r="H41" s="18">
        <v>1.9984999999999999</v>
      </c>
      <c r="I41" s="18">
        <v>1.948</v>
      </c>
      <c r="J41" s="18"/>
      <c r="K41" s="18">
        <v>2.8677999999999999</v>
      </c>
      <c r="L41" s="18">
        <v>3.26</v>
      </c>
      <c r="M41" s="18">
        <v>2.2513000000000001</v>
      </c>
      <c r="N41" s="18">
        <v>1.9187000000000001</v>
      </c>
      <c r="O41" s="18"/>
      <c r="P41" s="18">
        <f t="shared" si="32"/>
        <v>0.61462499999999998</v>
      </c>
      <c r="Q41" s="18">
        <f t="shared" si="33"/>
        <v>1.73325</v>
      </c>
      <c r="R41" s="18">
        <f t="shared" si="34"/>
        <v>2.5744499999999997</v>
      </c>
      <c r="S41" s="18"/>
      <c r="T41" s="30" t="s">
        <v>4</v>
      </c>
      <c r="U41" s="18">
        <f t="shared" si="35"/>
        <v>-1.0089250000000001</v>
      </c>
      <c r="V41" s="18">
        <f t="shared" si="27"/>
        <v>2.4833749999999997</v>
      </c>
      <c r="W41" s="18">
        <f t="shared" si="27"/>
        <v>-1.396425</v>
      </c>
      <c r="X41" s="18">
        <f t="shared" si="27"/>
        <v>-7.8025000000000011E-2</v>
      </c>
      <c r="Y41" s="18">
        <f t="shared" si="36"/>
        <v>-0.68554999999999988</v>
      </c>
      <c r="Z41" s="18">
        <f t="shared" si="28"/>
        <v>0.20555000000000012</v>
      </c>
      <c r="AA41" s="18">
        <f t="shared" si="28"/>
        <v>0.26524999999999999</v>
      </c>
      <c r="AB41" s="18">
        <f t="shared" si="28"/>
        <v>0.21475</v>
      </c>
      <c r="AC41" s="18"/>
      <c r="AD41" s="18">
        <f t="shared" si="37"/>
        <v>0.29335000000000022</v>
      </c>
      <c r="AE41" s="18">
        <f t="shared" si="29"/>
        <v>0.6855500000000001</v>
      </c>
      <c r="AF41" s="18">
        <f t="shared" si="29"/>
        <v>-0.3231499999999996</v>
      </c>
      <c r="AG41" s="18">
        <f t="shared" si="29"/>
        <v>-0.65574999999999961</v>
      </c>
      <c r="AH41" s="18"/>
      <c r="AI41" s="30" t="s">
        <v>4</v>
      </c>
      <c r="AJ41" s="18">
        <f t="shared" si="38"/>
        <v>1.0179296556250002</v>
      </c>
      <c r="AK41" s="18">
        <f t="shared" si="30"/>
        <v>6.1671513906249986</v>
      </c>
      <c r="AL41" s="18">
        <f t="shared" si="30"/>
        <v>1.950002780625</v>
      </c>
      <c r="AM41" s="18">
        <f t="shared" si="30"/>
        <v>6.0879006250000017E-3</v>
      </c>
      <c r="AN41" s="18">
        <f t="shared" si="30"/>
        <v>0.46997880249999985</v>
      </c>
      <c r="AO41" s="18">
        <f t="shared" si="30"/>
        <v>4.2250802500000052E-2</v>
      </c>
      <c r="AP41" s="18">
        <f t="shared" si="30"/>
        <v>7.0357562499999998E-2</v>
      </c>
      <c r="AQ41" s="18">
        <f t="shared" si="30"/>
        <v>4.6117562500000001E-2</v>
      </c>
      <c r="AR41" s="18"/>
      <c r="AS41" s="18">
        <f t="shared" si="31"/>
        <v>8.6054222500000124E-2</v>
      </c>
      <c r="AT41" s="18">
        <f t="shared" si="31"/>
        <v>0.46997880250000013</v>
      </c>
      <c r="AU41" s="18">
        <f t="shared" si="31"/>
        <v>0.10442592249999974</v>
      </c>
      <c r="AV41" s="18">
        <f t="shared" si="31"/>
        <v>0.43000806249999951</v>
      </c>
      <c r="AW41" s="18"/>
      <c r="AX41" s="30" t="s">
        <v>4</v>
      </c>
      <c r="AY41" s="18">
        <f t="shared" si="39"/>
        <v>0.8354110359615381</v>
      </c>
      <c r="AZ41" s="18">
        <v>0.98557326300000003</v>
      </c>
      <c r="BA41" s="18">
        <f t="shared" si="40"/>
        <v>1.1797465206640809</v>
      </c>
    </row>
    <row r="42" spans="1:53" x14ac:dyDescent="0.25">
      <c r="A42" s="30" t="s">
        <v>5</v>
      </c>
      <c r="B42" s="18">
        <v>1.5094000000000001</v>
      </c>
      <c r="C42" s="18">
        <v>0.40570000000000001</v>
      </c>
      <c r="D42" s="18">
        <v>0.59989999999999999</v>
      </c>
      <c r="E42" s="18">
        <v>1.2909999999999999</v>
      </c>
      <c r="F42" s="18">
        <v>1.5787</v>
      </c>
      <c r="G42" s="18">
        <v>-0.50419999999999998</v>
      </c>
      <c r="H42" s="18">
        <v>1.659</v>
      </c>
      <c r="I42" s="18">
        <v>1.728</v>
      </c>
      <c r="J42" s="18"/>
      <c r="K42" s="18">
        <v>0.4889</v>
      </c>
      <c r="L42" s="18">
        <v>-0.29909999999999998</v>
      </c>
      <c r="M42" s="18">
        <v>0.98629999999999995</v>
      </c>
      <c r="N42" s="18">
        <v>0.95779999999999998</v>
      </c>
      <c r="O42" s="18"/>
      <c r="P42" s="18">
        <f t="shared" si="32"/>
        <v>0.95150000000000001</v>
      </c>
      <c r="Q42" s="18">
        <f t="shared" si="33"/>
        <v>1.115375</v>
      </c>
      <c r="R42" s="18">
        <f t="shared" si="34"/>
        <v>0.53347499999999992</v>
      </c>
      <c r="S42" s="18"/>
      <c r="T42" s="30" t="s">
        <v>5</v>
      </c>
      <c r="U42" s="18">
        <f t="shared" si="35"/>
        <v>0.55790000000000006</v>
      </c>
      <c r="V42" s="18">
        <f t="shared" si="27"/>
        <v>-0.54580000000000006</v>
      </c>
      <c r="W42" s="18">
        <f t="shared" si="27"/>
        <v>-0.35160000000000002</v>
      </c>
      <c r="X42" s="18">
        <f t="shared" si="27"/>
        <v>0.33949999999999991</v>
      </c>
      <c r="Y42" s="18">
        <f t="shared" si="36"/>
        <v>0.46332499999999999</v>
      </c>
      <c r="Z42" s="18">
        <f t="shared" si="28"/>
        <v>-1.619575</v>
      </c>
      <c r="AA42" s="18">
        <f t="shared" si="28"/>
        <v>0.54362500000000002</v>
      </c>
      <c r="AB42" s="18">
        <f t="shared" si="28"/>
        <v>0.61262499999999998</v>
      </c>
      <c r="AC42" s="18"/>
      <c r="AD42" s="18">
        <f t="shared" si="37"/>
        <v>-4.457499999999992E-2</v>
      </c>
      <c r="AE42" s="18">
        <f t="shared" si="29"/>
        <v>-0.83257499999999984</v>
      </c>
      <c r="AF42" s="18">
        <f t="shared" si="29"/>
        <v>0.45282500000000003</v>
      </c>
      <c r="AG42" s="18">
        <f t="shared" si="29"/>
        <v>0.42432500000000006</v>
      </c>
      <c r="AH42" s="18"/>
      <c r="AI42" s="30" t="s">
        <v>5</v>
      </c>
      <c r="AJ42" s="18">
        <f t="shared" si="38"/>
        <v>0.31125241000000009</v>
      </c>
      <c r="AK42" s="18">
        <f t="shared" si="30"/>
        <v>0.29789764000000007</v>
      </c>
      <c r="AL42" s="18">
        <f t="shared" si="30"/>
        <v>0.12362256000000002</v>
      </c>
      <c r="AM42" s="18">
        <f t="shared" si="30"/>
        <v>0.11526024999999994</v>
      </c>
      <c r="AN42" s="18">
        <f t="shared" si="30"/>
        <v>0.21467005562499999</v>
      </c>
      <c r="AO42" s="18">
        <f t="shared" si="30"/>
        <v>2.6230231806250002</v>
      </c>
      <c r="AP42" s="18">
        <f t="shared" si="30"/>
        <v>0.29552814062500005</v>
      </c>
      <c r="AQ42" s="18">
        <f t="shared" si="30"/>
        <v>0.37530939062499996</v>
      </c>
      <c r="AR42" s="18"/>
      <c r="AS42" s="18">
        <f t="shared" si="31"/>
        <v>1.9869306249999928E-3</v>
      </c>
      <c r="AT42" s="18">
        <f t="shared" si="31"/>
        <v>0.69318113062499975</v>
      </c>
      <c r="AU42" s="18">
        <f t="shared" si="31"/>
        <v>0.20505048062500003</v>
      </c>
      <c r="AV42" s="18">
        <f t="shared" si="31"/>
        <v>0.18005170562500006</v>
      </c>
      <c r="AW42" s="18"/>
      <c r="AX42" s="30" t="s">
        <v>5</v>
      </c>
      <c r="AY42" s="18">
        <f t="shared" si="39"/>
        <v>0.41821799038461543</v>
      </c>
      <c r="AZ42" s="18">
        <v>0.76395148199999996</v>
      </c>
      <c r="BA42" s="18">
        <f t="shared" si="40"/>
        <v>1.8266824946899813</v>
      </c>
    </row>
    <row r="43" spans="1:53" x14ac:dyDescent="0.25">
      <c r="A43" s="30" t="s">
        <v>6</v>
      </c>
      <c r="B43" s="18">
        <v>-0.41689999999999999</v>
      </c>
      <c r="C43" s="18">
        <v>0.6492</v>
      </c>
      <c r="D43" s="18">
        <v>-0.12590000000000001</v>
      </c>
      <c r="E43" s="18">
        <v>0.71489999999999998</v>
      </c>
      <c r="F43" s="18">
        <v>4.5699999999999998E-2</v>
      </c>
      <c r="G43" s="18">
        <v>0.29320000000000002</v>
      </c>
      <c r="H43" s="18">
        <v>-0.3901</v>
      </c>
      <c r="I43" s="18">
        <v>0.2321</v>
      </c>
      <c r="J43" s="18"/>
      <c r="K43" s="18">
        <v>0.92379999999999995</v>
      </c>
      <c r="L43" s="18">
        <v>0.31740000000000002</v>
      </c>
      <c r="M43" s="18">
        <v>-2.52E-2</v>
      </c>
      <c r="N43" s="18">
        <v>1.0246</v>
      </c>
      <c r="O43" s="18"/>
      <c r="P43" s="18">
        <f t="shared" si="32"/>
        <v>0.20532499999999998</v>
      </c>
      <c r="Q43" s="18">
        <f t="shared" si="33"/>
        <v>4.5225000000000008E-2</v>
      </c>
      <c r="R43" s="18">
        <f t="shared" si="34"/>
        <v>0.56015000000000004</v>
      </c>
      <c r="S43" s="18"/>
      <c r="T43" s="30" t="s">
        <v>6</v>
      </c>
      <c r="U43" s="18">
        <f t="shared" si="35"/>
        <v>-0.62222500000000003</v>
      </c>
      <c r="V43" s="18">
        <f t="shared" si="27"/>
        <v>0.44387500000000002</v>
      </c>
      <c r="W43" s="18">
        <f t="shared" si="27"/>
        <v>-0.33122499999999999</v>
      </c>
      <c r="X43" s="18">
        <f t="shared" si="27"/>
        <v>0.509575</v>
      </c>
      <c r="Y43" s="18">
        <f t="shared" si="36"/>
        <v>4.7499999999998932E-4</v>
      </c>
      <c r="Z43" s="18">
        <f t="shared" si="28"/>
        <v>0.247975</v>
      </c>
      <c r="AA43" s="18">
        <f t="shared" si="28"/>
        <v>-0.43532500000000002</v>
      </c>
      <c r="AB43" s="18">
        <f t="shared" si="28"/>
        <v>0.18687499999999999</v>
      </c>
      <c r="AC43" s="18"/>
      <c r="AD43" s="18">
        <f t="shared" si="37"/>
        <v>0.36364999999999992</v>
      </c>
      <c r="AE43" s="18">
        <f t="shared" si="29"/>
        <v>-0.24275000000000002</v>
      </c>
      <c r="AF43" s="18">
        <f t="shared" si="29"/>
        <v>-0.58535000000000004</v>
      </c>
      <c r="AG43" s="18">
        <f t="shared" si="29"/>
        <v>0.46444999999999992</v>
      </c>
      <c r="AH43" s="18"/>
      <c r="AI43" s="30" t="s">
        <v>6</v>
      </c>
      <c r="AJ43" s="18">
        <f t="shared" si="38"/>
        <v>0.38716395062500003</v>
      </c>
      <c r="AK43" s="18">
        <f t="shared" si="30"/>
        <v>0.19702501562500002</v>
      </c>
      <c r="AL43" s="18">
        <f t="shared" si="30"/>
        <v>0.109710000625</v>
      </c>
      <c r="AM43" s="18">
        <f t="shared" si="30"/>
        <v>0.25966668062499998</v>
      </c>
      <c r="AN43" s="18">
        <f t="shared" si="30"/>
        <v>2.2562499999998985E-7</v>
      </c>
      <c r="AO43" s="18">
        <f t="shared" si="30"/>
        <v>6.1491600625000004E-2</v>
      </c>
      <c r="AP43" s="18">
        <f t="shared" si="30"/>
        <v>0.18950785562500003</v>
      </c>
      <c r="AQ43" s="18">
        <f t="shared" si="30"/>
        <v>3.4922265624999997E-2</v>
      </c>
      <c r="AR43" s="18"/>
      <c r="AS43" s="18">
        <f t="shared" si="31"/>
        <v>0.13224132249999995</v>
      </c>
      <c r="AT43" s="18">
        <f t="shared" si="31"/>
        <v>5.8927562500000009E-2</v>
      </c>
      <c r="AU43" s="18">
        <f t="shared" si="31"/>
        <v>0.34263462250000004</v>
      </c>
      <c r="AV43" s="18">
        <f t="shared" si="31"/>
        <v>0.21571380249999991</v>
      </c>
      <c r="AW43" s="18"/>
      <c r="AX43" s="30" t="s">
        <v>6</v>
      </c>
      <c r="AY43" s="18">
        <f t="shared" si="39"/>
        <v>0.15300037730769228</v>
      </c>
      <c r="AZ43" s="18">
        <v>0.19585154699999999</v>
      </c>
      <c r="BA43" s="18">
        <f t="shared" si="40"/>
        <v>1.280072313848819</v>
      </c>
    </row>
    <row r="44" spans="1:53" x14ac:dyDescent="0.25">
      <c r="A44" s="30" t="s">
        <v>7</v>
      </c>
      <c r="B44" s="18">
        <v>0.41020000000000001</v>
      </c>
      <c r="C44" s="18">
        <v>-0.92030000000000001</v>
      </c>
      <c r="D44" s="18">
        <v>0.37859999999999999</v>
      </c>
      <c r="E44" s="18">
        <v>-0.81689999999999996</v>
      </c>
      <c r="F44" s="18">
        <v>3.0099999999999998E-2</v>
      </c>
      <c r="G44" s="18">
        <v>-1.4461999999999999</v>
      </c>
      <c r="H44" s="18">
        <v>-0.30249999999999999</v>
      </c>
      <c r="I44" s="18">
        <v>-0.37269999999999998</v>
      </c>
      <c r="J44" s="18"/>
      <c r="K44" s="18">
        <v>-0.2195</v>
      </c>
      <c r="L44" s="18">
        <v>-1.1638999999999999</v>
      </c>
      <c r="M44" s="18">
        <v>0.26190000000000002</v>
      </c>
      <c r="N44" s="18">
        <v>-0.52849999999999997</v>
      </c>
      <c r="O44" s="18"/>
      <c r="P44" s="18">
        <f t="shared" si="32"/>
        <v>-0.23709999999999998</v>
      </c>
      <c r="Q44" s="18">
        <f t="shared" si="33"/>
        <v>-0.52282499999999998</v>
      </c>
      <c r="R44" s="18">
        <f t="shared" si="34"/>
        <v>-0.41249999999999998</v>
      </c>
      <c r="S44" s="18"/>
      <c r="T44" s="30" t="s">
        <v>7</v>
      </c>
      <c r="U44" s="18">
        <f t="shared" si="35"/>
        <v>0.64729999999999999</v>
      </c>
      <c r="V44" s="18">
        <f t="shared" si="27"/>
        <v>-0.68320000000000003</v>
      </c>
      <c r="W44" s="18">
        <f t="shared" si="27"/>
        <v>0.61569999999999991</v>
      </c>
      <c r="X44" s="18">
        <f t="shared" si="27"/>
        <v>-0.57979999999999998</v>
      </c>
      <c r="Y44" s="18">
        <f t="shared" si="36"/>
        <v>0.552925</v>
      </c>
      <c r="Z44" s="18">
        <f t="shared" si="28"/>
        <v>-0.92337499999999995</v>
      </c>
      <c r="AA44" s="18">
        <f t="shared" si="28"/>
        <v>0.22032499999999999</v>
      </c>
      <c r="AB44" s="18">
        <f t="shared" si="28"/>
        <v>0.15012500000000001</v>
      </c>
      <c r="AC44" s="18"/>
      <c r="AD44" s="18">
        <f t="shared" si="37"/>
        <v>0.19299999999999998</v>
      </c>
      <c r="AE44" s="18">
        <f t="shared" si="29"/>
        <v>-0.75139999999999996</v>
      </c>
      <c r="AF44" s="18">
        <f t="shared" si="29"/>
        <v>0.6744</v>
      </c>
      <c r="AG44" s="18">
        <f t="shared" si="29"/>
        <v>-0.11599999999999999</v>
      </c>
      <c r="AH44" s="18"/>
      <c r="AI44" s="30" t="s">
        <v>7</v>
      </c>
      <c r="AJ44" s="18">
        <f t="shared" si="38"/>
        <v>0.41899728999999997</v>
      </c>
      <c r="AK44" s="18">
        <f t="shared" si="30"/>
        <v>0.46676224000000005</v>
      </c>
      <c r="AL44" s="18">
        <f t="shared" si="30"/>
        <v>0.37908648999999989</v>
      </c>
      <c r="AM44" s="18">
        <f t="shared" si="30"/>
        <v>0.33616804</v>
      </c>
      <c r="AN44" s="18">
        <f t="shared" si="30"/>
        <v>0.30572605562499999</v>
      </c>
      <c r="AO44" s="18">
        <f t="shared" si="30"/>
        <v>0.85262139062499986</v>
      </c>
      <c r="AP44" s="18">
        <f t="shared" si="30"/>
        <v>4.8543105624999999E-2</v>
      </c>
      <c r="AQ44" s="18">
        <f t="shared" si="30"/>
        <v>2.2537515625000004E-2</v>
      </c>
      <c r="AR44" s="18"/>
      <c r="AS44" s="18">
        <f t="shared" si="31"/>
        <v>3.724899999999999E-2</v>
      </c>
      <c r="AT44" s="18">
        <f t="shared" si="31"/>
        <v>0.56460195999999996</v>
      </c>
      <c r="AU44" s="18">
        <f t="shared" si="31"/>
        <v>0.45481536</v>
      </c>
      <c r="AV44" s="18">
        <f t="shared" si="31"/>
        <v>1.3455999999999997E-2</v>
      </c>
      <c r="AW44" s="18"/>
      <c r="AX44" s="30" t="s">
        <v>7</v>
      </c>
      <c r="AY44" s="18">
        <f t="shared" si="39"/>
        <v>0.30004341903846155</v>
      </c>
      <c r="AZ44" s="18">
        <v>0.49161991799999999</v>
      </c>
      <c r="BA44" s="18">
        <f t="shared" si="40"/>
        <v>1.6384959202753948</v>
      </c>
    </row>
    <row r="45" spans="1:53" x14ac:dyDescent="0.25">
      <c r="A45" s="30" t="s">
        <v>8</v>
      </c>
      <c r="B45" s="18">
        <v>2.9630999999999998</v>
      </c>
      <c r="C45" s="18">
        <v>5.4000000000000003E-3</v>
      </c>
      <c r="D45" s="18">
        <v>1.0226999999999999</v>
      </c>
      <c r="E45" s="18">
        <v>-1.8079000000000001</v>
      </c>
      <c r="F45" s="18">
        <v>2.6496</v>
      </c>
      <c r="G45" s="18">
        <v>1.8896999999999999</v>
      </c>
      <c r="H45" s="18">
        <v>1.3274999999999999</v>
      </c>
      <c r="I45" s="18">
        <v>-2.4363000000000001</v>
      </c>
      <c r="J45" s="18"/>
      <c r="K45" s="18">
        <v>1.3018000000000001</v>
      </c>
      <c r="L45" s="18">
        <v>-0.26040000000000002</v>
      </c>
      <c r="M45" s="18">
        <v>2.3205</v>
      </c>
      <c r="N45" s="18">
        <v>-0.2676</v>
      </c>
      <c r="O45" s="18"/>
      <c r="P45" s="18">
        <f t="shared" si="32"/>
        <v>0.54582499999999989</v>
      </c>
      <c r="Q45" s="18">
        <f t="shared" si="33"/>
        <v>0.85762499999999986</v>
      </c>
      <c r="R45" s="18">
        <f t="shared" si="34"/>
        <v>0.77357500000000012</v>
      </c>
      <c r="S45" s="18"/>
      <c r="T45" s="30" t="s">
        <v>8</v>
      </c>
      <c r="U45" s="18">
        <f t="shared" si="35"/>
        <v>2.4172750000000001</v>
      </c>
      <c r="V45" s="18">
        <f t="shared" si="27"/>
        <v>-0.54042499999999993</v>
      </c>
      <c r="W45" s="18">
        <f t="shared" si="27"/>
        <v>0.47687500000000005</v>
      </c>
      <c r="X45" s="18">
        <f t="shared" si="27"/>
        <v>-2.3537249999999998</v>
      </c>
      <c r="Y45" s="18">
        <f t="shared" si="36"/>
        <v>1.7919750000000001</v>
      </c>
      <c r="Z45" s="18">
        <f t="shared" si="28"/>
        <v>1.0320750000000001</v>
      </c>
      <c r="AA45" s="18">
        <f t="shared" si="28"/>
        <v>0.46987500000000004</v>
      </c>
      <c r="AB45" s="18">
        <f t="shared" si="28"/>
        <v>-3.2939249999999998</v>
      </c>
      <c r="AC45" s="18"/>
      <c r="AD45" s="18">
        <f t="shared" si="37"/>
        <v>0.52822499999999994</v>
      </c>
      <c r="AE45" s="18">
        <f t="shared" si="29"/>
        <v>-1.0339750000000001</v>
      </c>
      <c r="AF45" s="18">
        <f t="shared" si="29"/>
        <v>1.5469249999999999</v>
      </c>
      <c r="AG45" s="18">
        <f t="shared" si="29"/>
        <v>-1.0411750000000002</v>
      </c>
      <c r="AH45" s="18"/>
      <c r="AI45" s="30" t="s">
        <v>8</v>
      </c>
      <c r="AJ45" s="18">
        <f t="shared" si="38"/>
        <v>5.8432184256250004</v>
      </c>
      <c r="AK45" s="18">
        <f t="shared" si="30"/>
        <v>0.29205918062499991</v>
      </c>
      <c r="AL45" s="18">
        <f t="shared" si="30"/>
        <v>0.22740976562500004</v>
      </c>
      <c r="AM45" s="18">
        <f t="shared" si="30"/>
        <v>5.540021375624999</v>
      </c>
      <c r="AN45" s="18">
        <f t="shared" si="30"/>
        <v>3.2111744006250005</v>
      </c>
      <c r="AO45" s="18">
        <f t="shared" si="30"/>
        <v>1.0651788056250002</v>
      </c>
      <c r="AP45" s="18">
        <f t="shared" si="30"/>
        <v>0.22078251562500004</v>
      </c>
      <c r="AQ45" s="18">
        <f t="shared" si="30"/>
        <v>10.849941905624998</v>
      </c>
      <c r="AR45" s="18"/>
      <c r="AS45" s="18">
        <f t="shared" si="31"/>
        <v>0.27902165062499995</v>
      </c>
      <c r="AT45" s="18">
        <f t="shared" si="31"/>
        <v>1.0691043006250003</v>
      </c>
      <c r="AU45" s="18">
        <f t="shared" si="31"/>
        <v>2.3929769556249996</v>
      </c>
      <c r="AV45" s="18">
        <f t="shared" si="31"/>
        <v>1.0840453806250003</v>
      </c>
      <c r="AW45" s="18"/>
      <c r="AX45" s="30" t="s">
        <v>8</v>
      </c>
      <c r="AY45" s="18">
        <f t="shared" si="39"/>
        <v>2.4673026663461539</v>
      </c>
      <c r="AZ45" s="18">
        <v>2.8326224830000002</v>
      </c>
      <c r="BA45" s="18">
        <f t="shared" si="40"/>
        <v>1.1480644517743139</v>
      </c>
    </row>
    <row r="46" spans="1:53" x14ac:dyDescent="0.25">
      <c r="A46" s="30" t="s">
        <v>9</v>
      </c>
      <c r="B46" s="18">
        <v>0.83460000000000001</v>
      </c>
      <c r="C46" s="18">
        <v>0.54579999999999995</v>
      </c>
      <c r="D46" s="18">
        <v>-0.40350000000000003</v>
      </c>
      <c r="E46" s="18">
        <v>0.5827</v>
      </c>
      <c r="F46" s="18">
        <v>1.0075000000000001</v>
      </c>
      <c r="G46" s="18">
        <v>0.80379999999999996</v>
      </c>
      <c r="H46" s="18">
        <v>1.1451</v>
      </c>
      <c r="I46" s="18">
        <v>0.6532</v>
      </c>
      <c r="J46" s="18"/>
      <c r="K46" s="18">
        <v>1.4213</v>
      </c>
      <c r="L46" s="18">
        <v>0.75490000000000002</v>
      </c>
      <c r="M46" s="18">
        <v>0.33239999999999997</v>
      </c>
      <c r="N46" s="18">
        <v>0.34039999999999998</v>
      </c>
      <c r="O46" s="18"/>
      <c r="P46" s="18">
        <f t="shared" si="32"/>
        <v>0.38989999999999997</v>
      </c>
      <c r="Q46" s="18">
        <f t="shared" si="33"/>
        <v>0.90240000000000009</v>
      </c>
      <c r="R46" s="18">
        <f t="shared" si="34"/>
        <v>0.71224999999999994</v>
      </c>
      <c r="S46" s="18"/>
      <c r="T46" s="30" t="s">
        <v>9</v>
      </c>
      <c r="U46" s="18">
        <f t="shared" si="35"/>
        <v>0.44470000000000004</v>
      </c>
      <c r="V46" s="18">
        <f t="shared" si="27"/>
        <v>0.15589999999999998</v>
      </c>
      <c r="W46" s="18">
        <f t="shared" si="27"/>
        <v>-0.79339999999999999</v>
      </c>
      <c r="X46" s="18">
        <f t="shared" si="27"/>
        <v>0.19280000000000003</v>
      </c>
      <c r="Y46" s="18">
        <f t="shared" si="36"/>
        <v>0.10509999999999997</v>
      </c>
      <c r="Z46" s="18">
        <f t="shared" si="28"/>
        <v>-9.8600000000000132E-2</v>
      </c>
      <c r="AA46" s="18">
        <f t="shared" si="28"/>
        <v>0.24269999999999992</v>
      </c>
      <c r="AB46" s="18">
        <f t="shared" si="28"/>
        <v>-0.24920000000000009</v>
      </c>
      <c r="AC46" s="18"/>
      <c r="AD46" s="18">
        <f t="shared" si="37"/>
        <v>0.70905000000000007</v>
      </c>
      <c r="AE46" s="18">
        <f t="shared" si="29"/>
        <v>4.2650000000000077E-2</v>
      </c>
      <c r="AF46" s="18">
        <f t="shared" si="29"/>
        <v>-0.37984999999999997</v>
      </c>
      <c r="AG46" s="18">
        <f t="shared" si="29"/>
        <v>-0.37184999999999996</v>
      </c>
      <c r="AH46" s="18"/>
      <c r="AI46" s="30" t="s">
        <v>9</v>
      </c>
      <c r="AJ46" s="18">
        <f t="shared" si="38"/>
        <v>0.19775809000000003</v>
      </c>
      <c r="AK46" s="18">
        <f t="shared" si="30"/>
        <v>2.4304809999999996E-2</v>
      </c>
      <c r="AL46" s="18">
        <f t="shared" si="30"/>
        <v>0.62948355999999994</v>
      </c>
      <c r="AM46" s="18">
        <f t="shared" si="30"/>
        <v>3.7171840000000012E-2</v>
      </c>
      <c r="AN46" s="18">
        <f t="shared" si="30"/>
        <v>1.1046009999999993E-2</v>
      </c>
      <c r="AO46" s="18">
        <f t="shared" si="30"/>
        <v>9.721960000000026E-3</v>
      </c>
      <c r="AP46" s="18">
        <f t="shared" si="30"/>
        <v>5.8903289999999962E-2</v>
      </c>
      <c r="AQ46" s="18">
        <f t="shared" si="30"/>
        <v>6.2100640000000047E-2</v>
      </c>
      <c r="AR46" s="18"/>
      <c r="AS46" s="18">
        <f t="shared" si="31"/>
        <v>0.50275190250000013</v>
      </c>
      <c r="AT46" s="18">
        <f t="shared" si="31"/>
        <v>1.8190225000000065E-3</v>
      </c>
      <c r="AU46" s="18">
        <f t="shared" si="31"/>
        <v>0.14428602249999997</v>
      </c>
      <c r="AV46" s="18">
        <f t="shared" si="31"/>
        <v>0.13827242249999996</v>
      </c>
      <c r="AW46" s="18"/>
      <c r="AX46" s="30" t="s">
        <v>9</v>
      </c>
      <c r="AY46" s="18">
        <f t="shared" si="39"/>
        <v>0.13981689000000003</v>
      </c>
      <c r="AZ46" s="18">
        <v>0.21593970700000001</v>
      </c>
      <c r="BA46" s="18">
        <f t="shared" si="40"/>
        <v>1.5444465042814211</v>
      </c>
    </row>
    <row r="47" spans="1:53" x14ac:dyDescent="0.25">
      <c r="A47" s="30" t="s">
        <v>10</v>
      </c>
      <c r="B47" s="18">
        <v>0.47499999999999998</v>
      </c>
      <c r="C47" s="18">
        <v>0.89349999999999996</v>
      </c>
      <c r="D47" s="18">
        <v>3.44E-2</v>
      </c>
      <c r="E47" s="18">
        <v>0.92530000000000001</v>
      </c>
      <c r="F47" s="18">
        <v>-0.28220000000000001</v>
      </c>
      <c r="G47" s="18">
        <v>0.8125</v>
      </c>
      <c r="H47" s="18">
        <v>0.4466</v>
      </c>
      <c r="I47" s="18">
        <v>0.3866</v>
      </c>
      <c r="J47" s="18"/>
      <c r="K47" s="18">
        <v>-0.1762</v>
      </c>
      <c r="L47" s="18">
        <v>0.49059999999999998</v>
      </c>
      <c r="M47" s="18">
        <v>0.49409999999999998</v>
      </c>
      <c r="N47" s="18">
        <v>0.45229999999999998</v>
      </c>
      <c r="O47" s="18"/>
      <c r="P47" s="18">
        <f t="shared" si="32"/>
        <v>0.58204999999999996</v>
      </c>
      <c r="Q47" s="18">
        <f t="shared" si="33"/>
        <v>0.34087499999999998</v>
      </c>
      <c r="R47" s="18">
        <f t="shared" si="34"/>
        <v>0.31519999999999998</v>
      </c>
      <c r="S47" s="18"/>
      <c r="T47" s="30" t="s">
        <v>10</v>
      </c>
      <c r="U47" s="18">
        <f t="shared" si="35"/>
        <v>-0.10704999999999998</v>
      </c>
      <c r="V47" s="18">
        <f t="shared" si="27"/>
        <v>0.31145</v>
      </c>
      <c r="W47" s="18">
        <f t="shared" si="27"/>
        <v>-0.54764999999999997</v>
      </c>
      <c r="X47" s="18">
        <f t="shared" si="27"/>
        <v>0.34325000000000006</v>
      </c>
      <c r="Y47" s="18">
        <f t="shared" si="36"/>
        <v>-0.62307500000000005</v>
      </c>
      <c r="Z47" s="18">
        <f t="shared" si="28"/>
        <v>0.47162500000000002</v>
      </c>
      <c r="AA47" s="18">
        <f t="shared" si="28"/>
        <v>0.10572500000000001</v>
      </c>
      <c r="AB47" s="18">
        <f t="shared" si="28"/>
        <v>4.5725000000000016E-2</v>
      </c>
      <c r="AC47" s="18"/>
      <c r="AD47" s="18">
        <f t="shared" si="37"/>
        <v>-0.49139999999999995</v>
      </c>
      <c r="AE47" s="18">
        <f t="shared" si="29"/>
        <v>0.1754</v>
      </c>
      <c r="AF47" s="18">
        <f t="shared" si="29"/>
        <v>0.1789</v>
      </c>
      <c r="AG47" s="18">
        <f t="shared" si="29"/>
        <v>0.1371</v>
      </c>
      <c r="AH47" s="18"/>
      <c r="AI47" s="30" t="s">
        <v>10</v>
      </c>
      <c r="AJ47" s="18">
        <f t="shared" si="38"/>
        <v>1.1459702499999995E-2</v>
      </c>
      <c r="AK47" s="18">
        <f t="shared" si="30"/>
        <v>9.7001102500000005E-2</v>
      </c>
      <c r="AL47" s="18">
        <f t="shared" si="30"/>
        <v>0.29992052249999995</v>
      </c>
      <c r="AM47" s="18">
        <f t="shared" si="30"/>
        <v>0.11782056250000003</v>
      </c>
      <c r="AN47" s="18">
        <f t="shared" si="30"/>
        <v>0.38822245562500007</v>
      </c>
      <c r="AO47" s="18">
        <f t="shared" si="30"/>
        <v>0.22243014062500002</v>
      </c>
      <c r="AP47" s="18">
        <f t="shared" si="30"/>
        <v>1.1177775625000002E-2</v>
      </c>
      <c r="AQ47" s="18">
        <f t="shared" si="30"/>
        <v>2.0907756250000014E-3</v>
      </c>
      <c r="AR47" s="18"/>
      <c r="AS47" s="18">
        <f t="shared" si="31"/>
        <v>0.24147395999999996</v>
      </c>
      <c r="AT47" s="18">
        <f t="shared" si="31"/>
        <v>3.076516E-2</v>
      </c>
      <c r="AU47" s="18">
        <f t="shared" si="31"/>
        <v>3.2005209999999999E-2</v>
      </c>
      <c r="AV47" s="18">
        <f t="shared" si="31"/>
        <v>1.879641E-2</v>
      </c>
      <c r="AW47" s="18"/>
      <c r="AX47" s="30" t="s">
        <v>10</v>
      </c>
      <c r="AY47" s="18">
        <f t="shared" si="39"/>
        <v>0.11332029057692307</v>
      </c>
      <c r="AZ47" s="18">
        <v>0.19656600099999999</v>
      </c>
      <c r="BA47" s="18">
        <f t="shared" si="40"/>
        <v>1.734605515034122</v>
      </c>
    </row>
    <row r="48" spans="1:53" x14ac:dyDescent="0.25">
      <c r="A48" s="30" t="s">
        <v>11</v>
      </c>
      <c r="B48" s="18">
        <v>-0.19409999999999999</v>
      </c>
      <c r="C48" s="18">
        <v>-0.19769999999999999</v>
      </c>
      <c r="D48" s="18">
        <v>0.32219999999999999</v>
      </c>
      <c r="E48" s="18"/>
      <c r="F48" s="18">
        <v>0.40579999999999999</v>
      </c>
      <c r="G48" s="18">
        <v>-0.84</v>
      </c>
      <c r="H48" s="18">
        <v>0.4143</v>
      </c>
      <c r="I48" s="18"/>
      <c r="J48" s="18"/>
      <c r="K48" s="19"/>
      <c r="L48" s="18">
        <v>-0.1119</v>
      </c>
      <c r="M48" s="18">
        <v>0.41210000000000002</v>
      </c>
      <c r="N48" s="18">
        <v>0.16170000000000001</v>
      </c>
      <c r="O48" s="18"/>
      <c r="P48" s="18">
        <f t="shared" si="32"/>
        <v>-2.3199999999999998E-2</v>
      </c>
      <c r="Q48" s="18">
        <f t="shared" si="33"/>
        <v>-6.6333333333333244E-3</v>
      </c>
      <c r="R48" s="18">
        <f t="shared" si="34"/>
        <v>0.15396666666666667</v>
      </c>
      <c r="S48" s="18"/>
      <c r="T48" s="30" t="s">
        <v>11</v>
      </c>
      <c r="U48" s="18">
        <f t="shared" si="35"/>
        <v>-0.1709</v>
      </c>
      <c r="V48" s="18">
        <f t="shared" si="27"/>
        <v>-0.17449999999999999</v>
      </c>
      <c r="W48" s="18">
        <f t="shared" si="27"/>
        <v>0.34539999999999998</v>
      </c>
      <c r="X48" s="18">
        <f t="shared" si="27"/>
        <v>2.3199999999999998E-2</v>
      </c>
      <c r="Y48" s="18">
        <f t="shared" si="36"/>
        <v>0.41243333333333332</v>
      </c>
      <c r="Z48" s="18">
        <f t="shared" si="28"/>
        <v>-0.83336666666666659</v>
      </c>
      <c r="AA48" s="18">
        <f t="shared" si="28"/>
        <v>0.42093333333333333</v>
      </c>
      <c r="AB48" s="18">
        <f t="shared" si="28"/>
        <v>6.6333333333333244E-3</v>
      </c>
      <c r="AC48" s="18"/>
      <c r="AD48" s="18">
        <f t="shared" si="37"/>
        <v>-0.15396666666666667</v>
      </c>
      <c r="AE48" s="18">
        <f t="shared" si="29"/>
        <v>-0.2658666666666667</v>
      </c>
      <c r="AF48" s="18">
        <f t="shared" si="29"/>
        <v>0.25813333333333333</v>
      </c>
      <c r="AG48" s="18">
        <f t="shared" si="29"/>
        <v>7.7333333333333421E-3</v>
      </c>
      <c r="AH48" s="18"/>
      <c r="AI48" s="30" t="s">
        <v>11</v>
      </c>
      <c r="AJ48" s="18">
        <f t="shared" si="38"/>
        <v>2.920681E-2</v>
      </c>
      <c r="AK48" s="18">
        <f t="shared" si="30"/>
        <v>3.0450249999999995E-2</v>
      </c>
      <c r="AL48" s="18">
        <f t="shared" si="30"/>
        <v>0.11930115999999999</v>
      </c>
      <c r="AM48" s="18">
        <f t="shared" si="30"/>
        <v>5.3823999999999994E-4</v>
      </c>
      <c r="AN48" s="18">
        <f t="shared" si="30"/>
        <v>0.17010125444444443</v>
      </c>
      <c r="AO48" s="18">
        <f t="shared" si="30"/>
        <v>0.69450000111111099</v>
      </c>
      <c r="AP48" s="18">
        <f t="shared" si="30"/>
        <v>0.17718487111111111</v>
      </c>
      <c r="AQ48" s="18">
        <f t="shared" si="30"/>
        <v>4.4001111111110995E-5</v>
      </c>
      <c r="AR48" s="18"/>
      <c r="AS48" s="18">
        <f t="shared" si="31"/>
        <v>2.3705734444444446E-2</v>
      </c>
      <c r="AT48" s="18">
        <f t="shared" si="31"/>
        <v>7.0685084444444463E-2</v>
      </c>
      <c r="AU48" s="18">
        <f t="shared" si="31"/>
        <v>6.663281777777777E-2</v>
      </c>
      <c r="AV48" s="18">
        <f t="shared" si="31"/>
        <v>5.9804444444444577E-5</v>
      </c>
      <c r="AW48" s="18"/>
      <c r="AX48" s="30" t="s">
        <v>11</v>
      </c>
      <c r="AY48" s="18">
        <f t="shared" si="39"/>
        <v>0.10633923299145298</v>
      </c>
      <c r="AZ48" s="18">
        <v>0.17151049800000001</v>
      </c>
      <c r="BA48" s="18">
        <f t="shared" si="40"/>
        <v>1.6128619059513545</v>
      </c>
    </row>
    <row r="49" spans="1:53" x14ac:dyDescent="0.25">
      <c r="A49" s="30" t="s">
        <v>12</v>
      </c>
      <c r="B49" s="18">
        <v>0.85699999999999998</v>
      </c>
      <c r="C49" s="18">
        <v>0.39439999999999997</v>
      </c>
      <c r="D49" s="18">
        <v>-1.01E-2</v>
      </c>
      <c r="E49" s="18">
        <v>-0.85629999999999995</v>
      </c>
      <c r="F49" s="18">
        <v>-0.1573</v>
      </c>
      <c r="G49" s="18">
        <v>-0.13389999999999999</v>
      </c>
      <c r="H49" s="18">
        <v>-0.1171</v>
      </c>
      <c r="I49" s="18"/>
      <c r="J49" s="18"/>
      <c r="K49" s="18">
        <v>0.3775</v>
      </c>
      <c r="L49" s="18">
        <v>0.45390000000000003</v>
      </c>
      <c r="M49" s="18">
        <v>0.33310000000000001</v>
      </c>
      <c r="N49" s="18">
        <v>0.20960000000000001</v>
      </c>
      <c r="O49" s="18"/>
      <c r="P49" s="18">
        <f t="shared" si="32"/>
        <v>9.6249999999999974E-2</v>
      </c>
      <c r="Q49" s="18">
        <f t="shared" si="33"/>
        <v>-0.1361</v>
      </c>
      <c r="R49" s="18">
        <f t="shared" si="34"/>
        <v>0.34352500000000002</v>
      </c>
      <c r="S49" s="18"/>
      <c r="T49" s="30" t="s">
        <v>12</v>
      </c>
      <c r="U49" s="18">
        <f t="shared" si="35"/>
        <v>0.76075000000000004</v>
      </c>
      <c r="V49" s="18">
        <f t="shared" si="27"/>
        <v>0.29815000000000003</v>
      </c>
      <c r="W49" s="18">
        <f t="shared" si="27"/>
        <v>-0.10634999999999997</v>
      </c>
      <c r="X49" s="18">
        <f t="shared" si="27"/>
        <v>-0.9525499999999999</v>
      </c>
      <c r="Y49" s="18">
        <f t="shared" si="36"/>
        <v>-2.1199999999999997E-2</v>
      </c>
      <c r="Z49" s="18">
        <f t="shared" si="28"/>
        <v>2.2000000000000075E-3</v>
      </c>
      <c r="AA49" s="18">
        <f t="shared" si="28"/>
        <v>1.9000000000000003E-2</v>
      </c>
      <c r="AB49" s="18">
        <f t="shared" si="28"/>
        <v>0.1361</v>
      </c>
      <c r="AC49" s="18"/>
      <c r="AD49" s="18">
        <f t="shared" si="37"/>
        <v>3.3974999999999977E-2</v>
      </c>
      <c r="AE49" s="18">
        <f t="shared" si="29"/>
        <v>0.110375</v>
      </c>
      <c r="AF49" s="18">
        <f t="shared" si="29"/>
        <v>-1.0425000000000018E-2</v>
      </c>
      <c r="AG49" s="18">
        <f t="shared" si="29"/>
        <v>-0.13392500000000002</v>
      </c>
      <c r="AH49" s="18"/>
      <c r="AI49" s="30" t="s">
        <v>12</v>
      </c>
      <c r="AJ49" s="18">
        <f t="shared" si="38"/>
        <v>0.57874056250000006</v>
      </c>
      <c r="AK49" s="18">
        <f t="shared" si="30"/>
        <v>8.8893422500000013E-2</v>
      </c>
      <c r="AL49" s="18">
        <f t="shared" si="30"/>
        <v>1.1310322499999994E-2</v>
      </c>
      <c r="AM49" s="18">
        <f t="shared" si="30"/>
        <v>0.90735150249999985</v>
      </c>
      <c r="AN49" s="18">
        <f t="shared" si="30"/>
        <v>4.4943999999999984E-4</v>
      </c>
      <c r="AO49" s="18">
        <f t="shared" si="30"/>
        <v>4.8400000000000333E-6</v>
      </c>
      <c r="AP49" s="18">
        <f t="shared" si="30"/>
        <v>3.610000000000001E-4</v>
      </c>
      <c r="AQ49" s="18">
        <f t="shared" si="30"/>
        <v>1.8523209999999998E-2</v>
      </c>
      <c r="AR49" s="18"/>
      <c r="AS49" s="18">
        <f t="shared" si="31"/>
        <v>1.1543006249999984E-3</v>
      </c>
      <c r="AT49" s="18">
        <f t="shared" si="31"/>
        <v>1.2182640624999999E-2</v>
      </c>
      <c r="AU49" s="18">
        <f t="shared" si="31"/>
        <v>1.0868062500000037E-4</v>
      </c>
      <c r="AV49" s="18">
        <f t="shared" si="31"/>
        <v>1.7935905625000005E-2</v>
      </c>
      <c r="AW49" s="18"/>
      <c r="AX49" s="30" t="s">
        <v>12</v>
      </c>
      <c r="AY49" s="18">
        <f t="shared" si="39"/>
        <v>0.1259242944230769</v>
      </c>
      <c r="AZ49" s="18">
        <v>0.2475532</v>
      </c>
      <c r="BA49" s="18">
        <f t="shared" si="40"/>
        <v>1.965889117220524</v>
      </c>
    </row>
    <row r="50" spans="1:53" x14ac:dyDescent="0.25">
      <c r="A50" s="30" t="s">
        <v>13</v>
      </c>
      <c r="B50" s="18"/>
      <c r="C50" s="18">
        <v>0.14910000000000001</v>
      </c>
      <c r="D50" s="18">
        <v>-0.96150000000000002</v>
      </c>
      <c r="E50" s="18">
        <v>0.69450000000000001</v>
      </c>
      <c r="F50" s="18">
        <v>-1.177</v>
      </c>
      <c r="G50" s="18">
        <v>0.155</v>
      </c>
      <c r="H50" s="18">
        <v>-1.3154999999999999</v>
      </c>
      <c r="I50" s="18">
        <v>-0.11840000000000001</v>
      </c>
      <c r="J50" s="18"/>
      <c r="K50" s="18">
        <v>-1.0330999999999999</v>
      </c>
      <c r="L50" s="18">
        <v>7.0000000000000007E-2</v>
      </c>
      <c r="M50" s="18">
        <v>-0.74029999999999996</v>
      </c>
      <c r="N50" s="18">
        <v>0.72799999999999998</v>
      </c>
      <c r="O50" s="18"/>
      <c r="P50" s="18">
        <f t="shared" si="32"/>
        <v>-3.9300000000000002E-2</v>
      </c>
      <c r="Q50" s="18">
        <f t="shared" si="33"/>
        <v>-0.61397499999999994</v>
      </c>
      <c r="R50" s="18">
        <f t="shared" si="34"/>
        <v>-0.24384999999999996</v>
      </c>
      <c r="S50" s="18"/>
      <c r="T50" s="30" t="s">
        <v>13</v>
      </c>
      <c r="U50" s="18">
        <f t="shared" si="35"/>
        <v>3.9300000000000002E-2</v>
      </c>
      <c r="V50" s="18">
        <f t="shared" si="27"/>
        <v>0.18840000000000001</v>
      </c>
      <c r="W50" s="18">
        <f t="shared" si="27"/>
        <v>-0.92220000000000002</v>
      </c>
      <c r="X50" s="18">
        <f t="shared" si="27"/>
        <v>0.73380000000000001</v>
      </c>
      <c r="Y50" s="18">
        <f t="shared" si="36"/>
        <v>-0.56302500000000011</v>
      </c>
      <c r="Z50" s="18">
        <f t="shared" si="28"/>
        <v>0.76897499999999996</v>
      </c>
      <c r="AA50" s="18">
        <f t="shared" si="28"/>
        <v>-0.70152499999999995</v>
      </c>
      <c r="AB50" s="18">
        <f t="shared" si="28"/>
        <v>0.49557499999999993</v>
      </c>
      <c r="AC50" s="18"/>
      <c r="AD50" s="18">
        <f t="shared" si="37"/>
        <v>-0.78925000000000001</v>
      </c>
      <c r="AE50" s="18">
        <f t="shared" si="29"/>
        <v>0.31384999999999996</v>
      </c>
      <c r="AF50" s="18">
        <f t="shared" si="29"/>
        <v>-0.49645</v>
      </c>
      <c r="AG50" s="18">
        <f t="shared" si="29"/>
        <v>0.97184999999999988</v>
      </c>
      <c r="AH50" s="18"/>
      <c r="AI50" s="30" t="s">
        <v>13</v>
      </c>
      <c r="AJ50" s="18">
        <f t="shared" si="38"/>
        <v>1.5444900000000001E-3</v>
      </c>
      <c r="AK50" s="18">
        <f t="shared" si="30"/>
        <v>3.5494560000000001E-2</v>
      </c>
      <c r="AL50" s="18">
        <f t="shared" si="30"/>
        <v>0.85045283999999999</v>
      </c>
      <c r="AM50" s="18">
        <f t="shared" si="30"/>
        <v>0.53846243999999999</v>
      </c>
      <c r="AN50" s="18">
        <f t="shared" si="30"/>
        <v>0.31699715062500011</v>
      </c>
      <c r="AO50" s="18">
        <f t="shared" si="30"/>
        <v>0.59132255062499994</v>
      </c>
      <c r="AP50" s="18">
        <f t="shared" si="30"/>
        <v>0.49213732562499996</v>
      </c>
      <c r="AQ50" s="18">
        <f t="shared" si="30"/>
        <v>0.24559458062499992</v>
      </c>
      <c r="AR50" s="18"/>
      <c r="AS50" s="18">
        <f t="shared" si="31"/>
        <v>0.62291556250000002</v>
      </c>
      <c r="AT50" s="18">
        <f t="shared" si="31"/>
        <v>9.8501822499999975E-2</v>
      </c>
      <c r="AU50" s="18">
        <f t="shared" si="31"/>
        <v>0.24646260249999999</v>
      </c>
      <c r="AV50" s="18">
        <f t="shared" si="31"/>
        <v>0.94449242249999976</v>
      </c>
      <c r="AW50" s="18"/>
      <c r="AX50" s="30" t="s">
        <v>13</v>
      </c>
      <c r="AY50" s="18">
        <f t="shared" si="39"/>
        <v>0.38341371903846144</v>
      </c>
      <c r="AZ50" s="18">
        <v>0.55201299299999995</v>
      </c>
      <c r="BA50" s="18">
        <f t="shared" si="40"/>
        <v>1.4397319803379955</v>
      </c>
    </row>
    <row r="51" spans="1:53" x14ac:dyDescent="0.25">
      <c r="A51" s="30" t="s">
        <v>14</v>
      </c>
      <c r="B51" s="18">
        <v>-0.87780000000000002</v>
      </c>
      <c r="C51" s="18">
        <v>-0.54210000000000003</v>
      </c>
      <c r="D51" s="18">
        <v>-1.4449000000000001</v>
      </c>
      <c r="E51" s="18">
        <v>-0.64190000000000003</v>
      </c>
      <c r="F51" s="18">
        <v>-0.98599999999999999</v>
      </c>
      <c r="G51" s="18">
        <v>-2.24E-2</v>
      </c>
      <c r="H51" s="18">
        <v>-0.44590000000000002</v>
      </c>
      <c r="I51" s="18">
        <v>-0.13830000000000001</v>
      </c>
      <c r="J51" s="18"/>
      <c r="K51" s="18">
        <v>0.93240000000000001</v>
      </c>
      <c r="L51" s="18">
        <v>1.2888999999999999</v>
      </c>
      <c r="M51" s="18">
        <v>0.65710000000000002</v>
      </c>
      <c r="N51" s="18">
        <v>0.97740000000000005</v>
      </c>
      <c r="O51" s="18"/>
      <c r="P51" s="18">
        <f t="shared" si="32"/>
        <v>-0.87667500000000009</v>
      </c>
      <c r="Q51" s="18">
        <f t="shared" si="33"/>
        <v>-0.39815</v>
      </c>
      <c r="R51" s="18">
        <f t="shared" si="34"/>
        <v>0.96395000000000008</v>
      </c>
      <c r="S51" s="18"/>
      <c r="T51" s="30" t="s">
        <v>14</v>
      </c>
      <c r="U51" s="18">
        <f t="shared" si="35"/>
        <v>-1.1249999999999316E-3</v>
      </c>
      <c r="V51" s="18">
        <f t="shared" si="27"/>
        <v>0.33457500000000007</v>
      </c>
      <c r="W51" s="18">
        <f t="shared" si="27"/>
        <v>-0.56822499999999998</v>
      </c>
      <c r="X51" s="18">
        <f t="shared" si="27"/>
        <v>0.23477500000000007</v>
      </c>
      <c r="Y51" s="18">
        <f t="shared" si="36"/>
        <v>-0.58784999999999998</v>
      </c>
      <c r="Z51" s="18">
        <f t="shared" si="28"/>
        <v>0.37575000000000003</v>
      </c>
      <c r="AA51" s="18">
        <f t="shared" si="28"/>
        <v>-4.7750000000000015E-2</v>
      </c>
      <c r="AB51" s="18">
        <f t="shared" si="28"/>
        <v>0.25985000000000003</v>
      </c>
      <c r="AC51" s="18"/>
      <c r="AD51" s="18">
        <f t="shared" si="37"/>
        <v>-3.1550000000000078E-2</v>
      </c>
      <c r="AE51" s="18">
        <f t="shared" si="29"/>
        <v>0.32494999999999985</v>
      </c>
      <c r="AF51" s="18">
        <f t="shared" si="29"/>
        <v>-0.30685000000000007</v>
      </c>
      <c r="AG51" s="18">
        <f t="shared" si="29"/>
        <v>1.3449999999999962E-2</v>
      </c>
      <c r="AH51" s="18"/>
      <c r="AI51" s="30" t="s">
        <v>14</v>
      </c>
      <c r="AJ51" s="18">
        <f t="shared" si="38"/>
        <v>1.2656249999998461E-6</v>
      </c>
      <c r="AK51" s="18">
        <f t="shared" si="30"/>
        <v>0.11194043062500005</v>
      </c>
      <c r="AL51" s="18">
        <f t="shared" si="30"/>
        <v>0.32287965062499996</v>
      </c>
      <c r="AM51" s="18">
        <f t="shared" si="30"/>
        <v>5.5119300625000034E-2</v>
      </c>
      <c r="AN51" s="18">
        <f t="shared" si="30"/>
        <v>0.3455676225</v>
      </c>
      <c r="AO51" s="18">
        <f t="shared" si="30"/>
        <v>0.14118806250000002</v>
      </c>
      <c r="AP51" s="18">
        <f t="shared" si="30"/>
        <v>2.2800625000000013E-3</v>
      </c>
      <c r="AQ51" s="18">
        <f t="shared" si="30"/>
        <v>6.7522022500000015E-2</v>
      </c>
      <c r="AR51" s="18"/>
      <c r="AS51" s="18">
        <f t="shared" si="31"/>
        <v>9.9540250000000499E-4</v>
      </c>
      <c r="AT51" s="18">
        <f t="shared" si="31"/>
        <v>0.10559250249999991</v>
      </c>
      <c r="AU51" s="18">
        <f t="shared" si="31"/>
        <v>9.4156922500000045E-2</v>
      </c>
      <c r="AV51" s="18">
        <f t="shared" si="31"/>
        <v>1.8090249999999899E-4</v>
      </c>
      <c r="AW51" s="18"/>
      <c r="AX51" s="30" t="s">
        <v>14</v>
      </c>
      <c r="AY51" s="18">
        <f t="shared" si="39"/>
        <v>9.5955703653846161E-2</v>
      </c>
      <c r="AZ51" s="18">
        <v>0.29893994800000001</v>
      </c>
      <c r="BA51" s="18">
        <f t="shared" si="40"/>
        <v>3.1153952982139139</v>
      </c>
    </row>
    <row r="52" spans="1:53" x14ac:dyDescent="0.25">
      <c r="A52" s="30" t="s">
        <v>15</v>
      </c>
      <c r="B52" s="18">
        <v>-1.7099</v>
      </c>
      <c r="C52" s="18">
        <v>-1.3897999999999999</v>
      </c>
      <c r="D52" s="18">
        <v>-2.1356000000000002</v>
      </c>
      <c r="E52" s="18">
        <v>-1.6841999999999999</v>
      </c>
      <c r="F52" s="18">
        <v>-0.12379999999999999</v>
      </c>
      <c r="G52" s="18">
        <v>-1.0174000000000001</v>
      </c>
      <c r="H52" s="18">
        <v>0.37</v>
      </c>
      <c r="I52" s="18">
        <v>-1.6722999999999999</v>
      </c>
      <c r="J52" s="18"/>
      <c r="K52" s="18">
        <v>-0.25900000000000001</v>
      </c>
      <c r="L52" s="18">
        <v>-0.20080000000000001</v>
      </c>
      <c r="M52" s="18">
        <v>-1.5284</v>
      </c>
      <c r="N52" s="18">
        <v>-1.0412999999999999</v>
      </c>
      <c r="O52" s="18"/>
      <c r="P52" s="18">
        <f t="shared" si="32"/>
        <v>-1.7298750000000001</v>
      </c>
      <c r="Q52" s="18">
        <f t="shared" si="33"/>
        <v>-0.61087499999999995</v>
      </c>
      <c r="R52" s="18">
        <f t="shared" si="34"/>
        <v>-0.75737499999999991</v>
      </c>
      <c r="S52" s="18"/>
      <c r="T52" s="30" t="s">
        <v>15</v>
      </c>
      <c r="U52" s="18">
        <f t="shared" si="35"/>
        <v>1.9975000000000076E-2</v>
      </c>
      <c r="V52" s="18">
        <f t="shared" si="27"/>
        <v>0.34007500000000013</v>
      </c>
      <c r="W52" s="18">
        <f t="shared" si="27"/>
        <v>-0.40572500000000011</v>
      </c>
      <c r="X52" s="18">
        <f t="shared" si="27"/>
        <v>4.5675000000000132E-2</v>
      </c>
      <c r="Y52" s="18">
        <f t="shared" si="36"/>
        <v>0.48707499999999992</v>
      </c>
      <c r="Z52" s="18">
        <f t="shared" si="28"/>
        <v>-0.40652500000000014</v>
      </c>
      <c r="AA52" s="18">
        <f t="shared" si="28"/>
        <v>0.98087499999999994</v>
      </c>
      <c r="AB52" s="18">
        <f t="shared" si="28"/>
        <v>-1.0614249999999998</v>
      </c>
      <c r="AC52" s="18"/>
      <c r="AD52" s="18">
        <f t="shared" si="37"/>
        <v>0.4983749999999999</v>
      </c>
      <c r="AE52" s="18">
        <f t="shared" si="29"/>
        <v>0.55657499999999993</v>
      </c>
      <c r="AF52" s="18">
        <f t="shared" si="29"/>
        <v>-0.77102500000000007</v>
      </c>
      <c r="AG52" s="18">
        <f t="shared" si="29"/>
        <v>-0.28392499999999998</v>
      </c>
      <c r="AH52" s="18"/>
      <c r="AI52" s="30" t="s">
        <v>15</v>
      </c>
      <c r="AJ52" s="18">
        <f t="shared" si="38"/>
        <v>3.9900062500000303E-4</v>
      </c>
      <c r="AK52" s="18">
        <f t="shared" si="30"/>
        <v>0.11565100562500008</v>
      </c>
      <c r="AL52" s="18">
        <f t="shared" si="30"/>
        <v>0.1646127756250001</v>
      </c>
      <c r="AM52" s="18">
        <f t="shared" si="30"/>
        <v>2.0862056250000121E-3</v>
      </c>
      <c r="AN52" s="18">
        <f t="shared" si="30"/>
        <v>0.23724205562499992</v>
      </c>
      <c r="AO52" s="18">
        <f t="shared" si="30"/>
        <v>0.1652625756250001</v>
      </c>
      <c r="AP52" s="18">
        <f t="shared" si="30"/>
        <v>0.9621157656249999</v>
      </c>
      <c r="AQ52" s="18">
        <f t="shared" si="30"/>
        <v>1.1266230306249996</v>
      </c>
      <c r="AR52" s="18"/>
      <c r="AS52" s="18">
        <f t="shared" si="31"/>
        <v>0.2483776406249999</v>
      </c>
      <c r="AT52" s="18">
        <f t="shared" si="31"/>
        <v>0.30977573062499991</v>
      </c>
      <c r="AU52" s="18">
        <f t="shared" si="31"/>
        <v>0.59447955062500013</v>
      </c>
      <c r="AV52" s="18">
        <f t="shared" si="31"/>
        <v>8.0613405624999995E-2</v>
      </c>
      <c r="AW52" s="18"/>
      <c r="AX52" s="30" t="s">
        <v>15</v>
      </c>
      <c r="AY52" s="18">
        <f t="shared" si="39"/>
        <v>0.30824913403846149</v>
      </c>
      <c r="AZ52" s="18">
        <v>0.68585406900000001</v>
      </c>
      <c r="BA52" s="18">
        <f t="shared" si="40"/>
        <v>2.2249991752269551</v>
      </c>
    </row>
    <row r="53" spans="1:53" x14ac:dyDescent="0.25">
      <c r="A53" s="30" t="s">
        <v>16</v>
      </c>
      <c r="B53" s="18">
        <v>-1.903</v>
      </c>
      <c r="C53" s="18"/>
      <c r="D53" s="18">
        <v>1.5545</v>
      </c>
      <c r="E53" s="18">
        <v>-8.4900000000000003E-2</v>
      </c>
      <c r="F53" s="18">
        <v>-0.61270000000000002</v>
      </c>
      <c r="G53" s="18">
        <v>1.2343</v>
      </c>
      <c r="H53" s="18">
        <v>-0.58879999999999999</v>
      </c>
      <c r="I53" s="18">
        <v>-0.87460000000000004</v>
      </c>
      <c r="J53" s="18"/>
      <c r="K53" s="18">
        <v>-0.88219999999999998</v>
      </c>
      <c r="L53" s="18">
        <v>0.6754</v>
      </c>
      <c r="M53" s="18">
        <v>-0.73409999999999997</v>
      </c>
      <c r="N53" s="18">
        <v>-0.5958</v>
      </c>
      <c r="O53" s="18"/>
      <c r="P53" s="18">
        <f t="shared" si="32"/>
        <v>-0.14446666666666666</v>
      </c>
      <c r="Q53" s="18">
        <f t="shared" si="33"/>
        <v>-0.21045000000000003</v>
      </c>
      <c r="R53" s="18">
        <f t="shared" si="34"/>
        <v>-0.38417499999999999</v>
      </c>
      <c r="S53" s="18"/>
      <c r="T53" s="30" t="s">
        <v>16</v>
      </c>
      <c r="U53" s="18">
        <f t="shared" si="35"/>
        <v>-1.7585333333333333</v>
      </c>
      <c r="V53" s="18">
        <f t="shared" si="27"/>
        <v>0.14446666666666666</v>
      </c>
      <c r="W53" s="18">
        <f t="shared" si="27"/>
        <v>1.6989666666666667</v>
      </c>
      <c r="X53" s="18">
        <f t="shared" si="27"/>
        <v>5.9566666666666657E-2</v>
      </c>
      <c r="Y53" s="18">
        <f t="shared" si="36"/>
        <v>-0.40225</v>
      </c>
      <c r="Z53" s="18">
        <f t="shared" si="28"/>
        <v>1.44475</v>
      </c>
      <c r="AA53" s="18">
        <f t="shared" si="28"/>
        <v>-0.37834999999999996</v>
      </c>
      <c r="AB53" s="18">
        <f t="shared" si="28"/>
        <v>-0.66415000000000002</v>
      </c>
      <c r="AC53" s="18"/>
      <c r="AD53" s="18">
        <f t="shared" si="37"/>
        <v>-0.498025</v>
      </c>
      <c r="AE53" s="18">
        <f t="shared" si="29"/>
        <v>1.0595749999999999</v>
      </c>
      <c r="AF53" s="18">
        <f t="shared" si="29"/>
        <v>-0.34992499999999999</v>
      </c>
      <c r="AG53" s="18">
        <f t="shared" si="29"/>
        <v>-0.21162500000000001</v>
      </c>
      <c r="AH53" s="18"/>
      <c r="AI53" s="30" t="s">
        <v>16</v>
      </c>
      <c r="AJ53" s="18">
        <f t="shared" si="38"/>
        <v>3.0924394844444443</v>
      </c>
      <c r="AK53" s="18">
        <f t="shared" si="30"/>
        <v>2.0870617777777777E-2</v>
      </c>
      <c r="AL53" s="18">
        <f t="shared" si="30"/>
        <v>2.8864877344444446</v>
      </c>
      <c r="AM53" s="18">
        <f t="shared" si="30"/>
        <v>3.5481877777777766E-3</v>
      </c>
      <c r="AN53" s="18">
        <f t="shared" si="30"/>
        <v>0.16180506249999999</v>
      </c>
      <c r="AO53" s="18">
        <f t="shared" si="30"/>
        <v>2.0873025625000001</v>
      </c>
      <c r="AP53" s="18">
        <f t="shared" si="30"/>
        <v>0.14314872249999996</v>
      </c>
      <c r="AQ53" s="18">
        <f t="shared" si="30"/>
        <v>0.44109522250000005</v>
      </c>
      <c r="AR53" s="18"/>
      <c r="AS53" s="18">
        <f t="shared" si="31"/>
        <v>0.24802890062499999</v>
      </c>
      <c r="AT53" s="18">
        <f t="shared" si="31"/>
        <v>1.122699180625</v>
      </c>
      <c r="AU53" s="18">
        <f t="shared" si="31"/>
        <v>0.12244750562499999</v>
      </c>
      <c r="AV53" s="18">
        <f t="shared" si="31"/>
        <v>4.4785140625000004E-2</v>
      </c>
      <c r="AW53" s="18"/>
      <c r="AX53" s="30" t="s">
        <v>16</v>
      </c>
      <c r="AY53" s="18">
        <f t="shared" si="39"/>
        <v>0.79805064014957261</v>
      </c>
      <c r="AZ53" s="18">
        <v>1.244578642</v>
      </c>
      <c r="BA53" s="18">
        <f t="shared" si="40"/>
        <v>1.559523392859804</v>
      </c>
    </row>
    <row r="54" spans="1:53" x14ac:dyDescent="0.25">
      <c r="A54" s="26"/>
      <c r="T54" s="26"/>
      <c r="AI54" s="26"/>
      <c r="AX54" s="26"/>
    </row>
    <row r="55" spans="1:53" x14ac:dyDescent="0.25">
      <c r="A55" s="32" t="s">
        <v>21</v>
      </c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</row>
    <row r="56" spans="1:53" x14ac:dyDescent="0.25">
      <c r="A56" s="32" t="s">
        <v>1</v>
      </c>
      <c r="B56" s="32">
        <v>15</v>
      </c>
      <c r="C56" s="32">
        <v>15</v>
      </c>
      <c r="D56" s="32">
        <v>15</v>
      </c>
      <c r="E56" s="32">
        <v>15</v>
      </c>
      <c r="F56" s="32">
        <v>30</v>
      </c>
      <c r="G56" s="32">
        <v>30</v>
      </c>
      <c r="H56" s="32">
        <v>30</v>
      </c>
      <c r="I56" s="32">
        <v>30</v>
      </c>
      <c r="J56" s="32" t="s">
        <v>22</v>
      </c>
      <c r="K56" s="32">
        <v>60</v>
      </c>
      <c r="L56" s="32">
        <v>60</v>
      </c>
      <c r="M56" s="32">
        <v>60</v>
      </c>
      <c r="N56" s="32">
        <v>60</v>
      </c>
      <c r="O56" s="32"/>
      <c r="P56" s="32" t="s">
        <v>24</v>
      </c>
      <c r="Q56" s="32" t="s">
        <v>29</v>
      </c>
      <c r="R56" s="32" t="s">
        <v>27</v>
      </c>
      <c r="S56" s="32"/>
      <c r="T56" s="32" t="s">
        <v>1</v>
      </c>
      <c r="U56" s="32">
        <v>15</v>
      </c>
      <c r="V56" s="32">
        <v>15</v>
      </c>
      <c r="W56" s="32">
        <v>15</v>
      </c>
      <c r="X56" s="32">
        <v>15</v>
      </c>
      <c r="Y56" s="32">
        <v>30</v>
      </c>
      <c r="Z56" s="32">
        <v>30</v>
      </c>
      <c r="AA56" s="32">
        <v>30</v>
      </c>
      <c r="AB56" s="32">
        <v>30</v>
      </c>
      <c r="AC56" s="32" t="s">
        <v>22</v>
      </c>
      <c r="AD56" s="32">
        <v>60</v>
      </c>
      <c r="AE56" s="32">
        <v>60</v>
      </c>
      <c r="AF56" s="32">
        <v>60</v>
      </c>
      <c r="AG56" s="32">
        <v>60</v>
      </c>
      <c r="AH56" s="32"/>
      <c r="AI56" s="32" t="s">
        <v>1</v>
      </c>
      <c r="AJ56" s="32">
        <v>15</v>
      </c>
      <c r="AK56" s="32">
        <v>15</v>
      </c>
      <c r="AL56" s="32">
        <v>15</v>
      </c>
      <c r="AM56" s="32">
        <v>15</v>
      </c>
      <c r="AN56" s="32">
        <v>30</v>
      </c>
      <c r="AO56" s="32">
        <v>30</v>
      </c>
      <c r="AP56" s="32">
        <v>30</v>
      </c>
      <c r="AQ56" s="32">
        <v>30</v>
      </c>
      <c r="AR56" s="32" t="s">
        <v>22</v>
      </c>
      <c r="AS56" s="32">
        <v>60</v>
      </c>
      <c r="AT56" s="32">
        <v>60</v>
      </c>
      <c r="AU56" s="32">
        <v>60</v>
      </c>
      <c r="AV56" s="32">
        <v>60</v>
      </c>
      <c r="AW56" s="32"/>
      <c r="AX56" s="32"/>
      <c r="AY56" s="32" t="s">
        <v>32</v>
      </c>
      <c r="AZ56" s="32" t="s">
        <v>33</v>
      </c>
      <c r="BA56" s="32" t="s">
        <v>34</v>
      </c>
    </row>
    <row r="57" spans="1:53" x14ac:dyDescent="0.25">
      <c r="A57" s="32" t="s">
        <v>2</v>
      </c>
      <c r="B57" s="21">
        <v>-0.27779999999999999</v>
      </c>
      <c r="C57" s="21">
        <v>-0.80400000000000005</v>
      </c>
      <c r="D57" s="21">
        <v>-0.38350000000000001</v>
      </c>
      <c r="E57" s="21">
        <v>0.32800000000000001</v>
      </c>
      <c r="F57" s="21">
        <v>-0.64180000000000004</v>
      </c>
      <c r="G57" s="21">
        <v>-0.80030000000000001</v>
      </c>
      <c r="H57" s="21">
        <v>-3.4693000000000001</v>
      </c>
      <c r="I57" s="21">
        <v>-1.458</v>
      </c>
      <c r="J57" s="21"/>
      <c r="K57" s="21">
        <v>0.2762</v>
      </c>
      <c r="L57" s="21">
        <v>-0.74109999999999998</v>
      </c>
      <c r="M57" s="21">
        <v>-1.2214</v>
      </c>
      <c r="N57" s="21">
        <v>-0.53690000000000004</v>
      </c>
      <c r="O57" s="21"/>
      <c r="P57" s="21">
        <f>AVERAGE(B57:E57)</f>
        <v>-0.28432499999999999</v>
      </c>
      <c r="Q57" s="21">
        <f>AVERAGE(F57:J57)</f>
        <v>-1.5923500000000002</v>
      </c>
      <c r="R57" s="21">
        <f>AVERAGE(K57:N57)</f>
        <v>-0.55580000000000007</v>
      </c>
      <c r="S57" s="21"/>
      <c r="T57" s="32" t="s">
        <v>2</v>
      </c>
      <c r="U57" s="21">
        <f>B57-$P57</f>
        <v>6.525000000000003E-3</v>
      </c>
      <c r="V57" s="21">
        <f t="shared" ref="V57:X71" si="41">C57-$P57</f>
        <v>-0.51967500000000011</v>
      </c>
      <c r="W57" s="21">
        <f t="shared" si="41"/>
        <v>-9.9175000000000013E-2</v>
      </c>
      <c r="X57" s="21">
        <f t="shared" si="41"/>
        <v>0.61232500000000001</v>
      </c>
      <c r="Y57" s="21">
        <f>F57-$Q57</f>
        <v>0.95055000000000012</v>
      </c>
      <c r="Z57" s="21">
        <f t="shared" ref="Z57:AB71" si="42">G57-$Q57</f>
        <v>0.79205000000000014</v>
      </c>
      <c r="AA57" s="21">
        <f t="shared" si="42"/>
        <v>-1.8769499999999999</v>
      </c>
      <c r="AB57" s="21">
        <f t="shared" si="42"/>
        <v>0.13435000000000019</v>
      </c>
      <c r="AC57" s="21"/>
      <c r="AD57" s="21">
        <f>K57-$R57</f>
        <v>0.83200000000000007</v>
      </c>
      <c r="AE57" s="21">
        <f t="shared" ref="AE57:AG71" si="43">L57-$R57</f>
        <v>-0.18529999999999991</v>
      </c>
      <c r="AF57" s="21">
        <f t="shared" si="43"/>
        <v>-0.66559999999999997</v>
      </c>
      <c r="AG57" s="21">
        <f t="shared" si="43"/>
        <v>1.8900000000000028E-2</v>
      </c>
      <c r="AH57" s="21"/>
      <c r="AI57" s="32" t="s">
        <v>2</v>
      </c>
      <c r="AJ57" s="21">
        <f>U57^2</f>
        <v>4.2575625000000042E-5</v>
      </c>
      <c r="AK57" s="21">
        <f t="shared" ref="AK57:AQ71" si="44">V57^2</f>
        <v>0.2700621056250001</v>
      </c>
      <c r="AL57" s="21">
        <f t="shared" si="44"/>
        <v>9.8356806250000026E-3</v>
      </c>
      <c r="AM57" s="21">
        <f t="shared" si="44"/>
        <v>0.37494190562500002</v>
      </c>
      <c r="AN57" s="21">
        <f t="shared" si="44"/>
        <v>0.9035453025000002</v>
      </c>
      <c r="AO57" s="21">
        <f t="shared" si="44"/>
        <v>0.6273432025000002</v>
      </c>
      <c r="AP57" s="21">
        <f t="shared" si="44"/>
        <v>3.5229413024999996</v>
      </c>
      <c r="AQ57" s="21">
        <f t="shared" si="44"/>
        <v>1.8049922500000051E-2</v>
      </c>
      <c r="AR57" s="21"/>
      <c r="AS57" s="21">
        <f t="shared" ref="AS57:AV71" si="45">AD57^2</f>
        <v>0.69222400000000017</v>
      </c>
      <c r="AT57" s="21">
        <f t="shared" si="45"/>
        <v>3.4336089999999965E-2</v>
      </c>
      <c r="AU57" s="21">
        <f t="shared" si="45"/>
        <v>0.44302335999999998</v>
      </c>
      <c r="AV57" s="21">
        <f t="shared" si="45"/>
        <v>3.5721000000000103E-4</v>
      </c>
      <c r="AW57" s="21"/>
      <c r="AX57" s="32" t="s">
        <v>2</v>
      </c>
      <c r="AY57" s="21">
        <f>SUM(AJ57:AV57)/13</f>
        <v>0.53051558903846163</v>
      </c>
      <c r="AZ57" s="21">
        <v>0.84669705500000003</v>
      </c>
      <c r="BA57" s="21">
        <f>AZ57/AY57</f>
        <v>1.5959890199166527</v>
      </c>
    </row>
    <row r="58" spans="1:53" x14ac:dyDescent="0.25">
      <c r="A58" s="32" t="s">
        <v>3</v>
      </c>
      <c r="B58" s="21">
        <v>1.3934</v>
      </c>
      <c r="C58" s="21">
        <v>-0.54239999999999999</v>
      </c>
      <c r="D58" s="21">
        <v>0.21049999999999999</v>
      </c>
      <c r="E58" s="21">
        <v>2.8875000000000002</v>
      </c>
      <c r="F58" s="21">
        <v>0.64729999999999999</v>
      </c>
      <c r="G58" s="21">
        <v>-0.81430000000000002</v>
      </c>
      <c r="H58" s="21">
        <v>0.2084</v>
      </c>
      <c r="I58" s="21">
        <v>-0.89510000000000001</v>
      </c>
      <c r="J58" s="21"/>
      <c r="K58" s="21">
        <v>-7.9399999999999998E-2</v>
      </c>
      <c r="L58" s="21">
        <v>-1.7999000000000001</v>
      </c>
      <c r="M58" s="21">
        <v>-0.441</v>
      </c>
      <c r="N58" s="21">
        <v>-1.2416</v>
      </c>
      <c r="O58" s="21"/>
      <c r="P58" s="21">
        <f t="shared" ref="P58:P71" si="46">AVERAGE(B58:E58)</f>
        <v>0.98724999999999996</v>
      </c>
      <c r="Q58" s="21">
        <f t="shared" ref="Q58:Q71" si="47">AVERAGE(F58:J58)</f>
        <v>-0.213425</v>
      </c>
      <c r="R58" s="21">
        <f t="shared" ref="R58:R71" si="48">AVERAGE(K58:N58)</f>
        <v>-0.89047500000000002</v>
      </c>
      <c r="S58" s="21"/>
      <c r="T58" s="32" t="s">
        <v>3</v>
      </c>
      <c r="U58" s="21">
        <f t="shared" ref="U58:U71" si="49">B58-$P58</f>
        <v>0.40615000000000001</v>
      </c>
      <c r="V58" s="21">
        <f t="shared" si="41"/>
        <v>-1.52965</v>
      </c>
      <c r="W58" s="21">
        <f t="shared" si="41"/>
        <v>-0.77674999999999994</v>
      </c>
      <c r="X58" s="21">
        <f t="shared" si="41"/>
        <v>1.9002500000000002</v>
      </c>
      <c r="Y58" s="21">
        <f t="shared" ref="Y58:Y71" si="50">F58-$Q58</f>
        <v>0.86072499999999996</v>
      </c>
      <c r="Z58" s="21">
        <f t="shared" si="42"/>
        <v>-0.60087500000000005</v>
      </c>
      <c r="AA58" s="21">
        <f t="shared" si="42"/>
        <v>0.42182500000000001</v>
      </c>
      <c r="AB58" s="21">
        <f t="shared" si="42"/>
        <v>-0.68167500000000003</v>
      </c>
      <c r="AC58" s="21"/>
      <c r="AD58" s="21">
        <f t="shared" ref="AD58:AD71" si="51">K58-$R58</f>
        <v>0.81107499999999999</v>
      </c>
      <c r="AE58" s="21">
        <f t="shared" si="43"/>
        <v>-0.90942500000000004</v>
      </c>
      <c r="AF58" s="21">
        <f t="shared" si="43"/>
        <v>0.44947500000000001</v>
      </c>
      <c r="AG58" s="21">
        <f t="shared" si="43"/>
        <v>-0.35112500000000002</v>
      </c>
      <c r="AH58" s="21"/>
      <c r="AI58" s="32" t="s">
        <v>3</v>
      </c>
      <c r="AJ58" s="21">
        <f t="shared" ref="AJ58:AJ71" si="52">U58^2</f>
        <v>0.16495782250000002</v>
      </c>
      <c r="AK58" s="21">
        <f t="shared" si="44"/>
        <v>2.3398291224999999</v>
      </c>
      <c r="AL58" s="21">
        <f t="shared" si="44"/>
        <v>0.6033405624999999</v>
      </c>
      <c r="AM58" s="21">
        <f t="shared" si="44"/>
        <v>3.6109500625000006</v>
      </c>
      <c r="AN58" s="21">
        <f t="shared" si="44"/>
        <v>0.74084752562499989</v>
      </c>
      <c r="AO58" s="21">
        <f t="shared" si="44"/>
        <v>0.36105076562500005</v>
      </c>
      <c r="AP58" s="21">
        <f t="shared" si="44"/>
        <v>0.177936330625</v>
      </c>
      <c r="AQ58" s="21">
        <f t="shared" si="44"/>
        <v>0.46468080562500003</v>
      </c>
      <c r="AR58" s="21"/>
      <c r="AS58" s="21">
        <f t="shared" si="45"/>
        <v>0.65784265562499999</v>
      </c>
      <c r="AT58" s="21">
        <f t="shared" si="45"/>
        <v>0.82705383062500004</v>
      </c>
      <c r="AU58" s="21">
        <f t="shared" si="45"/>
        <v>0.20202777562500002</v>
      </c>
      <c r="AV58" s="21">
        <f t="shared" si="45"/>
        <v>0.12328876562500002</v>
      </c>
      <c r="AW58" s="21"/>
      <c r="AX58" s="32" t="s">
        <v>3</v>
      </c>
      <c r="AY58" s="21">
        <f t="shared" ref="AY58:AY71" si="53">SUM(AJ58:AV58)/13</f>
        <v>0.79029277115384622</v>
      </c>
      <c r="AZ58" s="21">
        <v>1.103275623</v>
      </c>
      <c r="BA58" s="21">
        <f t="shared" ref="BA58:BA71" si="54">AZ58/AY58</f>
        <v>1.3960340563272411</v>
      </c>
    </row>
    <row r="59" spans="1:53" x14ac:dyDescent="0.25">
      <c r="A59" s="32" t="s">
        <v>4</v>
      </c>
      <c r="B59" s="21"/>
      <c r="C59" s="21">
        <v>2.4161999999999999</v>
      </c>
      <c r="D59" s="21">
        <v>1.1740999999999999</v>
      </c>
      <c r="E59" s="21">
        <v>0.74129999999999996</v>
      </c>
      <c r="F59" s="21">
        <v>1.7565</v>
      </c>
      <c r="G59" s="21">
        <v>2.5972</v>
      </c>
      <c r="H59" s="21">
        <v>0.86929999999999996</v>
      </c>
      <c r="I59" s="21">
        <v>2.4257</v>
      </c>
      <c r="J59" s="21"/>
      <c r="K59" s="21">
        <v>1.5716000000000001</v>
      </c>
      <c r="L59" s="21">
        <v>3.7502</v>
      </c>
      <c r="M59" s="21">
        <v>2.3832</v>
      </c>
      <c r="N59" s="21">
        <v>2.6749999999999998</v>
      </c>
      <c r="O59" s="21"/>
      <c r="P59" s="21">
        <f t="shared" si="46"/>
        <v>1.4438666666666666</v>
      </c>
      <c r="Q59" s="21">
        <f t="shared" si="47"/>
        <v>1.912175</v>
      </c>
      <c r="R59" s="21">
        <f t="shared" si="48"/>
        <v>2.5949999999999998</v>
      </c>
      <c r="S59" s="21"/>
      <c r="T59" s="32" t="s">
        <v>4</v>
      </c>
      <c r="U59" s="21">
        <f t="shared" si="49"/>
        <v>-1.4438666666666666</v>
      </c>
      <c r="V59" s="21">
        <f t="shared" si="41"/>
        <v>0.97233333333333327</v>
      </c>
      <c r="W59" s="21">
        <f t="shared" si="41"/>
        <v>-0.26976666666666671</v>
      </c>
      <c r="X59" s="21">
        <f t="shared" si="41"/>
        <v>-0.70256666666666667</v>
      </c>
      <c r="Y59" s="21">
        <f t="shared" si="50"/>
        <v>-0.15567500000000001</v>
      </c>
      <c r="Z59" s="21">
        <f t="shared" si="42"/>
        <v>0.685025</v>
      </c>
      <c r="AA59" s="21">
        <f t="shared" si="42"/>
        <v>-1.042875</v>
      </c>
      <c r="AB59" s="21">
        <f t="shared" si="42"/>
        <v>0.51352500000000001</v>
      </c>
      <c r="AC59" s="21"/>
      <c r="AD59" s="21">
        <f t="shared" si="51"/>
        <v>-1.0233999999999996</v>
      </c>
      <c r="AE59" s="21">
        <f t="shared" si="43"/>
        <v>1.1552000000000002</v>
      </c>
      <c r="AF59" s="21">
        <f t="shared" si="43"/>
        <v>-0.21179999999999977</v>
      </c>
      <c r="AG59" s="21">
        <f t="shared" si="43"/>
        <v>8.0000000000000071E-2</v>
      </c>
      <c r="AH59" s="21"/>
      <c r="AI59" s="32" t="s">
        <v>4</v>
      </c>
      <c r="AJ59" s="21">
        <f t="shared" si="52"/>
        <v>2.0847509511111109</v>
      </c>
      <c r="AK59" s="21">
        <f t="shared" si="44"/>
        <v>0.94543211111111103</v>
      </c>
      <c r="AL59" s="21">
        <f t="shared" si="44"/>
        <v>7.2774054444444472E-2</v>
      </c>
      <c r="AM59" s="21">
        <f t="shared" si="44"/>
        <v>0.49359992111111112</v>
      </c>
      <c r="AN59" s="21">
        <f t="shared" si="44"/>
        <v>2.4234705625000002E-2</v>
      </c>
      <c r="AO59" s="21">
        <f t="shared" si="44"/>
        <v>0.46925925062500001</v>
      </c>
      <c r="AP59" s="21">
        <f t="shared" si="44"/>
        <v>1.087588265625</v>
      </c>
      <c r="AQ59" s="21">
        <f t="shared" si="44"/>
        <v>0.26370792562500001</v>
      </c>
      <c r="AR59" s="21"/>
      <c r="AS59" s="21">
        <f t="shared" si="45"/>
        <v>1.0473475599999993</v>
      </c>
      <c r="AT59" s="21">
        <f t="shared" si="45"/>
        <v>1.3344870400000006</v>
      </c>
      <c r="AU59" s="21">
        <f t="shared" si="45"/>
        <v>4.4859239999999898E-2</v>
      </c>
      <c r="AV59" s="21">
        <f t="shared" si="45"/>
        <v>6.4000000000000116E-3</v>
      </c>
      <c r="AW59" s="21"/>
      <c r="AX59" s="32" t="s">
        <v>4</v>
      </c>
      <c r="AY59" s="21">
        <f t="shared" si="53"/>
        <v>0.60572623271367532</v>
      </c>
      <c r="AZ59" s="21">
        <v>0.738045332</v>
      </c>
      <c r="BA59" s="21">
        <f t="shared" si="54"/>
        <v>1.2184470345514513</v>
      </c>
    </row>
    <row r="60" spans="1:53" x14ac:dyDescent="0.25">
      <c r="A60" s="32" t="s">
        <v>5</v>
      </c>
      <c r="B60" s="21">
        <v>0.66930000000000001</v>
      </c>
      <c r="C60" s="21">
        <v>0.45929999999999999</v>
      </c>
      <c r="D60" s="21">
        <v>-0.1973</v>
      </c>
      <c r="E60" s="21">
        <v>1.153</v>
      </c>
      <c r="F60" s="21">
        <v>-0.19359999999999999</v>
      </c>
      <c r="G60" s="21">
        <v>0.31009999999999999</v>
      </c>
      <c r="H60" s="21">
        <v>0.99350000000000005</v>
      </c>
      <c r="I60" s="21">
        <v>0.32929999999999998</v>
      </c>
      <c r="J60" s="21"/>
      <c r="K60" s="21">
        <v>0.2218</v>
      </c>
      <c r="L60" s="21">
        <v>-0.2001</v>
      </c>
      <c r="M60" s="21">
        <v>0.89090000000000003</v>
      </c>
      <c r="N60" s="21">
        <v>0.6109</v>
      </c>
      <c r="O60" s="21"/>
      <c r="P60" s="21">
        <f t="shared" si="46"/>
        <v>0.52107499999999995</v>
      </c>
      <c r="Q60" s="21">
        <f t="shared" si="47"/>
        <v>0.35982500000000001</v>
      </c>
      <c r="R60" s="21">
        <f t="shared" si="48"/>
        <v>0.38087500000000002</v>
      </c>
      <c r="S60" s="21"/>
      <c r="T60" s="32" t="s">
        <v>5</v>
      </c>
      <c r="U60" s="21">
        <f t="shared" si="49"/>
        <v>0.14822500000000005</v>
      </c>
      <c r="V60" s="21">
        <f t="shared" si="41"/>
        <v>-6.1774999999999969E-2</v>
      </c>
      <c r="W60" s="21">
        <f t="shared" si="41"/>
        <v>-0.71837499999999999</v>
      </c>
      <c r="X60" s="21">
        <f t="shared" si="41"/>
        <v>0.63192500000000007</v>
      </c>
      <c r="Y60" s="21">
        <f t="shared" si="50"/>
        <v>-0.55342500000000006</v>
      </c>
      <c r="Z60" s="21">
        <f t="shared" si="42"/>
        <v>-4.9725000000000019E-2</v>
      </c>
      <c r="AA60" s="21">
        <f t="shared" si="42"/>
        <v>0.63367499999999999</v>
      </c>
      <c r="AB60" s="21">
        <f t="shared" si="42"/>
        <v>-3.0525000000000024E-2</v>
      </c>
      <c r="AC60" s="21"/>
      <c r="AD60" s="21">
        <f t="shared" si="51"/>
        <v>-0.15907500000000002</v>
      </c>
      <c r="AE60" s="21">
        <f t="shared" si="43"/>
        <v>-0.58097500000000002</v>
      </c>
      <c r="AF60" s="21">
        <f t="shared" si="43"/>
        <v>0.51002499999999995</v>
      </c>
      <c r="AG60" s="21">
        <f t="shared" si="43"/>
        <v>0.23002499999999998</v>
      </c>
      <c r="AH60" s="21"/>
      <c r="AI60" s="32" t="s">
        <v>5</v>
      </c>
      <c r="AJ60" s="21">
        <f t="shared" si="52"/>
        <v>2.1970650625000015E-2</v>
      </c>
      <c r="AK60" s="21">
        <f t="shared" si="44"/>
        <v>3.8161506249999961E-3</v>
      </c>
      <c r="AL60" s="21">
        <f t="shared" si="44"/>
        <v>0.51606264062499996</v>
      </c>
      <c r="AM60" s="21">
        <f t="shared" si="44"/>
        <v>0.39932920562500007</v>
      </c>
      <c r="AN60" s="21">
        <f t="shared" si="44"/>
        <v>0.30627923062500007</v>
      </c>
      <c r="AO60" s="21">
        <f t="shared" si="44"/>
        <v>2.4725756250000017E-3</v>
      </c>
      <c r="AP60" s="21">
        <f t="shared" si="44"/>
        <v>0.40154400562499998</v>
      </c>
      <c r="AQ60" s="21">
        <f t="shared" si="44"/>
        <v>9.3177562500000144E-4</v>
      </c>
      <c r="AR60" s="21"/>
      <c r="AS60" s="21">
        <f t="shared" si="45"/>
        <v>2.5304855625000008E-2</v>
      </c>
      <c r="AT60" s="21">
        <f t="shared" si="45"/>
        <v>0.33753195062500002</v>
      </c>
      <c r="AU60" s="21">
        <f t="shared" si="45"/>
        <v>0.26012550062499995</v>
      </c>
      <c r="AV60" s="21">
        <f t="shared" si="45"/>
        <v>5.2911500624999989E-2</v>
      </c>
      <c r="AW60" s="21"/>
      <c r="AX60" s="32" t="s">
        <v>5</v>
      </c>
      <c r="AY60" s="21">
        <f t="shared" si="53"/>
        <v>0.17909846480769229</v>
      </c>
      <c r="AZ60" s="21">
        <v>0.207536473</v>
      </c>
      <c r="BA60" s="21">
        <f t="shared" si="54"/>
        <v>1.158784209696287</v>
      </c>
    </row>
    <row r="61" spans="1:53" x14ac:dyDescent="0.25">
      <c r="A61" s="32" t="s">
        <v>6</v>
      </c>
      <c r="B61" s="21">
        <v>0.49440000000000001</v>
      </c>
      <c r="C61" s="21">
        <v>0.64149999999999996</v>
      </c>
      <c r="D61" s="21">
        <v>-0.12570000000000001</v>
      </c>
      <c r="E61" s="21">
        <v>0.93879999999999997</v>
      </c>
      <c r="F61" s="21">
        <v>0.66839999999999999</v>
      </c>
      <c r="G61" s="21">
        <v>0.42559999999999998</v>
      </c>
      <c r="H61" s="21">
        <v>0.19800000000000001</v>
      </c>
      <c r="I61" s="21">
        <v>0.5877</v>
      </c>
      <c r="J61" s="21"/>
      <c r="K61" s="21">
        <v>0.58540000000000003</v>
      </c>
      <c r="L61" s="21">
        <v>0.17799999999999999</v>
      </c>
      <c r="M61" s="21">
        <v>2.6700000000000002E-2</v>
      </c>
      <c r="N61" s="21">
        <v>1.0084</v>
      </c>
      <c r="O61" s="21"/>
      <c r="P61" s="21">
        <f t="shared" si="46"/>
        <v>0.48724999999999996</v>
      </c>
      <c r="Q61" s="21">
        <f t="shared" si="47"/>
        <v>0.46992499999999993</v>
      </c>
      <c r="R61" s="21">
        <f t="shared" si="48"/>
        <v>0.449625</v>
      </c>
      <c r="S61" s="21"/>
      <c r="T61" s="32" t="s">
        <v>6</v>
      </c>
      <c r="U61" s="21">
        <f t="shared" si="49"/>
        <v>7.1500000000000452E-3</v>
      </c>
      <c r="V61" s="21">
        <f t="shared" si="41"/>
        <v>0.15425</v>
      </c>
      <c r="W61" s="21">
        <f t="shared" si="41"/>
        <v>-0.61294999999999999</v>
      </c>
      <c r="X61" s="21">
        <f t="shared" si="41"/>
        <v>0.45155000000000001</v>
      </c>
      <c r="Y61" s="21">
        <f t="shared" si="50"/>
        <v>0.19847500000000007</v>
      </c>
      <c r="Z61" s="21">
        <f t="shared" si="42"/>
        <v>-4.4324999999999948E-2</v>
      </c>
      <c r="AA61" s="21">
        <f t="shared" si="42"/>
        <v>-0.27192499999999992</v>
      </c>
      <c r="AB61" s="21">
        <f t="shared" si="42"/>
        <v>0.11777500000000007</v>
      </c>
      <c r="AC61" s="21"/>
      <c r="AD61" s="21">
        <f t="shared" si="51"/>
        <v>0.13577500000000003</v>
      </c>
      <c r="AE61" s="21">
        <f t="shared" si="43"/>
        <v>-0.27162500000000001</v>
      </c>
      <c r="AF61" s="21">
        <f t="shared" si="43"/>
        <v>-0.422925</v>
      </c>
      <c r="AG61" s="21">
        <f t="shared" si="43"/>
        <v>0.55877500000000002</v>
      </c>
      <c r="AH61" s="21"/>
      <c r="AI61" s="32" t="s">
        <v>6</v>
      </c>
      <c r="AJ61" s="21">
        <f t="shared" si="52"/>
        <v>5.1122500000000648E-5</v>
      </c>
      <c r="AK61" s="21">
        <f t="shared" si="44"/>
        <v>2.37930625E-2</v>
      </c>
      <c r="AL61" s="21">
        <f t="shared" si="44"/>
        <v>0.37570770250000002</v>
      </c>
      <c r="AM61" s="21">
        <f t="shared" si="44"/>
        <v>0.20389740250000002</v>
      </c>
      <c r="AN61" s="21">
        <f t="shared" si="44"/>
        <v>3.939232562500003E-2</v>
      </c>
      <c r="AO61" s="21">
        <f t="shared" si="44"/>
        <v>1.9647056249999955E-3</v>
      </c>
      <c r="AP61" s="21">
        <f t="shared" si="44"/>
        <v>7.3943205624999953E-2</v>
      </c>
      <c r="AQ61" s="21">
        <f t="shared" si="44"/>
        <v>1.3870950625000017E-2</v>
      </c>
      <c r="AR61" s="21"/>
      <c r="AS61" s="21">
        <f t="shared" si="45"/>
        <v>1.8434850625000009E-2</v>
      </c>
      <c r="AT61" s="21">
        <f t="shared" si="45"/>
        <v>7.3780140625000004E-2</v>
      </c>
      <c r="AU61" s="21">
        <f t="shared" si="45"/>
        <v>0.17886555562500001</v>
      </c>
      <c r="AV61" s="21">
        <f t="shared" si="45"/>
        <v>0.31222950062500004</v>
      </c>
      <c r="AW61" s="21"/>
      <c r="AX61" s="32" t="s">
        <v>6</v>
      </c>
      <c r="AY61" s="21">
        <f t="shared" si="53"/>
        <v>0.10122542499999999</v>
      </c>
      <c r="AZ61" s="21">
        <v>0.16253922500000001</v>
      </c>
      <c r="BA61" s="21">
        <f t="shared" si="54"/>
        <v>1.6057154119135584</v>
      </c>
    </row>
    <row r="62" spans="1:53" x14ac:dyDescent="0.25">
      <c r="A62" s="32" t="s">
        <v>7</v>
      </c>
      <c r="B62" s="21">
        <v>0.9889</v>
      </c>
      <c r="C62" s="21">
        <v>1.6616</v>
      </c>
      <c r="D62" s="21">
        <v>0.5464</v>
      </c>
      <c r="E62" s="21">
        <v>1.3427</v>
      </c>
      <c r="F62" s="21">
        <v>3.5900000000000001E-2</v>
      </c>
      <c r="G62" s="21">
        <v>-0.31390000000000001</v>
      </c>
      <c r="H62" s="21">
        <v>0.246</v>
      </c>
      <c r="I62" s="21">
        <v>-1.8160000000000001</v>
      </c>
      <c r="J62" s="21"/>
      <c r="K62" s="21">
        <v>-0.1356</v>
      </c>
      <c r="L62" s="21">
        <v>-0.63580000000000003</v>
      </c>
      <c r="M62" s="21">
        <v>-0.21690000000000001</v>
      </c>
      <c r="N62" s="21">
        <v>-1.1214</v>
      </c>
      <c r="O62" s="21"/>
      <c r="P62" s="21">
        <f t="shared" si="46"/>
        <v>1.1349</v>
      </c>
      <c r="Q62" s="21">
        <f t="shared" si="47"/>
        <v>-0.46200000000000002</v>
      </c>
      <c r="R62" s="21">
        <f t="shared" si="48"/>
        <v>-0.52742500000000003</v>
      </c>
      <c r="S62" s="21"/>
      <c r="T62" s="32" t="s">
        <v>7</v>
      </c>
      <c r="U62" s="21">
        <f t="shared" si="49"/>
        <v>-0.14600000000000002</v>
      </c>
      <c r="V62" s="21">
        <f t="shared" si="41"/>
        <v>0.52669999999999995</v>
      </c>
      <c r="W62" s="21">
        <f t="shared" si="41"/>
        <v>-0.58850000000000002</v>
      </c>
      <c r="X62" s="21">
        <f t="shared" si="41"/>
        <v>0.20779999999999998</v>
      </c>
      <c r="Y62" s="21">
        <f t="shared" si="50"/>
        <v>0.49790000000000001</v>
      </c>
      <c r="Z62" s="21">
        <f t="shared" si="42"/>
        <v>0.14810000000000001</v>
      </c>
      <c r="AA62" s="21">
        <f t="shared" si="42"/>
        <v>0.70799999999999996</v>
      </c>
      <c r="AB62" s="21">
        <f t="shared" si="42"/>
        <v>-1.3540000000000001</v>
      </c>
      <c r="AC62" s="21"/>
      <c r="AD62" s="21">
        <f t="shared" si="51"/>
        <v>0.39182500000000003</v>
      </c>
      <c r="AE62" s="21">
        <f t="shared" si="43"/>
        <v>-0.108375</v>
      </c>
      <c r="AF62" s="21">
        <f t="shared" si="43"/>
        <v>0.31052500000000005</v>
      </c>
      <c r="AG62" s="21">
        <f t="shared" si="43"/>
        <v>-0.59397499999999992</v>
      </c>
      <c r="AH62" s="21"/>
      <c r="AI62" s="32" t="s">
        <v>7</v>
      </c>
      <c r="AJ62" s="21">
        <f t="shared" si="52"/>
        <v>2.1316000000000005E-2</v>
      </c>
      <c r="AK62" s="21">
        <f t="shared" si="44"/>
        <v>0.27741288999999997</v>
      </c>
      <c r="AL62" s="21">
        <f t="shared" si="44"/>
        <v>0.34633225000000001</v>
      </c>
      <c r="AM62" s="21">
        <f t="shared" si="44"/>
        <v>4.3180839999999991E-2</v>
      </c>
      <c r="AN62" s="21">
        <f t="shared" si="44"/>
        <v>0.24790441000000002</v>
      </c>
      <c r="AO62" s="21">
        <f t="shared" si="44"/>
        <v>2.1933610000000003E-2</v>
      </c>
      <c r="AP62" s="21">
        <f t="shared" si="44"/>
        <v>0.50126399999999993</v>
      </c>
      <c r="AQ62" s="21">
        <f t="shared" si="44"/>
        <v>1.8333160000000002</v>
      </c>
      <c r="AR62" s="21"/>
      <c r="AS62" s="21">
        <f t="shared" si="45"/>
        <v>0.15352683062500003</v>
      </c>
      <c r="AT62" s="21">
        <f t="shared" si="45"/>
        <v>1.1745140624999999E-2</v>
      </c>
      <c r="AU62" s="21">
        <f t="shared" si="45"/>
        <v>9.6425775625000029E-2</v>
      </c>
      <c r="AV62" s="21">
        <f t="shared" si="45"/>
        <v>0.3528063006249999</v>
      </c>
      <c r="AW62" s="21"/>
      <c r="AX62" s="32" t="s">
        <v>7</v>
      </c>
      <c r="AY62" s="21">
        <f t="shared" si="53"/>
        <v>0.30055108057692309</v>
      </c>
      <c r="AZ62" s="21">
        <v>0.45499509900000001</v>
      </c>
      <c r="BA62" s="21">
        <f t="shared" si="54"/>
        <v>1.5138694498339975</v>
      </c>
    </row>
    <row r="63" spans="1:53" x14ac:dyDescent="0.25">
      <c r="A63" s="32" t="s">
        <v>8</v>
      </c>
      <c r="B63" s="21">
        <v>0.35189999999999999</v>
      </c>
      <c r="C63" s="21">
        <v>1.4939</v>
      </c>
      <c r="D63" s="21">
        <v>2.1932999999999998</v>
      </c>
      <c r="E63" s="21">
        <v>0.75609999999999999</v>
      </c>
      <c r="F63" s="21">
        <v>0.39610000000000001</v>
      </c>
      <c r="G63" s="21">
        <v>1.6777</v>
      </c>
      <c r="H63" s="21">
        <v>1.8124</v>
      </c>
      <c r="I63" s="21">
        <v>0.72519999999999996</v>
      </c>
      <c r="J63" s="21"/>
      <c r="K63" s="21">
        <v>1.1679999999999999</v>
      </c>
      <c r="L63" s="21">
        <v>2.1741000000000001</v>
      </c>
      <c r="M63" s="21">
        <v>2.2208999999999999</v>
      </c>
      <c r="N63" s="21">
        <v>2.0417000000000001</v>
      </c>
      <c r="O63" s="21"/>
      <c r="P63" s="21">
        <f t="shared" si="46"/>
        <v>1.1987999999999999</v>
      </c>
      <c r="Q63" s="21">
        <f t="shared" si="47"/>
        <v>1.1528499999999999</v>
      </c>
      <c r="R63" s="21">
        <f t="shared" si="48"/>
        <v>1.9011750000000003</v>
      </c>
      <c r="S63" s="21"/>
      <c r="T63" s="32" t="s">
        <v>8</v>
      </c>
      <c r="U63" s="21">
        <f t="shared" si="49"/>
        <v>-0.84689999999999988</v>
      </c>
      <c r="V63" s="21">
        <f t="shared" si="41"/>
        <v>0.29510000000000014</v>
      </c>
      <c r="W63" s="21">
        <f t="shared" si="41"/>
        <v>0.99449999999999994</v>
      </c>
      <c r="X63" s="21">
        <f t="shared" si="41"/>
        <v>-0.44269999999999987</v>
      </c>
      <c r="Y63" s="21">
        <f t="shared" si="50"/>
        <v>-0.75674999999999992</v>
      </c>
      <c r="Z63" s="21">
        <f t="shared" si="42"/>
        <v>0.52485000000000004</v>
      </c>
      <c r="AA63" s="21">
        <f t="shared" si="42"/>
        <v>0.65955000000000008</v>
      </c>
      <c r="AB63" s="21">
        <f t="shared" si="42"/>
        <v>-0.42764999999999997</v>
      </c>
      <c r="AC63" s="21"/>
      <c r="AD63" s="21">
        <f t="shared" si="51"/>
        <v>-0.73317500000000035</v>
      </c>
      <c r="AE63" s="21">
        <f t="shared" si="43"/>
        <v>0.27292499999999986</v>
      </c>
      <c r="AF63" s="21">
        <f t="shared" si="43"/>
        <v>0.31972499999999959</v>
      </c>
      <c r="AG63" s="21">
        <f t="shared" si="43"/>
        <v>0.14052499999999979</v>
      </c>
      <c r="AH63" s="21"/>
      <c r="AI63" s="32" t="s">
        <v>8</v>
      </c>
      <c r="AJ63" s="21">
        <f t="shared" si="52"/>
        <v>0.71723960999999981</v>
      </c>
      <c r="AK63" s="21">
        <f t="shared" si="44"/>
        <v>8.7084010000000087E-2</v>
      </c>
      <c r="AL63" s="21">
        <f t="shared" si="44"/>
        <v>0.98903024999999989</v>
      </c>
      <c r="AM63" s="21">
        <f t="shared" si="44"/>
        <v>0.19598328999999989</v>
      </c>
      <c r="AN63" s="21">
        <f t="shared" si="44"/>
        <v>0.57267056249999992</v>
      </c>
      <c r="AO63" s="21">
        <f t="shared" si="44"/>
        <v>0.27546752250000006</v>
      </c>
      <c r="AP63" s="21">
        <f t="shared" si="44"/>
        <v>0.43500620250000011</v>
      </c>
      <c r="AQ63" s="21">
        <f t="shared" si="44"/>
        <v>0.18288452249999998</v>
      </c>
      <c r="AR63" s="21"/>
      <c r="AS63" s="21">
        <f t="shared" si="45"/>
        <v>0.53754558062500057</v>
      </c>
      <c r="AT63" s="21">
        <f t="shared" si="45"/>
        <v>7.4488055624999924E-2</v>
      </c>
      <c r="AU63" s="21">
        <f t="shared" si="45"/>
        <v>0.10222407562499974</v>
      </c>
      <c r="AV63" s="21">
        <f t="shared" si="45"/>
        <v>1.9747275624999942E-2</v>
      </c>
      <c r="AW63" s="21"/>
      <c r="AX63" s="32" t="s">
        <v>8</v>
      </c>
      <c r="AY63" s="21">
        <f t="shared" si="53"/>
        <v>0.32225930442307693</v>
      </c>
      <c r="AZ63" s="21">
        <v>0.50130011600000002</v>
      </c>
      <c r="BA63" s="21">
        <f t="shared" si="54"/>
        <v>1.5555799603597171</v>
      </c>
    </row>
    <row r="64" spans="1:53" x14ac:dyDescent="0.25">
      <c r="A64" s="32" t="s">
        <v>9</v>
      </c>
      <c r="B64" s="21">
        <v>-0.14549999999999999</v>
      </c>
      <c r="C64" s="21">
        <v>0.7077</v>
      </c>
      <c r="D64" s="21">
        <v>-0.35189999999999999</v>
      </c>
      <c r="E64" s="21">
        <v>0.97850000000000004</v>
      </c>
      <c r="F64" s="21">
        <v>1.0745</v>
      </c>
      <c r="G64" s="21">
        <v>0.53269999999999995</v>
      </c>
      <c r="H64" s="21">
        <v>0.50319999999999998</v>
      </c>
      <c r="I64" s="21">
        <v>1.0996999999999999</v>
      </c>
      <c r="J64" s="21"/>
      <c r="K64" s="21">
        <v>1.1006</v>
      </c>
      <c r="L64" s="21">
        <v>0.46260000000000001</v>
      </c>
      <c r="M64" s="21">
        <v>-0.2581</v>
      </c>
      <c r="N64" s="21">
        <v>0.84799999999999998</v>
      </c>
      <c r="O64" s="21"/>
      <c r="P64" s="21">
        <f t="shared" si="46"/>
        <v>0.29720000000000002</v>
      </c>
      <c r="Q64" s="21">
        <f t="shared" si="47"/>
        <v>0.80252499999999993</v>
      </c>
      <c r="R64" s="21">
        <f t="shared" si="48"/>
        <v>0.53827500000000006</v>
      </c>
      <c r="S64" s="21"/>
      <c r="T64" s="32" t="s">
        <v>9</v>
      </c>
      <c r="U64" s="21">
        <f t="shared" si="49"/>
        <v>-0.44269999999999998</v>
      </c>
      <c r="V64" s="21">
        <f t="shared" si="41"/>
        <v>0.41049999999999998</v>
      </c>
      <c r="W64" s="21">
        <f t="shared" si="41"/>
        <v>-0.64910000000000001</v>
      </c>
      <c r="X64" s="21">
        <f t="shared" si="41"/>
        <v>0.68130000000000002</v>
      </c>
      <c r="Y64" s="21">
        <f t="shared" si="50"/>
        <v>0.27197500000000008</v>
      </c>
      <c r="Z64" s="21">
        <f t="shared" si="42"/>
        <v>-0.26982499999999998</v>
      </c>
      <c r="AA64" s="21">
        <f t="shared" si="42"/>
        <v>-0.29932499999999995</v>
      </c>
      <c r="AB64" s="21">
        <f t="shared" si="42"/>
        <v>0.29717499999999997</v>
      </c>
      <c r="AC64" s="21"/>
      <c r="AD64" s="21">
        <f t="shared" si="51"/>
        <v>0.56232499999999996</v>
      </c>
      <c r="AE64" s="21">
        <f t="shared" si="43"/>
        <v>-7.5675000000000048E-2</v>
      </c>
      <c r="AF64" s="21">
        <f t="shared" si="43"/>
        <v>-0.79637500000000006</v>
      </c>
      <c r="AG64" s="21">
        <f t="shared" si="43"/>
        <v>0.30972499999999992</v>
      </c>
      <c r="AH64" s="21"/>
      <c r="AI64" s="32" t="s">
        <v>9</v>
      </c>
      <c r="AJ64" s="21">
        <f t="shared" si="52"/>
        <v>0.19598328999999998</v>
      </c>
      <c r="AK64" s="21">
        <f t="shared" si="44"/>
        <v>0.16851024999999997</v>
      </c>
      <c r="AL64" s="21">
        <f t="shared" si="44"/>
        <v>0.42133081</v>
      </c>
      <c r="AM64" s="21">
        <f t="shared" si="44"/>
        <v>0.46416969000000002</v>
      </c>
      <c r="AN64" s="21">
        <f t="shared" si="44"/>
        <v>7.3970400625000043E-2</v>
      </c>
      <c r="AO64" s="21">
        <f t="shared" si="44"/>
        <v>7.280553062499999E-2</v>
      </c>
      <c r="AP64" s="21">
        <f t="shared" si="44"/>
        <v>8.9595455624999973E-2</v>
      </c>
      <c r="AQ64" s="21">
        <f t="shared" si="44"/>
        <v>8.8312980624999982E-2</v>
      </c>
      <c r="AR64" s="21"/>
      <c r="AS64" s="21">
        <f t="shared" si="45"/>
        <v>0.31620940562499994</v>
      </c>
      <c r="AT64" s="21">
        <f t="shared" si="45"/>
        <v>5.7267056250000069E-3</v>
      </c>
      <c r="AU64" s="21">
        <f t="shared" si="45"/>
        <v>0.63421314062500012</v>
      </c>
      <c r="AV64" s="21">
        <f t="shared" si="45"/>
        <v>9.5929575624999944E-2</v>
      </c>
      <c r="AW64" s="21"/>
      <c r="AX64" s="32" t="s">
        <v>9</v>
      </c>
      <c r="AY64" s="21">
        <f t="shared" si="53"/>
        <v>0.20205824884615387</v>
      </c>
      <c r="AZ64" s="21">
        <v>0.27410797100000001</v>
      </c>
      <c r="BA64" s="21">
        <f t="shared" si="54"/>
        <v>1.3565789695064834</v>
      </c>
    </row>
    <row r="65" spans="1:53" x14ac:dyDescent="0.25">
      <c r="A65" s="32" t="s">
        <v>10</v>
      </c>
      <c r="B65" s="21">
        <v>0.55179999999999996</v>
      </c>
      <c r="C65" s="21">
        <v>0.69489999999999996</v>
      </c>
      <c r="D65" s="21">
        <v>0.4098</v>
      </c>
      <c r="E65" s="21">
        <v>0.55769999999999997</v>
      </c>
      <c r="F65" s="21">
        <v>0.82</v>
      </c>
      <c r="G65" s="21">
        <v>1.0041</v>
      </c>
      <c r="H65" s="21">
        <v>1.3720000000000001</v>
      </c>
      <c r="I65" s="21">
        <v>1.4371</v>
      </c>
      <c r="J65" s="21"/>
      <c r="K65" s="21">
        <v>-0.68630000000000002</v>
      </c>
      <c r="L65" s="22">
        <v>1E-4</v>
      </c>
      <c r="M65" s="21">
        <v>0.34949999999999998</v>
      </c>
      <c r="N65" s="21">
        <v>0.55059999999999998</v>
      </c>
      <c r="O65" s="21"/>
      <c r="P65" s="21">
        <f t="shared" si="46"/>
        <v>0.55354999999999999</v>
      </c>
      <c r="Q65" s="21">
        <f t="shared" si="47"/>
        <v>1.1583000000000001</v>
      </c>
      <c r="R65" s="21">
        <f t="shared" si="48"/>
        <v>5.3474999999999981E-2</v>
      </c>
      <c r="S65" s="21"/>
      <c r="T65" s="32" t="s">
        <v>10</v>
      </c>
      <c r="U65" s="21">
        <f t="shared" si="49"/>
        <v>-1.7500000000000293E-3</v>
      </c>
      <c r="V65" s="21">
        <f t="shared" si="41"/>
        <v>0.14134999999999998</v>
      </c>
      <c r="W65" s="21">
        <f t="shared" si="41"/>
        <v>-0.14374999999999999</v>
      </c>
      <c r="X65" s="21">
        <f t="shared" si="41"/>
        <v>4.149999999999987E-3</v>
      </c>
      <c r="Y65" s="21">
        <f t="shared" si="50"/>
        <v>-0.33830000000000016</v>
      </c>
      <c r="Z65" s="21">
        <f t="shared" si="42"/>
        <v>-0.15420000000000011</v>
      </c>
      <c r="AA65" s="21">
        <f t="shared" si="42"/>
        <v>0.2137</v>
      </c>
      <c r="AB65" s="21">
        <f t="shared" si="42"/>
        <v>0.27879999999999994</v>
      </c>
      <c r="AC65" s="21"/>
      <c r="AD65" s="21">
        <f t="shared" si="51"/>
        <v>-0.73977499999999996</v>
      </c>
      <c r="AE65" s="21">
        <f t="shared" si="43"/>
        <v>-5.3374999999999978E-2</v>
      </c>
      <c r="AF65" s="21">
        <f t="shared" si="43"/>
        <v>0.29602499999999998</v>
      </c>
      <c r="AG65" s="21">
        <f t="shared" si="43"/>
        <v>0.49712499999999998</v>
      </c>
      <c r="AH65" s="21"/>
      <c r="AI65" s="32" t="s">
        <v>10</v>
      </c>
      <c r="AJ65" s="21">
        <f t="shared" si="52"/>
        <v>3.0625000000001024E-6</v>
      </c>
      <c r="AK65" s="21">
        <f t="shared" si="44"/>
        <v>1.9979822499999994E-2</v>
      </c>
      <c r="AL65" s="21">
        <f t="shared" si="44"/>
        <v>2.0664062499999997E-2</v>
      </c>
      <c r="AM65" s="21">
        <f t="shared" si="44"/>
        <v>1.7222499999999891E-5</v>
      </c>
      <c r="AN65" s="21">
        <f t="shared" si="44"/>
        <v>0.11444689000000011</v>
      </c>
      <c r="AO65" s="21">
        <f t="shared" si="44"/>
        <v>2.3777640000000034E-2</v>
      </c>
      <c r="AP65" s="21">
        <f t="shared" si="44"/>
        <v>4.5667690000000004E-2</v>
      </c>
      <c r="AQ65" s="21">
        <f t="shared" si="44"/>
        <v>7.7729439999999969E-2</v>
      </c>
      <c r="AR65" s="21"/>
      <c r="AS65" s="21">
        <f t="shared" si="45"/>
        <v>0.54726705062499992</v>
      </c>
      <c r="AT65" s="21">
        <f t="shared" si="45"/>
        <v>2.8488906249999977E-3</v>
      </c>
      <c r="AU65" s="21">
        <f t="shared" si="45"/>
        <v>8.7630800624999991E-2</v>
      </c>
      <c r="AV65" s="21">
        <f t="shared" si="45"/>
        <v>0.24713326562499999</v>
      </c>
      <c r="AW65" s="21"/>
      <c r="AX65" s="32" t="s">
        <v>10</v>
      </c>
      <c r="AY65" s="21">
        <f t="shared" si="53"/>
        <v>9.1320449038461537E-2</v>
      </c>
      <c r="AZ65" s="21">
        <v>0.25218120399999999</v>
      </c>
      <c r="BA65" s="21">
        <f t="shared" si="54"/>
        <v>2.7614976344869762</v>
      </c>
    </row>
    <row r="66" spans="1:53" x14ac:dyDescent="0.25">
      <c r="A66" s="32" t="s">
        <v>11</v>
      </c>
      <c r="B66" s="21">
        <v>0.33160000000000001</v>
      </c>
      <c r="C66" s="21">
        <v>-3.3906000000000001</v>
      </c>
      <c r="D66" s="21">
        <v>0.81830000000000003</v>
      </c>
      <c r="E66" s="21">
        <v>-7.3499999999999996E-2</v>
      </c>
      <c r="F66" s="21">
        <v>-0.161</v>
      </c>
      <c r="G66" s="21">
        <v>0.54049999999999998</v>
      </c>
      <c r="H66" s="21">
        <v>0.54890000000000005</v>
      </c>
      <c r="I66" s="21">
        <v>0.50180000000000002</v>
      </c>
      <c r="J66" s="21"/>
      <c r="K66" s="21">
        <v>-0.53580000000000005</v>
      </c>
      <c r="L66" s="21">
        <v>-0.1065</v>
      </c>
      <c r="M66" s="21">
        <v>1.1893</v>
      </c>
      <c r="N66" s="21">
        <v>0.19139999999999999</v>
      </c>
      <c r="O66" s="21"/>
      <c r="P66" s="21">
        <f t="shared" si="46"/>
        <v>-0.57855000000000012</v>
      </c>
      <c r="Q66" s="21">
        <f t="shared" si="47"/>
        <v>0.35755000000000003</v>
      </c>
      <c r="R66" s="21">
        <f t="shared" si="48"/>
        <v>0.18459999999999999</v>
      </c>
      <c r="S66" s="21"/>
      <c r="T66" s="32" t="s">
        <v>11</v>
      </c>
      <c r="U66" s="21">
        <f t="shared" si="49"/>
        <v>0.91015000000000013</v>
      </c>
      <c r="V66" s="21">
        <f t="shared" si="41"/>
        <v>-2.8120500000000002</v>
      </c>
      <c r="W66" s="21">
        <f t="shared" si="41"/>
        <v>1.3968500000000001</v>
      </c>
      <c r="X66" s="21">
        <f t="shared" si="41"/>
        <v>0.50505000000000011</v>
      </c>
      <c r="Y66" s="21">
        <f t="shared" si="50"/>
        <v>-0.51855000000000007</v>
      </c>
      <c r="Z66" s="21">
        <f t="shared" si="42"/>
        <v>0.18294999999999995</v>
      </c>
      <c r="AA66" s="21">
        <f t="shared" si="42"/>
        <v>0.19135000000000002</v>
      </c>
      <c r="AB66" s="21">
        <f t="shared" si="42"/>
        <v>0.14424999999999999</v>
      </c>
      <c r="AC66" s="21"/>
      <c r="AD66" s="21">
        <f t="shared" si="51"/>
        <v>-0.72040000000000004</v>
      </c>
      <c r="AE66" s="21">
        <f t="shared" si="43"/>
        <v>-0.29109999999999997</v>
      </c>
      <c r="AF66" s="21">
        <f t="shared" si="43"/>
        <v>1.0047000000000001</v>
      </c>
      <c r="AG66" s="21">
        <f t="shared" si="43"/>
        <v>6.8000000000000005E-3</v>
      </c>
      <c r="AH66" s="21"/>
      <c r="AI66" s="32" t="s">
        <v>11</v>
      </c>
      <c r="AJ66" s="21">
        <f t="shared" si="52"/>
        <v>0.82837302250000022</v>
      </c>
      <c r="AK66" s="21">
        <f t="shared" si="44"/>
        <v>7.9076252025000011</v>
      </c>
      <c r="AL66" s="21">
        <f t="shared" si="44"/>
        <v>1.9511899225000005</v>
      </c>
      <c r="AM66" s="21">
        <f t="shared" si="44"/>
        <v>0.25507550250000011</v>
      </c>
      <c r="AN66" s="21">
        <f t="shared" si="44"/>
        <v>0.26889410250000007</v>
      </c>
      <c r="AO66" s="21">
        <f t="shared" si="44"/>
        <v>3.3470702499999977E-2</v>
      </c>
      <c r="AP66" s="21">
        <f t="shared" si="44"/>
        <v>3.6614822500000005E-2</v>
      </c>
      <c r="AQ66" s="21">
        <f t="shared" si="44"/>
        <v>2.0808062499999998E-2</v>
      </c>
      <c r="AR66" s="21"/>
      <c r="AS66" s="21">
        <f t="shared" si="45"/>
        <v>0.51897616000000002</v>
      </c>
      <c r="AT66" s="21">
        <f t="shared" si="45"/>
        <v>8.4739209999999981E-2</v>
      </c>
      <c r="AU66" s="21">
        <f t="shared" si="45"/>
        <v>1.0094220900000004</v>
      </c>
      <c r="AV66" s="21">
        <f t="shared" si="45"/>
        <v>4.6240000000000005E-5</v>
      </c>
      <c r="AW66" s="21"/>
      <c r="AX66" s="32" t="s">
        <v>11</v>
      </c>
      <c r="AY66" s="21">
        <f t="shared" si="53"/>
        <v>0.99347961846153887</v>
      </c>
      <c r="AZ66" s="21">
        <v>1.2585087800000001</v>
      </c>
      <c r="BA66" s="21">
        <f t="shared" si="54"/>
        <v>1.2667685945574549</v>
      </c>
    </row>
    <row r="67" spans="1:53" x14ac:dyDescent="0.25">
      <c r="A67" s="32" t="s">
        <v>12</v>
      </c>
      <c r="B67" s="21">
        <v>-3.8899999999999997E-2</v>
      </c>
      <c r="C67" s="21">
        <v>-0.93069999999999997</v>
      </c>
      <c r="D67" s="21">
        <v>0.49580000000000002</v>
      </c>
      <c r="E67" s="21">
        <v>-1.9599999999999999E-2</v>
      </c>
      <c r="F67" s="21">
        <v>0.4521</v>
      </c>
      <c r="G67" s="21">
        <v>-0.60529999999999995</v>
      </c>
      <c r="H67" s="21">
        <v>-0.79879999999999995</v>
      </c>
      <c r="I67" s="21">
        <v>-0.1749</v>
      </c>
      <c r="J67" s="21"/>
      <c r="K67" s="21">
        <v>0.30059999999999998</v>
      </c>
      <c r="L67" s="21">
        <v>9.0899999999999995E-2</v>
      </c>
      <c r="M67" s="21">
        <v>-0.78659999999999997</v>
      </c>
      <c r="N67" s="21">
        <v>0.2419</v>
      </c>
      <c r="O67" s="21"/>
      <c r="P67" s="21">
        <f t="shared" si="46"/>
        <v>-0.12335</v>
      </c>
      <c r="Q67" s="21">
        <f t="shared" si="47"/>
        <v>-0.281725</v>
      </c>
      <c r="R67" s="21">
        <f t="shared" si="48"/>
        <v>-3.8300000000000001E-2</v>
      </c>
      <c r="S67" s="21"/>
      <c r="T67" s="32" t="s">
        <v>12</v>
      </c>
      <c r="U67" s="21">
        <f t="shared" si="49"/>
        <v>8.4449999999999997E-2</v>
      </c>
      <c r="V67" s="21">
        <f t="shared" si="41"/>
        <v>-0.80735000000000001</v>
      </c>
      <c r="W67" s="21">
        <f t="shared" si="41"/>
        <v>0.61914999999999998</v>
      </c>
      <c r="X67" s="21">
        <f t="shared" si="41"/>
        <v>0.10375000000000001</v>
      </c>
      <c r="Y67" s="21">
        <f t="shared" si="50"/>
        <v>0.73382499999999995</v>
      </c>
      <c r="Z67" s="21">
        <f t="shared" si="42"/>
        <v>-0.32357499999999995</v>
      </c>
      <c r="AA67" s="21">
        <f t="shared" si="42"/>
        <v>-0.51707499999999995</v>
      </c>
      <c r="AB67" s="21">
        <f t="shared" si="42"/>
        <v>0.106825</v>
      </c>
      <c r="AC67" s="21"/>
      <c r="AD67" s="21">
        <f t="shared" si="51"/>
        <v>0.33889999999999998</v>
      </c>
      <c r="AE67" s="21">
        <f t="shared" si="43"/>
        <v>0.12919999999999998</v>
      </c>
      <c r="AF67" s="21">
        <f t="shared" si="43"/>
        <v>-0.74829999999999997</v>
      </c>
      <c r="AG67" s="21">
        <f t="shared" si="43"/>
        <v>0.2802</v>
      </c>
      <c r="AH67" s="21"/>
      <c r="AI67" s="32" t="s">
        <v>12</v>
      </c>
      <c r="AJ67" s="21">
        <f t="shared" si="52"/>
        <v>7.1318024999999993E-3</v>
      </c>
      <c r="AK67" s="21">
        <f t="shared" si="44"/>
        <v>0.65181402249999998</v>
      </c>
      <c r="AL67" s="21">
        <f t="shared" si="44"/>
        <v>0.38334672249999996</v>
      </c>
      <c r="AM67" s="21">
        <f t="shared" si="44"/>
        <v>1.0764062500000001E-2</v>
      </c>
      <c r="AN67" s="21">
        <f t="shared" si="44"/>
        <v>0.53849913062499988</v>
      </c>
      <c r="AO67" s="21">
        <f t="shared" si="44"/>
        <v>0.10470078062499996</v>
      </c>
      <c r="AP67" s="21">
        <f t="shared" si="44"/>
        <v>0.26736655562499995</v>
      </c>
      <c r="AQ67" s="21">
        <f t="shared" si="44"/>
        <v>1.1411580625000001E-2</v>
      </c>
      <c r="AR67" s="21"/>
      <c r="AS67" s="21">
        <f t="shared" si="45"/>
        <v>0.11485320999999998</v>
      </c>
      <c r="AT67" s="21">
        <f t="shared" si="45"/>
        <v>1.6692639999999995E-2</v>
      </c>
      <c r="AU67" s="21">
        <f t="shared" si="45"/>
        <v>0.55995288999999993</v>
      </c>
      <c r="AV67" s="21">
        <f t="shared" si="45"/>
        <v>7.8512040000000005E-2</v>
      </c>
      <c r="AW67" s="21"/>
      <c r="AX67" s="32" t="s">
        <v>12</v>
      </c>
      <c r="AY67" s="21">
        <f t="shared" si="53"/>
        <v>0.21115734134615385</v>
      </c>
      <c r="AZ67" s="21">
        <v>0.23116166199999999</v>
      </c>
      <c r="BA67" s="21">
        <f t="shared" si="54"/>
        <v>1.0947365624435133</v>
      </c>
    </row>
    <row r="68" spans="1:53" x14ac:dyDescent="0.25">
      <c r="A68" s="32" t="s">
        <v>13</v>
      </c>
      <c r="B68" s="21">
        <v>-1.0275000000000001</v>
      </c>
      <c r="C68" s="21">
        <v>-0.34050000000000002</v>
      </c>
      <c r="D68" s="21">
        <v>-1.2339</v>
      </c>
      <c r="E68" s="21">
        <v>-0.66169999999999995</v>
      </c>
      <c r="F68" s="21">
        <v>1.0471999999999999</v>
      </c>
      <c r="G68" s="21">
        <v>-0.25269999999999998</v>
      </c>
      <c r="H68" s="21">
        <v>-0.82669999999999999</v>
      </c>
      <c r="I68" s="21">
        <v>-0.54949999999999999</v>
      </c>
      <c r="J68" s="21"/>
      <c r="K68" s="21">
        <v>-0.217</v>
      </c>
      <c r="L68" s="21">
        <v>-0.15310000000000001</v>
      </c>
      <c r="M68" s="21">
        <v>-0.39069999999999999</v>
      </c>
      <c r="N68" s="21">
        <v>-0.28360000000000002</v>
      </c>
      <c r="O68" s="21"/>
      <c r="P68" s="21">
        <f t="shared" si="46"/>
        <v>-0.81590000000000007</v>
      </c>
      <c r="Q68" s="21">
        <f t="shared" si="47"/>
        <v>-0.145425</v>
      </c>
      <c r="R68" s="21">
        <f t="shared" si="48"/>
        <v>-0.2611</v>
      </c>
      <c r="S68" s="21"/>
      <c r="T68" s="32" t="s">
        <v>13</v>
      </c>
      <c r="U68" s="21">
        <f t="shared" si="49"/>
        <v>-0.21160000000000001</v>
      </c>
      <c r="V68" s="21">
        <f t="shared" si="41"/>
        <v>0.47540000000000004</v>
      </c>
      <c r="W68" s="21">
        <f t="shared" si="41"/>
        <v>-0.41799999999999993</v>
      </c>
      <c r="X68" s="21">
        <f t="shared" si="41"/>
        <v>0.15420000000000011</v>
      </c>
      <c r="Y68" s="21">
        <f t="shared" si="50"/>
        <v>1.1926249999999998</v>
      </c>
      <c r="Z68" s="21">
        <f t="shared" si="42"/>
        <v>-0.10727499999999998</v>
      </c>
      <c r="AA68" s="21">
        <f t="shared" si="42"/>
        <v>-0.68127499999999996</v>
      </c>
      <c r="AB68" s="21">
        <f t="shared" si="42"/>
        <v>-0.40407499999999996</v>
      </c>
      <c r="AC68" s="21"/>
      <c r="AD68" s="21">
        <f t="shared" si="51"/>
        <v>4.41E-2</v>
      </c>
      <c r="AE68" s="21">
        <f t="shared" si="43"/>
        <v>0.10799999999999998</v>
      </c>
      <c r="AF68" s="21">
        <f t="shared" si="43"/>
        <v>-0.12959999999999999</v>
      </c>
      <c r="AG68" s="21">
        <f t="shared" si="43"/>
        <v>-2.250000000000002E-2</v>
      </c>
      <c r="AH68" s="21"/>
      <c r="AI68" s="32" t="s">
        <v>13</v>
      </c>
      <c r="AJ68" s="21">
        <f t="shared" si="52"/>
        <v>4.4774560000000005E-2</v>
      </c>
      <c r="AK68" s="21">
        <f t="shared" si="44"/>
        <v>0.22600516000000004</v>
      </c>
      <c r="AL68" s="21">
        <f t="shared" si="44"/>
        <v>0.17472399999999993</v>
      </c>
      <c r="AM68" s="21">
        <f t="shared" si="44"/>
        <v>2.3777640000000034E-2</v>
      </c>
      <c r="AN68" s="21">
        <f t="shared" si="44"/>
        <v>1.4223543906249996</v>
      </c>
      <c r="AO68" s="21">
        <f t="shared" si="44"/>
        <v>1.1507925624999997E-2</v>
      </c>
      <c r="AP68" s="21">
        <f t="shared" si="44"/>
        <v>0.46413562562499994</v>
      </c>
      <c r="AQ68" s="21">
        <f t="shared" si="44"/>
        <v>0.16327660562499996</v>
      </c>
      <c r="AR68" s="21"/>
      <c r="AS68" s="21">
        <f t="shared" si="45"/>
        <v>1.9448099999999999E-3</v>
      </c>
      <c r="AT68" s="21">
        <f t="shared" si="45"/>
        <v>1.1663999999999997E-2</v>
      </c>
      <c r="AU68" s="21">
        <f t="shared" si="45"/>
        <v>1.6796159999999997E-2</v>
      </c>
      <c r="AV68" s="21">
        <f t="shared" si="45"/>
        <v>5.0625000000000095E-4</v>
      </c>
      <c r="AW68" s="21"/>
      <c r="AX68" s="32" t="s">
        <v>13</v>
      </c>
      <c r="AY68" s="21">
        <f t="shared" si="53"/>
        <v>0.19703593288461538</v>
      </c>
      <c r="AZ68" s="21">
        <v>0.26357280399999999</v>
      </c>
      <c r="BA68" s="21">
        <f t="shared" si="54"/>
        <v>1.3376890201765823</v>
      </c>
    </row>
    <row r="69" spans="1:53" x14ac:dyDescent="0.25">
      <c r="A69" s="32" t="s">
        <v>14</v>
      </c>
      <c r="B69" s="21">
        <v>-0.70609999999999995</v>
      </c>
      <c r="C69" s="21">
        <v>-0.84360000000000002</v>
      </c>
      <c r="D69" s="21">
        <v>-2.1758000000000002</v>
      </c>
      <c r="E69" s="21">
        <v>-1.6096999999999999</v>
      </c>
      <c r="F69" s="21">
        <v>-0.74219999999999997</v>
      </c>
      <c r="G69" s="21">
        <v>0.48330000000000001</v>
      </c>
      <c r="H69" s="21">
        <v>0.61160000000000003</v>
      </c>
      <c r="I69" s="21">
        <v>-8.3500000000000005E-2</v>
      </c>
      <c r="J69" s="21"/>
      <c r="K69" s="21">
        <v>-0.44540000000000002</v>
      </c>
      <c r="L69" s="21">
        <v>0.34720000000000001</v>
      </c>
      <c r="M69" s="21">
        <v>0.74909999999999999</v>
      </c>
      <c r="N69" s="21">
        <v>0.69569999999999999</v>
      </c>
      <c r="O69" s="21"/>
      <c r="P69" s="21">
        <f t="shared" si="46"/>
        <v>-1.3338000000000001</v>
      </c>
      <c r="Q69" s="21">
        <f t="shared" si="47"/>
        <v>6.7300000000000013E-2</v>
      </c>
      <c r="R69" s="21">
        <f t="shared" si="48"/>
        <v>0.33665</v>
      </c>
      <c r="S69" s="21"/>
      <c r="T69" s="32" t="s">
        <v>14</v>
      </c>
      <c r="U69" s="21">
        <f t="shared" si="49"/>
        <v>0.62770000000000015</v>
      </c>
      <c r="V69" s="21">
        <f t="shared" si="41"/>
        <v>0.49020000000000008</v>
      </c>
      <c r="W69" s="21">
        <f t="shared" si="41"/>
        <v>-0.84200000000000008</v>
      </c>
      <c r="X69" s="21">
        <f t="shared" si="41"/>
        <v>-0.27589999999999981</v>
      </c>
      <c r="Y69" s="21">
        <f t="shared" si="50"/>
        <v>-0.8095</v>
      </c>
      <c r="Z69" s="21">
        <f t="shared" si="42"/>
        <v>0.41599999999999998</v>
      </c>
      <c r="AA69" s="21">
        <f t="shared" si="42"/>
        <v>0.54430000000000001</v>
      </c>
      <c r="AB69" s="21">
        <f t="shared" si="42"/>
        <v>-0.15080000000000002</v>
      </c>
      <c r="AC69" s="21"/>
      <c r="AD69" s="21">
        <f t="shared" si="51"/>
        <v>-0.78205000000000002</v>
      </c>
      <c r="AE69" s="21">
        <f t="shared" si="43"/>
        <v>1.0550000000000004E-2</v>
      </c>
      <c r="AF69" s="21">
        <f t="shared" si="43"/>
        <v>0.41244999999999998</v>
      </c>
      <c r="AG69" s="21">
        <f t="shared" si="43"/>
        <v>0.35904999999999998</v>
      </c>
      <c r="AH69" s="21"/>
      <c r="AI69" s="32" t="s">
        <v>14</v>
      </c>
      <c r="AJ69" s="21">
        <f t="shared" si="52"/>
        <v>0.39400729000000018</v>
      </c>
      <c r="AK69" s="21">
        <f t="shared" si="44"/>
        <v>0.24029604000000007</v>
      </c>
      <c r="AL69" s="21">
        <f t="shared" si="44"/>
        <v>0.70896400000000015</v>
      </c>
      <c r="AM69" s="21">
        <f t="shared" si="44"/>
        <v>7.61208099999999E-2</v>
      </c>
      <c r="AN69" s="21">
        <f t="shared" si="44"/>
        <v>0.65529024999999996</v>
      </c>
      <c r="AO69" s="21">
        <f t="shared" si="44"/>
        <v>0.17305599999999999</v>
      </c>
      <c r="AP69" s="21">
        <f t="shared" si="44"/>
        <v>0.29626248999999999</v>
      </c>
      <c r="AQ69" s="21">
        <f t="shared" si="44"/>
        <v>2.2740640000000006E-2</v>
      </c>
      <c r="AR69" s="21"/>
      <c r="AS69" s="21">
        <f t="shared" si="45"/>
        <v>0.61160220250000008</v>
      </c>
      <c r="AT69" s="21">
        <f t="shared" si="45"/>
        <v>1.1130250000000007E-4</v>
      </c>
      <c r="AU69" s="21">
        <f t="shared" si="45"/>
        <v>0.17011500249999997</v>
      </c>
      <c r="AV69" s="21">
        <f t="shared" si="45"/>
        <v>0.12891690249999999</v>
      </c>
      <c r="AW69" s="21"/>
      <c r="AX69" s="32" t="s">
        <v>14</v>
      </c>
      <c r="AY69" s="21">
        <f t="shared" si="53"/>
        <v>0.26749868692307693</v>
      </c>
      <c r="AZ69" s="21">
        <v>0.38734448399999999</v>
      </c>
      <c r="BA69" s="21">
        <f t="shared" si="54"/>
        <v>1.4480238705298258</v>
      </c>
    </row>
    <row r="70" spans="1:53" x14ac:dyDescent="0.25">
      <c r="A70" s="32" t="s">
        <v>15</v>
      </c>
      <c r="B70" s="21">
        <v>-1.7194</v>
      </c>
      <c r="C70" s="21">
        <v>-0.49790000000000001</v>
      </c>
      <c r="D70" s="21">
        <v>-1.2355</v>
      </c>
      <c r="E70" s="21">
        <v>-1.9155</v>
      </c>
      <c r="F70" s="21">
        <v>-0.51780000000000004</v>
      </c>
      <c r="G70" s="21">
        <v>0.62549999999999994</v>
      </c>
      <c r="H70" s="21">
        <v>-0.89380000000000004</v>
      </c>
      <c r="I70" s="21">
        <v>-0.50629999999999997</v>
      </c>
      <c r="J70" s="21"/>
      <c r="K70" s="21">
        <v>-1.0351999999999999</v>
      </c>
      <c r="L70" s="21">
        <v>0.85160000000000002</v>
      </c>
      <c r="M70" s="21">
        <v>-0.3387</v>
      </c>
      <c r="N70" s="21">
        <v>-1.0581</v>
      </c>
      <c r="O70" s="21"/>
      <c r="P70" s="21">
        <f t="shared" si="46"/>
        <v>-1.3420749999999999</v>
      </c>
      <c r="Q70" s="21">
        <f t="shared" si="47"/>
        <v>-0.32310000000000005</v>
      </c>
      <c r="R70" s="21">
        <f t="shared" si="48"/>
        <v>-0.39510000000000001</v>
      </c>
      <c r="S70" s="21"/>
      <c r="T70" s="32" t="s">
        <v>15</v>
      </c>
      <c r="U70" s="21">
        <f t="shared" si="49"/>
        <v>-0.37732500000000013</v>
      </c>
      <c r="V70" s="21">
        <f t="shared" si="41"/>
        <v>0.8441749999999999</v>
      </c>
      <c r="W70" s="21">
        <f t="shared" si="41"/>
        <v>0.10657499999999986</v>
      </c>
      <c r="X70" s="21">
        <f t="shared" si="41"/>
        <v>-0.57342500000000007</v>
      </c>
      <c r="Y70" s="21">
        <f t="shared" si="50"/>
        <v>-0.19469999999999998</v>
      </c>
      <c r="Z70" s="21">
        <f t="shared" si="42"/>
        <v>0.9486</v>
      </c>
      <c r="AA70" s="21">
        <f t="shared" si="42"/>
        <v>-0.57069999999999999</v>
      </c>
      <c r="AB70" s="21">
        <f t="shared" si="42"/>
        <v>-0.18319999999999992</v>
      </c>
      <c r="AC70" s="21"/>
      <c r="AD70" s="21">
        <f t="shared" si="51"/>
        <v>-0.64009999999999989</v>
      </c>
      <c r="AE70" s="21">
        <f t="shared" si="43"/>
        <v>1.2467000000000001</v>
      </c>
      <c r="AF70" s="21">
        <f t="shared" si="43"/>
        <v>5.6400000000000006E-2</v>
      </c>
      <c r="AG70" s="21">
        <f t="shared" si="43"/>
        <v>-0.66300000000000003</v>
      </c>
      <c r="AH70" s="21"/>
      <c r="AI70" s="32" t="s">
        <v>15</v>
      </c>
      <c r="AJ70" s="21">
        <f t="shared" si="52"/>
        <v>0.14237415562500011</v>
      </c>
      <c r="AK70" s="21">
        <f t="shared" si="44"/>
        <v>0.71263143062499978</v>
      </c>
      <c r="AL70" s="21">
        <f t="shared" si="44"/>
        <v>1.1358230624999971E-2</v>
      </c>
      <c r="AM70" s="21">
        <f t="shared" si="44"/>
        <v>0.32881623062500009</v>
      </c>
      <c r="AN70" s="21">
        <f t="shared" si="44"/>
        <v>3.7908089999999992E-2</v>
      </c>
      <c r="AO70" s="21">
        <f t="shared" si="44"/>
        <v>0.89984196000000005</v>
      </c>
      <c r="AP70" s="21">
        <f t="shared" si="44"/>
        <v>0.32569849000000001</v>
      </c>
      <c r="AQ70" s="21">
        <f t="shared" si="44"/>
        <v>3.3562239999999972E-2</v>
      </c>
      <c r="AR70" s="21"/>
      <c r="AS70" s="21">
        <f t="shared" si="45"/>
        <v>0.40972800999999986</v>
      </c>
      <c r="AT70" s="21">
        <f t="shared" si="45"/>
        <v>1.5542608900000003</v>
      </c>
      <c r="AU70" s="21">
        <f t="shared" si="45"/>
        <v>3.1809600000000005E-3</v>
      </c>
      <c r="AV70" s="21">
        <f t="shared" si="45"/>
        <v>0.43956900000000004</v>
      </c>
      <c r="AW70" s="21"/>
      <c r="AX70" s="32" t="s">
        <v>15</v>
      </c>
      <c r="AY70" s="21">
        <f t="shared" si="53"/>
        <v>0.3768407451923077</v>
      </c>
      <c r="AZ70" s="21">
        <v>0.47200064800000002</v>
      </c>
      <c r="BA70" s="21">
        <f t="shared" si="54"/>
        <v>1.2525202065374612</v>
      </c>
    </row>
    <row r="71" spans="1:53" x14ac:dyDescent="0.25">
      <c r="A71" s="32" t="s">
        <v>16</v>
      </c>
      <c r="B71" s="21"/>
      <c r="C71" s="21">
        <v>0.12870000000000001</v>
      </c>
      <c r="D71" s="21">
        <v>0.7379</v>
      </c>
      <c r="E71" s="21">
        <v>0.76519999999999999</v>
      </c>
      <c r="F71" s="21">
        <v>-1.2347999999999999</v>
      </c>
      <c r="G71" s="21">
        <v>-0.2555</v>
      </c>
      <c r="H71" s="21">
        <v>-5.0620000000000003</v>
      </c>
      <c r="I71" s="21">
        <v>-0.23730000000000001</v>
      </c>
      <c r="J71" s="21"/>
      <c r="K71" s="21"/>
      <c r="L71" s="21">
        <v>0.69140000000000001</v>
      </c>
      <c r="M71" s="21">
        <v>-2.6760000000000002</v>
      </c>
      <c r="N71" s="21">
        <v>-0.8246</v>
      </c>
      <c r="O71" s="21"/>
      <c r="P71" s="21">
        <f t="shared" si="46"/>
        <v>0.54393333333333338</v>
      </c>
      <c r="Q71" s="21">
        <f t="shared" si="47"/>
        <v>-1.6974000000000002</v>
      </c>
      <c r="R71" s="21">
        <f t="shared" si="48"/>
        <v>-0.93640000000000001</v>
      </c>
      <c r="S71" s="21"/>
      <c r="T71" s="32" t="s">
        <v>16</v>
      </c>
      <c r="U71" s="21">
        <f t="shared" si="49"/>
        <v>-0.54393333333333338</v>
      </c>
      <c r="V71" s="21">
        <f t="shared" si="41"/>
        <v>-0.41523333333333334</v>
      </c>
      <c r="W71" s="21">
        <f t="shared" si="41"/>
        <v>0.19396666666666662</v>
      </c>
      <c r="X71" s="21">
        <f t="shared" si="41"/>
        <v>0.22126666666666661</v>
      </c>
      <c r="Y71" s="21">
        <f t="shared" si="50"/>
        <v>0.46260000000000034</v>
      </c>
      <c r="Z71" s="21">
        <f t="shared" si="42"/>
        <v>1.4419000000000002</v>
      </c>
      <c r="AA71" s="21">
        <f t="shared" si="42"/>
        <v>-3.3646000000000003</v>
      </c>
      <c r="AB71" s="21">
        <f t="shared" si="42"/>
        <v>1.4601000000000002</v>
      </c>
      <c r="AC71" s="21"/>
      <c r="AD71" s="21">
        <f t="shared" si="51"/>
        <v>0.93640000000000001</v>
      </c>
      <c r="AE71" s="21">
        <f t="shared" si="43"/>
        <v>1.6278000000000001</v>
      </c>
      <c r="AF71" s="21">
        <f t="shared" si="43"/>
        <v>-1.7396000000000003</v>
      </c>
      <c r="AG71" s="21">
        <f t="shared" si="43"/>
        <v>0.11180000000000001</v>
      </c>
      <c r="AH71" s="21"/>
      <c r="AI71" s="32" t="s">
        <v>16</v>
      </c>
      <c r="AJ71" s="21">
        <f t="shared" si="52"/>
        <v>0.29586347111111116</v>
      </c>
      <c r="AK71" s="21">
        <f t="shared" si="44"/>
        <v>0.17241872111111112</v>
      </c>
      <c r="AL71" s="21">
        <f t="shared" si="44"/>
        <v>3.7623067777777762E-2</v>
      </c>
      <c r="AM71" s="21">
        <f t="shared" si="44"/>
        <v>4.8958937777777753E-2</v>
      </c>
      <c r="AN71" s="21">
        <f t="shared" si="44"/>
        <v>0.21399876000000032</v>
      </c>
      <c r="AO71" s="21">
        <f t="shared" si="44"/>
        <v>2.0790756100000007</v>
      </c>
      <c r="AP71" s="21">
        <f t="shared" si="44"/>
        <v>11.320533160000002</v>
      </c>
      <c r="AQ71" s="21">
        <f t="shared" si="44"/>
        <v>2.1318920100000005</v>
      </c>
      <c r="AR71" s="21"/>
      <c r="AS71" s="21">
        <f t="shared" si="45"/>
        <v>0.87684496000000001</v>
      </c>
      <c r="AT71" s="21">
        <f t="shared" si="45"/>
        <v>2.6497328400000004</v>
      </c>
      <c r="AU71" s="21">
        <f t="shared" si="45"/>
        <v>3.0262081600000008</v>
      </c>
      <c r="AV71" s="21">
        <f t="shared" si="45"/>
        <v>1.2499240000000002E-2</v>
      </c>
      <c r="AW71" s="21"/>
      <c r="AX71" s="32" t="s">
        <v>16</v>
      </c>
      <c r="AY71" s="21">
        <f t="shared" si="53"/>
        <v>1.7588960721367526</v>
      </c>
      <c r="AZ71" s="21">
        <v>3.6735732840000002</v>
      </c>
      <c r="BA71" s="21">
        <f t="shared" si="54"/>
        <v>2.0885675635953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72"/>
  <sheetViews>
    <sheetView zoomScale="70" zoomScaleNormal="70" workbookViewId="0">
      <selection activeCell="P23" sqref="P23"/>
    </sheetView>
  </sheetViews>
  <sheetFormatPr defaultRowHeight="15" x14ac:dyDescent="0.25"/>
  <cols>
    <col min="53" max="53" width="15.42578125" customWidth="1"/>
  </cols>
  <sheetData>
    <row r="1" spans="1:53" x14ac:dyDescent="0.25">
      <c r="A1" s="25" t="s">
        <v>0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 t="s">
        <v>31</v>
      </c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</row>
    <row r="2" spans="1:53" x14ac:dyDescent="0.25">
      <c r="A2" s="25" t="s">
        <v>1</v>
      </c>
      <c r="B2" s="25">
        <v>15</v>
      </c>
      <c r="C2" s="25">
        <v>15</v>
      </c>
      <c r="D2" s="25">
        <v>15</v>
      </c>
      <c r="E2" s="25">
        <v>15</v>
      </c>
      <c r="F2" s="25">
        <v>30</v>
      </c>
      <c r="G2" s="25">
        <v>30</v>
      </c>
      <c r="H2" s="25">
        <v>30</v>
      </c>
      <c r="I2" s="25">
        <v>30</v>
      </c>
      <c r="J2" s="25">
        <v>30</v>
      </c>
      <c r="K2" s="25">
        <v>60</v>
      </c>
      <c r="L2" s="25">
        <v>60</v>
      </c>
      <c r="M2" s="25">
        <v>60</v>
      </c>
      <c r="N2" s="25">
        <v>60</v>
      </c>
      <c r="O2" s="25"/>
      <c r="P2" s="25" t="s">
        <v>24</v>
      </c>
      <c r="Q2" s="25" t="s">
        <v>25</v>
      </c>
      <c r="R2" s="25" t="s">
        <v>26</v>
      </c>
      <c r="S2" s="25"/>
      <c r="T2" s="25" t="s">
        <v>1</v>
      </c>
      <c r="U2" s="25">
        <v>15</v>
      </c>
      <c r="V2" s="25">
        <v>15</v>
      </c>
      <c r="W2" s="25">
        <v>15</v>
      </c>
      <c r="X2" s="25">
        <v>15</v>
      </c>
      <c r="Y2" s="25">
        <v>30</v>
      </c>
      <c r="Z2" s="25">
        <v>30</v>
      </c>
      <c r="AA2" s="25">
        <v>30</v>
      </c>
      <c r="AB2" s="25">
        <v>30</v>
      </c>
      <c r="AC2" s="25">
        <v>30</v>
      </c>
      <c r="AD2" s="25">
        <v>60</v>
      </c>
      <c r="AE2" s="25">
        <v>60</v>
      </c>
      <c r="AF2" s="25">
        <v>60</v>
      </c>
      <c r="AG2" s="25">
        <v>60</v>
      </c>
      <c r="AH2" s="25"/>
      <c r="AI2" s="25" t="s">
        <v>1</v>
      </c>
      <c r="AJ2" s="25">
        <v>15</v>
      </c>
      <c r="AK2" s="25">
        <v>15</v>
      </c>
      <c r="AL2" s="25">
        <v>15</v>
      </c>
      <c r="AM2" s="25">
        <v>15</v>
      </c>
      <c r="AN2" s="25">
        <v>30</v>
      </c>
      <c r="AO2" s="25">
        <v>30</v>
      </c>
      <c r="AP2" s="25">
        <v>30</v>
      </c>
      <c r="AQ2" s="25">
        <v>30</v>
      </c>
      <c r="AR2" s="25">
        <v>30</v>
      </c>
      <c r="AS2" s="25">
        <v>60</v>
      </c>
      <c r="AT2" s="25">
        <v>60</v>
      </c>
      <c r="AU2" s="25">
        <v>60</v>
      </c>
      <c r="AV2" s="25">
        <v>60</v>
      </c>
      <c r="AW2" s="25"/>
      <c r="AX2" s="25"/>
      <c r="AY2" s="25" t="s">
        <v>32</v>
      </c>
      <c r="AZ2" s="25" t="s">
        <v>33</v>
      </c>
      <c r="BA2" s="25" t="s">
        <v>34</v>
      </c>
    </row>
    <row r="3" spans="1:53" x14ac:dyDescent="0.25">
      <c r="A3" s="25" t="s">
        <v>2</v>
      </c>
      <c r="B3" s="10">
        <v>0.6139</v>
      </c>
      <c r="C3" s="10">
        <v>-1.0689</v>
      </c>
      <c r="D3" s="10">
        <v>0.19059999999999999</v>
      </c>
      <c r="E3" s="10">
        <v>-0.39800000000000002</v>
      </c>
      <c r="F3" s="10">
        <v>0.5827</v>
      </c>
      <c r="G3" s="10"/>
      <c r="H3" s="10">
        <v>-0.3947</v>
      </c>
      <c r="I3" s="10">
        <v>-0.62639999999999996</v>
      </c>
      <c r="J3" s="10">
        <v>0.3377</v>
      </c>
      <c r="K3" s="10">
        <v>0.81699999999999995</v>
      </c>
      <c r="L3" s="10">
        <v>0.55659999999999998</v>
      </c>
      <c r="M3" s="10">
        <v>-0.43569999999999998</v>
      </c>
      <c r="N3" s="10">
        <v>-1.2497</v>
      </c>
      <c r="O3" s="10"/>
      <c r="P3" s="10">
        <f>AVERAGE(B3:E3)</f>
        <v>-0.1656</v>
      </c>
      <c r="Q3" s="10">
        <f>AVERAGE(F3:J3)</f>
        <v>-2.5174999999999989E-2</v>
      </c>
      <c r="R3" s="10">
        <f>AVERAGE(K3:N3)</f>
        <v>-7.7950000000000019E-2</v>
      </c>
      <c r="S3" s="10"/>
      <c r="T3" s="25" t="s">
        <v>2</v>
      </c>
      <c r="U3" s="10">
        <f>B3-$P3</f>
        <v>0.77949999999999997</v>
      </c>
      <c r="V3" s="10">
        <f t="shared" ref="V3:X17" si="0">C3-$P3</f>
        <v>-0.90329999999999999</v>
      </c>
      <c r="W3" s="10">
        <f t="shared" si="0"/>
        <v>0.35619999999999996</v>
      </c>
      <c r="X3" s="10">
        <f t="shared" si="0"/>
        <v>-0.23240000000000002</v>
      </c>
      <c r="Y3" s="10">
        <f>F3-$Q3</f>
        <v>0.60787499999999994</v>
      </c>
      <c r="Z3" s="10">
        <f t="shared" ref="Z3:AC17" si="1">G3-$Q3</f>
        <v>2.5174999999999989E-2</v>
      </c>
      <c r="AA3" s="10">
        <f t="shared" si="1"/>
        <v>-0.36952499999999999</v>
      </c>
      <c r="AB3" s="10">
        <f t="shared" si="1"/>
        <v>-0.60122500000000001</v>
      </c>
      <c r="AC3" s="10">
        <f t="shared" si="1"/>
        <v>0.362875</v>
      </c>
      <c r="AD3" s="10">
        <f>K3-$R3</f>
        <v>0.89494999999999991</v>
      </c>
      <c r="AE3" s="10">
        <f t="shared" ref="AE3:AG17" si="2">L3-$R3</f>
        <v>0.63454999999999995</v>
      </c>
      <c r="AF3" s="10">
        <f t="shared" si="2"/>
        <v>-0.35774999999999996</v>
      </c>
      <c r="AG3" s="10">
        <f t="shared" si="2"/>
        <v>-1.1717500000000001</v>
      </c>
      <c r="AH3" s="10"/>
      <c r="AI3" s="25" t="s">
        <v>2</v>
      </c>
      <c r="AJ3" s="10">
        <f>U3^2</f>
        <v>0.60762024999999997</v>
      </c>
      <c r="AK3" s="10">
        <f t="shared" ref="AK3:AV17" si="3">V3^2</f>
        <v>0.81595088999999998</v>
      </c>
      <c r="AL3" s="10">
        <f t="shared" si="3"/>
        <v>0.12687843999999998</v>
      </c>
      <c r="AM3" s="10">
        <f t="shared" si="3"/>
        <v>5.4009760000000011E-2</v>
      </c>
      <c r="AN3" s="10">
        <f t="shared" si="3"/>
        <v>0.36951201562499991</v>
      </c>
      <c r="AO3" s="10">
        <f t="shared" si="3"/>
        <v>6.3378062499999947E-4</v>
      </c>
      <c r="AP3" s="10">
        <f t="shared" si="3"/>
        <v>0.13654872562500001</v>
      </c>
      <c r="AQ3" s="10">
        <f t="shared" si="3"/>
        <v>0.361471500625</v>
      </c>
      <c r="AR3" s="10">
        <f t="shared" si="3"/>
        <v>0.13167826562500001</v>
      </c>
      <c r="AS3" s="10">
        <f t="shared" si="3"/>
        <v>0.8009355024999999</v>
      </c>
      <c r="AT3" s="10">
        <f t="shared" si="3"/>
        <v>0.40265370249999993</v>
      </c>
      <c r="AU3" s="10">
        <f t="shared" si="3"/>
        <v>0.12798506249999997</v>
      </c>
      <c r="AV3" s="10">
        <f t="shared" si="3"/>
        <v>1.3729980625000002</v>
      </c>
      <c r="AW3" s="10"/>
      <c r="AX3" s="25" t="s">
        <v>2</v>
      </c>
      <c r="AY3" s="10">
        <f>SUM(AJ3:AV3)/13</f>
        <v>0.40837507370192311</v>
      </c>
      <c r="AZ3" s="10">
        <v>0.444873138</v>
      </c>
      <c r="BA3" s="10">
        <f>AZ3/AY3</f>
        <v>1.0893738786925011</v>
      </c>
    </row>
    <row r="4" spans="1:53" x14ac:dyDescent="0.25">
      <c r="A4" s="25" t="s">
        <v>3</v>
      </c>
      <c r="B4" s="10">
        <v>0.97</v>
      </c>
      <c r="C4" s="10">
        <v>0.30430000000000001</v>
      </c>
      <c r="D4" s="10">
        <v>-0.99039999999999995</v>
      </c>
      <c r="E4" s="10">
        <v>-0.2636</v>
      </c>
      <c r="F4" s="10">
        <v>-0.38200000000000001</v>
      </c>
      <c r="G4" s="10">
        <v>0.42059999999999997</v>
      </c>
      <c r="H4" s="10">
        <v>-0.49109999999999998</v>
      </c>
      <c r="I4" s="10">
        <v>-0.12839999999999999</v>
      </c>
      <c r="J4" s="10">
        <v>-0.72360000000000002</v>
      </c>
      <c r="K4" s="10">
        <v>-1.3476999999999999</v>
      </c>
      <c r="L4" s="10">
        <v>-1.0468</v>
      </c>
      <c r="M4" s="10">
        <v>-1.0978000000000001</v>
      </c>
      <c r="N4" s="10">
        <v>-0.92479999999999996</v>
      </c>
      <c r="O4" s="10"/>
      <c r="P4" s="10">
        <f t="shared" ref="P4:P17" si="4">AVERAGE(B4:E4)</f>
        <v>5.0750000000000101E-3</v>
      </c>
      <c r="Q4" s="10">
        <f t="shared" ref="Q4:Q17" si="5">AVERAGE(F4:J4)</f>
        <v>-0.26090000000000002</v>
      </c>
      <c r="R4" s="10">
        <f t="shared" ref="R4:R17" si="6">AVERAGE(K4:N4)</f>
        <v>-1.1042750000000001</v>
      </c>
      <c r="S4" s="10"/>
      <c r="T4" s="25" t="s">
        <v>3</v>
      </c>
      <c r="U4" s="10">
        <f t="shared" ref="U4:U17" si="7">B4-$P4</f>
        <v>0.96492499999999992</v>
      </c>
      <c r="V4" s="10">
        <f t="shared" si="0"/>
        <v>0.29922500000000002</v>
      </c>
      <c r="W4" s="10">
        <f t="shared" si="0"/>
        <v>-0.995475</v>
      </c>
      <c r="X4" s="10">
        <f t="shared" si="0"/>
        <v>-0.268675</v>
      </c>
      <c r="Y4" s="10">
        <f t="shared" ref="Y4:Y17" si="8">F4-$Q4</f>
        <v>-0.12109999999999999</v>
      </c>
      <c r="Z4" s="10">
        <f t="shared" si="1"/>
        <v>0.68149999999999999</v>
      </c>
      <c r="AA4" s="10">
        <f t="shared" si="1"/>
        <v>-0.23019999999999996</v>
      </c>
      <c r="AB4" s="10">
        <f t="shared" si="1"/>
        <v>0.13250000000000003</v>
      </c>
      <c r="AC4" s="10">
        <f t="shared" si="1"/>
        <v>-0.4627</v>
      </c>
      <c r="AD4" s="10">
        <f t="shared" ref="AD4:AD17" si="9">K4-$R4</f>
        <v>-0.24342499999999978</v>
      </c>
      <c r="AE4" s="10">
        <f t="shared" si="2"/>
        <v>5.7475000000000165E-2</v>
      </c>
      <c r="AF4" s="10">
        <f t="shared" si="2"/>
        <v>6.4750000000000085E-3</v>
      </c>
      <c r="AG4" s="10">
        <f t="shared" si="2"/>
        <v>0.17947500000000016</v>
      </c>
      <c r="AH4" s="10"/>
      <c r="AI4" s="25" t="s">
        <v>3</v>
      </c>
      <c r="AJ4" s="10">
        <f t="shared" ref="AJ4:AJ17" si="10">U4^2</f>
        <v>0.93108025562499985</v>
      </c>
      <c r="AK4" s="10">
        <f t="shared" si="3"/>
        <v>8.9535600625000017E-2</v>
      </c>
      <c r="AL4" s="10">
        <f t="shared" si="3"/>
        <v>0.99097047562499996</v>
      </c>
      <c r="AM4" s="10">
        <f t="shared" si="3"/>
        <v>7.2186255625000001E-2</v>
      </c>
      <c r="AN4" s="10">
        <f t="shared" si="3"/>
        <v>1.4665209999999996E-2</v>
      </c>
      <c r="AO4" s="10">
        <f t="shared" si="3"/>
        <v>0.46444225</v>
      </c>
      <c r="AP4" s="10">
        <f t="shared" si="3"/>
        <v>5.2992039999999983E-2</v>
      </c>
      <c r="AQ4" s="10">
        <f t="shared" si="3"/>
        <v>1.7556250000000009E-2</v>
      </c>
      <c r="AR4" s="10">
        <f t="shared" si="3"/>
        <v>0.21409128999999999</v>
      </c>
      <c r="AS4" s="10">
        <f t="shared" si="3"/>
        <v>5.9255730624999892E-2</v>
      </c>
      <c r="AT4" s="10">
        <f t="shared" si="3"/>
        <v>3.3033756250000191E-3</v>
      </c>
      <c r="AU4" s="10">
        <f t="shared" si="3"/>
        <v>4.1925625000000107E-5</v>
      </c>
      <c r="AV4" s="10">
        <f t="shared" si="3"/>
        <v>3.2211275625000056E-2</v>
      </c>
      <c r="AW4" s="10"/>
      <c r="AX4" s="25" t="s">
        <v>3</v>
      </c>
      <c r="AY4" s="10">
        <f t="shared" ref="AY4:AY17" si="11">SUM(AJ4:AV4)/13</f>
        <v>0.22633322576923073</v>
      </c>
      <c r="AZ4" s="10">
        <v>0.26515898399999999</v>
      </c>
      <c r="BA4" s="10">
        <f t="shared" ref="BA4:BA17" si="12">AZ4/AY4</f>
        <v>1.1715424595695727</v>
      </c>
    </row>
    <row r="5" spans="1:53" x14ac:dyDescent="0.25">
      <c r="A5" s="25" t="s">
        <v>4</v>
      </c>
      <c r="B5" s="10">
        <v>-0.13730000000000001</v>
      </c>
      <c r="C5" s="10">
        <v>-9.9699999999999997E-2</v>
      </c>
      <c r="D5" s="10">
        <v>1.2385999999999999</v>
      </c>
      <c r="E5" s="10">
        <v>1.3909</v>
      </c>
      <c r="F5" s="10">
        <v>-0.4224</v>
      </c>
      <c r="G5" s="10">
        <v>0.54610000000000003</v>
      </c>
      <c r="H5" s="10">
        <v>1.0285</v>
      </c>
      <c r="I5" s="10">
        <v>1.2338</v>
      </c>
      <c r="J5" s="10">
        <v>2.2159</v>
      </c>
      <c r="K5" s="10">
        <v>2.1796000000000002</v>
      </c>
      <c r="L5" s="10">
        <v>0.84470000000000001</v>
      </c>
      <c r="M5" s="10">
        <v>2.4687000000000001</v>
      </c>
      <c r="N5" s="10">
        <v>1.4784999999999999</v>
      </c>
      <c r="O5" s="10"/>
      <c r="P5" s="10">
        <f t="shared" si="4"/>
        <v>0.59812500000000002</v>
      </c>
      <c r="Q5" s="10">
        <f t="shared" si="5"/>
        <v>0.92038000000000009</v>
      </c>
      <c r="R5" s="10">
        <f t="shared" si="6"/>
        <v>1.7428750000000002</v>
      </c>
      <c r="S5" s="10"/>
      <c r="T5" s="25" t="s">
        <v>4</v>
      </c>
      <c r="U5" s="10">
        <f t="shared" si="7"/>
        <v>-0.735425</v>
      </c>
      <c r="V5" s="10">
        <f t="shared" si="0"/>
        <v>-0.69782500000000003</v>
      </c>
      <c r="W5" s="10">
        <f t="shared" si="0"/>
        <v>0.64047499999999991</v>
      </c>
      <c r="X5" s="10">
        <f t="shared" si="0"/>
        <v>0.79277500000000001</v>
      </c>
      <c r="Y5" s="10">
        <f t="shared" si="8"/>
        <v>-1.3427800000000001</v>
      </c>
      <c r="Z5" s="10">
        <f t="shared" si="1"/>
        <v>-0.37428000000000006</v>
      </c>
      <c r="AA5" s="10">
        <f t="shared" si="1"/>
        <v>0.10811999999999988</v>
      </c>
      <c r="AB5" s="10">
        <f t="shared" si="1"/>
        <v>0.31341999999999992</v>
      </c>
      <c r="AC5" s="10">
        <f t="shared" si="1"/>
        <v>1.2955199999999998</v>
      </c>
      <c r="AD5" s="10">
        <f t="shared" si="9"/>
        <v>0.43672500000000003</v>
      </c>
      <c r="AE5" s="10">
        <f t="shared" si="2"/>
        <v>-0.89817500000000017</v>
      </c>
      <c r="AF5" s="10">
        <f t="shared" si="2"/>
        <v>0.72582499999999994</v>
      </c>
      <c r="AG5" s="10">
        <f t="shared" si="2"/>
        <v>-0.26437500000000025</v>
      </c>
      <c r="AH5" s="10"/>
      <c r="AI5" s="25" t="s">
        <v>4</v>
      </c>
      <c r="AJ5" s="10">
        <f t="shared" si="10"/>
        <v>0.54084993062499997</v>
      </c>
      <c r="AK5" s="10">
        <f t="shared" si="3"/>
        <v>0.48695973062500003</v>
      </c>
      <c r="AL5" s="10">
        <f t="shared" si="3"/>
        <v>0.41020822562499987</v>
      </c>
      <c r="AM5" s="10">
        <f t="shared" si="3"/>
        <v>0.628492200625</v>
      </c>
      <c r="AN5" s="10">
        <f t="shared" si="3"/>
        <v>1.8030581284000002</v>
      </c>
      <c r="AO5" s="10">
        <f t="shared" si="3"/>
        <v>0.14008551840000005</v>
      </c>
      <c r="AP5" s="10">
        <f t="shared" si="3"/>
        <v>1.1689934399999975E-2</v>
      </c>
      <c r="AQ5" s="10">
        <f t="shared" si="3"/>
        <v>9.8232096399999955E-2</v>
      </c>
      <c r="AR5" s="10">
        <f t="shared" si="3"/>
        <v>1.6783720703999994</v>
      </c>
      <c r="AS5" s="10">
        <f t="shared" si="3"/>
        <v>0.19072872562500004</v>
      </c>
      <c r="AT5" s="10">
        <f t="shared" si="3"/>
        <v>0.80671833062500031</v>
      </c>
      <c r="AU5" s="10">
        <f t="shared" si="3"/>
        <v>0.52682193062499993</v>
      </c>
      <c r="AV5" s="10">
        <f t="shared" si="3"/>
        <v>6.9894140625000128E-2</v>
      </c>
      <c r="AW5" s="10"/>
      <c r="AX5" s="25" t="s">
        <v>4</v>
      </c>
      <c r="AY5" s="10">
        <f t="shared" si="11"/>
        <v>0.56862392023076924</v>
      </c>
      <c r="AZ5" s="10">
        <v>0.82424763400000001</v>
      </c>
      <c r="BA5" s="10">
        <f t="shared" si="12"/>
        <v>1.449547943156329</v>
      </c>
    </row>
    <row r="6" spans="1:53" x14ac:dyDescent="0.25">
      <c r="A6" s="25" t="s">
        <v>5</v>
      </c>
      <c r="B6" s="10">
        <v>0.50639999999999996</v>
      </c>
      <c r="C6" s="10">
        <v>0.89049999999999996</v>
      </c>
      <c r="D6" s="10">
        <v>-0.1242</v>
      </c>
      <c r="E6" s="10">
        <v>-1.1405000000000001</v>
      </c>
      <c r="F6" s="10">
        <v>0.38369999999999999</v>
      </c>
      <c r="G6" s="10">
        <v>0.85250000000000004</v>
      </c>
      <c r="H6" s="10">
        <v>9.8799999999999999E-2</v>
      </c>
      <c r="I6" s="10">
        <v>-0.32729999999999998</v>
      </c>
      <c r="J6" s="10">
        <v>-0.29820000000000002</v>
      </c>
      <c r="K6" s="10">
        <v>-0.315</v>
      </c>
      <c r="L6" s="10">
        <v>-0.59989999999999999</v>
      </c>
      <c r="M6" s="10">
        <v>-0.94469999999999998</v>
      </c>
      <c r="N6" s="10">
        <v>-0.35849999999999999</v>
      </c>
      <c r="O6" s="10"/>
      <c r="P6" s="10">
        <f t="shared" si="4"/>
        <v>3.3049999999999968E-2</v>
      </c>
      <c r="Q6" s="10">
        <f t="shared" si="5"/>
        <v>0.1419</v>
      </c>
      <c r="R6" s="10">
        <f t="shared" si="6"/>
        <v>-0.55452499999999993</v>
      </c>
      <c r="S6" s="10"/>
      <c r="T6" s="25" t="s">
        <v>5</v>
      </c>
      <c r="U6" s="10">
        <f t="shared" si="7"/>
        <v>0.47334999999999999</v>
      </c>
      <c r="V6" s="10">
        <f t="shared" si="0"/>
        <v>0.85745000000000005</v>
      </c>
      <c r="W6" s="10">
        <f t="shared" si="0"/>
        <v>-0.15724999999999997</v>
      </c>
      <c r="X6" s="10">
        <f t="shared" si="0"/>
        <v>-1.1735500000000001</v>
      </c>
      <c r="Y6" s="10">
        <f t="shared" si="8"/>
        <v>0.24179999999999999</v>
      </c>
      <c r="Z6" s="10">
        <f t="shared" si="1"/>
        <v>0.71060000000000001</v>
      </c>
      <c r="AA6" s="10">
        <f t="shared" si="1"/>
        <v>-4.3099999999999999E-2</v>
      </c>
      <c r="AB6" s="10">
        <f t="shared" si="1"/>
        <v>-0.46919999999999995</v>
      </c>
      <c r="AC6" s="10">
        <f t="shared" si="1"/>
        <v>-0.44010000000000005</v>
      </c>
      <c r="AD6" s="10">
        <f t="shared" si="9"/>
        <v>0.23952499999999993</v>
      </c>
      <c r="AE6" s="10">
        <f t="shared" si="2"/>
        <v>-4.5375000000000054E-2</v>
      </c>
      <c r="AF6" s="10">
        <f t="shared" si="2"/>
        <v>-0.39017500000000005</v>
      </c>
      <c r="AG6" s="10">
        <f t="shared" si="2"/>
        <v>0.19602499999999995</v>
      </c>
      <c r="AH6" s="10"/>
      <c r="AI6" s="25" t="s">
        <v>5</v>
      </c>
      <c r="AJ6" s="10">
        <f t="shared" si="10"/>
        <v>0.22406022249999999</v>
      </c>
      <c r="AK6" s="10">
        <f t="shared" si="3"/>
        <v>0.73522050250000004</v>
      </c>
      <c r="AL6" s="10">
        <f t="shared" si="3"/>
        <v>2.4727562499999991E-2</v>
      </c>
      <c r="AM6" s="10">
        <f t="shared" si="3"/>
        <v>1.3772196025000003</v>
      </c>
      <c r="AN6" s="10">
        <f t="shared" si="3"/>
        <v>5.8467239999999997E-2</v>
      </c>
      <c r="AO6" s="10">
        <f t="shared" si="3"/>
        <v>0.50495235999999999</v>
      </c>
      <c r="AP6" s="10">
        <f t="shared" si="3"/>
        <v>1.85761E-3</v>
      </c>
      <c r="AQ6" s="10">
        <f t="shared" si="3"/>
        <v>0.22014863999999995</v>
      </c>
      <c r="AR6" s="10">
        <f t="shared" si="3"/>
        <v>0.19368801000000005</v>
      </c>
      <c r="AS6" s="10">
        <f t="shared" si="3"/>
        <v>5.7372225624999967E-2</v>
      </c>
      <c r="AT6" s="10">
        <f t="shared" si="3"/>
        <v>2.0588906250000047E-3</v>
      </c>
      <c r="AU6" s="10">
        <f t="shared" si="3"/>
        <v>0.15223653062500003</v>
      </c>
      <c r="AV6" s="10">
        <f t="shared" si="3"/>
        <v>3.8425800624999978E-2</v>
      </c>
      <c r="AW6" s="10"/>
      <c r="AX6" s="25" t="s">
        <v>5</v>
      </c>
      <c r="AY6" s="10">
        <f t="shared" si="11"/>
        <v>0.27618732288461545</v>
      </c>
      <c r="AZ6" s="10">
        <v>0.463934344</v>
      </c>
      <c r="BA6" s="10">
        <f t="shared" si="12"/>
        <v>1.6797814583032866</v>
      </c>
    </row>
    <row r="7" spans="1:53" x14ac:dyDescent="0.25">
      <c r="A7" s="25" t="s">
        <v>6</v>
      </c>
      <c r="B7" s="10">
        <v>-1.3141</v>
      </c>
      <c r="C7" s="10">
        <v>0.39389999999999997</v>
      </c>
      <c r="D7" s="10">
        <v>0.1439</v>
      </c>
      <c r="E7" s="10">
        <v>-0.51329999999999998</v>
      </c>
      <c r="F7" s="10">
        <v>-0.70040000000000002</v>
      </c>
      <c r="G7" s="10">
        <v>-0.2467</v>
      </c>
      <c r="H7" s="10">
        <v>1.4085000000000001</v>
      </c>
      <c r="I7" s="10">
        <v>0.97330000000000005</v>
      </c>
      <c r="J7" s="10">
        <v>0.65039999999999998</v>
      </c>
      <c r="K7" s="10">
        <v>0.20250000000000001</v>
      </c>
      <c r="L7" s="10">
        <v>0.89239999999999997</v>
      </c>
      <c r="M7" s="10">
        <v>0.90069999999999995</v>
      </c>
      <c r="N7" s="10">
        <v>0.1953</v>
      </c>
      <c r="O7" s="10"/>
      <c r="P7" s="10">
        <f t="shared" si="4"/>
        <v>-0.32240000000000002</v>
      </c>
      <c r="Q7" s="10">
        <f t="shared" si="5"/>
        <v>0.41702000000000006</v>
      </c>
      <c r="R7" s="10">
        <f t="shared" si="6"/>
        <v>0.54772500000000002</v>
      </c>
      <c r="S7" s="10"/>
      <c r="T7" s="25" t="s">
        <v>6</v>
      </c>
      <c r="U7" s="10">
        <f t="shared" si="7"/>
        <v>-0.99170000000000003</v>
      </c>
      <c r="V7" s="10">
        <f t="shared" si="0"/>
        <v>0.71629999999999994</v>
      </c>
      <c r="W7" s="10">
        <f t="shared" si="0"/>
        <v>0.46630000000000005</v>
      </c>
      <c r="X7" s="10">
        <f t="shared" si="0"/>
        <v>-0.19089999999999996</v>
      </c>
      <c r="Y7" s="10">
        <f t="shared" si="8"/>
        <v>-1.1174200000000001</v>
      </c>
      <c r="Z7" s="10">
        <f t="shared" si="1"/>
        <v>-0.66372000000000009</v>
      </c>
      <c r="AA7" s="10">
        <f t="shared" si="1"/>
        <v>0.99148000000000003</v>
      </c>
      <c r="AB7" s="10">
        <f t="shared" si="1"/>
        <v>0.55628</v>
      </c>
      <c r="AC7" s="10">
        <f t="shared" si="1"/>
        <v>0.23337999999999992</v>
      </c>
      <c r="AD7" s="10">
        <f t="shared" si="9"/>
        <v>-0.345225</v>
      </c>
      <c r="AE7" s="10">
        <f t="shared" si="2"/>
        <v>0.34467499999999995</v>
      </c>
      <c r="AF7" s="10">
        <f t="shared" si="2"/>
        <v>0.35297499999999993</v>
      </c>
      <c r="AG7" s="10">
        <f t="shared" si="2"/>
        <v>-0.35242499999999999</v>
      </c>
      <c r="AH7" s="10"/>
      <c r="AI7" s="25" t="s">
        <v>6</v>
      </c>
      <c r="AJ7" s="10">
        <f t="shared" si="10"/>
        <v>0.98346889000000004</v>
      </c>
      <c r="AK7" s="10">
        <f t="shared" si="3"/>
        <v>0.51308568999999993</v>
      </c>
      <c r="AL7" s="10">
        <f t="shared" si="3"/>
        <v>0.21743569000000004</v>
      </c>
      <c r="AM7" s="10">
        <f t="shared" si="3"/>
        <v>3.6442809999999985E-2</v>
      </c>
      <c r="AN7" s="10">
        <f t="shared" si="3"/>
        <v>1.2486274564000002</v>
      </c>
      <c r="AO7" s="10">
        <f t="shared" si="3"/>
        <v>0.4405242384000001</v>
      </c>
      <c r="AP7" s="10">
        <f t="shared" si="3"/>
        <v>0.98303259040000002</v>
      </c>
      <c r="AQ7" s="10">
        <f t="shared" si="3"/>
        <v>0.3094474384</v>
      </c>
      <c r="AR7" s="10">
        <f t="shared" si="3"/>
        <v>5.4466224399999964E-2</v>
      </c>
      <c r="AS7" s="10">
        <f t="shared" si="3"/>
        <v>0.119180300625</v>
      </c>
      <c r="AT7" s="10">
        <f t="shared" si="3"/>
        <v>0.11880085562499997</v>
      </c>
      <c r="AU7" s="10">
        <f t="shared" si="3"/>
        <v>0.12459135062499994</v>
      </c>
      <c r="AV7" s="10">
        <f t="shared" si="3"/>
        <v>0.124203380625</v>
      </c>
      <c r="AW7" s="10"/>
      <c r="AX7" s="25" t="s">
        <v>6</v>
      </c>
      <c r="AY7" s="10">
        <f t="shared" si="11"/>
        <v>0.40563899349999988</v>
      </c>
      <c r="AZ7" s="10">
        <v>0.44019562299999998</v>
      </c>
      <c r="BA7" s="10">
        <f t="shared" si="12"/>
        <v>1.0851906006417997</v>
      </c>
    </row>
    <row r="8" spans="1:53" x14ac:dyDescent="0.25">
      <c r="A8" s="25" t="s">
        <v>7</v>
      </c>
      <c r="B8" s="10">
        <v>0.51380000000000003</v>
      </c>
      <c r="C8" s="10">
        <v>1.9214</v>
      </c>
      <c r="D8" s="10">
        <v>-0.88590000000000002</v>
      </c>
      <c r="E8" s="10">
        <v>-2.6541999999999999</v>
      </c>
      <c r="F8" s="10">
        <v>0.13800000000000001</v>
      </c>
      <c r="G8" s="10">
        <v>1.5184</v>
      </c>
      <c r="H8" s="10">
        <v>0.27939999999999998</v>
      </c>
      <c r="I8" s="10">
        <v>-2.5135000000000001</v>
      </c>
      <c r="J8" s="10">
        <v>-1.1181000000000001</v>
      </c>
      <c r="K8" s="10">
        <v>0.2225</v>
      </c>
      <c r="L8" s="10">
        <v>-1.0353000000000001</v>
      </c>
      <c r="M8" s="10">
        <v>-0.2074</v>
      </c>
      <c r="N8" s="10">
        <v>-1.8463000000000001</v>
      </c>
      <c r="O8" s="10"/>
      <c r="P8" s="10">
        <f t="shared" si="4"/>
        <v>-0.27622499999999994</v>
      </c>
      <c r="Q8" s="10">
        <f t="shared" si="5"/>
        <v>-0.33916000000000002</v>
      </c>
      <c r="R8" s="10">
        <f t="shared" si="6"/>
        <v>-0.71662500000000007</v>
      </c>
      <c r="S8" s="10"/>
      <c r="T8" s="25" t="s">
        <v>7</v>
      </c>
      <c r="U8" s="10">
        <f t="shared" si="7"/>
        <v>0.79002499999999998</v>
      </c>
      <c r="V8" s="10">
        <f t="shared" si="0"/>
        <v>2.1976249999999999</v>
      </c>
      <c r="W8" s="10">
        <f t="shared" si="0"/>
        <v>-0.60967500000000008</v>
      </c>
      <c r="X8" s="10">
        <f t="shared" si="0"/>
        <v>-2.3779750000000002</v>
      </c>
      <c r="Y8" s="10">
        <f t="shared" si="8"/>
        <v>0.47716000000000003</v>
      </c>
      <c r="Z8" s="10">
        <f t="shared" si="1"/>
        <v>1.8575599999999999</v>
      </c>
      <c r="AA8" s="10">
        <f t="shared" si="1"/>
        <v>0.61856</v>
      </c>
      <c r="AB8" s="10">
        <f t="shared" si="1"/>
        <v>-2.1743399999999999</v>
      </c>
      <c r="AC8" s="10">
        <f t="shared" si="1"/>
        <v>-0.77894000000000008</v>
      </c>
      <c r="AD8" s="10">
        <f t="shared" si="9"/>
        <v>0.9391250000000001</v>
      </c>
      <c r="AE8" s="10">
        <f t="shared" si="2"/>
        <v>-0.31867500000000004</v>
      </c>
      <c r="AF8" s="10">
        <f t="shared" si="2"/>
        <v>0.50922500000000004</v>
      </c>
      <c r="AG8" s="10">
        <f t="shared" si="2"/>
        <v>-1.129675</v>
      </c>
      <c r="AH8" s="10"/>
      <c r="AI8" s="25" t="s">
        <v>7</v>
      </c>
      <c r="AJ8" s="10">
        <f t="shared" si="10"/>
        <v>0.62413950062500001</v>
      </c>
      <c r="AK8" s="10">
        <f t="shared" si="3"/>
        <v>4.8295556406249993</v>
      </c>
      <c r="AL8" s="10">
        <f t="shared" si="3"/>
        <v>0.3717036056250001</v>
      </c>
      <c r="AM8" s="10">
        <f t="shared" si="3"/>
        <v>5.654765100625001</v>
      </c>
      <c r="AN8" s="10">
        <f t="shared" si="3"/>
        <v>0.22768166560000003</v>
      </c>
      <c r="AO8" s="10">
        <f t="shared" si="3"/>
        <v>3.4505291535999993</v>
      </c>
      <c r="AP8" s="10">
        <f t="shared" si="3"/>
        <v>0.38261647360000001</v>
      </c>
      <c r="AQ8" s="10">
        <f t="shared" si="3"/>
        <v>4.7277544355999996</v>
      </c>
      <c r="AR8" s="10">
        <f t="shared" si="3"/>
        <v>0.60674752360000017</v>
      </c>
      <c r="AS8" s="10">
        <f t="shared" si="3"/>
        <v>0.88195576562500022</v>
      </c>
      <c r="AT8" s="10">
        <f t="shared" si="3"/>
        <v>0.10155375562500003</v>
      </c>
      <c r="AU8" s="10">
        <f t="shared" si="3"/>
        <v>0.25931010062500004</v>
      </c>
      <c r="AV8" s="10">
        <f t="shared" si="3"/>
        <v>1.2761656056249999</v>
      </c>
      <c r="AW8" s="10"/>
      <c r="AX8" s="25" t="s">
        <v>7</v>
      </c>
      <c r="AY8" s="10">
        <f t="shared" si="11"/>
        <v>1.7995752559230771</v>
      </c>
      <c r="AZ8" s="10">
        <v>2.243072465</v>
      </c>
      <c r="BA8" s="10">
        <f t="shared" si="12"/>
        <v>1.246445491855485</v>
      </c>
    </row>
    <row r="9" spans="1:53" x14ac:dyDescent="0.25">
      <c r="A9" s="25" t="s">
        <v>8</v>
      </c>
      <c r="B9" s="10">
        <v>0.30580000000000002</v>
      </c>
      <c r="C9" s="10">
        <v>0.2392</v>
      </c>
      <c r="D9" s="10">
        <v>1.8398000000000001</v>
      </c>
      <c r="E9" s="10">
        <v>1.2493000000000001</v>
      </c>
      <c r="F9" s="10">
        <v>-0.95250000000000001</v>
      </c>
      <c r="G9" s="10">
        <v>1.405</v>
      </c>
      <c r="H9" s="10">
        <v>1.3109</v>
      </c>
      <c r="I9" s="10">
        <v>1.2568999999999999</v>
      </c>
      <c r="J9" s="10">
        <v>1.9007000000000001</v>
      </c>
      <c r="K9" s="10">
        <v>1.4816</v>
      </c>
      <c r="L9" s="10">
        <v>0.93799999999999994</v>
      </c>
      <c r="M9" s="10">
        <v>1.8391</v>
      </c>
      <c r="N9" s="10">
        <v>2.2172000000000001</v>
      </c>
      <c r="O9" s="10"/>
      <c r="P9" s="10">
        <f t="shared" si="4"/>
        <v>0.90852500000000003</v>
      </c>
      <c r="Q9" s="10">
        <f t="shared" si="5"/>
        <v>0.98419999999999985</v>
      </c>
      <c r="R9" s="10">
        <f t="shared" si="6"/>
        <v>1.6189750000000001</v>
      </c>
      <c r="S9" s="10"/>
      <c r="T9" s="25" t="s">
        <v>8</v>
      </c>
      <c r="U9" s="10">
        <f t="shared" si="7"/>
        <v>-0.60272499999999996</v>
      </c>
      <c r="V9" s="10">
        <f t="shared" si="0"/>
        <v>-0.66932500000000006</v>
      </c>
      <c r="W9" s="10">
        <f t="shared" si="0"/>
        <v>0.93127500000000007</v>
      </c>
      <c r="X9" s="10">
        <f t="shared" si="0"/>
        <v>0.34077500000000005</v>
      </c>
      <c r="Y9" s="10">
        <f t="shared" si="8"/>
        <v>-1.9366999999999999</v>
      </c>
      <c r="Z9" s="10">
        <f t="shared" si="1"/>
        <v>0.42080000000000017</v>
      </c>
      <c r="AA9" s="10">
        <f t="shared" si="1"/>
        <v>0.3267000000000001</v>
      </c>
      <c r="AB9" s="10">
        <f t="shared" si="1"/>
        <v>0.27270000000000005</v>
      </c>
      <c r="AC9" s="10">
        <f t="shared" si="1"/>
        <v>0.9165000000000002</v>
      </c>
      <c r="AD9" s="10">
        <f t="shared" si="9"/>
        <v>-0.13737500000000002</v>
      </c>
      <c r="AE9" s="10">
        <f t="shared" si="2"/>
        <v>-0.68097500000000011</v>
      </c>
      <c r="AF9" s="10">
        <f t="shared" si="2"/>
        <v>0.2201249999999999</v>
      </c>
      <c r="AG9" s="10">
        <f t="shared" si="2"/>
        <v>0.59822500000000001</v>
      </c>
      <c r="AH9" s="10"/>
      <c r="AI9" s="25" t="s">
        <v>8</v>
      </c>
      <c r="AJ9" s="10">
        <f t="shared" si="10"/>
        <v>0.36327742562499993</v>
      </c>
      <c r="AK9" s="10">
        <f t="shared" si="3"/>
        <v>0.44799595562500005</v>
      </c>
      <c r="AL9" s="10">
        <f t="shared" si="3"/>
        <v>0.86727312562500014</v>
      </c>
      <c r="AM9" s="10">
        <f t="shared" si="3"/>
        <v>0.11612760062500004</v>
      </c>
      <c r="AN9" s="10">
        <f t="shared" si="3"/>
        <v>3.7508068899999993</v>
      </c>
      <c r="AO9" s="10">
        <f t="shared" si="3"/>
        <v>0.17707264000000014</v>
      </c>
      <c r="AP9" s="10">
        <f t="shared" si="3"/>
        <v>0.10673289000000007</v>
      </c>
      <c r="AQ9" s="10">
        <f t="shared" si="3"/>
        <v>7.4365290000000028E-2</v>
      </c>
      <c r="AR9" s="10">
        <f t="shared" si="3"/>
        <v>0.83997225000000042</v>
      </c>
      <c r="AS9" s="10">
        <f t="shared" si="3"/>
        <v>1.8871890625000005E-2</v>
      </c>
      <c r="AT9" s="10">
        <f t="shared" si="3"/>
        <v>0.46372695062500013</v>
      </c>
      <c r="AU9" s="10">
        <f t="shared" si="3"/>
        <v>4.8455015624999959E-2</v>
      </c>
      <c r="AV9" s="10">
        <f t="shared" si="3"/>
        <v>0.35787315062500002</v>
      </c>
      <c r="AW9" s="10"/>
      <c r="AX9" s="25" t="s">
        <v>8</v>
      </c>
      <c r="AY9" s="10">
        <f t="shared" si="11"/>
        <v>0.58711931346153856</v>
      </c>
      <c r="AZ9" s="10">
        <v>0.60796129200000004</v>
      </c>
      <c r="BA9" s="10">
        <f t="shared" si="12"/>
        <v>1.0354987105015867</v>
      </c>
    </row>
    <row r="10" spans="1:53" x14ac:dyDescent="0.25">
      <c r="A10" s="25" t="s">
        <v>9</v>
      </c>
      <c r="B10" s="10">
        <v>-1.0625</v>
      </c>
      <c r="C10" s="10">
        <v>0.92459999999999998</v>
      </c>
      <c r="D10" s="10">
        <v>0.1666</v>
      </c>
      <c r="E10" s="10">
        <v>-0.26960000000000001</v>
      </c>
      <c r="F10" s="10">
        <v>0.35849999999999999</v>
      </c>
      <c r="G10" s="10">
        <v>0.95140000000000002</v>
      </c>
      <c r="H10" s="10">
        <v>0.12330000000000001</v>
      </c>
      <c r="I10" s="10">
        <v>1.2802</v>
      </c>
      <c r="J10" s="10">
        <v>-0.68079999999999996</v>
      </c>
      <c r="K10" s="10">
        <v>0.76339999999999997</v>
      </c>
      <c r="L10" s="10">
        <v>1.3451</v>
      </c>
      <c r="M10" s="10">
        <v>0.83550000000000002</v>
      </c>
      <c r="N10" s="10">
        <v>-0.12709999999999999</v>
      </c>
      <c r="O10" s="10"/>
      <c r="P10" s="10">
        <f t="shared" si="4"/>
        <v>-6.0225000000000008E-2</v>
      </c>
      <c r="Q10" s="10">
        <f t="shared" si="5"/>
        <v>0.40651999999999999</v>
      </c>
      <c r="R10" s="10">
        <f t="shared" si="6"/>
        <v>0.70422499999999999</v>
      </c>
      <c r="S10" s="10"/>
      <c r="T10" s="25" t="s">
        <v>9</v>
      </c>
      <c r="U10" s="10">
        <f t="shared" si="7"/>
        <v>-1.002275</v>
      </c>
      <c r="V10" s="10">
        <f t="shared" si="0"/>
        <v>0.98482499999999995</v>
      </c>
      <c r="W10" s="10">
        <f t="shared" si="0"/>
        <v>0.226825</v>
      </c>
      <c r="X10" s="10">
        <f t="shared" si="0"/>
        <v>-0.20937500000000001</v>
      </c>
      <c r="Y10" s="10">
        <f t="shared" si="8"/>
        <v>-4.8020000000000007E-2</v>
      </c>
      <c r="Z10" s="10">
        <f t="shared" si="1"/>
        <v>0.54488000000000003</v>
      </c>
      <c r="AA10" s="10">
        <f t="shared" si="1"/>
        <v>-0.28321999999999997</v>
      </c>
      <c r="AB10" s="10">
        <f t="shared" si="1"/>
        <v>0.87368000000000001</v>
      </c>
      <c r="AC10" s="10">
        <f t="shared" si="1"/>
        <v>-1.0873200000000001</v>
      </c>
      <c r="AD10" s="10">
        <f t="shared" si="9"/>
        <v>5.9174999999999978E-2</v>
      </c>
      <c r="AE10" s="10">
        <f t="shared" si="2"/>
        <v>0.64087499999999997</v>
      </c>
      <c r="AF10" s="10">
        <f t="shared" si="2"/>
        <v>0.13127500000000003</v>
      </c>
      <c r="AG10" s="10">
        <f t="shared" si="2"/>
        <v>-0.83132499999999998</v>
      </c>
      <c r="AH10" s="10"/>
      <c r="AI10" s="25" t="s">
        <v>9</v>
      </c>
      <c r="AJ10" s="10">
        <f t="shared" si="10"/>
        <v>1.004555175625</v>
      </c>
      <c r="AK10" s="10">
        <f t="shared" si="3"/>
        <v>0.96988028062499987</v>
      </c>
      <c r="AL10" s="10">
        <f t="shared" si="3"/>
        <v>5.1449580624999998E-2</v>
      </c>
      <c r="AM10" s="10">
        <f t="shared" si="3"/>
        <v>4.3837890625000001E-2</v>
      </c>
      <c r="AN10" s="10">
        <f t="shared" si="3"/>
        <v>2.3059204000000005E-3</v>
      </c>
      <c r="AO10" s="10">
        <f t="shared" si="3"/>
        <v>0.29689421440000002</v>
      </c>
      <c r="AP10" s="10">
        <f t="shared" si="3"/>
        <v>8.021356839999999E-2</v>
      </c>
      <c r="AQ10" s="10">
        <f t="shared" si="3"/>
        <v>0.76331674240000003</v>
      </c>
      <c r="AR10" s="10">
        <f t="shared" si="3"/>
        <v>1.1822647824000001</v>
      </c>
      <c r="AS10" s="10">
        <f t="shared" si="3"/>
        <v>3.5016806249999971E-3</v>
      </c>
      <c r="AT10" s="10">
        <f t="shared" si="3"/>
        <v>0.41072076562499998</v>
      </c>
      <c r="AU10" s="10">
        <f t="shared" si="3"/>
        <v>1.7233125625000009E-2</v>
      </c>
      <c r="AV10" s="10">
        <f t="shared" si="3"/>
        <v>0.69110125562500002</v>
      </c>
      <c r="AW10" s="10"/>
      <c r="AX10" s="25" t="s">
        <v>9</v>
      </c>
      <c r="AY10" s="10">
        <f t="shared" si="11"/>
        <v>0.42440576792307694</v>
      </c>
      <c r="AZ10" s="10">
        <v>0.49510175499999998</v>
      </c>
      <c r="BA10" s="10">
        <f t="shared" si="12"/>
        <v>1.1665764049882956</v>
      </c>
    </row>
    <row r="11" spans="1:53" x14ac:dyDescent="0.25">
      <c r="A11" s="25" t="s">
        <v>10</v>
      </c>
      <c r="B11" s="10">
        <v>3.0700000000000002E-2</v>
      </c>
      <c r="C11" s="10">
        <v>2.1524999999999999</v>
      </c>
      <c r="D11" s="10">
        <v>1.2788999999999999</v>
      </c>
      <c r="E11" s="10">
        <v>-0.4526</v>
      </c>
      <c r="F11" s="10">
        <v>0.69169999999999998</v>
      </c>
      <c r="G11" s="10">
        <v>0.53420000000000001</v>
      </c>
      <c r="H11" s="10">
        <v>2.2597999999999998</v>
      </c>
      <c r="I11" s="10">
        <v>-0.92320000000000002</v>
      </c>
      <c r="J11" s="10">
        <v>0.82930000000000004</v>
      </c>
      <c r="K11" s="10">
        <v>1.3828</v>
      </c>
      <c r="L11" s="10">
        <v>0.90039999999999998</v>
      </c>
      <c r="M11" s="10">
        <v>0.88880000000000003</v>
      </c>
      <c r="N11" s="10">
        <v>-1.0367</v>
      </c>
      <c r="O11" s="10"/>
      <c r="P11" s="10">
        <f t="shared" si="4"/>
        <v>0.7523749999999999</v>
      </c>
      <c r="Q11" s="10">
        <f t="shared" si="5"/>
        <v>0.67835999999999985</v>
      </c>
      <c r="R11" s="10">
        <f t="shared" si="6"/>
        <v>0.53382499999999999</v>
      </c>
      <c r="S11" s="10"/>
      <c r="T11" s="25" t="s">
        <v>10</v>
      </c>
      <c r="U11" s="10">
        <f t="shared" si="7"/>
        <v>-0.72167499999999996</v>
      </c>
      <c r="V11" s="10">
        <f t="shared" si="0"/>
        <v>1.4001250000000001</v>
      </c>
      <c r="W11" s="10">
        <f t="shared" si="0"/>
        <v>0.52652500000000002</v>
      </c>
      <c r="X11" s="10">
        <f t="shared" si="0"/>
        <v>-1.2049749999999999</v>
      </c>
      <c r="Y11" s="10">
        <f t="shared" si="8"/>
        <v>1.334000000000013E-2</v>
      </c>
      <c r="Z11" s="10">
        <f t="shared" si="1"/>
        <v>-0.14415999999999984</v>
      </c>
      <c r="AA11" s="10">
        <f t="shared" si="1"/>
        <v>1.58144</v>
      </c>
      <c r="AB11" s="10">
        <f t="shared" si="1"/>
        <v>-1.6015599999999999</v>
      </c>
      <c r="AC11" s="10">
        <f t="shared" si="1"/>
        <v>0.15094000000000019</v>
      </c>
      <c r="AD11" s="10">
        <f t="shared" si="9"/>
        <v>0.84897500000000004</v>
      </c>
      <c r="AE11" s="10">
        <f t="shared" si="2"/>
        <v>0.36657499999999998</v>
      </c>
      <c r="AF11" s="10">
        <f t="shared" si="2"/>
        <v>0.35497500000000004</v>
      </c>
      <c r="AG11" s="10">
        <f t="shared" si="2"/>
        <v>-1.5705249999999999</v>
      </c>
      <c r="AH11" s="10"/>
      <c r="AI11" s="25" t="s">
        <v>10</v>
      </c>
      <c r="AJ11" s="10">
        <f t="shared" si="10"/>
        <v>0.52081480562499993</v>
      </c>
      <c r="AK11" s="10">
        <f t="shared" si="3"/>
        <v>1.9603500156250002</v>
      </c>
      <c r="AL11" s="10">
        <f t="shared" si="3"/>
        <v>0.27722857562500003</v>
      </c>
      <c r="AM11" s="10">
        <f t="shared" si="3"/>
        <v>1.4519647506249997</v>
      </c>
      <c r="AN11" s="10">
        <f t="shared" si="3"/>
        <v>1.7795560000000344E-4</v>
      </c>
      <c r="AO11" s="10">
        <f t="shared" si="3"/>
        <v>2.0782105599999955E-2</v>
      </c>
      <c r="AP11" s="10">
        <f t="shared" si="3"/>
        <v>2.5009524735999999</v>
      </c>
      <c r="AQ11" s="10">
        <f t="shared" si="3"/>
        <v>2.5649944335999995</v>
      </c>
      <c r="AR11" s="10">
        <f t="shared" si="3"/>
        <v>2.2782883600000057E-2</v>
      </c>
      <c r="AS11" s="10">
        <f t="shared" si="3"/>
        <v>0.72075855062500005</v>
      </c>
      <c r="AT11" s="10">
        <f t="shared" si="3"/>
        <v>0.13437723062499998</v>
      </c>
      <c r="AU11" s="10">
        <f t="shared" si="3"/>
        <v>0.12600725062500004</v>
      </c>
      <c r="AV11" s="10">
        <f t="shared" si="3"/>
        <v>2.4665487756249997</v>
      </c>
      <c r="AW11" s="10"/>
      <c r="AX11" s="25" t="s">
        <v>10</v>
      </c>
      <c r="AY11" s="10">
        <f t="shared" si="11"/>
        <v>0.98213383130769227</v>
      </c>
      <c r="AZ11" s="10">
        <v>0.98342731900000002</v>
      </c>
      <c r="BA11" s="10">
        <f t="shared" si="12"/>
        <v>1.0013170177536654</v>
      </c>
    </row>
    <row r="12" spans="1:53" x14ac:dyDescent="0.25">
      <c r="A12" s="25" t="s">
        <v>11</v>
      </c>
      <c r="B12" s="10">
        <v>-1.6758</v>
      </c>
      <c r="C12" s="10">
        <v>-0.49859999999999999</v>
      </c>
      <c r="D12" s="10">
        <v>0.38</v>
      </c>
      <c r="E12" s="10">
        <v>-0.12740000000000001</v>
      </c>
      <c r="F12" s="10">
        <v>-2.5268999999999999</v>
      </c>
      <c r="G12" s="10">
        <v>-1.9189000000000001</v>
      </c>
      <c r="H12" s="10">
        <v>0.54430000000000001</v>
      </c>
      <c r="I12" s="10">
        <v>8.4500000000000006E-2</v>
      </c>
      <c r="J12" s="10">
        <v>4.07E-2</v>
      </c>
      <c r="K12" s="10">
        <v>-1.3691</v>
      </c>
      <c r="L12" s="10">
        <v>-2.6627000000000001</v>
      </c>
      <c r="M12" s="10">
        <v>0.20280000000000001</v>
      </c>
      <c r="N12" s="10">
        <v>-0.27479999999999999</v>
      </c>
      <c r="O12" s="10"/>
      <c r="P12" s="10">
        <f t="shared" si="4"/>
        <v>-0.48044999999999999</v>
      </c>
      <c r="Q12" s="10">
        <f t="shared" si="5"/>
        <v>-0.75526000000000004</v>
      </c>
      <c r="R12" s="10">
        <f t="shared" si="6"/>
        <v>-1.0259500000000001</v>
      </c>
      <c r="S12" s="10"/>
      <c r="T12" s="25" t="s">
        <v>11</v>
      </c>
      <c r="U12" s="10">
        <f t="shared" si="7"/>
        <v>-1.1953499999999999</v>
      </c>
      <c r="V12" s="10">
        <f t="shared" si="0"/>
        <v>-1.8149999999999999E-2</v>
      </c>
      <c r="W12" s="10">
        <f t="shared" si="0"/>
        <v>0.86044999999999994</v>
      </c>
      <c r="X12" s="10">
        <f t="shared" si="0"/>
        <v>0.35304999999999997</v>
      </c>
      <c r="Y12" s="10">
        <f t="shared" si="8"/>
        <v>-1.7716399999999999</v>
      </c>
      <c r="Z12" s="10">
        <f t="shared" si="1"/>
        <v>-1.16364</v>
      </c>
      <c r="AA12" s="10">
        <f t="shared" si="1"/>
        <v>1.29956</v>
      </c>
      <c r="AB12" s="10">
        <f t="shared" si="1"/>
        <v>0.83976000000000006</v>
      </c>
      <c r="AC12" s="10">
        <f t="shared" si="1"/>
        <v>0.79596</v>
      </c>
      <c r="AD12" s="10">
        <f t="shared" si="9"/>
        <v>-0.34314999999999984</v>
      </c>
      <c r="AE12" s="10">
        <f t="shared" si="2"/>
        <v>-1.6367499999999999</v>
      </c>
      <c r="AF12" s="10">
        <f t="shared" si="2"/>
        <v>1.2287500000000002</v>
      </c>
      <c r="AG12" s="10">
        <f t="shared" si="2"/>
        <v>0.75115000000000021</v>
      </c>
      <c r="AH12" s="10"/>
      <c r="AI12" s="25" t="s">
        <v>11</v>
      </c>
      <c r="AJ12" s="10">
        <f t="shared" si="10"/>
        <v>1.4288616224999997</v>
      </c>
      <c r="AK12" s="10">
        <f t="shared" si="3"/>
        <v>3.2942249999999996E-4</v>
      </c>
      <c r="AL12" s="10">
        <f t="shared" si="3"/>
        <v>0.74037420249999986</v>
      </c>
      <c r="AM12" s="10">
        <f t="shared" si="3"/>
        <v>0.12464430249999998</v>
      </c>
      <c r="AN12" s="10">
        <f t="shared" si="3"/>
        <v>3.1387082895999994</v>
      </c>
      <c r="AO12" s="10">
        <f t="shared" si="3"/>
        <v>1.3540580496000001</v>
      </c>
      <c r="AP12" s="10">
        <f t="shared" si="3"/>
        <v>1.6888561936000002</v>
      </c>
      <c r="AQ12" s="10">
        <f t="shared" si="3"/>
        <v>0.70519685760000006</v>
      </c>
      <c r="AR12" s="10">
        <f t="shared" si="3"/>
        <v>0.63355232159999997</v>
      </c>
      <c r="AS12" s="10">
        <f t="shared" si="3"/>
        <v>0.1177519224999999</v>
      </c>
      <c r="AT12" s="10">
        <f t="shared" si="3"/>
        <v>2.6789505624999999</v>
      </c>
      <c r="AU12" s="10">
        <f t="shared" si="3"/>
        <v>1.5098265625000005</v>
      </c>
      <c r="AV12" s="10">
        <f t="shared" si="3"/>
        <v>0.56422632250000027</v>
      </c>
      <c r="AW12" s="10"/>
      <c r="AX12" s="25" t="s">
        <v>11</v>
      </c>
      <c r="AY12" s="10">
        <f t="shared" si="11"/>
        <v>1.1296412793846153</v>
      </c>
      <c r="AZ12" s="10">
        <v>1.7202773200000001</v>
      </c>
      <c r="BA12" s="10">
        <f t="shared" si="12"/>
        <v>1.5228527421883347</v>
      </c>
    </row>
    <row r="13" spans="1:53" x14ac:dyDescent="0.25">
      <c r="A13" s="25" t="s">
        <v>12</v>
      </c>
      <c r="B13" s="10">
        <v>-0.92859999999999998</v>
      </c>
      <c r="C13" s="10">
        <v>-2.3E-2</v>
      </c>
      <c r="D13" s="10">
        <v>-0.36509999999999998</v>
      </c>
      <c r="E13" s="10">
        <v>-0.32779999999999998</v>
      </c>
      <c r="F13" s="10">
        <v>-0.4798</v>
      </c>
      <c r="G13" s="10">
        <v>0.20469999999999999</v>
      </c>
      <c r="H13" s="10">
        <v>0.32219999999999999</v>
      </c>
      <c r="I13" s="10">
        <v>-0.23769999999999999</v>
      </c>
      <c r="J13" s="10">
        <v>-0.63690000000000002</v>
      </c>
      <c r="K13" s="10">
        <v>-1.4226000000000001</v>
      </c>
      <c r="L13" s="10">
        <v>-0.52939999999999998</v>
      </c>
      <c r="M13" s="10">
        <v>0.29959999999999998</v>
      </c>
      <c r="N13" s="10">
        <v>0.28120000000000001</v>
      </c>
      <c r="O13" s="10"/>
      <c r="P13" s="10">
        <f t="shared" si="4"/>
        <v>-0.41112499999999996</v>
      </c>
      <c r="Q13" s="10">
        <f t="shared" si="5"/>
        <v>-0.16550000000000001</v>
      </c>
      <c r="R13" s="10">
        <f t="shared" si="6"/>
        <v>-0.34279999999999999</v>
      </c>
      <c r="S13" s="10"/>
      <c r="T13" s="25" t="s">
        <v>12</v>
      </c>
      <c r="U13" s="10">
        <f t="shared" si="7"/>
        <v>-0.51747500000000002</v>
      </c>
      <c r="V13" s="10">
        <f t="shared" si="0"/>
        <v>0.38812499999999994</v>
      </c>
      <c r="W13" s="10">
        <f t="shared" si="0"/>
        <v>4.6024999999999983E-2</v>
      </c>
      <c r="X13" s="10">
        <f t="shared" si="0"/>
        <v>8.3324999999999982E-2</v>
      </c>
      <c r="Y13" s="10">
        <f t="shared" si="8"/>
        <v>-0.31430000000000002</v>
      </c>
      <c r="Z13" s="10">
        <f t="shared" si="1"/>
        <v>0.37019999999999997</v>
      </c>
      <c r="AA13" s="10">
        <f t="shared" si="1"/>
        <v>0.48770000000000002</v>
      </c>
      <c r="AB13" s="10">
        <f t="shared" si="1"/>
        <v>-7.2199999999999986E-2</v>
      </c>
      <c r="AC13" s="10">
        <f t="shared" si="1"/>
        <v>-0.47140000000000004</v>
      </c>
      <c r="AD13" s="10">
        <f t="shared" si="9"/>
        <v>-1.0798000000000001</v>
      </c>
      <c r="AE13" s="10">
        <f t="shared" si="2"/>
        <v>-0.18659999999999999</v>
      </c>
      <c r="AF13" s="10">
        <f t="shared" si="2"/>
        <v>0.64239999999999997</v>
      </c>
      <c r="AG13" s="10">
        <f t="shared" si="2"/>
        <v>0.624</v>
      </c>
      <c r="AH13" s="10"/>
      <c r="AI13" s="25" t="s">
        <v>12</v>
      </c>
      <c r="AJ13" s="10">
        <f t="shared" si="10"/>
        <v>0.26778037562500001</v>
      </c>
      <c r="AK13" s="10">
        <f t="shared" si="3"/>
        <v>0.15064101562499996</v>
      </c>
      <c r="AL13" s="10">
        <f t="shared" si="3"/>
        <v>2.1183006249999984E-3</v>
      </c>
      <c r="AM13" s="10">
        <f t="shared" si="3"/>
        <v>6.9430556249999971E-3</v>
      </c>
      <c r="AN13" s="10">
        <f t="shared" si="3"/>
        <v>9.8784490000000016E-2</v>
      </c>
      <c r="AO13" s="10">
        <f t="shared" si="3"/>
        <v>0.13704803999999998</v>
      </c>
      <c r="AP13" s="10">
        <f t="shared" si="3"/>
        <v>0.23785129000000002</v>
      </c>
      <c r="AQ13" s="10">
        <f t="shared" si="3"/>
        <v>5.2128399999999981E-3</v>
      </c>
      <c r="AR13" s="10">
        <f t="shared" si="3"/>
        <v>0.22221796000000005</v>
      </c>
      <c r="AS13" s="10">
        <f t="shared" si="3"/>
        <v>1.1659680400000001</v>
      </c>
      <c r="AT13" s="10">
        <f t="shared" si="3"/>
        <v>3.4819559999999992E-2</v>
      </c>
      <c r="AU13" s="10">
        <f t="shared" si="3"/>
        <v>0.41267775999999995</v>
      </c>
      <c r="AV13" s="10">
        <f t="shared" si="3"/>
        <v>0.389376</v>
      </c>
      <c r="AW13" s="10"/>
      <c r="AX13" s="25" t="s">
        <v>12</v>
      </c>
      <c r="AY13" s="10">
        <f t="shared" si="11"/>
        <v>0.24087990211538463</v>
      </c>
      <c r="AZ13" s="10">
        <v>0.27250097099999998</v>
      </c>
      <c r="BA13" s="10">
        <f t="shared" si="12"/>
        <v>1.1312731722610401</v>
      </c>
    </row>
    <row r="14" spans="1:53" x14ac:dyDescent="0.25">
      <c r="A14" s="25" t="s">
        <v>13</v>
      </c>
      <c r="B14" s="10">
        <v>-0.76749999999999996</v>
      </c>
      <c r="C14" s="10">
        <v>-0.20330000000000001</v>
      </c>
      <c r="D14" s="10">
        <v>-0.91059999999999997</v>
      </c>
      <c r="E14" s="10">
        <v>-0.72340000000000004</v>
      </c>
      <c r="F14" s="10">
        <v>-1.9049</v>
      </c>
      <c r="G14" s="10">
        <v>0.78539999999999999</v>
      </c>
      <c r="H14" s="10">
        <v>-0.25700000000000001</v>
      </c>
      <c r="I14" s="10">
        <v>-0.16869999999999999</v>
      </c>
      <c r="J14" s="10">
        <v>-1.0667</v>
      </c>
      <c r="K14" s="10">
        <v>0.1028</v>
      </c>
      <c r="L14" s="10">
        <v>-2.86E-2</v>
      </c>
      <c r="M14" s="10">
        <v>0.4798</v>
      </c>
      <c r="N14" s="10">
        <v>9.7000000000000003E-2</v>
      </c>
      <c r="O14" s="10"/>
      <c r="P14" s="10">
        <f t="shared" si="4"/>
        <v>-0.6512</v>
      </c>
      <c r="Q14" s="10">
        <f t="shared" si="5"/>
        <v>-0.52238000000000007</v>
      </c>
      <c r="R14" s="10">
        <f t="shared" si="6"/>
        <v>0.16275000000000001</v>
      </c>
      <c r="S14" s="10"/>
      <c r="T14" s="25" t="s">
        <v>13</v>
      </c>
      <c r="U14" s="10">
        <f t="shared" si="7"/>
        <v>-0.11629999999999996</v>
      </c>
      <c r="V14" s="10">
        <f t="shared" si="0"/>
        <v>0.44789999999999996</v>
      </c>
      <c r="W14" s="10">
        <f t="shared" si="0"/>
        <v>-0.25939999999999996</v>
      </c>
      <c r="X14" s="10">
        <f t="shared" si="0"/>
        <v>-7.2200000000000042E-2</v>
      </c>
      <c r="Y14" s="10">
        <f t="shared" si="8"/>
        <v>-1.38252</v>
      </c>
      <c r="Z14" s="10">
        <f t="shared" si="1"/>
        <v>1.3077800000000002</v>
      </c>
      <c r="AA14" s="10">
        <f t="shared" si="1"/>
        <v>0.26538000000000006</v>
      </c>
      <c r="AB14" s="10">
        <f t="shared" si="1"/>
        <v>0.35368000000000011</v>
      </c>
      <c r="AC14" s="10">
        <f t="shared" si="1"/>
        <v>-0.54431999999999992</v>
      </c>
      <c r="AD14" s="10">
        <f t="shared" si="9"/>
        <v>-5.9950000000000003E-2</v>
      </c>
      <c r="AE14" s="10">
        <f t="shared" si="2"/>
        <v>-0.19135000000000002</v>
      </c>
      <c r="AF14" s="10">
        <f t="shared" si="2"/>
        <v>0.31705</v>
      </c>
      <c r="AG14" s="10">
        <f t="shared" si="2"/>
        <v>-6.5750000000000003E-2</v>
      </c>
      <c r="AH14" s="10"/>
      <c r="AI14" s="25" t="s">
        <v>13</v>
      </c>
      <c r="AJ14" s="10">
        <f t="shared" si="10"/>
        <v>1.3525689999999991E-2</v>
      </c>
      <c r="AK14" s="10">
        <f t="shared" si="3"/>
        <v>0.20061440999999997</v>
      </c>
      <c r="AL14" s="10">
        <f t="shared" si="3"/>
        <v>6.7288359999999978E-2</v>
      </c>
      <c r="AM14" s="10">
        <f t="shared" si="3"/>
        <v>5.2128400000000059E-3</v>
      </c>
      <c r="AN14" s="10">
        <f t="shared" si="3"/>
        <v>1.9113615503999999</v>
      </c>
      <c r="AO14" s="10">
        <f t="shared" si="3"/>
        <v>1.7102885284000005</v>
      </c>
      <c r="AP14" s="10">
        <f t="shared" si="3"/>
        <v>7.0426544400000027E-2</v>
      </c>
      <c r="AQ14" s="10">
        <f t="shared" si="3"/>
        <v>0.12508954240000009</v>
      </c>
      <c r="AR14" s="10">
        <f t="shared" si="3"/>
        <v>0.29628426239999989</v>
      </c>
      <c r="AS14" s="10">
        <f t="shared" si="3"/>
        <v>3.5940025000000004E-3</v>
      </c>
      <c r="AT14" s="10">
        <f t="shared" si="3"/>
        <v>3.6614822500000005E-2</v>
      </c>
      <c r="AU14" s="10">
        <f t="shared" si="3"/>
        <v>0.1005207025</v>
      </c>
      <c r="AV14" s="10">
        <f t="shared" si="3"/>
        <v>4.3230625000000005E-3</v>
      </c>
      <c r="AW14" s="10"/>
      <c r="AX14" s="25" t="s">
        <v>13</v>
      </c>
      <c r="AY14" s="10">
        <f t="shared" si="11"/>
        <v>0.34962648600000001</v>
      </c>
      <c r="AZ14" s="10">
        <v>0.376071655</v>
      </c>
      <c r="BA14" s="10">
        <f t="shared" si="12"/>
        <v>1.0756383456601168</v>
      </c>
    </row>
    <row r="15" spans="1:53" x14ac:dyDescent="0.25">
      <c r="A15" s="25" t="s">
        <v>14</v>
      </c>
      <c r="B15" s="10">
        <v>-1.1269</v>
      </c>
      <c r="C15" s="10">
        <v>-0.21</v>
      </c>
      <c r="D15" s="10">
        <v>-0.66759999999999997</v>
      </c>
      <c r="E15" s="10">
        <v>-1.6963999999999999</v>
      </c>
      <c r="F15" s="10">
        <v>-0.34960000000000002</v>
      </c>
      <c r="G15" s="10">
        <v>1.2371000000000001</v>
      </c>
      <c r="H15" s="10">
        <v>0.94320000000000004</v>
      </c>
      <c r="I15" s="10">
        <v>-0.36209999999999998</v>
      </c>
      <c r="J15" s="10">
        <v>-1.8086</v>
      </c>
      <c r="K15" s="10">
        <v>0.66169999999999995</v>
      </c>
      <c r="L15" s="10">
        <v>0.61919999999999997</v>
      </c>
      <c r="M15" s="10">
        <v>0.20499999999999999</v>
      </c>
      <c r="N15" s="10">
        <v>-0.72499999999999998</v>
      </c>
      <c r="O15" s="10"/>
      <c r="P15" s="10">
        <f t="shared" si="4"/>
        <v>-0.92522499999999996</v>
      </c>
      <c r="Q15" s="10">
        <f t="shared" si="5"/>
        <v>-6.7999999999999922E-2</v>
      </c>
      <c r="R15" s="10">
        <f t="shared" si="6"/>
        <v>0.19022500000000001</v>
      </c>
      <c r="S15" s="10"/>
      <c r="T15" s="25" t="s">
        <v>14</v>
      </c>
      <c r="U15" s="10">
        <f t="shared" si="7"/>
        <v>-0.20167500000000005</v>
      </c>
      <c r="V15" s="10">
        <f t="shared" si="0"/>
        <v>0.715225</v>
      </c>
      <c r="W15" s="10">
        <f t="shared" si="0"/>
        <v>0.25762499999999999</v>
      </c>
      <c r="X15" s="10">
        <f t="shared" si="0"/>
        <v>-0.77117499999999994</v>
      </c>
      <c r="Y15" s="10">
        <f t="shared" si="8"/>
        <v>-0.28160000000000007</v>
      </c>
      <c r="Z15" s="10">
        <f t="shared" si="1"/>
        <v>1.3050999999999999</v>
      </c>
      <c r="AA15" s="10">
        <f t="shared" si="1"/>
        <v>1.0111999999999999</v>
      </c>
      <c r="AB15" s="10">
        <f t="shared" si="1"/>
        <v>-0.29410000000000003</v>
      </c>
      <c r="AC15" s="10">
        <f t="shared" si="1"/>
        <v>-1.7406000000000001</v>
      </c>
      <c r="AD15" s="10">
        <f t="shared" si="9"/>
        <v>0.47147499999999998</v>
      </c>
      <c r="AE15" s="10">
        <f t="shared" si="2"/>
        <v>0.428975</v>
      </c>
      <c r="AF15" s="10">
        <f t="shared" si="2"/>
        <v>1.4774999999999983E-2</v>
      </c>
      <c r="AG15" s="10">
        <f t="shared" si="2"/>
        <v>-0.91522499999999996</v>
      </c>
      <c r="AH15" s="10"/>
      <c r="AI15" s="25" t="s">
        <v>14</v>
      </c>
      <c r="AJ15" s="10">
        <f t="shared" si="10"/>
        <v>4.0672805625000016E-2</v>
      </c>
      <c r="AK15" s="10">
        <f t="shared" si="3"/>
        <v>0.51154680062500002</v>
      </c>
      <c r="AL15" s="10">
        <f t="shared" si="3"/>
        <v>6.6370640624999991E-2</v>
      </c>
      <c r="AM15" s="10">
        <f t="shared" si="3"/>
        <v>0.59471088062499988</v>
      </c>
      <c r="AN15" s="10">
        <f t="shared" si="3"/>
        <v>7.9298560000000046E-2</v>
      </c>
      <c r="AO15" s="10">
        <f t="shared" si="3"/>
        <v>1.7032860099999998</v>
      </c>
      <c r="AP15" s="10">
        <f t="shared" si="3"/>
        <v>1.0225254399999997</v>
      </c>
      <c r="AQ15" s="10">
        <f t="shared" si="3"/>
        <v>8.6494810000000019E-2</v>
      </c>
      <c r="AR15" s="10">
        <f t="shared" si="3"/>
        <v>3.0296883600000006</v>
      </c>
      <c r="AS15" s="10">
        <f t="shared" si="3"/>
        <v>0.22228867562499999</v>
      </c>
      <c r="AT15" s="10">
        <f t="shared" si="3"/>
        <v>0.184019550625</v>
      </c>
      <c r="AU15" s="10">
        <f t="shared" si="3"/>
        <v>2.1830062499999947E-4</v>
      </c>
      <c r="AV15" s="10">
        <f t="shared" si="3"/>
        <v>0.8376368006249999</v>
      </c>
      <c r="AW15" s="10"/>
      <c r="AX15" s="25" t="s">
        <v>14</v>
      </c>
      <c r="AY15" s="10">
        <f t="shared" si="11"/>
        <v>0.64451981807692305</v>
      </c>
      <c r="AZ15" s="10">
        <v>0.77886380899999996</v>
      </c>
      <c r="BA15" s="10">
        <f t="shared" si="12"/>
        <v>1.2084404344988551</v>
      </c>
    </row>
    <row r="16" spans="1:53" x14ac:dyDescent="0.25">
      <c r="A16" s="25" t="s">
        <v>15</v>
      </c>
      <c r="B16" s="10">
        <v>-0.20250000000000001</v>
      </c>
      <c r="C16" s="10">
        <v>-1.0587</v>
      </c>
      <c r="D16" s="10">
        <v>-0.64019999999999999</v>
      </c>
      <c r="E16" s="10">
        <v>-2.2532000000000001</v>
      </c>
      <c r="F16" s="10">
        <v>-8.3000000000000004E-2</v>
      </c>
      <c r="G16" s="10">
        <v>-1.6116999999999999</v>
      </c>
      <c r="H16" s="10">
        <v>-0.104</v>
      </c>
      <c r="I16" s="10">
        <v>-0.1487</v>
      </c>
      <c r="J16" s="10">
        <v>-0.93940000000000001</v>
      </c>
      <c r="K16" s="10">
        <v>-0.59009999999999996</v>
      </c>
      <c r="L16" s="10">
        <v>0.13289999999999999</v>
      </c>
      <c r="M16" s="10">
        <v>-0.72219999999999995</v>
      </c>
      <c r="N16" s="10">
        <v>-0.51170000000000004</v>
      </c>
      <c r="O16" s="10"/>
      <c r="P16" s="10">
        <f t="shared" si="4"/>
        <v>-1.0386500000000001</v>
      </c>
      <c r="Q16" s="10">
        <f t="shared" si="5"/>
        <v>-0.57735999999999998</v>
      </c>
      <c r="R16" s="10">
        <f t="shared" si="6"/>
        <v>-0.42277499999999996</v>
      </c>
      <c r="S16" s="10"/>
      <c r="T16" s="25" t="s">
        <v>15</v>
      </c>
      <c r="U16" s="10">
        <f t="shared" si="7"/>
        <v>0.83615000000000006</v>
      </c>
      <c r="V16" s="10">
        <f t="shared" si="0"/>
        <v>-2.0049999999999901E-2</v>
      </c>
      <c r="W16" s="10">
        <f t="shared" si="0"/>
        <v>0.39845000000000008</v>
      </c>
      <c r="X16" s="10">
        <f t="shared" si="0"/>
        <v>-1.21455</v>
      </c>
      <c r="Y16" s="10">
        <f t="shared" si="8"/>
        <v>0.49435999999999997</v>
      </c>
      <c r="Z16" s="10">
        <f t="shared" si="1"/>
        <v>-1.0343399999999998</v>
      </c>
      <c r="AA16" s="10">
        <f t="shared" si="1"/>
        <v>0.47336</v>
      </c>
      <c r="AB16" s="10">
        <f t="shared" si="1"/>
        <v>0.42865999999999999</v>
      </c>
      <c r="AC16" s="10">
        <f t="shared" si="1"/>
        <v>-0.36204000000000003</v>
      </c>
      <c r="AD16" s="10">
        <f t="shared" si="9"/>
        <v>-0.167325</v>
      </c>
      <c r="AE16" s="10">
        <f t="shared" si="2"/>
        <v>0.55567499999999992</v>
      </c>
      <c r="AF16" s="10">
        <f t="shared" si="2"/>
        <v>-0.299425</v>
      </c>
      <c r="AG16" s="10">
        <f t="shared" si="2"/>
        <v>-8.8925000000000087E-2</v>
      </c>
      <c r="AH16" s="10"/>
      <c r="AI16" s="25" t="s">
        <v>15</v>
      </c>
      <c r="AJ16" s="10">
        <f t="shared" si="10"/>
        <v>0.69914682250000015</v>
      </c>
      <c r="AK16" s="10">
        <f t="shared" si="3"/>
        <v>4.0200249999999604E-4</v>
      </c>
      <c r="AL16" s="10">
        <f t="shared" si="3"/>
        <v>0.15876240250000007</v>
      </c>
      <c r="AM16" s="10">
        <f t="shared" si="3"/>
        <v>1.4751317025000001</v>
      </c>
      <c r="AN16" s="10">
        <f t="shared" si="3"/>
        <v>0.24439180959999995</v>
      </c>
      <c r="AO16" s="10">
        <f t="shared" si="3"/>
        <v>1.0698592355999996</v>
      </c>
      <c r="AP16" s="10">
        <f t="shared" si="3"/>
        <v>0.22406968960000001</v>
      </c>
      <c r="AQ16" s="10">
        <f t="shared" si="3"/>
        <v>0.18374939559999998</v>
      </c>
      <c r="AR16" s="10">
        <f t="shared" si="3"/>
        <v>0.13107296160000001</v>
      </c>
      <c r="AS16" s="10">
        <f t="shared" si="3"/>
        <v>2.7997655624999999E-2</v>
      </c>
      <c r="AT16" s="10">
        <f t="shared" si="3"/>
        <v>0.30877470562499992</v>
      </c>
      <c r="AU16" s="10">
        <f t="shared" si="3"/>
        <v>8.9655330625000001E-2</v>
      </c>
      <c r="AV16" s="10">
        <f t="shared" si="3"/>
        <v>7.9076556250000148E-3</v>
      </c>
      <c r="AW16" s="10"/>
      <c r="AX16" s="25" t="s">
        <v>15</v>
      </c>
      <c r="AY16" s="10">
        <f t="shared" si="11"/>
        <v>0.35545548996153836</v>
      </c>
      <c r="AZ16" s="10">
        <v>0.53386637400000003</v>
      </c>
      <c r="BA16" s="10">
        <f t="shared" si="12"/>
        <v>1.501921869480104</v>
      </c>
    </row>
    <row r="17" spans="1:60" x14ac:dyDescent="0.25">
      <c r="A17" s="25" t="s">
        <v>16</v>
      </c>
      <c r="B17" s="10">
        <v>0.65939999999999999</v>
      </c>
      <c r="C17" s="10">
        <v>0.61350000000000005</v>
      </c>
      <c r="D17" s="10">
        <v>0.32379999999999998</v>
      </c>
      <c r="E17" s="10">
        <v>-0.37119999999999997</v>
      </c>
      <c r="F17" s="10">
        <v>1.4712000000000001</v>
      </c>
      <c r="G17" s="10">
        <v>1.9049</v>
      </c>
      <c r="H17" s="10">
        <v>0.59899999999999998</v>
      </c>
      <c r="I17" s="10">
        <v>-0.2354</v>
      </c>
      <c r="J17" s="10">
        <v>-0.39400000000000002</v>
      </c>
      <c r="K17" s="10">
        <v>2.9605999999999999</v>
      </c>
      <c r="L17" s="10">
        <v>3.5569000000000002</v>
      </c>
      <c r="M17" s="10">
        <v>1.3863000000000001</v>
      </c>
      <c r="N17" s="10"/>
      <c r="O17" s="10"/>
      <c r="P17" s="10">
        <f t="shared" si="4"/>
        <v>0.30637499999999995</v>
      </c>
      <c r="Q17" s="10">
        <f t="shared" si="5"/>
        <v>0.66914000000000007</v>
      </c>
      <c r="R17" s="10">
        <f t="shared" si="6"/>
        <v>2.6346000000000003</v>
      </c>
      <c r="S17" s="10"/>
      <c r="T17" s="25" t="s">
        <v>16</v>
      </c>
      <c r="U17" s="10">
        <f t="shared" si="7"/>
        <v>0.35302500000000003</v>
      </c>
      <c r="V17" s="10">
        <f t="shared" si="0"/>
        <v>0.30712500000000009</v>
      </c>
      <c r="W17" s="10">
        <f t="shared" si="0"/>
        <v>1.7425000000000024E-2</v>
      </c>
      <c r="X17" s="10">
        <f t="shared" si="0"/>
        <v>-0.67757499999999993</v>
      </c>
      <c r="Y17" s="10">
        <f t="shared" si="8"/>
        <v>0.80206</v>
      </c>
      <c r="Z17" s="10">
        <f t="shared" si="1"/>
        <v>1.23576</v>
      </c>
      <c r="AA17" s="10">
        <f t="shared" si="1"/>
        <v>-7.0140000000000091E-2</v>
      </c>
      <c r="AB17" s="10">
        <f t="shared" si="1"/>
        <v>-0.90454000000000012</v>
      </c>
      <c r="AC17" s="10">
        <f t="shared" si="1"/>
        <v>-1.0631400000000002</v>
      </c>
      <c r="AD17" s="10">
        <f t="shared" si="9"/>
        <v>0.32599999999999962</v>
      </c>
      <c r="AE17" s="10">
        <f t="shared" si="2"/>
        <v>0.9222999999999999</v>
      </c>
      <c r="AF17" s="10">
        <f t="shared" si="2"/>
        <v>-1.2483000000000002</v>
      </c>
      <c r="AG17" s="10">
        <f t="shared" si="2"/>
        <v>-2.6346000000000003</v>
      </c>
      <c r="AH17" s="10"/>
      <c r="AI17" s="25" t="s">
        <v>16</v>
      </c>
      <c r="AJ17" s="10">
        <f t="shared" si="10"/>
        <v>0.12462665062500003</v>
      </c>
      <c r="AK17" s="10">
        <f t="shared" si="3"/>
        <v>9.4325765625000058E-2</v>
      </c>
      <c r="AL17" s="10">
        <f t="shared" si="3"/>
        <v>3.0363062500000086E-4</v>
      </c>
      <c r="AM17" s="10">
        <f t="shared" si="3"/>
        <v>0.45910788062499991</v>
      </c>
      <c r="AN17" s="10">
        <f t="shared" si="3"/>
        <v>0.64330024360000004</v>
      </c>
      <c r="AO17" s="10">
        <f t="shared" si="3"/>
        <v>1.5271027775999999</v>
      </c>
      <c r="AP17" s="10">
        <f t="shared" si="3"/>
        <v>4.9196196000000124E-3</v>
      </c>
      <c r="AQ17" s="10">
        <f t="shared" si="3"/>
        <v>0.81819261160000023</v>
      </c>
      <c r="AR17" s="10">
        <f t="shared" si="3"/>
        <v>1.1302666596000004</v>
      </c>
      <c r="AS17" s="10">
        <f t="shared" si="3"/>
        <v>0.10627599999999976</v>
      </c>
      <c r="AT17" s="10">
        <f t="shared" si="3"/>
        <v>0.85063728999999977</v>
      </c>
      <c r="AU17" s="10">
        <f t="shared" si="3"/>
        <v>1.5582528900000006</v>
      </c>
      <c r="AV17" s="10">
        <f t="shared" si="3"/>
        <v>6.941117160000001</v>
      </c>
      <c r="AW17" s="10"/>
      <c r="AX17" s="25" t="s">
        <v>16</v>
      </c>
      <c r="AY17" s="10">
        <f t="shared" si="11"/>
        <v>1.0968022445769232</v>
      </c>
      <c r="AZ17" s="10">
        <v>1.9213779280000001</v>
      </c>
      <c r="BA17" s="10">
        <f t="shared" si="12"/>
        <v>1.7517997774896474</v>
      </c>
    </row>
    <row r="18" spans="1:60" x14ac:dyDescent="0.25">
      <c r="A18" s="26"/>
      <c r="T18" s="26"/>
      <c r="AI18" s="26"/>
      <c r="AX18" s="26"/>
    </row>
    <row r="19" spans="1:60" x14ac:dyDescent="0.25">
      <c r="A19" s="29" t="s">
        <v>18</v>
      </c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6"/>
    </row>
    <row r="20" spans="1:60" x14ac:dyDescent="0.25">
      <c r="A20" s="29" t="s">
        <v>1</v>
      </c>
      <c r="B20" s="29">
        <v>15</v>
      </c>
      <c r="C20" s="29">
        <v>15</v>
      </c>
      <c r="D20" s="29">
        <v>15</v>
      </c>
      <c r="E20" s="29">
        <v>15</v>
      </c>
      <c r="F20" s="29">
        <v>30</v>
      </c>
      <c r="G20" s="29">
        <v>30</v>
      </c>
      <c r="H20" s="29">
        <v>30</v>
      </c>
      <c r="I20" s="29">
        <v>30</v>
      </c>
      <c r="J20" s="29" t="s">
        <v>22</v>
      </c>
      <c r="K20" s="29">
        <v>60</v>
      </c>
      <c r="L20" s="29">
        <v>60</v>
      </c>
      <c r="M20" s="29">
        <v>60</v>
      </c>
      <c r="N20" s="29">
        <v>60</v>
      </c>
      <c r="O20" s="29"/>
      <c r="P20" s="29" t="s">
        <v>24</v>
      </c>
      <c r="Q20" s="29" t="s">
        <v>25</v>
      </c>
      <c r="R20" s="29" t="s">
        <v>27</v>
      </c>
      <c r="S20" s="29"/>
      <c r="T20" s="29" t="s">
        <v>1</v>
      </c>
      <c r="U20" s="29">
        <v>15</v>
      </c>
      <c r="V20" s="29">
        <v>15</v>
      </c>
      <c r="W20" s="29">
        <v>15</v>
      </c>
      <c r="X20" s="29">
        <v>15</v>
      </c>
      <c r="Y20" s="29">
        <v>30</v>
      </c>
      <c r="Z20" s="29">
        <v>30</v>
      </c>
      <c r="AA20" s="29">
        <v>30</v>
      </c>
      <c r="AB20" s="29">
        <v>30</v>
      </c>
      <c r="AC20" s="29" t="s">
        <v>22</v>
      </c>
      <c r="AD20" s="29">
        <v>60</v>
      </c>
      <c r="AE20" s="29">
        <v>60</v>
      </c>
      <c r="AF20" s="29">
        <v>60</v>
      </c>
      <c r="AG20" s="29">
        <v>60</v>
      </c>
      <c r="AH20" s="29"/>
      <c r="AI20" s="29" t="s">
        <v>1</v>
      </c>
      <c r="AJ20" s="29">
        <v>15</v>
      </c>
      <c r="AK20" s="29">
        <v>15</v>
      </c>
      <c r="AL20" s="29">
        <v>15</v>
      </c>
      <c r="AM20" s="29">
        <v>15</v>
      </c>
      <c r="AN20" s="29">
        <v>30</v>
      </c>
      <c r="AO20" s="29">
        <v>30</v>
      </c>
      <c r="AP20" s="29">
        <v>30</v>
      </c>
      <c r="AQ20" s="29">
        <v>30</v>
      </c>
      <c r="AR20" s="29" t="s">
        <v>22</v>
      </c>
      <c r="AS20" s="29">
        <v>60</v>
      </c>
      <c r="AT20" s="29">
        <v>60</v>
      </c>
      <c r="AU20" s="29">
        <v>60</v>
      </c>
      <c r="AV20" s="29">
        <v>60</v>
      </c>
      <c r="AW20" s="29"/>
      <c r="AX20" s="29"/>
      <c r="AY20" s="29" t="s">
        <v>32</v>
      </c>
      <c r="AZ20" s="29" t="s">
        <v>33</v>
      </c>
      <c r="BA20" s="29" t="s">
        <v>34</v>
      </c>
      <c r="BB20" s="26"/>
    </row>
    <row r="21" spans="1:60" x14ac:dyDescent="0.25">
      <c r="A21" s="29" t="s">
        <v>2</v>
      </c>
      <c r="B21" s="17">
        <v>-0.8095</v>
      </c>
      <c r="C21" s="17">
        <v>-0.62429999999999997</v>
      </c>
      <c r="D21" s="17">
        <v>-1.1295999999999999</v>
      </c>
      <c r="E21" s="17">
        <v>-1.1113</v>
      </c>
      <c r="F21" s="17">
        <v>-1.4079999999999999</v>
      </c>
      <c r="G21" s="17">
        <v>2.6021000000000001</v>
      </c>
      <c r="H21" s="17">
        <v>-0.40789999999999998</v>
      </c>
      <c r="I21" s="17">
        <v>1.2345999999999999</v>
      </c>
      <c r="J21" s="17"/>
      <c r="K21" s="17">
        <v>1.1846000000000001</v>
      </c>
      <c r="L21" s="17">
        <v>-5.8799999999999998E-2</v>
      </c>
      <c r="M21" s="17">
        <v>0.44040000000000001</v>
      </c>
      <c r="N21" s="17">
        <v>-0.1933</v>
      </c>
      <c r="O21" s="17"/>
      <c r="P21" s="17">
        <f>AVERAGE(B21:E21)</f>
        <v>-0.91867499999999991</v>
      </c>
      <c r="Q21" s="17">
        <f>AVERAGE(F21:I21)</f>
        <v>0.50520000000000009</v>
      </c>
      <c r="R21" s="17">
        <f>AVERAGE(K21:N21)</f>
        <v>0.34322500000000006</v>
      </c>
      <c r="S21" s="17"/>
      <c r="T21" s="29" t="s">
        <v>2</v>
      </c>
      <c r="U21" s="17">
        <f>B21-$P21</f>
        <v>0.10917499999999991</v>
      </c>
      <c r="V21" s="17">
        <f t="shared" ref="V21:X35" si="13">C21-$P21</f>
        <v>0.29437499999999994</v>
      </c>
      <c r="W21" s="17">
        <f t="shared" si="13"/>
        <v>-0.21092500000000003</v>
      </c>
      <c r="X21" s="17">
        <f t="shared" si="13"/>
        <v>-0.19262500000000005</v>
      </c>
      <c r="Y21" s="17">
        <f>F21-$Q21</f>
        <v>-1.9132</v>
      </c>
      <c r="Z21" s="17">
        <f t="shared" ref="Z21:AB35" si="14">G21-$Q21</f>
        <v>2.0968999999999998</v>
      </c>
      <c r="AA21" s="17">
        <f t="shared" si="14"/>
        <v>-0.91310000000000002</v>
      </c>
      <c r="AB21" s="17">
        <f t="shared" si="14"/>
        <v>0.72939999999999983</v>
      </c>
      <c r="AC21" s="17"/>
      <c r="AD21" s="17">
        <f>K21-$R21</f>
        <v>0.84137499999999998</v>
      </c>
      <c r="AE21" s="17">
        <f t="shared" ref="AE21:AG35" si="15">L21-$R21</f>
        <v>-0.40202500000000008</v>
      </c>
      <c r="AF21" s="17">
        <f t="shared" si="15"/>
        <v>9.7174999999999956E-2</v>
      </c>
      <c r="AG21" s="17">
        <f t="shared" si="15"/>
        <v>-0.53652500000000003</v>
      </c>
      <c r="AH21" s="17"/>
      <c r="AI21" s="29" t="s">
        <v>2</v>
      </c>
      <c r="AJ21" s="17">
        <f>U21^2</f>
        <v>1.191918062499998E-2</v>
      </c>
      <c r="AK21" s="17">
        <f t="shared" ref="AK21:AQ35" si="16">V21^2</f>
        <v>8.6656640624999962E-2</v>
      </c>
      <c r="AL21" s="17">
        <f t="shared" si="16"/>
        <v>4.4489355625000011E-2</v>
      </c>
      <c r="AM21" s="17">
        <f t="shared" si="16"/>
        <v>3.7104390625000018E-2</v>
      </c>
      <c r="AN21" s="17">
        <f t="shared" si="16"/>
        <v>3.6603342400000001</v>
      </c>
      <c r="AO21" s="17">
        <f t="shared" si="16"/>
        <v>4.3969896099999994</v>
      </c>
      <c r="AP21" s="17">
        <f t="shared" si="16"/>
        <v>0.83375161000000009</v>
      </c>
      <c r="AQ21" s="17">
        <f t="shared" si="16"/>
        <v>0.53202435999999975</v>
      </c>
      <c r="AR21" s="17"/>
      <c r="AS21" s="17">
        <f t="shared" ref="AS21:AV35" si="17">AD21^2</f>
        <v>0.70791189062499993</v>
      </c>
      <c r="AT21" s="17">
        <f t="shared" si="17"/>
        <v>0.16162410062500007</v>
      </c>
      <c r="AU21" s="17">
        <f t="shared" si="17"/>
        <v>9.4429806249999911E-3</v>
      </c>
      <c r="AV21" s="17">
        <f t="shared" si="17"/>
        <v>0.28785907562500002</v>
      </c>
      <c r="AW21" s="17"/>
      <c r="AX21" s="29" t="s">
        <v>2</v>
      </c>
      <c r="AY21" s="17">
        <f>SUM(AJ21:AV21)/13</f>
        <v>0.82846980269230763</v>
      </c>
      <c r="AZ21" s="17">
        <v>1.2800159010000001</v>
      </c>
      <c r="BA21" s="17">
        <f>AZ21/AY21</f>
        <v>1.5450362787397767</v>
      </c>
    </row>
    <row r="22" spans="1:60" x14ac:dyDescent="0.25">
      <c r="A22" s="29" t="s">
        <v>3</v>
      </c>
      <c r="B22" s="17">
        <v>-1.0181</v>
      </c>
      <c r="C22" s="17">
        <v>-0.38129999999999997</v>
      </c>
      <c r="D22" s="17">
        <v>0.51639999999999997</v>
      </c>
      <c r="E22" s="17">
        <v>-0.17</v>
      </c>
      <c r="F22" s="17">
        <v>0.40560000000000002</v>
      </c>
      <c r="G22" s="17">
        <v>-0.31390000000000001</v>
      </c>
      <c r="H22" s="17">
        <v>-1.1147</v>
      </c>
      <c r="I22" s="17">
        <v>-0.92820000000000003</v>
      </c>
      <c r="J22" s="17"/>
      <c r="K22" s="17">
        <v>0.90890000000000004</v>
      </c>
      <c r="L22" s="17">
        <v>-0.51359999999999995</v>
      </c>
      <c r="M22" s="17">
        <v>-0.67430000000000001</v>
      </c>
      <c r="N22" s="17">
        <v>-1.3101</v>
      </c>
      <c r="O22" s="17"/>
      <c r="P22" s="17">
        <f t="shared" ref="P22:P35" si="18">AVERAGE(B22:E22)</f>
        <v>-0.26324999999999998</v>
      </c>
      <c r="Q22" s="17">
        <f t="shared" ref="Q22:Q35" si="19">AVERAGE(F22:I22)</f>
        <v>-0.48780000000000001</v>
      </c>
      <c r="R22" s="17">
        <f t="shared" ref="R22:R35" si="20">AVERAGE(K22:N22)</f>
        <v>-0.39727499999999999</v>
      </c>
      <c r="S22" s="17"/>
      <c r="T22" s="29" t="s">
        <v>3</v>
      </c>
      <c r="U22" s="17">
        <f t="shared" ref="U22:U35" si="21">B22-$P22</f>
        <v>-0.75485000000000002</v>
      </c>
      <c r="V22" s="17">
        <f t="shared" si="13"/>
        <v>-0.11804999999999999</v>
      </c>
      <c r="W22" s="17">
        <f t="shared" si="13"/>
        <v>0.77964999999999995</v>
      </c>
      <c r="X22" s="17">
        <f t="shared" si="13"/>
        <v>9.3249999999999972E-2</v>
      </c>
      <c r="Y22" s="17">
        <f t="shared" ref="Y22:Y35" si="22">F22-$Q22</f>
        <v>0.89339999999999997</v>
      </c>
      <c r="Z22" s="17">
        <f t="shared" si="14"/>
        <v>0.1739</v>
      </c>
      <c r="AA22" s="17">
        <f t="shared" si="14"/>
        <v>-0.62690000000000001</v>
      </c>
      <c r="AB22" s="17">
        <f t="shared" si="14"/>
        <v>-0.44040000000000001</v>
      </c>
      <c r="AC22" s="17"/>
      <c r="AD22" s="17">
        <f t="shared" ref="AD22:AD35" si="23">K22-$R22</f>
        <v>1.3061750000000001</v>
      </c>
      <c r="AE22" s="17">
        <f t="shared" si="15"/>
        <v>-0.11632499999999996</v>
      </c>
      <c r="AF22" s="17">
        <f t="shared" si="15"/>
        <v>-0.27702500000000002</v>
      </c>
      <c r="AG22" s="17">
        <f t="shared" si="15"/>
        <v>-0.912825</v>
      </c>
      <c r="AH22" s="17"/>
      <c r="AI22" s="29" t="s">
        <v>3</v>
      </c>
      <c r="AJ22" s="17">
        <f t="shared" ref="AJ22:AJ35" si="24">U22^2</f>
        <v>0.56979852250000007</v>
      </c>
      <c r="AK22" s="17">
        <f t="shared" si="16"/>
        <v>1.3935802499999997E-2</v>
      </c>
      <c r="AL22" s="17">
        <f t="shared" si="16"/>
        <v>0.60785412249999993</v>
      </c>
      <c r="AM22" s="17">
        <f t="shared" si="16"/>
        <v>8.695562499999995E-3</v>
      </c>
      <c r="AN22" s="17">
        <f t="shared" si="16"/>
        <v>0.79816355999999999</v>
      </c>
      <c r="AO22" s="17">
        <f t="shared" si="16"/>
        <v>3.0241210000000001E-2</v>
      </c>
      <c r="AP22" s="17">
        <f t="shared" si="16"/>
        <v>0.39300361</v>
      </c>
      <c r="AQ22" s="17">
        <f t="shared" si="16"/>
        <v>0.19395216000000001</v>
      </c>
      <c r="AR22" s="17"/>
      <c r="AS22" s="17">
        <f t="shared" si="17"/>
        <v>1.7060931306250002</v>
      </c>
      <c r="AT22" s="17">
        <f t="shared" si="17"/>
        <v>1.353150562499999E-2</v>
      </c>
      <c r="AU22" s="17">
        <f t="shared" si="17"/>
        <v>7.6742850625000011E-2</v>
      </c>
      <c r="AV22" s="17">
        <f t="shared" si="17"/>
        <v>0.83324948062500004</v>
      </c>
      <c r="AW22" s="17"/>
      <c r="AX22" s="29" t="s">
        <v>3</v>
      </c>
      <c r="AY22" s="17">
        <f t="shared" ref="AY22:AY35" si="25">SUM(AJ22:AV22)/13</f>
        <v>0.40348165519230772</v>
      </c>
      <c r="AZ22" s="17">
        <v>0.56910262700000003</v>
      </c>
      <c r="BA22" s="17">
        <f t="shared" ref="BA22:BA35" si="26">AZ22/AY22</f>
        <v>1.4104795588011403</v>
      </c>
      <c r="BD22" s="8"/>
      <c r="BE22" s="8"/>
      <c r="BF22" s="8"/>
      <c r="BG22" s="8"/>
      <c r="BH22" s="8"/>
    </row>
    <row r="23" spans="1:60" x14ac:dyDescent="0.25">
      <c r="A23" s="29" t="s">
        <v>4</v>
      </c>
      <c r="B23" s="17">
        <v>1.452</v>
      </c>
      <c r="C23" s="17">
        <v>0.36680000000000001</v>
      </c>
      <c r="D23" s="17">
        <v>0.14649999999999999</v>
      </c>
      <c r="E23" s="17">
        <v>1.0023</v>
      </c>
      <c r="F23" s="17">
        <v>1.6619999999999999</v>
      </c>
      <c r="G23" s="17">
        <v>2.9944999999999999</v>
      </c>
      <c r="H23" s="17">
        <v>1.3996</v>
      </c>
      <c r="I23" s="17">
        <v>1.9426000000000001</v>
      </c>
      <c r="J23" s="17"/>
      <c r="K23" s="17">
        <v>0.29120000000000001</v>
      </c>
      <c r="L23" s="17">
        <v>0.62819999999999998</v>
      </c>
      <c r="M23" s="17">
        <v>3.2391000000000001</v>
      </c>
      <c r="N23" s="17">
        <v>2.5788000000000002</v>
      </c>
      <c r="O23" s="17"/>
      <c r="P23" s="17">
        <f t="shared" si="18"/>
        <v>0.7419</v>
      </c>
      <c r="Q23" s="17">
        <f t="shared" si="19"/>
        <v>1.9996749999999999</v>
      </c>
      <c r="R23" s="17">
        <f t="shared" si="20"/>
        <v>1.6843250000000001</v>
      </c>
      <c r="S23" s="17"/>
      <c r="T23" s="29" t="s">
        <v>4</v>
      </c>
      <c r="U23" s="17">
        <f t="shared" si="21"/>
        <v>0.71009999999999995</v>
      </c>
      <c r="V23" s="17">
        <f t="shared" si="13"/>
        <v>-0.37509999999999999</v>
      </c>
      <c r="W23" s="17">
        <f t="shared" si="13"/>
        <v>-0.59540000000000004</v>
      </c>
      <c r="X23" s="17">
        <f t="shared" si="13"/>
        <v>0.26039999999999996</v>
      </c>
      <c r="Y23" s="17">
        <f t="shared" si="22"/>
        <v>-0.33767499999999995</v>
      </c>
      <c r="Z23" s="17">
        <f t="shared" si="14"/>
        <v>0.99482500000000007</v>
      </c>
      <c r="AA23" s="17">
        <f t="shared" si="14"/>
        <v>-0.60007499999999991</v>
      </c>
      <c r="AB23" s="17">
        <f t="shared" si="14"/>
        <v>-5.7074999999999765E-2</v>
      </c>
      <c r="AC23" s="17"/>
      <c r="AD23" s="17">
        <f t="shared" si="23"/>
        <v>-1.3931249999999999</v>
      </c>
      <c r="AE23" s="17">
        <f t="shared" si="15"/>
        <v>-1.0561250000000002</v>
      </c>
      <c r="AF23" s="17">
        <f t="shared" si="15"/>
        <v>1.554775</v>
      </c>
      <c r="AG23" s="17">
        <f t="shared" si="15"/>
        <v>0.89447500000000013</v>
      </c>
      <c r="AH23" s="17"/>
      <c r="AI23" s="29" t="s">
        <v>4</v>
      </c>
      <c r="AJ23" s="17">
        <f t="shared" si="24"/>
        <v>0.50424200999999991</v>
      </c>
      <c r="AK23" s="17">
        <f t="shared" si="16"/>
        <v>0.14070000999999999</v>
      </c>
      <c r="AL23" s="17">
        <f t="shared" si="16"/>
        <v>0.35450116000000004</v>
      </c>
      <c r="AM23" s="17">
        <f t="shared" si="16"/>
        <v>6.7808159999999978E-2</v>
      </c>
      <c r="AN23" s="17">
        <f t="shared" si="16"/>
        <v>0.11402440562499996</v>
      </c>
      <c r="AO23" s="17">
        <f t="shared" si="16"/>
        <v>0.98967678062500009</v>
      </c>
      <c r="AP23" s="17">
        <f t="shared" si="16"/>
        <v>0.36009000562499988</v>
      </c>
      <c r="AQ23" s="17">
        <f t="shared" si="16"/>
        <v>3.2575556249999733E-3</v>
      </c>
      <c r="AR23" s="17"/>
      <c r="AS23" s="17">
        <f t="shared" si="17"/>
        <v>1.9407972656249999</v>
      </c>
      <c r="AT23" s="17">
        <f t="shared" si="17"/>
        <v>1.1154000156250004</v>
      </c>
      <c r="AU23" s="17">
        <f t="shared" si="17"/>
        <v>2.417325300625</v>
      </c>
      <c r="AV23" s="17">
        <f t="shared" si="17"/>
        <v>0.80008552562500024</v>
      </c>
      <c r="AW23" s="17"/>
      <c r="AX23" s="29" t="s">
        <v>4</v>
      </c>
      <c r="AY23" s="17">
        <f t="shared" si="25"/>
        <v>0.67753139961538456</v>
      </c>
      <c r="AZ23" s="17">
        <v>0.868719939</v>
      </c>
      <c r="BA23" s="17">
        <f t="shared" si="26"/>
        <v>1.2821840279183339</v>
      </c>
      <c r="BD23" s="8"/>
      <c r="BE23" s="8"/>
      <c r="BF23" s="8"/>
      <c r="BG23" s="8"/>
      <c r="BH23" s="8"/>
    </row>
    <row r="24" spans="1:60" x14ac:dyDescent="0.25">
      <c r="A24" s="29" t="s">
        <v>5</v>
      </c>
      <c r="B24" s="17">
        <v>-0.51839999999999997</v>
      </c>
      <c r="C24" s="17">
        <v>1.3267</v>
      </c>
      <c r="D24" s="17">
        <v>1.0101</v>
      </c>
      <c r="E24" s="17">
        <v>-6.1600000000000002E-2</v>
      </c>
      <c r="F24" s="17"/>
      <c r="G24" s="17">
        <v>-0.19980000000000001</v>
      </c>
      <c r="H24" s="17">
        <v>1.1081000000000001</v>
      </c>
      <c r="I24" s="17">
        <v>0.19889999999999999</v>
      </c>
      <c r="J24" s="17"/>
      <c r="K24" s="17">
        <v>1.6447000000000001</v>
      </c>
      <c r="L24" s="17">
        <v>-1.6053999999999999</v>
      </c>
      <c r="M24" s="17">
        <v>0.70450000000000002</v>
      </c>
      <c r="N24" s="17">
        <v>0.76729999999999998</v>
      </c>
      <c r="O24" s="17"/>
      <c r="P24" s="17">
        <f t="shared" si="18"/>
        <v>0.43919999999999998</v>
      </c>
      <c r="Q24" s="17">
        <f t="shared" si="19"/>
        <v>0.36906666666666671</v>
      </c>
      <c r="R24" s="17">
        <f t="shared" si="20"/>
        <v>0.37777500000000003</v>
      </c>
      <c r="S24" s="17"/>
      <c r="T24" s="29" t="s">
        <v>5</v>
      </c>
      <c r="U24" s="17">
        <f t="shared" si="21"/>
        <v>-0.95760000000000001</v>
      </c>
      <c r="V24" s="17">
        <f t="shared" si="13"/>
        <v>0.88749999999999996</v>
      </c>
      <c r="W24" s="17">
        <f t="shared" si="13"/>
        <v>0.57089999999999996</v>
      </c>
      <c r="X24" s="17">
        <f t="shared" si="13"/>
        <v>-0.50080000000000002</v>
      </c>
      <c r="Y24" s="17">
        <f t="shared" si="22"/>
        <v>-0.36906666666666671</v>
      </c>
      <c r="Z24" s="17">
        <f t="shared" si="14"/>
        <v>-0.56886666666666674</v>
      </c>
      <c r="AA24" s="17">
        <f t="shared" si="14"/>
        <v>0.73903333333333343</v>
      </c>
      <c r="AB24" s="17">
        <f t="shared" si="14"/>
        <v>-0.17016666666666672</v>
      </c>
      <c r="AC24" s="17"/>
      <c r="AD24" s="17">
        <f t="shared" si="23"/>
        <v>1.2669250000000001</v>
      </c>
      <c r="AE24" s="17">
        <f t="shared" si="15"/>
        <v>-1.9831749999999999</v>
      </c>
      <c r="AF24" s="17">
        <f t="shared" si="15"/>
        <v>0.32672499999999999</v>
      </c>
      <c r="AG24" s="17">
        <f t="shared" si="15"/>
        <v>0.38952499999999995</v>
      </c>
      <c r="AH24" s="17"/>
      <c r="AI24" s="29" t="s">
        <v>5</v>
      </c>
      <c r="AJ24" s="17">
        <f t="shared" si="24"/>
        <v>0.91699776</v>
      </c>
      <c r="AK24" s="17">
        <f t="shared" si="16"/>
        <v>0.78765624999999995</v>
      </c>
      <c r="AL24" s="17">
        <f t="shared" si="16"/>
        <v>0.32592680999999996</v>
      </c>
      <c r="AM24" s="17">
        <f t="shared" si="16"/>
        <v>0.25080064000000002</v>
      </c>
      <c r="AN24" s="17">
        <f t="shared" si="16"/>
        <v>0.13621020444444448</v>
      </c>
      <c r="AO24" s="17">
        <f t="shared" si="16"/>
        <v>0.32360928444444453</v>
      </c>
      <c r="AP24" s="17">
        <f t="shared" si="16"/>
        <v>0.54617026777777788</v>
      </c>
      <c r="AQ24" s="17">
        <f t="shared" si="16"/>
        <v>2.8956694444444462E-2</v>
      </c>
      <c r="AR24" s="17"/>
      <c r="AS24" s="17">
        <f t="shared" si="17"/>
        <v>1.6050989556250002</v>
      </c>
      <c r="AT24" s="17">
        <f t="shared" si="17"/>
        <v>3.9329830806249997</v>
      </c>
      <c r="AU24" s="17">
        <f t="shared" si="17"/>
        <v>0.10674922562499999</v>
      </c>
      <c r="AV24" s="17">
        <f t="shared" si="17"/>
        <v>0.15172972562499998</v>
      </c>
      <c r="AW24" s="17"/>
      <c r="AX24" s="29" t="s">
        <v>5</v>
      </c>
      <c r="AY24" s="17">
        <f t="shared" si="25"/>
        <v>0.70099145373931626</v>
      </c>
      <c r="AZ24" s="17">
        <v>0.86086821199999997</v>
      </c>
      <c r="BA24" s="17">
        <f t="shared" si="26"/>
        <v>1.2280723358435386</v>
      </c>
      <c r="BD24" s="8"/>
      <c r="BE24" s="8"/>
      <c r="BF24" s="8"/>
      <c r="BG24" s="8"/>
      <c r="BH24" s="8"/>
    </row>
    <row r="25" spans="1:60" x14ac:dyDescent="0.25">
      <c r="A25" s="29" t="s">
        <v>6</v>
      </c>
      <c r="B25" s="17">
        <v>0.59570000000000001</v>
      </c>
      <c r="C25" s="17">
        <v>0.85489999999999999</v>
      </c>
      <c r="D25" s="17">
        <v>-0.67589999999999995</v>
      </c>
      <c r="E25" s="17">
        <v>0.63429999999999997</v>
      </c>
      <c r="F25" s="17">
        <v>-8.6099999999999996E-2</v>
      </c>
      <c r="G25" s="17">
        <v>-1.0684</v>
      </c>
      <c r="H25" s="17">
        <v>0.30230000000000001</v>
      </c>
      <c r="I25" s="17">
        <v>0.41770000000000002</v>
      </c>
      <c r="J25" s="17"/>
      <c r="K25" s="17">
        <v>0.1085</v>
      </c>
      <c r="L25" s="17">
        <v>-0.44600000000000001</v>
      </c>
      <c r="M25" s="17">
        <v>0.80179999999999996</v>
      </c>
      <c r="N25" s="17">
        <v>-0.161</v>
      </c>
      <c r="O25" s="17"/>
      <c r="P25" s="17">
        <f t="shared" si="18"/>
        <v>0.35225000000000006</v>
      </c>
      <c r="Q25" s="17">
        <f t="shared" si="19"/>
        <v>-0.10862500000000001</v>
      </c>
      <c r="R25" s="17">
        <f t="shared" si="20"/>
        <v>7.5824999999999976E-2</v>
      </c>
      <c r="S25" s="17"/>
      <c r="T25" s="29" t="s">
        <v>6</v>
      </c>
      <c r="U25" s="17">
        <f t="shared" si="21"/>
        <v>0.24344999999999994</v>
      </c>
      <c r="V25" s="17">
        <f t="shared" si="13"/>
        <v>0.50264999999999993</v>
      </c>
      <c r="W25" s="17">
        <f t="shared" si="13"/>
        <v>-1.0281500000000001</v>
      </c>
      <c r="X25" s="17">
        <f t="shared" si="13"/>
        <v>0.28204999999999991</v>
      </c>
      <c r="Y25" s="17">
        <f t="shared" si="22"/>
        <v>2.2525000000000017E-2</v>
      </c>
      <c r="Z25" s="17">
        <f t="shared" si="14"/>
        <v>-0.95977500000000004</v>
      </c>
      <c r="AA25" s="17">
        <f t="shared" si="14"/>
        <v>0.41092500000000004</v>
      </c>
      <c r="AB25" s="17">
        <f t="shared" si="14"/>
        <v>0.52632500000000004</v>
      </c>
      <c r="AC25" s="17"/>
      <c r="AD25" s="17">
        <f t="shared" si="23"/>
        <v>3.2675000000000023E-2</v>
      </c>
      <c r="AE25" s="17">
        <f t="shared" si="15"/>
        <v>-0.52182499999999998</v>
      </c>
      <c r="AF25" s="17">
        <f t="shared" si="15"/>
        <v>0.72597500000000004</v>
      </c>
      <c r="AG25" s="17">
        <f t="shared" si="15"/>
        <v>-0.23682499999999998</v>
      </c>
      <c r="AH25" s="17"/>
      <c r="AI25" s="29" t="s">
        <v>6</v>
      </c>
      <c r="AJ25" s="17">
        <f t="shared" si="24"/>
        <v>5.9267902499999976E-2</v>
      </c>
      <c r="AK25" s="17">
        <f t="shared" si="16"/>
        <v>0.25265702249999994</v>
      </c>
      <c r="AL25" s="17">
        <f t="shared" si="16"/>
        <v>1.0570924225000002</v>
      </c>
      <c r="AM25" s="17">
        <f t="shared" si="16"/>
        <v>7.9552202499999947E-2</v>
      </c>
      <c r="AN25" s="17">
        <f t="shared" si="16"/>
        <v>5.0737562500000077E-4</v>
      </c>
      <c r="AO25" s="17">
        <f t="shared" si="16"/>
        <v>0.92116805062500007</v>
      </c>
      <c r="AP25" s="17">
        <f t="shared" si="16"/>
        <v>0.16885935562500004</v>
      </c>
      <c r="AQ25" s="17">
        <f t="shared" si="16"/>
        <v>0.27701800562500006</v>
      </c>
      <c r="AR25" s="17"/>
      <c r="AS25" s="17">
        <f t="shared" si="17"/>
        <v>1.0676556250000014E-3</v>
      </c>
      <c r="AT25" s="17">
        <f t="shared" si="17"/>
        <v>0.272301330625</v>
      </c>
      <c r="AU25" s="17">
        <f t="shared" si="17"/>
        <v>0.52703970062500005</v>
      </c>
      <c r="AV25" s="17">
        <f t="shared" si="17"/>
        <v>5.6086080624999993E-2</v>
      </c>
      <c r="AW25" s="17"/>
      <c r="AX25" s="29" t="s">
        <v>6</v>
      </c>
      <c r="AY25" s="17">
        <f t="shared" si="25"/>
        <v>0.28250900807692314</v>
      </c>
      <c r="AZ25" s="17">
        <v>0.35326105299999999</v>
      </c>
      <c r="BA25" s="17">
        <f t="shared" si="26"/>
        <v>1.2504417307069093</v>
      </c>
      <c r="BD25" s="8"/>
      <c r="BE25" s="8"/>
      <c r="BF25" s="8"/>
      <c r="BG25" s="8"/>
      <c r="BH25" s="8"/>
    </row>
    <row r="26" spans="1:60" x14ac:dyDescent="0.25">
      <c r="A26" s="29" t="s">
        <v>7</v>
      </c>
      <c r="B26" s="17">
        <v>3.3136000000000001</v>
      </c>
      <c r="C26" s="17">
        <v>1.8683000000000001</v>
      </c>
      <c r="D26" s="17">
        <v>0.90639999999999998</v>
      </c>
      <c r="E26" s="17">
        <v>0.2848</v>
      </c>
      <c r="F26" s="17">
        <v>1.2425999999999999</v>
      </c>
      <c r="G26" s="17">
        <v>1.4451000000000001</v>
      </c>
      <c r="H26" s="17">
        <v>0.91479999999999995</v>
      </c>
      <c r="I26" s="17">
        <v>-1.32E-2</v>
      </c>
      <c r="J26" s="17"/>
      <c r="K26" s="17">
        <v>1.2979000000000001</v>
      </c>
      <c r="L26" s="17">
        <v>0.10589999999999999</v>
      </c>
      <c r="M26" s="17">
        <v>-0.29759999999999998</v>
      </c>
      <c r="N26" s="17">
        <v>0.22559999999999999</v>
      </c>
      <c r="O26" s="17"/>
      <c r="P26" s="17">
        <f t="shared" si="18"/>
        <v>1.593275</v>
      </c>
      <c r="Q26" s="17">
        <f t="shared" si="19"/>
        <v>0.89732500000000004</v>
      </c>
      <c r="R26" s="17">
        <f t="shared" si="20"/>
        <v>0.33294999999999997</v>
      </c>
      <c r="S26" s="17"/>
      <c r="T26" s="29" t="s">
        <v>7</v>
      </c>
      <c r="U26" s="17">
        <f t="shared" si="21"/>
        <v>1.7203250000000001</v>
      </c>
      <c r="V26" s="17">
        <f t="shared" si="13"/>
        <v>0.27502500000000007</v>
      </c>
      <c r="W26" s="17">
        <f t="shared" si="13"/>
        <v>-0.68687500000000001</v>
      </c>
      <c r="X26" s="17">
        <f t="shared" si="13"/>
        <v>-1.3084750000000001</v>
      </c>
      <c r="Y26" s="17">
        <f t="shared" si="22"/>
        <v>0.34527499999999989</v>
      </c>
      <c r="Z26" s="17">
        <f t="shared" si="14"/>
        <v>0.54777500000000001</v>
      </c>
      <c r="AA26" s="17">
        <f t="shared" si="14"/>
        <v>1.7474999999999907E-2</v>
      </c>
      <c r="AB26" s="17">
        <f t="shared" si="14"/>
        <v>-0.91052500000000003</v>
      </c>
      <c r="AC26" s="17"/>
      <c r="AD26" s="17">
        <f t="shared" si="23"/>
        <v>0.96495000000000009</v>
      </c>
      <c r="AE26" s="17">
        <f t="shared" si="15"/>
        <v>-0.22704999999999997</v>
      </c>
      <c r="AF26" s="17">
        <f t="shared" si="15"/>
        <v>-0.63054999999999994</v>
      </c>
      <c r="AG26" s="17">
        <f t="shared" si="15"/>
        <v>-0.10734999999999997</v>
      </c>
      <c r="AH26" s="17"/>
      <c r="AI26" s="29" t="s">
        <v>7</v>
      </c>
      <c r="AJ26" s="17">
        <f t="shared" si="24"/>
        <v>2.9595181056250004</v>
      </c>
      <c r="AK26" s="17">
        <f t="shared" si="16"/>
        <v>7.5638750625000042E-2</v>
      </c>
      <c r="AL26" s="17">
        <f t="shared" si="16"/>
        <v>0.47179726562500002</v>
      </c>
      <c r="AM26" s="17">
        <f t="shared" si="16"/>
        <v>1.7121068256250001</v>
      </c>
      <c r="AN26" s="17">
        <f t="shared" si="16"/>
        <v>0.11921482562499992</v>
      </c>
      <c r="AO26" s="17">
        <f t="shared" si="16"/>
        <v>0.300057450625</v>
      </c>
      <c r="AP26" s="17">
        <f t="shared" si="16"/>
        <v>3.0537562499999678E-4</v>
      </c>
      <c r="AQ26" s="17">
        <f t="shared" si="16"/>
        <v>0.8290557756250001</v>
      </c>
      <c r="AR26" s="17"/>
      <c r="AS26" s="17">
        <f t="shared" si="17"/>
        <v>0.93112850250000012</v>
      </c>
      <c r="AT26" s="17">
        <f t="shared" si="17"/>
        <v>5.1551702499999991E-2</v>
      </c>
      <c r="AU26" s="17">
        <f t="shared" si="17"/>
        <v>0.39759330249999991</v>
      </c>
      <c r="AV26" s="17">
        <f t="shared" si="17"/>
        <v>1.1524022499999995E-2</v>
      </c>
      <c r="AW26" s="17"/>
      <c r="AX26" s="29" t="s">
        <v>7</v>
      </c>
      <c r="AY26" s="17">
        <f t="shared" si="25"/>
        <v>0.60457630038461541</v>
      </c>
      <c r="AZ26" s="17">
        <v>1.2591752570000001</v>
      </c>
      <c r="BA26" s="17">
        <f t="shared" si="26"/>
        <v>2.0827400217291783</v>
      </c>
      <c r="BD26" s="8"/>
      <c r="BE26" s="8"/>
      <c r="BF26" s="8"/>
      <c r="BG26" s="8"/>
      <c r="BH26" s="8"/>
    </row>
    <row r="27" spans="1:60" x14ac:dyDescent="0.25">
      <c r="A27" s="29" t="s">
        <v>8</v>
      </c>
      <c r="B27" s="17">
        <v>0.97719999999999996</v>
      </c>
      <c r="C27" s="17">
        <v>1.4618</v>
      </c>
      <c r="D27" s="17">
        <v>-0.71560000000000001</v>
      </c>
      <c r="E27" s="17">
        <v>0.78990000000000005</v>
      </c>
      <c r="F27" s="17">
        <v>1.5734999999999999</v>
      </c>
      <c r="G27" s="17">
        <v>1.1125</v>
      </c>
      <c r="H27" s="17">
        <v>1.1015999999999999</v>
      </c>
      <c r="I27" s="17">
        <v>0.51459999999999995</v>
      </c>
      <c r="J27" s="17"/>
      <c r="K27" s="17">
        <v>1.3432999999999999</v>
      </c>
      <c r="L27" s="17">
        <v>0.95009999999999994</v>
      </c>
      <c r="M27" s="17">
        <v>1.5648</v>
      </c>
      <c r="N27" s="17">
        <v>1.7134</v>
      </c>
      <c r="O27" s="17"/>
      <c r="P27" s="17">
        <f t="shared" si="18"/>
        <v>0.62832500000000002</v>
      </c>
      <c r="Q27" s="17">
        <f t="shared" si="19"/>
        <v>1.07555</v>
      </c>
      <c r="R27" s="17">
        <f t="shared" si="20"/>
        <v>1.3929</v>
      </c>
      <c r="S27" s="17"/>
      <c r="T27" s="29" t="s">
        <v>8</v>
      </c>
      <c r="U27" s="17">
        <f t="shared" si="21"/>
        <v>0.34887499999999994</v>
      </c>
      <c r="V27" s="17">
        <f t="shared" si="13"/>
        <v>0.83347499999999997</v>
      </c>
      <c r="W27" s="17">
        <f t="shared" si="13"/>
        <v>-1.343925</v>
      </c>
      <c r="X27" s="17">
        <f t="shared" si="13"/>
        <v>0.16157500000000002</v>
      </c>
      <c r="Y27" s="17">
        <f t="shared" si="22"/>
        <v>0.49794999999999989</v>
      </c>
      <c r="Z27" s="17">
        <f t="shared" si="14"/>
        <v>3.6950000000000038E-2</v>
      </c>
      <c r="AA27" s="17">
        <f t="shared" si="14"/>
        <v>2.6049999999999907E-2</v>
      </c>
      <c r="AB27" s="17">
        <f t="shared" si="14"/>
        <v>-0.56095000000000006</v>
      </c>
      <c r="AC27" s="17"/>
      <c r="AD27" s="17">
        <f t="shared" si="23"/>
        <v>-4.9600000000000088E-2</v>
      </c>
      <c r="AE27" s="17">
        <f t="shared" si="15"/>
        <v>-0.44280000000000008</v>
      </c>
      <c r="AF27" s="17">
        <f t="shared" si="15"/>
        <v>0.17189999999999994</v>
      </c>
      <c r="AG27" s="17">
        <f t="shared" si="15"/>
        <v>0.32050000000000001</v>
      </c>
      <c r="AH27" s="17"/>
      <c r="AI27" s="29" t="s">
        <v>8</v>
      </c>
      <c r="AJ27" s="17">
        <f t="shared" si="24"/>
        <v>0.12171376562499996</v>
      </c>
      <c r="AK27" s="17">
        <f t="shared" si="16"/>
        <v>0.69468057562499996</v>
      </c>
      <c r="AL27" s="17">
        <f t="shared" si="16"/>
        <v>1.8061344056250002</v>
      </c>
      <c r="AM27" s="17">
        <f t="shared" si="16"/>
        <v>2.6106480625000008E-2</v>
      </c>
      <c r="AN27" s="17">
        <f t="shared" si="16"/>
        <v>0.24795420249999989</v>
      </c>
      <c r="AO27" s="17">
        <f t="shared" si="16"/>
        <v>1.3653025000000029E-3</v>
      </c>
      <c r="AP27" s="17">
        <f t="shared" si="16"/>
        <v>6.7860249999999512E-4</v>
      </c>
      <c r="AQ27" s="17">
        <f t="shared" si="16"/>
        <v>0.31466490250000007</v>
      </c>
      <c r="AR27" s="17"/>
      <c r="AS27" s="17">
        <f t="shared" si="17"/>
        <v>2.460160000000009E-3</v>
      </c>
      <c r="AT27" s="17">
        <f t="shared" si="17"/>
        <v>0.19607184000000008</v>
      </c>
      <c r="AU27" s="17">
        <f t="shared" si="17"/>
        <v>2.954960999999998E-2</v>
      </c>
      <c r="AV27" s="17">
        <f t="shared" si="17"/>
        <v>0.10272025</v>
      </c>
      <c r="AW27" s="17"/>
      <c r="AX27" s="29" t="s">
        <v>8</v>
      </c>
      <c r="AY27" s="17">
        <f t="shared" si="25"/>
        <v>0.27262308442307692</v>
      </c>
      <c r="AZ27" s="17">
        <v>0.32396835000000002</v>
      </c>
      <c r="BA27" s="17">
        <f t="shared" si="26"/>
        <v>1.1883379233478324</v>
      </c>
      <c r="BD27" s="8"/>
      <c r="BE27" s="8"/>
      <c r="BF27" s="8"/>
      <c r="BG27" s="8"/>
      <c r="BH27" s="8"/>
    </row>
    <row r="28" spans="1:60" x14ac:dyDescent="0.25">
      <c r="A28" s="29" t="s">
        <v>9</v>
      </c>
      <c r="B28" s="17">
        <v>1.0774999999999999</v>
      </c>
      <c r="C28" s="17">
        <v>-1.2575000000000001</v>
      </c>
      <c r="D28" s="17">
        <v>0.96560000000000001</v>
      </c>
      <c r="E28" s="17">
        <v>0.16689999999999999</v>
      </c>
      <c r="F28" s="17">
        <v>0.93940000000000001</v>
      </c>
      <c r="G28" s="17">
        <v>0.64170000000000005</v>
      </c>
      <c r="H28" s="17">
        <v>0.58140000000000003</v>
      </c>
      <c r="I28" s="17">
        <v>2.5089000000000001</v>
      </c>
      <c r="J28" s="17"/>
      <c r="K28" s="17">
        <v>0.85389999999999999</v>
      </c>
      <c r="L28" s="17">
        <v>1.4608000000000001</v>
      </c>
      <c r="M28" s="17">
        <v>0.77939999999999998</v>
      </c>
      <c r="N28" s="17">
        <v>-0.28699999999999998</v>
      </c>
      <c r="O28" s="17"/>
      <c r="P28" s="17">
        <f t="shared" si="18"/>
        <v>0.23812499999999998</v>
      </c>
      <c r="Q28" s="17">
        <f t="shared" si="19"/>
        <v>1.1678500000000001</v>
      </c>
      <c r="R28" s="17">
        <f t="shared" si="20"/>
        <v>0.70177500000000004</v>
      </c>
      <c r="S28" s="17"/>
      <c r="T28" s="29" t="s">
        <v>9</v>
      </c>
      <c r="U28" s="17">
        <f t="shared" si="21"/>
        <v>0.83937499999999998</v>
      </c>
      <c r="V28" s="17">
        <f t="shared" si="13"/>
        <v>-1.495625</v>
      </c>
      <c r="W28" s="17">
        <f t="shared" si="13"/>
        <v>0.72747500000000009</v>
      </c>
      <c r="X28" s="17">
        <f t="shared" si="13"/>
        <v>-7.1224999999999983E-2</v>
      </c>
      <c r="Y28" s="17">
        <f t="shared" si="22"/>
        <v>-0.22845000000000004</v>
      </c>
      <c r="Z28" s="17">
        <f t="shared" si="14"/>
        <v>-0.52615000000000001</v>
      </c>
      <c r="AA28" s="17">
        <f t="shared" si="14"/>
        <v>-0.58645000000000003</v>
      </c>
      <c r="AB28" s="17">
        <f t="shared" si="14"/>
        <v>1.3410500000000001</v>
      </c>
      <c r="AC28" s="17"/>
      <c r="AD28" s="17">
        <f t="shared" si="23"/>
        <v>0.15212499999999995</v>
      </c>
      <c r="AE28" s="17">
        <f t="shared" si="15"/>
        <v>0.75902500000000006</v>
      </c>
      <c r="AF28" s="17">
        <f t="shared" si="15"/>
        <v>7.7624999999999944E-2</v>
      </c>
      <c r="AG28" s="17">
        <f t="shared" si="15"/>
        <v>-0.98877499999999996</v>
      </c>
      <c r="AH28" s="17"/>
      <c r="AI28" s="29" t="s">
        <v>9</v>
      </c>
      <c r="AJ28" s="17">
        <f t="shared" si="24"/>
        <v>0.70455039062500002</v>
      </c>
      <c r="AK28" s="17">
        <f t="shared" si="16"/>
        <v>2.236894140625</v>
      </c>
      <c r="AL28" s="17">
        <f t="shared" si="16"/>
        <v>0.52921987562500017</v>
      </c>
      <c r="AM28" s="17">
        <f t="shared" si="16"/>
        <v>5.0730006249999973E-3</v>
      </c>
      <c r="AN28" s="17">
        <f t="shared" si="16"/>
        <v>5.2189402500000016E-2</v>
      </c>
      <c r="AO28" s="17">
        <f t="shared" si="16"/>
        <v>0.27683382249999999</v>
      </c>
      <c r="AP28" s="17">
        <f t="shared" si="16"/>
        <v>0.34392360250000004</v>
      </c>
      <c r="AQ28" s="17">
        <f t="shared" si="16"/>
        <v>1.7984151025000001</v>
      </c>
      <c r="AR28" s="17"/>
      <c r="AS28" s="17">
        <f t="shared" si="17"/>
        <v>2.3142015624999988E-2</v>
      </c>
      <c r="AT28" s="17">
        <f t="shared" si="17"/>
        <v>0.57611895062500007</v>
      </c>
      <c r="AU28" s="17">
        <f t="shared" si="17"/>
        <v>6.0256406249999915E-3</v>
      </c>
      <c r="AV28" s="17">
        <f t="shared" si="17"/>
        <v>0.97767600062499993</v>
      </c>
      <c r="AW28" s="17"/>
      <c r="AX28" s="29" t="s">
        <v>9</v>
      </c>
      <c r="AY28" s="17">
        <f t="shared" si="25"/>
        <v>0.57923553423076934</v>
      </c>
      <c r="AZ28" s="17">
        <v>0.75444491499999999</v>
      </c>
      <c r="BA28" s="17">
        <f t="shared" si="26"/>
        <v>1.3024838263797307</v>
      </c>
      <c r="BD28" s="8"/>
      <c r="BE28" s="8"/>
      <c r="BF28" s="8"/>
      <c r="BG28" s="8"/>
      <c r="BH28" s="8"/>
    </row>
    <row r="29" spans="1:60" x14ac:dyDescent="0.25">
      <c r="A29" s="29" t="s">
        <v>10</v>
      </c>
      <c r="B29" s="17">
        <v>-0.41570000000000001</v>
      </c>
      <c r="C29" s="17">
        <v>0.88400000000000001</v>
      </c>
      <c r="D29" s="17">
        <v>1.2987</v>
      </c>
      <c r="E29" s="17">
        <v>1.3915999999999999</v>
      </c>
      <c r="F29" s="17">
        <v>1.0549999999999999</v>
      </c>
      <c r="G29" s="17">
        <v>-0.64339999999999997</v>
      </c>
      <c r="H29" s="17">
        <v>2.4701</v>
      </c>
      <c r="I29" s="17">
        <v>2.3169</v>
      </c>
      <c r="J29" s="17"/>
      <c r="K29" s="17">
        <v>1.2747999999999999</v>
      </c>
      <c r="L29" s="17">
        <v>1.2483</v>
      </c>
      <c r="M29" s="17">
        <v>0.23849999999999999</v>
      </c>
      <c r="N29" s="17">
        <v>1.2221</v>
      </c>
      <c r="O29" s="17"/>
      <c r="P29" s="17">
        <f t="shared" si="18"/>
        <v>0.78964999999999996</v>
      </c>
      <c r="Q29" s="17">
        <f t="shared" si="19"/>
        <v>1.29965</v>
      </c>
      <c r="R29" s="17">
        <f t="shared" si="20"/>
        <v>0.99592499999999995</v>
      </c>
      <c r="S29" s="17"/>
      <c r="T29" s="29" t="s">
        <v>10</v>
      </c>
      <c r="U29" s="17">
        <f t="shared" si="21"/>
        <v>-1.2053499999999999</v>
      </c>
      <c r="V29" s="17">
        <f t="shared" si="13"/>
        <v>9.4350000000000045E-2</v>
      </c>
      <c r="W29" s="17">
        <f t="shared" si="13"/>
        <v>0.50905</v>
      </c>
      <c r="X29" s="17">
        <f t="shared" si="13"/>
        <v>0.60194999999999999</v>
      </c>
      <c r="Y29" s="17">
        <f t="shared" si="22"/>
        <v>-0.24465000000000003</v>
      </c>
      <c r="Z29" s="17">
        <f t="shared" si="14"/>
        <v>-1.9430499999999999</v>
      </c>
      <c r="AA29" s="17">
        <f t="shared" si="14"/>
        <v>1.17045</v>
      </c>
      <c r="AB29" s="17">
        <f t="shared" si="14"/>
        <v>1.01725</v>
      </c>
      <c r="AC29" s="17"/>
      <c r="AD29" s="17">
        <f t="shared" si="23"/>
        <v>0.27887499999999998</v>
      </c>
      <c r="AE29" s="17">
        <f t="shared" si="15"/>
        <v>0.25237500000000002</v>
      </c>
      <c r="AF29" s="17">
        <f t="shared" si="15"/>
        <v>-0.75742500000000001</v>
      </c>
      <c r="AG29" s="17">
        <f t="shared" si="15"/>
        <v>0.22617500000000001</v>
      </c>
      <c r="AH29" s="17"/>
      <c r="AI29" s="29" t="s">
        <v>10</v>
      </c>
      <c r="AJ29" s="17">
        <f t="shared" si="24"/>
        <v>1.4528686224999998</v>
      </c>
      <c r="AK29" s="17">
        <f t="shared" si="16"/>
        <v>8.901922500000008E-3</v>
      </c>
      <c r="AL29" s="17">
        <f t="shared" si="16"/>
        <v>0.25913190250000001</v>
      </c>
      <c r="AM29" s="17">
        <f t="shared" si="16"/>
        <v>0.36234380249999998</v>
      </c>
      <c r="AN29" s="17">
        <f t="shared" si="16"/>
        <v>5.9853622500000016E-2</v>
      </c>
      <c r="AO29" s="17">
        <f t="shared" si="16"/>
        <v>3.7754433024999998</v>
      </c>
      <c r="AP29" s="17">
        <f t="shared" si="16"/>
        <v>1.3699532025000001</v>
      </c>
      <c r="AQ29" s="17">
        <f t="shared" si="16"/>
        <v>1.0347975624999999</v>
      </c>
      <c r="AR29" s="17"/>
      <c r="AS29" s="17">
        <f t="shared" si="17"/>
        <v>7.7771265624999988E-2</v>
      </c>
      <c r="AT29" s="17">
        <f t="shared" si="17"/>
        <v>6.3693140625000005E-2</v>
      </c>
      <c r="AU29" s="17">
        <f t="shared" si="17"/>
        <v>0.57369263062499998</v>
      </c>
      <c r="AV29" s="17">
        <f t="shared" si="17"/>
        <v>5.115513062500001E-2</v>
      </c>
      <c r="AW29" s="17"/>
      <c r="AX29" s="29" t="s">
        <v>10</v>
      </c>
      <c r="AY29" s="17">
        <f t="shared" si="25"/>
        <v>0.69920046980769235</v>
      </c>
      <c r="AZ29" s="17">
        <v>0.97016908999999996</v>
      </c>
      <c r="BA29" s="17">
        <f t="shared" si="26"/>
        <v>1.3875406723723092</v>
      </c>
      <c r="BD29" s="8"/>
      <c r="BE29" s="8"/>
      <c r="BF29" s="8"/>
      <c r="BG29" s="8"/>
      <c r="BH29" s="8"/>
    </row>
    <row r="30" spans="1:60" x14ac:dyDescent="0.25">
      <c r="A30" s="29" t="s">
        <v>11</v>
      </c>
      <c r="B30" s="17">
        <v>0.8397</v>
      </c>
      <c r="C30" s="17">
        <v>0.85729999999999995</v>
      </c>
      <c r="D30" s="17">
        <v>0.22919999999999999</v>
      </c>
      <c r="E30" s="17"/>
      <c r="F30" s="17">
        <v>1.1875</v>
      </c>
      <c r="G30" s="17">
        <v>0.21609999999999999</v>
      </c>
      <c r="H30" s="17">
        <v>3.4700000000000002E-2</v>
      </c>
      <c r="I30" s="17">
        <v>0.96419999999999995</v>
      </c>
      <c r="J30" s="17"/>
      <c r="K30" s="17">
        <v>0.7419</v>
      </c>
      <c r="L30" s="17">
        <v>0.10879999999999999</v>
      </c>
      <c r="M30" s="17">
        <v>0.65849999999999997</v>
      </c>
      <c r="N30" s="17">
        <v>0.2671</v>
      </c>
      <c r="O30" s="17"/>
      <c r="P30" s="17">
        <f t="shared" si="18"/>
        <v>0.64206666666666667</v>
      </c>
      <c r="Q30" s="17">
        <f t="shared" si="19"/>
        <v>0.60062499999999996</v>
      </c>
      <c r="R30" s="17">
        <f t="shared" si="20"/>
        <v>0.444075</v>
      </c>
      <c r="S30" s="17"/>
      <c r="T30" s="29" t="s">
        <v>11</v>
      </c>
      <c r="U30" s="17">
        <f t="shared" si="21"/>
        <v>0.19763333333333333</v>
      </c>
      <c r="V30" s="17">
        <f t="shared" si="13"/>
        <v>0.21523333333333328</v>
      </c>
      <c r="W30" s="17">
        <f t="shared" si="13"/>
        <v>-0.41286666666666672</v>
      </c>
      <c r="X30" s="17">
        <f t="shared" si="13"/>
        <v>-0.64206666666666667</v>
      </c>
      <c r="Y30" s="17">
        <f t="shared" si="22"/>
        <v>0.58687500000000004</v>
      </c>
      <c r="Z30" s="17">
        <f t="shared" si="14"/>
        <v>-0.38452500000000001</v>
      </c>
      <c r="AA30" s="17">
        <f t="shared" si="14"/>
        <v>-0.56592500000000001</v>
      </c>
      <c r="AB30" s="17">
        <f t="shared" si="14"/>
        <v>0.36357499999999998</v>
      </c>
      <c r="AC30" s="17"/>
      <c r="AD30" s="17">
        <f t="shared" si="23"/>
        <v>0.29782500000000001</v>
      </c>
      <c r="AE30" s="17">
        <f t="shared" si="15"/>
        <v>-0.33527499999999999</v>
      </c>
      <c r="AF30" s="17">
        <f t="shared" si="15"/>
        <v>0.21442499999999998</v>
      </c>
      <c r="AG30" s="17">
        <f t="shared" si="15"/>
        <v>-0.17697499999999999</v>
      </c>
      <c r="AH30" s="17"/>
      <c r="AI30" s="29" t="s">
        <v>11</v>
      </c>
      <c r="AJ30" s="17">
        <f t="shared" si="24"/>
        <v>3.9058934444444443E-2</v>
      </c>
      <c r="AK30" s="17">
        <f t="shared" si="16"/>
        <v>4.6325387777777755E-2</v>
      </c>
      <c r="AL30" s="17">
        <f t="shared" si="16"/>
        <v>0.17045888444444449</v>
      </c>
      <c r="AM30" s="17">
        <f t="shared" si="16"/>
        <v>0.41224960444444447</v>
      </c>
      <c r="AN30" s="17">
        <f t="shared" si="16"/>
        <v>0.34442226562500006</v>
      </c>
      <c r="AO30" s="17">
        <f t="shared" si="16"/>
        <v>0.14785947562500001</v>
      </c>
      <c r="AP30" s="17">
        <f t="shared" si="16"/>
        <v>0.320271105625</v>
      </c>
      <c r="AQ30" s="17">
        <f t="shared" si="16"/>
        <v>0.132186780625</v>
      </c>
      <c r="AR30" s="17"/>
      <c r="AS30" s="17">
        <f t="shared" si="17"/>
        <v>8.8699730625000001E-2</v>
      </c>
      <c r="AT30" s="17">
        <f t="shared" si="17"/>
        <v>0.11240932562499999</v>
      </c>
      <c r="AU30" s="17">
        <f t="shared" si="17"/>
        <v>4.5978080624999987E-2</v>
      </c>
      <c r="AV30" s="17">
        <f t="shared" si="17"/>
        <v>3.1320150625000001E-2</v>
      </c>
      <c r="AW30" s="17"/>
      <c r="AX30" s="29" t="s">
        <v>11</v>
      </c>
      <c r="AY30" s="17">
        <f t="shared" si="25"/>
        <v>0.14547997893162395</v>
      </c>
      <c r="AZ30" s="17">
        <v>0.45605135000000002</v>
      </c>
      <c r="BA30" s="17">
        <f t="shared" si="26"/>
        <v>3.134804894454553</v>
      </c>
      <c r="BD30" s="8"/>
      <c r="BE30" s="8"/>
      <c r="BF30" s="8"/>
      <c r="BG30" s="8"/>
      <c r="BH30" s="8"/>
    </row>
    <row r="31" spans="1:60" x14ac:dyDescent="0.25">
      <c r="A31" s="29" t="s">
        <v>12</v>
      </c>
      <c r="B31" s="17">
        <v>0.1741</v>
      </c>
      <c r="C31" s="17">
        <v>-0.5323</v>
      </c>
      <c r="D31" s="17">
        <v>-1.2532000000000001</v>
      </c>
      <c r="E31" s="17">
        <v>-8.0500000000000002E-2</v>
      </c>
      <c r="F31" s="17">
        <v>-0.3044</v>
      </c>
      <c r="G31" s="17">
        <v>0.44</v>
      </c>
      <c r="H31" s="17">
        <v>-1.0186999999999999</v>
      </c>
      <c r="I31" s="17">
        <v>-0.56210000000000004</v>
      </c>
      <c r="J31" s="17"/>
      <c r="K31" s="17">
        <v>-0.88380000000000003</v>
      </c>
      <c r="L31" s="17">
        <v>0.9617</v>
      </c>
      <c r="M31" s="17">
        <v>-0.89629999999999999</v>
      </c>
      <c r="N31" s="17">
        <v>-0.27239999999999998</v>
      </c>
      <c r="O31" s="17"/>
      <c r="P31" s="17">
        <f t="shared" si="18"/>
        <v>-0.42297500000000005</v>
      </c>
      <c r="Q31" s="17">
        <f t="shared" si="19"/>
        <v>-0.36130000000000001</v>
      </c>
      <c r="R31" s="17">
        <f t="shared" si="20"/>
        <v>-0.2727</v>
      </c>
      <c r="S31" s="17"/>
      <c r="T31" s="29" t="s">
        <v>12</v>
      </c>
      <c r="U31" s="17">
        <f t="shared" si="21"/>
        <v>0.59707500000000002</v>
      </c>
      <c r="V31" s="17">
        <f t="shared" si="13"/>
        <v>-0.10932499999999995</v>
      </c>
      <c r="W31" s="17">
        <f t="shared" si="13"/>
        <v>-0.83022499999999999</v>
      </c>
      <c r="X31" s="17">
        <f t="shared" si="13"/>
        <v>0.34247500000000003</v>
      </c>
      <c r="Y31" s="17">
        <f t="shared" si="22"/>
        <v>5.6900000000000006E-2</v>
      </c>
      <c r="Z31" s="17">
        <f t="shared" si="14"/>
        <v>0.80130000000000001</v>
      </c>
      <c r="AA31" s="17">
        <f t="shared" si="14"/>
        <v>-0.65739999999999998</v>
      </c>
      <c r="AB31" s="17">
        <f t="shared" si="14"/>
        <v>-0.20080000000000003</v>
      </c>
      <c r="AC31" s="17"/>
      <c r="AD31" s="17">
        <f t="shared" si="23"/>
        <v>-0.61109999999999998</v>
      </c>
      <c r="AE31" s="17">
        <f t="shared" si="15"/>
        <v>1.2343999999999999</v>
      </c>
      <c r="AF31" s="17">
        <f t="shared" si="15"/>
        <v>-0.62359999999999993</v>
      </c>
      <c r="AG31" s="17">
        <f t="shared" si="15"/>
        <v>3.0000000000002247E-4</v>
      </c>
      <c r="AH31" s="17"/>
      <c r="AI31" s="29" t="s">
        <v>12</v>
      </c>
      <c r="AJ31" s="17">
        <f t="shared" si="24"/>
        <v>0.35649855562500005</v>
      </c>
      <c r="AK31" s="17">
        <f t="shared" si="16"/>
        <v>1.1951955624999989E-2</v>
      </c>
      <c r="AL31" s="17">
        <f t="shared" si="16"/>
        <v>0.68927355062499995</v>
      </c>
      <c r="AM31" s="17">
        <f t="shared" si="16"/>
        <v>0.11728912562500002</v>
      </c>
      <c r="AN31" s="17">
        <f t="shared" si="16"/>
        <v>3.2376100000000006E-3</v>
      </c>
      <c r="AO31" s="17">
        <f t="shared" si="16"/>
        <v>0.64208169000000004</v>
      </c>
      <c r="AP31" s="17">
        <f t="shared" si="16"/>
        <v>0.43217475999999999</v>
      </c>
      <c r="AQ31" s="17">
        <f t="shared" si="16"/>
        <v>4.0320640000000012E-2</v>
      </c>
      <c r="AR31" s="17"/>
      <c r="AS31" s="17">
        <f t="shared" si="17"/>
        <v>0.37344320999999997</v>
      </c>
      <c r="AT31" s="17">
        <f t="shared" si="17"/>
        <v>1.5237433599999999</v>
      </c>
      <c r="AU31" s="17">
        <f t="shared" si="17"/>
        <v>0.38887695999999994</v>
      </c>
      <c r="AV31" s="17">
        <f t="shared" si="17"/>
        <v>9.0000000000013485E-8</v>
      </c>
      <c r="AW31" s="17"/>
      <c r="AX31" s="29" t="s">
        <v>12</v>
      </c>
      <c r="AY31" s="17">
        <f t="shared" si="25"/>
        <v>0.35222242365384621</v>
      </c>
      <c r="AZ31" s="17">
        <v>0.42562541300000001</v>
      </c>
      <c r="BA31" s="17">
        <f t="shared" si="26"/>
        <v>1.2083995351139032</v>
      </c>
      <c r="BD31" s="8"/>
      <c r="BE31" s="8"/>
      <c r="BF31" s="8"/>
      <c r="BG31" s="8"/>
      <c r="BH31" s="8"/>
    </row>
    <row r="32" spans="1:60" x14ac:dyDescent="0.25">
      <c r="A32" s="29" t="s">
        <v>13</v>
      </c>
      <c r="B32" s="17">
        <v>-0.52149999999999996</v>
      </c>
      <c r="C32" s="17">
        <v>-1.3444</v>
      </c>
      <c r="D32" s="17">
        <v>0.48070000000000002</v>
      </c>
      <c r="E32" s="17">
        <v>6.6500000000000004E-2</v>
      </c>
      <c r="F32" s="17">
        <v>-5.5100000000000003E-2</v>
      </c>
      <c r="G32" s="17">
        <v>-0.29949999999999999</v>
      </c>
      <c r="H32" s="17">
        <v>-0.40570000000000001</v>
      </c>
      <c r="I32" s="17">
        <v>-0.4289</v>
      </c>
      <c r="J32" s="17"/>
      <c r="K32" s="17"/>
      <c r="L32" s="17">
        <v>-0.99909999999999999</v>
      </c>
      <c r="M32" s="17">
        <v>0.47510000000000002</v>
      </c>
      <c r="N32" s="17">
        <v>0.2162</v>
      </c>
      <c r="O32" s="17"/>
      <c r="P32" s="17">
        <f t="shared" si="18"/>
        <v>-0.32967499999999994</v>
      </c>
      <c r="Q32" s="17">
        <f t="shared" si="19"/>
        <v>-0.29730000000000001</v>
      </c>
      <c r="R32" s="17">
        <f t="shared" si="20"/>
        <v>-0.10260000000000001</v>
      </c>
      <c r="S32" s="17"/>
      <c r="T32" s="29" t="s">
        <v>13</v>
      </c>
      <c r="U32" s="17">
        <f t="shared" si="21"/>
        <v>-0.19182500000000002</v>
      </c>
      <c r="V32" s="17">
        <f t="shared" si="13"/>
        <v>-1.0147250000000001</v>
      </c>
      <c r="W32" s="17">
        <f t="shared" si="13"/>
        <v>0.81037499999999996</v>
      </c>
      <c r="X32" s="17">
        <f t="shared" si="13"/>
        <v>0.39617499999999994</v>
      </c>
      <c r="Y32" s="17">
        <f t="shared" si="22"/>
        <v>0.2422</v>
      </c>
      <c r="Z32" s="17">
        <f t="shared" si="14"/>
        <v>-2.1999999999999797E-3</v>
      </c>
      <c r="AA32" s="17">
        <f t="shared" si="14"/>
        <v>-0.1084</v>
      </c>
      <c r="AB32" s="17">
        <f t="shared" si="14"/>
        <v>-0.13159999999999999</v>
      </c>
      <c r="AC32" s="17"/>
      <c r="AD32" s="17">
        <f t="shared" si="23"/>
        <v>0.10260000000000001</v>
      </c>
      <c r="AE32" s="17">
        <f t="shared" si="15"/>
        <v>-0.89649999999999996</v>
      </c>
      <c r="AF32" s="17">
        <f t="shared" si="15"/>
        <v>0.57769999999999999</v>
      </c>
      <c r="AG32" s="17">
        <f t="shared" si="15"/>
        <v>0.31880000000000003</v>
      </c>
      <c r="AH32" s="17"/>
      <c r="AI32" s="29" t="s">
        <v>13</v>
      </c>
      <c r="AJ32" s="17">
        <f t="shared" si="24"/>
        <v>3.6796830625000006E-2</v>
      </c>
      <c r="AK32" s="17">
        <f t="shared" si="16"/>
        <v>1.0296668256250001</v>
      </c>
      <c r="AL32" s="17">
        <f t="shared" si="16"/>
        <v>0.65670764062499998</v>
      </c>
      <c r="AM32" s="17">
        <f t="shared" si="16"/>
        <v>0.15695463062499995</v>
      </c>
      <c r="AN32" s="17">
        <f t="shared" si="16"/>
        <v>5.8660839999999999E-2</v>
      </c>
      <c r="AO32" s="17">
        <f t="shared" si="16"/>
        <v>4.8399999999999113E-6</v>
      </c>
      <c r="AP32" s="17">
        <f t="shared" si="16"/>
        <v>1.1750559999999998E-2</v>
      </c>
      <c r="AQ32" s="17">
        <f t="shared" si="16"/>
        <v>1.731856E-2</v>
      </c>
      <c r="AR32" s="17"/>
      <c r="AS32" s="17">
        <f t="shared" si="17"/>
        <v>1.0526760000000001E-2</v>
      </c>
      <c r="AT32" s="17">
        <f t="shared" si="17"/>
        <v>0.80371224999999991</v>
      </c>
      <c r="AU32" s="17">
        <f t="shared" si="17"/>
        <v>0.33373728999999996</v>
      </c>
      <c r="AV32" s="17">
        <f t="shared" si="17"/>
        <v>0.10163344000000002</v>
      </c>
      <c r="AW32" s="17"/>
      <c r="AX32" s="29" t="s">
        <v>13</v>
      </c>
      <c r="AY32" s="17">
        <f t="shared" si="25"/>
        <v>0.24749772826923075</v>
      </c>
      <c r="AZ32" s="17">
        <v>0.32437349399999998</v>
      </c>
      <c r="BA32" s="17">
        <f t="shared" si="26"/>
        <v>1.310612005485331</v>
      </c>
      <c r="BD32" s="8"/>
      <c r="BE32" s="8"/>
      <c r="BF32" s="8"/>
      <c r="BG32" s="8"/>
      <c r="BH32" s="8"/>
    </row>
    <row r="33" spans="1:60" x14ac:dyDescent="0.25">
      <c r="A33" s="29" t="s">
        <v>14</v>
      </c>
      <c r="B33" s="17">
        <v>-0.70220000000000005</v>
      </c>
      <c r="C33" s="17">
        <v>0.54079999999999995</v>
      </c>
      <c r="D33" s="17">
        <v>-4.4299999999999999E-2</v>
      </c>
      <c r="E33" s="17">
        <v>0.54059999999999997</v>
      </c>
      <c r="F33" s="17">
        <v>0.81179999999999997</v>
      </c>
      <c r="G33" s="17">
        <v>0.91839999999999999</v>
      </c>
      <c r="H33" s="17">
        <v>2.4355000000000002</v>
      </c>
      <c r="I33" s="17">
        <v>1.1496</v>
      </c>
      <c r="J33" s="17"/>
      <c r="K33" s="17">
        <v>1.0065999999999999</v>
      </c>
      <c r="L33" s="17">
        <v>-0.29620000000000002</v>
      </c>
      <c r="M33" s="17">
        <v>0.35639999999999999</v>
      </c>
      <c r="N33" s="17">
        <v>1.0390999999999999</v>
      </c>
      <c r="O33" s="17"/>
      <c r="P33" s="17">
        <f t="shared" si="18"/>
        <v>8.3724999999999966E-2</v>
      </c>
      <c r="Q33" s="17">
        <f t="shared" si="19"/>
        <v>1.3288250000000001</v>
      </c>
      <c r="R33" s="17">
        <f t="shared" si="20"/>
        <v>0.52647500000000003</v>
      </c>
      <c r="S33" s="17"/>
      <c r="T33" s="29" t="s">
        <v>14</v>
      </c>
      <c r="U33" s="17">
        <f t="shared" si="21"/>
        <v>-0.78592499999999998</v>
      </c>
      <c r="V33" s="17">
        <f t="shared" si="13"/>
        <v>0.45707500000000001</v>
      </c>
      <c r="W33" s="17">
        <f t="shared" si="13"/>
        <v>-0.12802499999999997</v>
      </c>
      <c r="X33" s="17">
        <f t="shared" si="13"/>
        <v>0.45687500000000003</v>
      </c>
      <c r="Y33" s="17">
        <f t="shared" si="22"/>
        <v>-0.51702500000000018</v>
      </c>
      <c r="Z33" s="17">
        <f t="shared" si="14"/>
        <v>-0.41042500000000015</v>
      </c>
      <c r="AA33" s="17">
        <f t="shared" si="14"/>
        <v>1.1066750000000001</v>
      </c>
      <c r="AB33" s="17">
        <f t="shared" si="14"/>
        <v>-0.17922500000000019</v>
      </c>
      <c r="AC33" s="17"/>
      <c r="AD33" s="17">
        <f t="shared" si="23"/>
        <v>0.48012499999999991</v>
      </c>
      <c r="AE33" s="17">
        <f t="shared" si="15"/>
        <v>-0.82267500000000005</v>
      </c>
      <c r="AF33" s="17">
        <f t="shared" si="15"/>
        <v>-0.17007500000000003</v>
      </c>
      <c r="AG33" s="17">
        <f t="shared" si="15"/>
        <v>0.51262499999999989</v>
      </c>
      <c r="AH33" s="17"/>
      <c r="AI33" s="29" t="s">
        <v>14</v>
      </c>
      <c r="AJ33" s="17">
        <f t="shared" si="24"/>
        <v>0.61767810562500003</v>
      </c>
      <c r="AK33" s="17">
        <f t="shared" si="16"/>
        <v>0.208917555625</v>
      </c>
      <c r="AL33" s="17">
        <f t="shared" si="16"/>
        <v>1.6390400624999992E-2</v>
      </c>
      <c r="AM33" s="17">
        <f t="shared" si="16"/>
        <v>0.20873476562500004</v>
      </c>
      <c r="AN33" s="17">
        <f t="shared" si="16"/>
        <v>0.26731485062500021</v>
      </c>
      <c r="AO33" s="17">
        <f t="shared" si="16"/>
        <v>0.16844868062500012</v>
      </c>
      <c r="AP33" s="17">
        <f t="shared" si="16"/>
        <v>1.2247295556250002</v>
      </c>
      <c r="AQ33" s="17">
        <f t="shared" si="16"/>
        <v>3.2121600625000066E-2</v>
      </c>
      <c r="AR33" s="17"/>
      <c r="AS33" s="17">
        <f t="shared" si="17"/>
        <v>0.23052001562499991</v>
      </c>
      <c r="AT33" s="17">
        <f t="shared" si="17"/>
        <v>0.67679415562500012</v>
      </c>
      <c r="AU33" s="17">
        <f t="shared" si="17"/>
        <v>2.8925505625000011E-2</v>
      </c>
      <c r="AV33" s="17">
        <f t="shared" si="17"/>
        <v>0.26278439062499986</v>
      </c>
      <c r="AW33" s="17"/>
      <c r="AX33" s="29" t="s">
        <v>14</v>
      </c>
      <c r="AY33" s="17">
        <f t="shared" si="25"/>
        <v>0.30333535250000004</v>
      </c>
      <c r="AZ33" s="17">
        <v>0.77961043200000002</v>
      </c>
      <c r="BA33" s="17">
        <f t="shared" si="26"/>
        <v>2.5701271730270872</v>
      </c>
      <c r="BD33" s="8"/>
      <c r="BE33" s="8"/>
      <c r="BF33" s="8"/>
      <c r="BG33" s="8"/>
      <c r="BH33" s="8"/>
    </row>
    <row r="34" spans="1:60" x14ac:dyDescent="0.25">
      <c r="A34" s="29" t="s">
        <v>15</v>
      </c>
      <c r="B34" s="17"/>
      <c r="C34" s="17">
        <v>0.56440000000000001</v>
      </c>
      <c r="D34" s="17">
        <v>-1.9400000000000001E-2</v>
      </c>
      <c r="E34" s="17">
        <v>0.82110000000000005</v>
      </c>
      <c r="F34" s="17">
        <v>1.1649</v>
      </c>
      <c r="G34" s="17">
        <v>0.37130000000000002</v>
      </c>
      <c r="H34" s="17">
        <v>0.6099</v>
      </c>
      <c r="I34" s="17">
        <v>0.92059999999999997</v>
      </c>
      <c r="J34" s="17"/>
      <c r="K34" s="17">
        <v>0.9647</v>
      </c>
      <c r="L34" s="17">
        <v>0.49099999999999999</v>
      </c>
      <c r="M34" s="17">
        <v>0.92530000000000001</v>
      </c>
      <c r="N34" s="17">
        <v>1.2979000000000001</v>
      </c>
      <c r="O34" s="17"/>
      <c r="P34" s="17">
        <f t="shared" si="18"/>
        <v>0.4553666666666667</v>
      </c>
      <c r="Q34" s="17">
        <f t="shared" si="19"/>
        <v>0.766675</v>
      </c>
      <c r="R34" s="17">
        <f t="shared" si="20"/>
        <v>0.91972500000000013</v>
      </c>
      <c r="S34" s="17"/>
      <c r="T34" s="29" t="s">
        <v>15</v>
      </c>
      <c r="U34" s="17">
        <f t="shared" si="21"/>
        <v>-0.4553666666666667</v>
      </c>
      <c r="V34" s="17">
        <f t="shared" si="13"/>
        <v>0.10903333333333332</v>
      </c>
      <c r="W34" s="17">
        <f t="shared" si="13"/>
        <v>-0.47476666666666667</v>
      </c>
      <c r="X34" s="17">
        <f t="shared" si="13"/>
        <v>0.36573333333333335</v>
      </c>
      <c r="Y34" s="17">
        <f t="shared" si="22"/>
        <v>0.39822500000000005</v>
      </c>
      <c r="Z34" s="17">
        <f t="shared" si="14"/>
        <v>-0.39537499999999998</v>
      </c>
      <c r="AA34" s="17">
        <f t="shared" si="14"/>
        <v>-0.156775</v>
      </c>
      <c r="AB34" s="17">
        <f t="shared" si="14"/>
        <v>0.15392499999999998</v>
      </c>
      <c r="AC34" s="17"/>
      <c r="AD34" s="17">
        <f t="shared" si="23"/>
        <v>4.4974999999999876E-2</v>
      </c>
      <c r="AE34" s="17">
        <f t="shared" si="15"/>
        <v>-0.42872500000000013</v>
      </c>
      <c r="AF34" s="17">
        <f t="shared" si="15"/>
        <v>5.5749999999998856E-3</v>
      </c>
      <c r="AG34" s="17">
        <f t="shared" si="15"/>
        <v>0.37817499999999993</v>
      </c>
      <c r="AH34" s="17"/>
      <c r="AI34" s="29" t="s">
        <v>15</v>
      </c>
      <c r="AJ34" s="17">
        <f t="shared" si="24"/>
        <v>0.20735880111111113</v>
      </c>
      <c r="AK34" s="17">
        <f t="shared" si="16"/>
        <v>1.1888267777777774E-2</v>
      </c>
      <c r="AL34" s="17">
        <f t="shared" si="16"/>
        <v>0.22540338777777777</v>
      </c>
      <c r="AM34" s="17">
        <f t="shared" si="16"/>
        <v>0.13376087111111112</v>
      </c>
      <c r="AN34" s="17">
        <f t="shared" si="16"/>
        <v>0.15858315062500003</v>
      </c>
      <c r="AO34" s="17">
        <f t="shared" si="16"/>
        <v>0.15632139062499997</v>
      </c>
      <c r="AP34" s="17">
        <f t="shared" si="16"/>
        <v>2.4578400625E-2</v>
      </c>
      <c r="AQ34" s="17">
        <f t="shared" si="16"/>
        <v>2.3692905624999993E-2</v>
      </c>
      <c r="AR34" s="17"/>
      <c r="AS34" s="17">
        <f t="shared" si="17"/>
        <v>2.0227506249999891E-3</v>
      </c>
      <c r="AT34" s="17">
        <f t="shared" si="17"/>
        <v>0.18380512562500012</v>
      </c>
      <c r="AU34" s="17">
        <f t="shared" si="17"/>
        <v>3.1080624999998723E-5</v>
      </c>
      <c r="AV34" s="17">
        <f t="shared" si="17"/>
        <v>0.14301633062499994</v>
      </c>
      <c r="AW34" s="17"/>
      <c r="AX34" s="29" t="s">
        <v>15</v>
      </c>
      <c r="AY34" s="17">
        <f t="shared" si="25"/>
        <v>9.7727881752136758E-2</v>
      </c>
      <c r="AZ34" s="17">
        <v>1.027510417</v>
      </c>
      <c r="BA34" s="17">
        <f t="shared" si="26"/>
        <v>10.513994558953327</v>
      </c>
      <c r="BD34" s="8"/>
      <c r="BE34" s="8"/>
      <c r="BF34" s="8"/>
      <c r="BG34" s="8"/>
      <c r="BH34" s="8"/>
    </row>
    <row r="35" spans="1:60" x14ac:dyDescent="0.25">
      <c r="A35" s="29" t="s">
        <v>16</v>
      </c>
      <c r="B35" s="17">
        <v>-1.2206999999999999</v>
      </c>
      <c r="C35" s="17">
        <v>-0.22620000000000001</v>
      </c>
      <c r="D35" s="17"/>
      <c r="E35" s="17">
        <v>0.40500000000000003</v>
      </c>
      <c r="F35" s="17">
        <v>-0.59819999999999995</v>
      </c>
      <c r="G35" s="17">
        <v>1.7576000000000001</v>
      </c>
      <c r="H35" s="17"/>
      <c r="I35" s="17">
        <v>1.3798999999999999</v>
      </c>
      <c r="J35" s="17"/>
      <c r="K35" s="17">
        <v>-1.6435999999999999</v>
      </c>
      <c r="L35" s="17">
        <v>-0.5111</v>
      </c>
      <c r="M35" s="17">
        <v>-1.0851999999999999</v>
      </c>
      <c r="N35" s="17"/>
      <c r="O35" s="17"/>
      <c r="P35" s="17">
        <f t="shared" si="18"/>
        <v>-0.34729999999999994</v>
      </c>
      <c r="Q35" s="17">
        <f t="shared" si="19"/>
        <v>0.84643333333333326</v>
      </c>
      <c r="R35" s="17">
        <f t="shared" si="20"/>
        <v>-1.0799666666666667</v>
      </c>
      <c r="S35" s="17"/>
      <c r="T35" s="29" t="s">
        <v>16</v>
      </c>
      <c r="U35" s="17">
        <f t="shared" si="21"/>
        <v>-0.87339999999999995</v>
      </c>
      <c r="V35" s="17">
        <f t="shared" si="13"/>
        <v>0.12109999999999993</v>
      </c>
      <c r="W35" s="17">
        <f t="shared" si="13"/>
        <v>0.34729999999999994</v>
      </c>
      <c r="X35" s="17">
        <f t="shared" si="13"/>
        <v>0.75229999999999997</v>
      </c>
      <c r="Y35" s="17">
        <f t="shared" si="22"/>
        <v>-1.4446333333333332</v>
      </c>
      <c r="Z35" s="17">
        <f t="shared" si="14"/>
        <v>0.91116666666666679</v>
      </c>
      <c r="AA35" s="17">
        <f t="shared" si="14"/>
        <v>-0.84643333333333326</v>
      </c>
      <c r="AB35" s="17">
        <f t="shared" si="14"/>
        <v>0.53346666666666664</v>
      </c>
      <c r="AC35" s="17"/>
      <c r="AD35" s="17">
        <f t="shared" si="23"/>
        <v>-0.56363333333333321</v>
      </c>
      <c r="AE35" s="17">
        <f t="shared" si="15"/>
        <v>0.56886666666666674</v>
      </c>
      <c r="AF35" s="17">
        <f t="shared" si="15"/>
        <v>-5.2333333333332011E-3</v>
      </c>
      <c r="AG35" s="17">
        <f t="shared" si="15"/>
        <v>1.0799666666666667</v>
      </c>
      <c r="AH35" s="17"/>
      <c r="AI35" s="29" t="s">
        <v>16</v>
      </c>
      <c r="AJ35" s="17">
        <f t="shared" si="24"/>
        <v>0.76282755999999996</v>
      </c>
      <c r="AK35" s="17">
        <f t="shared" si="16"/>
        <v>1.4665209999999982E-2</v>
      </c>
      <c r="AL35" s="17">
        <f t="shared" si="16"/>
        <v>0.12061728999999996</v>
      </c>
      <c r="AM35" s="17">
        <f t="shared" si="16"/>
        <v>0.56595529</v>
      </c>
      <c r="AN35" s="17">
        <f t="shared" si="16"/>
        <v>2.0869654677777776</v>
      </c>
      <c r="AO35" s="17">
        <f t="shared" si="16"/>
        <v>0.83022469444444469</v>
      </c>
      <c r="AP35" s="17">
        <f t="shared" si="16"/>
        <v>0.71644938777777767</v>
      </c>
      <c r="AQ35" s="17">
        <f t="shared" si="16"/>
        <v>0.2845866844444444</v>
      </c>
      <c r="AR35" s="17"/>
      <c r="AS35" s="17">
        <f t="shared" si="17"/>
        <v>0.31768253444444433</v>
      </c>
      <c r="AT35" s="17">
        <f t="shared" si="17"/>
        <v>0.32360928444444453</v>
      </c>
      <c r="AU35" s="17">
        <f t="shared" si="17"/>
        <v>2.7387777777776392E-5</v>
      </c>
      <c r="AV35" s="17">
        <f t="shared" si="17"/>
        <v>1.1663280011111112</v>
      </c>
      <c r="AW35" s="17"/>
      <c r="AX35" s="29" t="s">
        <v>16</v>
      </c>
      <c r="AY35" s="17">
        <f t="shared" si="25"/>
        <v>0.55307221478632485</v>
      </c>
      <c r="AZ35" s="17">
        <v>1.496729432</v>
      </c>
      <c r="BA35" s="17">
        <f t="shared" si="26"/>
        <v>2.7062097715001823</v>
      </c>
      <c r="BD35" s="8"/>
      <c r="BE35" s="8"/>
      <c r="BF35" s="8"/>
      <c r="BG35" s="8"/>
      <c r="BH35" s="8"/>
    </row>
    <row r="36" spans="1:60" x14ac:dyDescent="0.25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D36" s="8"/>
      <c r="BE36" s="8"/>
      <c r="BF36" s="8"/>
      <c r="BG36" s="8"/>
      <c r="BH36" s="8"/>
    </row>
    <row r="37" spans="1:60" x14ac:dyDescent="0.25">
      <c r="A37" s="31" t="s">
        <v>23</v>
      </c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D37" s="8"/>
      <c r="BE37" s="8"/>
      <c r="BF37" s="8"/>
      <c r="BG37" s="8"/>
      <c r="BH37" s="8"/>
    </row>
    <row r="38" spans="1:60" x14ac:dyDescent="0.25">
      <c r="A38" s="31" t="s">
        <v>1</v>
      </c>
      <c r="B38" s="31">
        <v>15</v>
      </c>
      <c r="C38" s="31">
        <v>15</v>
      </c>
      <c r="D38" s="31">
        <v>15</v>
      </c>
      <c r="E38" s="31">
        <v>15</v>
      </c>
      <c r="F38" s="31">
        <v>30</v>
      </c>
      <c r="G38" s="31">
        <v>30</v>
      </c>
      <c r="H38" s="31">
        <v>30</v>
      </c>
      <c r="I38" s="31">
        <v>30</v>
      </c>
      <c r="J38" s="31" t="s">
        <v>22</v>
      </c>
      <c r="K38" s="31">
        <v>60</v>
      </c>
      <c r="L38" s="31">
        <v>60</v>
      </c>
      <c r="M38" s="31">
        <v>60</v>
      </c>
      <c r="N38" s="31">
        <v>60</v>
      </c>
      <c r="O38" s="31"/>
      <c r="P38" s="31" t="s">
        <v>28</v>
      </c>
      <c r="Q38" s="31" t="s">
        <v>29</v>
      </c>
      <c r="R38" s="31" t="s">
        <v>27</v>
      </c>
      <c r="S38" s="31"/>
      <c r="T38" s="31" t="s">
        <v>1</v>
      </c>
      <c r="U38" s="31">
        <v>15</v>
      </c>
      <c r="V38" s="31">
        <v>15</v>
      </c>
      <c r="W38" s="31">
        <v>15</v>
      </c>
      <c r="X38" s="31">
        <v>15</v>
      </c>
      <c r="Y38" s="31">
        <v>30</v>
      </c>
      <c r="Z38" s="31">
        <v>30</v>
      </c>
      <c r="AA38" s="31">
        <v>30</v>
      </c>
      <c r="AB38" s="31">
        <v>30</v>
      </c>
      <c r="AC38" s="31" t="s">
        <v>22</v>
      </c>
      <c r="AD38" s="31">
        <v>60</v>
      </c>
      <c r="AE38" s="31">
        <v>60</v>
      </c>
      <c r="AF38" s="31">
        <v>60</v>
      </c>
      <c r="AG38" s="31">
        <v>60</v>
      </c>
      <c r="AH38" s="31"/>
      <c r="AI38" s="31" t="s">
        <v>1</v>
      </c>
      <c r="AJ38" s="31">
        <v>15</v>
      </c>
      <c r="AK38" s="31">
        <v>15</v>
      </c>
      <c r="AL38" s="31">
        <v>15</v>
      </c>
      <c r="AM38" s="31">
        <v>15</v>
      </c>
      <c r="AN38" s="31">
        <v>30</v>
      </c>
      <c r="AO38" s="31">
        <v>30</v>
      </c>
      <c r="AP38" s="31">
        <v>30</v>
      </c>
      <c r="AQ38" s="31">
        <v>30</v>
      </c>
      <c r="AR38" s="31" t="s">
        <v>22</v>
      </c>
      <c r="AS38" s="31">
        <v>60</v>
      </c>
      <c r="AT38" s="31">
        <v>60</v>
      </c>
      <c r="AU38" s="31">
        <v>60</v>
      </c>
      <c r="AV38" s="31">
        <v>60</v>
      </c>
      <c r="AW38" s="31"/>
      <c r="AX38" s="31"/>
      <c r="AY38" s="31" t="s">
        <v>32</v>
      </c>
      <c r="AZ38" s="31" t="s">
        <v>33</v>
      </c>
      <c r="BA38" s="31" t="s">
        <v>34</v>
      </c>
    </row>
    <row r="39" spans="1:60" x14ac:dyDescent="0.25">
      <c r="A39" s="31" t="s">
        <v>2</v>
      </c>
      <c r="B39" s="20">
        <v>0.2392</v>
      </c>
      <c r="C39" s="20">
        <v>-0.3695</v>
      </c>
      <c r="D39" s="20">
        <v>-1.0907</v>
      </c>
      <c r="E39" s="20">
        <v>0.17549999999999999</v>
      </c>
      <c r="F39" s="20">
        <v>0.52700000000000002</v>
      </c>
      <c r="G39" s="20">
        <v>-0.19889999999999999</v>
      </c>
      <c r="H39" s="20">
        <v>-0.95930000000000004</v>
      </c>
      <c r="I39" s="20">
        <v>-0.2329</v>
      </c>
      <c r="J39" s="20"/>
      <c r="K39" s="20">
        <v>1.7500000000000002E-2</v>
      </c>
      <c r="L39" s="20">
        <v>-0.49980000000000002</v>
      </c>
      <c r="M39" s="20">
        <v>-0.29909999999999998</v>
      </c>
      <c r="N39" s="20">
        <v>-0.23880000000000001</v>
      </c>
      <c r="O39" s="20"/>
      <c r="P39" s="20">
        <f>AVERAGE(B39:E39)</f>
        <v>-0.26137500000000002</v>
      </c>
      <c r="Q39" s="20">
        <f>AVERAGE(F39:I39)</f>
        <v>-0.21602499999999999</v>
      </c>
      <c r="R39" s="20">
        <f>AVERAGE(K39:N39)</f>
        <v>-0.25505</v>
      </c>
      <c r="S39" s="20"/>
      <c r="T39" s="31" t="s">
        <v>2</v>
      </c>
      <c r="U39" s="20">
        <f>B39-$P39</f>
        <v>0.50057499999999999</v>
      </c>
      <c r="V39" s="20">
        <f t="shared" ref="V39:X53" si="27">C39-$P39</f>
        <v>-0.10812499999999997</v>
      </c>
      <c r="W39" s="20">
        <f t="shared" si="27"/>
        <v>-0.82932499999999998</v>
      </c>
      <c r="X39" s="20">
        <f t="shared" si="27"/>
        <v>0.43687500000000001</v>
      </c>
      <c r="Y39" s="20">
        <f>F39-$Q39</f>
        <v>0.74302500000000005</v>
      </c>
      <c r="Z39" s="20">
        <f t="shared" ref="Z39:AB53" si="28">G39-$Q39</f>
        <v>1.7125000000000001E-2</v>
      </c>
      <c r="AA39" s="20">
        <f t="shared" si="28"/>
        <v>-0.74327500000000002</v>
      </c>
      <c r="AB39" s="20">
        <f t="shared" si="28"/>
        <v>-1.6875000000000001E-2</v>
      </c>
      <c r="AC39" s="20"/>
      <c r="AD39" s="20">
        <f>K39-$R39</f>
        <v>0.27255000000000001</v>
      </c>
      <c r="AE39" s="20">
        <f t="shared" ref="AE39:AG53" si="29">L39-$R39</f>
        <v>-0.24475000000000002</v>
      </c>
      <c r="AF39" s="20">
        <f t="shared" si="29"/>
        <v>-4.4049999999999978E-2</v>
      </c>
      <c r="AG39" s="20">
        <f t="shared" si="29"/>
        <v>1.6249999999999987E-2</v>
      </c>
      <c r="AH39" s="20"/>
      <c r="AI39" s="31" t="s">
        <v>2</v>
      </c>
      <c r="AJ39" s="20">
        <f>U39^2</f>
        <v>0.25057533062499998</v>
      </c>
      <c r="AK39" s="20">
        <f t="shared" ref="AK39:AQ53" si="30">V39^2</f>
        <v>1.1691015624999994E-2</v>
      </c>
      <c r="AL39" s="20">
        <f t="shared" si="30"/>
        <v>0.68777995562499994</v>
      </c>
      <c r="AM39" s="20">
        <f t="shared" si="30"/>
        <v>0.19085976562500001</v>
      </c>
      <c r="AN39" s="20">
        <f t="shared" si="30"/>
        <v>0.5520861506250001</v>
      </c>
      <c r="AO39" s="20">
        <f t="shared" si="30"/>
        <v>2.9326562500000007E-4</v>
      </c>
      <c r="AP39" s="20">
        <f t="shared" si="30"/>
        <v>0.55245772562500006</v>
      </c>
      <c r="AQ39" s="20">
        <f t="shared" si="30"/>
        <v>2.8476562500000003E-4</v>
      </c>
      <c r="AR39" s="20"/>
      <c r="AS39" s="20">
        <f t="shared" ref="AS39:AV53" si="31">AD39^2</f>
        <v>7.4283502500000001E-2</v>
      </c>
      <c r="AT39" s="20">
        <f t="shared" si="31"/>
        <v>5.9902562500000013E-2</v>
      </c>
      <c r="AU39" s="20">
        <f t="shared" si="31"/>
        <v>1.9404024999999981E-3</v>
      </c>
      <c r="AV39" s="20">
        <f t="shared" si="31"/>
        <v>2.6406249999999954E-4</v>
      </c>
      <c r="AW39" s="20"/>
      <c r="AX39" s="31" t="s">
        <v>2</v>
      </c>
      <c r="AY39" s="20">
        <f>SUM(AJ39:AV39)/13</f>
        <v>0.18326296192307692</v>
      </c>
      <c r="AZ39" s="20">
        <v>0.222220942</v>
      </c>
      <c r="BA39" s="20">
        <f>AZ39/AY39</f>
        <v>1.2125796705898235</v>
      </c>
    </row>
    <row r="40" spans="1:60" x14ac:dyDescent="0.25">
      <c r="A40" s="31" t="s">
        <v>3</v>
      </c>
      <c r="B40" s="20">
        <v>0.27179999999999999</v>
      </c>
      <c r="C40" s="20">
        <v>1.0969</v>
      </c>
      <c r="D40" s="20">
        <v>8.2500000000000004E-2</v>
      </c>
      <c r="E40" s="20">
        <v>-0.43659999999999999</v>
      </c>
      <c r="F40" s="20">
        <v>-2.2907000000000002</v>
      </c>
      <c r="G40" s="20">
        <v>0.50260000000000005</v>
      </c>
      <c r="H40" s="20">
        <v>-0.27150000000000002</v>
      </c>
      <c r="I40" s="20">
        <v>-0.57410000000000005</v>
      </c>
      <c r="J40" s="20"/>
      <c r="K40" s="20">
        <v>-1.5159</v>
      </c>
      <c r="L40" s="20">
        <v>0.42109999999999997</v>
      </c>
      <c r="M40" s="20">
        <v>1.7901</v>
      </c>
      <c r="N40" s="20">
        <v>-0.87539999999999996</v>
      </c>
      <c r="O40" s="20"/>
      <c r="P40" s="20">
        <f t="shared" ref="P40:P53" si="32">AVERAGE(B40:E40)</f>
        <v>0.25365000000000004</v>
      </c>
      <c r="Q40" s="20">
        <f t="shared" ref="Q40:Q53" si="33">AVERAGE(F40:I40)</f>
        <v>-0.65842500000000004</v>
      </c>
      <c r="R40" s="20">
        <f t="shared" ref="R40:R53" si="34">AVERAGE(K40:N40)</f>
        <v>-4.5024999999999982E-2</v>
      </c>
      <c r="S40" s="20"/>
      <c r="T40" s="31" t="s">
        <v>3</v>
      </c>
      <c r="U40" s="20">
        <f t="shared" ref="U40:U53" si="35">B40-$P40</f>
        <v>1.8149999999999944E-2</v>
      </c>
      <c r="V40" s="20">
        <f t="shared" si="27"/>
        <v>0.84324999999999994</v>
      </c>
      <c r="W40" s="20">
        <f t="shared" si="27"/>
        <v>-0.17115000000000002</v>
      </c>
      <c r="X40" s="20">
        <f t="shared" si="27"/>
        <v>-0.69025000000000003</v>
      </c>
      <c r="Y40" s="20">
        <f t="shared" ref="Y40:Y53" si="36">F40-$Q40</f>
        <v>-1.6322750000000001</v>
      </c>
      <c r="Z40" s="20">
        <f t="shared" si="28"/>
        <v>1.161025</v>
      </c>
      <c r="AA40" s="20">
        <f t="shared" si="28"/>
        <v>0.38692500000000002</v>
      </c>
      <c r="AB40" s="20">
        <f t="shared" si="28"/>
        <v>8.4324999999999983E-2</v>
      </c>
      <c r="AC40" s="20"/>
      <c r="AD40" s="20">
        <f t="shared" ref="AD40:AD53" si="37">K40-$R40</f>
        <v>-1.4708749999999999</v>
      </c>
      <c r="AE40" s="20">
        <f t="shared" si="29"/>
        <v>0.46612499999999996</v>
      </c>
      <c r="AF40" s="20">
        <f t="shared" si="29"/>
        <v>1.8351250000000001</v>
      </c>
      <c r="AG40" s="20">
        <f t="shared" si="29"/>
        <v>-0.83037499999999997</v>
      </c>
      <c r="AH40" s="20"/>
      <c r="AI40" s="31" t="s">
        <v>3</v>
      </c>
      <c r="AJ40" s="20">
        <f t="shared" ref="AJ40:AJ53" si="38">U40^2</f>
        <v>3.2942249999999795E-4</v>
      </c>
      <c r="AK40" s="20">
        <f t="shared" si="30"/>
        <v>0.71107056249999989</v>
      </c>
      <c r="AL40" s="20">
        <f t="shared" si="30"/>
        <v>2.9292322500000009E-2</v>
      </c>
      <c r="AM40" s="20">
        <f t="shared" si="30"/>
        <v>0.47644506250000002</v>
      </c>
      <c r="AN40" s="20">
        <f t="shared" si="30"/>
        <v>2.6643216756250006</v>
      </c>
      <c r="AO40" s="20">
        <f t="shared" si="30"/>
        <v>1.347979050625</v>
      </c>
      <c r="AP40" s="20">
        <f t="shared" si="30"/>
        <v>0.149710955625</v>
      </c>
      <c r="AQ40" s="20">
        <f t="shared" si="30"/>
        <v>7.1107056249999972E-3</v>
      </c>
      <c r="AR40" s="20"/>
      <c r="AS40" s="20">
        <f t="shared" si="31"/>
        <v>2.163473265625</v>
      </c>
      <c r="AT40" s="20">
        <f t="shared" si="31"/>
        <v>0.21727251562499997</v>
      </c>
      <c r="AU40" s="20">
        <f t="shared" si="31"/>
        <v>3.3676837656250003</v>
      </c>
      <c r="AV40" s="20">
        <f t="shared" si="31"/>
        <v>0.68952264062499991</v>
      </c>
      <c r="AW40" s="20"/>
      <c r="AX40" s="31" t="s">
        <v>3</v>
      </c>
      <c r="AY40" s="20">
        <f t="shared" ref="AY40:AY53" si="39">SUM(AJ40:AV40)/13</f>
        <v>0.9095547650000001</v>
      </c>
      <c r="AZ40" s="20">
        <v>1.153560556</v>
      </c>
      <c r="BA40" s="20">
        <f t="shared" ref="BA40:BA53" si="40">AZ40/AY40</f>
        <v>1.2682694878741028</v>
      </c>
    </row>
    <row r="41" spans="1:60" x14ac:dyDescent="0.25">
      <c r="A41" s="31" t="s">
        <v>4</v>
      </c>
      <c r="B41" s="20">
        <v>0.62390000000000001</v>
      </c>
      <c r="C41" s="20">
        <v>0.81840000000000002</v>
      </c>
      <c r="D41" s="20">
        <v>1.4916</v>
      </c>
      <c r="E41" s="20">
        <v>-0.8397</v>
      </c>
      <c r="F41" s="20">
        <v>0.88670000000000004</v>
      </c>
      <c r="G41" s="20">
        <v>1.2386999999999999</v>
      </c>
      <c r="H41" s="20">
        <v>2.2606000000000002</v>
      </c>
      <c r="I41" s="20">
        <v>0.32929999999999998</v>
      </c>
      <c r="J41" s="20"/>
      <c r="K41" s="20">
        <v>1.2067000000000001</v>
      </c>
      <c r="L41" s="20">
        <v>1.7983</v>
      </c>
      <c r="M41" s="20">
        <v>-0.70660000000000001</v>
      </c>
      <c r="N41" s="20">
        <v>1.0147999999999999</v>
      </c>
      <c r="O41" s="20"/>
      <c r="P41" s="20">
        <f t="shared" si="32"/>
        <v>0.52354999999999996</v>
      </c>
      <c r="Q41" s="20">
        <f t="shared" si="33"/>
        <v>1.178825</v>
      </c>
      <c r="R41" s="20">
        <f t="shared" si="34"/>
        <v>0.82830000000000004</v>
      </c>
      <c r="S41" s="20"/>
      <c r="T41" s="31" t="s">
        <v>4</v>
      </c>
      <c r="U41" s="20">
        <f t="shared" si="35"/>
        <v>0.10035000000000005</v>
      </c>
      <c r="V41" s="20">
        <f t="shared" si="27"/>
        <v>0.29485000000000006</v>
      </c>
      <c r="W41" s="20">
        <f t="shared" si="27"/>
        <v>0.96805000000000008</v>
      </c>
      <c r="X41" s="20">
        <f t="shared" si="27"/>
        <v>-1.3632499999999999</v>
      </c>
      <c r="Y41" s="20">
        <f t="shared" si="36"/>
        <v>-0.29212499999999997</v>
      </c>
      <c r="Z41" s="20">
        <f t="shared" si="28"/>
        <v>5.9874999999999901E-2</v>
      </c>
      <c r="AA41" s="20">
        <f t="shared" si="28"/>
        <v>1.0817750000000002</v>
      </c>
      <c r="AB41" s="20">
        <f t="shared" si="28"/>
        <v>-0.84952500000000009</v>
      </c>
      <c r="AC41" s="20"/>
      <c r="AD41" s="20">
        <f t="shared" si="37"/>
        <v>0.37840000000000007</v>
      </c>
      <c r="AE41" s="20">
        <f t="shared" si="29"/>
        <v>0.97</v>
      </c>
      <c r="AF41" s="20">
        <f t="shared" si="29"/>
        <v>-1.5348999999999999</v>
      </c>
      <c r="AG41" s="20">
        <f t="shared" si="29"/>
        <v>0.18649999999999989</v>
      </c>
      <c r="AH41" s="20"/>
      <c r="AI41" s="31" t="s">
        <v>4</v>
      </c>
      <c r="AJ41" s="20">
        <f t="shared" si="38"/>
        <v>1.0070122500000011E-2</v>
      </c>
      <c r="AK41" s="20">
        <f t="shared" si="30"/>
        <v>8.693652250000003E-2</v>
      </c>
      <c r="AL41" s="20">
        <f t="shared" si="30"/>
        <v>0.93712080250000018</v>
      </c>
      <c r="AM41" s="20">
        <f t="shared" si="30"/>
        <v>1.8584505624999996</v>
      </c>
      <c r="AN41" s="20">
        <f t="shared" si="30"/>
        <v>8.5337015624999984E-2</v>
      </c>
      <c r="AO41" s="20">
        <f t="shared" si="30"/>
        <v>3.585015624999988E-3</v>
      </c>
      <c r="AP41" s="20">
        <f t="shared" si="30"/>
        <v>1.1702371506250002</v>
      </c>
      <c r="AQ41" s="20">
        <f t="shared" si="30"/>
        <v>0.7216927256250002</v>
      </c>
      <c r="AR41" s="20"/>
      <c r="AS41" s="20">
        <f t="shared" si="31"/>
        <v>0.14318656000000005</v>
      </c>
      <c r="AT41" s="20">
        <f t="shared" si="31"/>
        <v>0.94089999999999996</v>
      </c>
      <c r="AU41" s="20">
        <f t="shared" si="31"/>
        <v>2.3559180099999999</v>
      </c>
      <c r="AV41" s="20">
        <f t="shared" si="31"/>
        <v>3.4782249999999959E-2</v>
      </c>
      <c r="AW41" s="20"/>
      <c r="AX41" s="31" t="s">
        <v>4</v>
      </c>
      <c r="AY41" s="20">
        <f t="shared" si="39"/>
        <v>0.64217051826923077</v>
      </c>
      <c r="AZ41" s="20">
        <v>0.74509860900000002</v>
      </c>
      <c r="BA41" s="20">
        <f t="shared" si="40"/>
        <v>1.1602815573162399</v>
      </c>
    </row>
    <row r="42" spans="1:60" x14ac:dyDescent="0.25">
      <c r="A42" s="31" t="s">
        <v>5</v>
      </c>
      <c r="B42" s="20">
        <v>-0.53159999999999996</v>
      </c>
      <c r="C42" s="20">
        <v>-0.22209999999999999</v>
      </c>
      <c r="D42" s="20">
        <v>1.0726</v>
      </c>
      <c r="E42" s="20">
        <v>-0.99180000000000001</v>
      </c>
      <c r="F42" s="20">
        <v>0.38919999999999999</v>
      </c>
      <c r="G42" s="20">
        <v>0.33529999999999999</v>
      </c>
      <c r="H42" s="20">
        <v>-0.29570000000000002</v>
      </c>
      <c r="I42" s="20">
        <v>-0.45029999999999998</v>
      </c>
      <c r="J42" s="20"/>
      <c r="K42" s="20">
        <v>0.28920000000000001</v>
      </c>
      <c r="L42" s="20">
        <v>1.2637</v>
      </c>
      <c r="M42" s="20">
        <v>5.0200000000000002E-2</v>
      </c>
      <c r="N42" s="20">
        <v>-0.80569999999999997</v>
      </c>
      <c r="O42" s="20"/>
      <c r="P42" s="20">
        <f t="shared" si="32"/>
        <v>-0.16822499999999999</v>
      </c>
      <c r="Q42" s="20">
        <f t="shared" si="33"/>
        <v>-5.3750000000000187E-3</v>
      </c>
      <c r="R42" s="20">
        <f t="shared" si="34"/>
        <v>0.19935000000000005</v>
      </c>
      <c r="S42" s="20"/>
      <c r="T42" s="31" t="s">
        <v>5</v>
      </c>
      <c r="U42" s="20">
        <f t="shared" si="35"/>
        <v>-0.363375</v>
      </c>
      <c r="V42" s="20">
        <f t="shared" si="27"/>
        <v>-5.3875000000000006E-2</v>
      </c>
      <c r="W42" s="20">
        <f t="shared" si="27"/>
        <v>1.2408250000000001</v>
      </c>
      <c r="X42" s="20">
        <f t="shared" si="27"/>
        <v>-0.82357500000000006</v>
      </c>
      <c r="Y42" s="20">
        <f t="shared" si="36"/>
        <v>0.39457500000000001</v>
      </c>
      <c r="Z42" s="20">
        <f t="shared" si="28"/>
        <v>0.34067500000000001</v>
      </c>
      <c r="AA42" s="20">
        <f t="shared" si="28"/>
        <v>-0.290325</v>
      </c>
      <c r="AB42" s="20">
        <f t="shared" si="28"/>
        <v>-0.44492499999999996</v>
      </c>
      <c r="AC42" s="20"/>
      <c r="AD42" s="20">
        <f t="shared" si="37"/>
        <v>8.9849999999999958E-2</v>
      </c>
      <c r="AE42" s="20">
        <f t="shared" si="29"/>
        <v>1.0643499999999999</v>
      </c>
      <c r="AF42" s="20">
        <f t="shared" si="29"/>
        <v>-0.14915000000000006</v>
      </c>
      <c r="AG42" s="20">
        <f t="shared" si="29"/>
        <v>-1.00505</v>
      </c>
      <c r="AH42" s="20"/>
      <c r="AI42" s="31" t="s">
        <v>5</v>
      </c>
      <c r="AJ42" s="20">
        <f t="shared" si="38"/>
        <v>0.132041390625</v>
      </c>
      <c r="AK42" s="20">
        <f t="shared" si="30"/>
        <v>2.9025156250000006E-3</v>
      </c>
      <c r="AL42" s="20">
        <f t="shared" si="30"/>
        <v>1.5396466806250002</v>
      </c>
      <c r="AM42" s="20">
        <f t="shared" si="30"/>
        <v>0.67827578062500005</v>
      </c>
      <c r="AN42" s="20">
        <f t="shared" si="30"/>
        <v>0.15568943062500001</v>
      </c>
      <c r="AO42" s="20">
        <f t="shared" si="30"/>
        <v>0.116059455625</v>
      </c>
      <c r="AP42" s="20">
        <f t="shared" si="30"/>
        <v>8.4288605624999999E-2</v>
      </c>
      <c r="AQ42" s="20">
        <f t="shared" si="30"/>
        <v>0.19795825562499997</v>
      </c>
      <c r="AR42" s="20"/>
      <c r="AS42" s="20">
        <f t="shared" si="31"/>
        <v>8.0730224999999919E-3</v>
      </c>
      <c r="AT42" s="20">
        <f t="shared" si="31"/>
        <v>1.1328409224999998</v>
      </c>
      <c r="AU42" s="20">
        <f t="shared" si="31"/>
        <v>2.224572250000002E-2</v>
      </c>
      <c r="AV42" s="20">
        <f t="shared" si="31"/>
        <v>1.0101255025</v>
      </c>
      <c r="AW42" s="20"/>
      <c r="AX42" s="31" t="s">
        <v>5</v>
      </c>
      <c r="AY42" s="20">
        <f t="shared" si="39"/>
        <v>0.39078056038461545</v>
      </c>
      <c r="AZ42" s="20">
        <v>0.474852673</v>
      </c>
      <c r="BA42" s="20">
        <f t="shared" si="40"/>
        <v>1.215138932531953</v>
      </c>
    </row>
    <row r="43" spans="1:60" x14ac:dyDescent="0.25">
      <c r="A43" s="31" t="s">
        <v>6</v>
      </c>
      <c r="B43" s="20">
        <v>-0.39379999999999998</v>
      </c>
      <c r="C43" s="20">
        <v>7.8600000000000003E-2</v>
      </c>
      <c r="D43" s="20">
        <v>-0.97989999999999999</v>
      </c>
      <c r="E43" s="20">
        <v>0.36030000000000001</v>
      </c>
      <c r="F43" s="20">
        <v>-0.56820000000000004</v>
      </c>
      <c r="G43" s="20">
        <v>-7.2800000000000004E-2</v>
      </c>
      <c r="H43" s="20">
        <v>-0.186</v>
      </c>
      <c r="I43" s="20">
        <v>0.63060000000000005</v>
      </c>
      <c r="J43" s="20"/>
      <c r="K43" s="20">
        <v>0.29170000000000001</v>
      </c>
      <c r="L43" s="20">
        <v>-0.1706</v>
      </c>
      <c r="M43" s="20">
        <v>0.29249999999999998</v>
      </c>
      <c r="N43" s="20">
        <v>0.89139999999999997</v>
      </c>
      <c r="O43" s="20"/>
      <c r="P43" s="20">
        <f t="shared" si="32"/>
        <v>-0.23369999999999996</v>
      </c>
      <c r="Q43" s="20">
        <f t="shared" si="33"/>
        <v>-4.9099999999999977E-2</v>
      </c>
      <c r="R43" s="20">
        <f t="shared" si="34"/>
        <v>0.32624999999999998</v>
      </c>
      <c r="S43" s="20"/>
      <c r="T43" s="31" t="s">
        <v>6</v>
      </c>
      <c r="U43" s="20">
        <f t="shared" si="35"/>
        <v>-0.16010000000000002</v>
      </c>
      <c r="V43" s="20">
        <f t="shared" si="27"/>
        <v>0.31229999999999997</v>
      </c>
      <c r="W43" s="20">
        <f t="shared" si="27"/>
        <v>-0.74619999999999997</v>
      </c>
      <c r="X43" s="20">
        <f t="shared" si="27"/>
        <v>0.59399999999999997</v>
      </c>
      <c r="Y43" s="20">
        <f t="shared" si="36"/>
        <v>-0.51910000000000012</v>
      </c>
      <c r="Z43" s="20">
        <f t="shared" si="28"/>
        <v>-2.3700000000000027E-2</v>
      </c>
      <c r="AA43" s="20">
        <f t="shared" si="28"/>
        <v>-0.13690000000000002</v>
      </c>
      <c r="AB43" s="20">
        <f t="shared" si="28"/>
        <v>0.67969999999999997</v>
      </c>
      <c r="AC43" s="20"/>
      <c r="AD43" s="20">
        <f t="shared" si="37"/>
        <v>-3.454999999999997E-2</v>
      </c>
      <c r="AE43" s="20">
        <f t="shared" si="29"/>
        <v>-0.49685000000000001</v>
      </c>
      <c r="AF43" s="20">
        <f t="shared" si="29"/>
        <v>-3.3750000000000002E-2</v>
      </c>
      <c r="AG43" s="20">
        <f t="shared" si="29"/>
        <v>0.56515000000000004</v>
      </c>
      <c r="AH43" s="20"/>
      <c r="AI43" s="31" t="s">
        <v>6</v>
      </c>
      <c r="AJ43" s="20">
        <f t="shared" si="38"/>
        <v>2.5632010000000007E-2</v>
      </c>
      <c r="AK43" s="20">
        <f t="shared" si="30"/>
        <v>9.7531289999999979E-2</v>
      </c>
      <c r="AL43" s="20">
        <f t="shared" si="30"/>
        <v>0.55681443999999991</v>
      </c>
      <c r="AM43" s="20">
        <f t="shared" si="30"/>
        <v>0.35283599999999998</v>
      </c>
      <c r="AN43" s="20">
        <f t="shared" si="30"/>
        <v>0.26946481000000011</v>
      </c>
      <c r="AO43" s="20">
        <f t="shared" si="30"/>
        <v>5.616900000000013E-4</v>
      </c>
      <c r="AP43" s="20">
        <f t="shared" si="30"/>
        <v>1.8741610000000006E-2</v>
      </c>
      <c r="AQ43" s="20">
        <f t="shared" si="30"/>
        <v>0.46199208999999997</v>
      </c>
      <c r="AR43" s="20"/>
      <c r="AS43" s="20">
        <f t="shared" si="31"/>
        <v>1.1937024999999978E-3</v>
      </c>
      <c r="AT43" s="20">
        <f t="shared" si="31"/>
        <v>0.24685992250000002</v>
      </c>
      <c r="AU43" s="20">
        <f t="shared" si="31"/>
        <v>1.1390625000000001E-3</v>
      </c>
      <c r="AV43" s="20">
        <f t="shared" si="31"/>
        <v>0.31939452250000006</v>
      </c>
      <c r="AW43" s="20"/>
      <c r="AX43" s="31" t="s">
        <v>6</v>
      </c>
      <c r="AY43" s="20">
        <f t="shared" si="39"/>
        <v>0.18093547307692309</v>
      </c>
      <c r="AZ43" s="20">
        <v>0.246144526</v>
      </c>
      <c r="BA43" s="20">
        <f t="shared" si="40"/>
        <v>1.3603994938867177</v>
      </c>
    </row>
    <row r="44" spans="1:60" x14ac:dyDescent="0.25">
      <c r="A44" s="31" t="s">
        <v>7</v>
      </c>
      <c r="B44" s="20">
        <v>0.2944</v>
      </c>
      <c r="C44" s="20">
        <v>-1.0325</v>
      </c>
      <c r="D44" s="20">
        <v>-0.34420000000000001</v>
      </c>
      <c r="E44" s="20">
        <v>0.89370000000000005</v>
      </c>
      <c r="F44" s="20">
        <v>-1.5780000000000001</v>
      </c>
      <c r="G44" s="20">
        <v>-1.4498</v>
      </c>
      <c r="H44" s="20">
        <v>-0.73839999999999995</v>
      </c>
      <c r="I44" s="20">
        <v>-0.2666</v>
      </c>
      <c r="J44" s="20"/>
      <c r="K44" s="20">
        <v>-1.5417000000000001</v>
      </c>
      <c r="L44" s="20">
        <v>-3.0545</v>
      </c>
      <c r="M44" s="20">
        <v>1.8973</v>
      </c>
      <c r="N44" s="20">
        <v>-0.88439999999999996</v>
      </c>
      <c r="O44" s="20"/>
      <c r="P44" s="20">
        <f t="shared" si="32"/>
        <v>-4.7149999999999997E-2</v>
      </c>
      <c r="Q44" s="20">
        <f t="shared" si="33"/>
        <v>-1.0082</v>
      </c>
      <c r="R44" s="20">
        <f t="shared" si="34"/>
        <v>-0.89582499999999987</v>
      </c>
      <c r="S44" s="20"/>
      <c r="T44" s="31" t="s">
        <v>7</v>
      </c>
      <c r="U44" s="20">
        <f t="shared" si="35"/>
        <v>0.34155000000000002</v>
      </c>
      <c r="V44" s="20">
        <f t="shared" si="27"/>
        <v>-0.98534999999999995</v>
      </c>
      <c r="W44" s="20">
        <f t="shared" si="27"/>
        <v>-0.29705000000000004</v>
      </c>
      <c r="X44" s="20">
        <f t="shared" si="27"/>
        <v>0.94085000000000008</v>
      </c>
      <c r="Y44" s="20">
        <f t="shared" si="36"/>
        <v>-0.56980000000000008</v>
      </c>
      <c r="Z44" s="20">
        <f t="shared" si="28"/>
        <v>-0.44159999999999999</v>
      </c>
      <c r="AA44" s="20">
        <f t="shared" si="28"/>
        <v>0.26980000000000004</v>
      </c>
      <c r="AB44" s="20">
        <f t="shared" si="28"/>
        <v>0.74160000000000004</v>
      </c>
      <c r="AC44" s="20"/>
      <c r="AD44" s="20">
        <f t="shared" si="37"/>
        <v>-0.6458750000000002</v>
      </c>
      <c r="AE44" s="20">
        <f t="shared" si="29"/>
        <v>-2.1586750000000001</v>
      </c>
      <c r="AF44" s="20">
        <f t="shared" si="29"/>
        <v>2.7931249999999999</v>
      </c>
      <c r="AG44" s="20">
        <f t="shared" si="29"/>
        <v>1.1424999999999907E-2</v>
      </c>
      <c r="AH44" s="20"/>
      <c r="AI44" s="31" t="s">
        <v>7</v>
      </c>
      <c r="AJ44" s="20">
        <f t="shared" si="38"/>
        <v>0.11665640250000002</v>
      </c>
      <c r="AK44" s="20">
        <f t="shared" si="30"/>
        <v>0.97091462249999994</v>
      </c>
      <c r="AL44" s="20">
        <f t="shared" si="30"/>
        <v>8.8238702500000016E-2</v>
      </c>
      <c r="AM44" s="20">
        <f t="shared" si="30"/>
        <v>0.88519872250000009</v>
      </c>
      <c r="AN44" s="20">
        <f t="shared" si="30"/>
        <v>0.32467204000000011</v>
      </c>
      <c r="AO44" s="20">
        <f t="shared" si="30"/>
        <v>0.19501056</v>
      </c>
      <c r="AP44" s="20">
        <f t="shared" si="30"/>
        <v>7.2792040000000016E-2</v>
      </c>
      <c r="AQ44" s="20">
        <f t="shared" si="30"/>
        <v>0.54997056000000011</v>
      </c>
      <c r="AR44" s="20"/>
      <c r="AS44" s="20">
        <f t="shared" si="31"/>
        <v>0.41715451562500028</v>
      </c>
      <c r="AT44" s="20">
        <f t="shared" si="31"/>
        <v>4.6598777556250006</v>
      </c>
      <c r="AU44" s="20">
        <f t="shared" si="31"/>
        <v>7.8015472656249996</v>
      </c>
      <c r="AV44" s="20">
        <f t="shared" si="31"/>
        <v>1.3053062499999789E-4</v>
      </c>
      <c r="AW44" s="20"/>
      <c r="AX44" s="31" t="s">
        <v>7</v>
      </c>
      <c r="AY44" s="20">
        <f t="shared" si="39"/>
        <v>1.2370895167307694</v>
      </c>
      <c r="AZ44" s="20">
        <v>1.377863863</v>
      </c>
      <c r="BA44" s="20">
        <f t="shared" si="40"/>
        <v>1.113794793638905</v>
      </c>
    </row>
    <row r="45" spans="1:60" x14ac:dyDescent="0.25">
      <c r="A45" s="31" t="s">
        <v>8</v>
      </c>
      <c r="B45" s="20">
        <v>1.0058</v>
      </c>
      <c r="C45" s="20">
        <v>-3.1699999999999999E-2</v>
      </c>
      <c r="D45" s="20">
        <v>2.0181</v>
      </c>
      <c r="E45" s="20">
        <v>0.78879999999999995</v>
      </c>
      <c r="F45" s="20">
        <v>-0.20660000000000001</v>
      </c>
      <c r="G45" s="20">
        <v>0.3846</v>
      </c>
      <c r="H45" s="20">
        <v>9.1399999999999995E-2</v>
      </c>
      <c r="I45" s="20">
        <v>0.1787</v>
      </c>
      <c r="J45" s="20"/>
      <c r="K45" s="20">
        <v>0.1767</v>
      </c>
      <c r="L45" s="20">
        <v>0.48980000000000001</v>
      </c>
      <c r="M45" s="20">
        <v>0.83540000000000003</v>
      </c>
      <c r="N45" s="20">
        <v>0.46439999999999998</v>
      </c>
      <c r="O45" s="20"/>
      <c r="P45" s="20">
        <f t="shared" si="32"/>
        <v>0.94524999999999992</v>
      </c>
      <c r="Q45" s="20">
        <f t="shared" si="33"/>
        <v>0.11202499999999999</v>
      </c>
      <c r="R45" s="20">
        <f t="shared" si="34"/>
        <v>0.49157499999999998</v>
      </c>
      <c r="S45" s="20"/>
      <c r="T45" s="31" t="s">
        <v>8</v>
      </c>
      <c r="U45" s="20">
        <f t="shared" si="35"/>
        <v>6.0550000000000104E-2</v>
      </c>
      <c r="V45" s="20">
        <f t="shared" si="27"/>
        <v>-0.97694999999999987</v>
      </c>
      <c r="W45" s="20">
        <f t="shared" si="27"/>
        <v>1.0728500000000001</v>
      </c>
      <c r="X45" s="20">
        <f t="shared" si="27"/>
        <v>-0.15644999999999998</v>
      </c>
      <c r="Y45" s="20">
        <f t="shared" si="36"/>
        <v>-0.31862499999999999</v>
      </c>
      <c r="Z45" s="20">
        <f t="shared" si="28"/>
        <v>0.27257500000000001</v>
      </c>
      <c r="AA45" s="20">
        <f t="shared" si="28"/>
        <v>-2.0624999999999991E-2</v>
      </c>
      <c r="AB45" s="20">
        <f t="shared" si="28"/>
        <v>6.6675000000000012E-2</v>
      </c>
      <c r="AC45" s="20"/>
      <c r="AD45" s="20">
        <f t="shared" si="37"/>
        <v>-0.31487500000000002</v>
      </c>
      <c r="AE45" s="20">
        <f t="shared" si="29"/>
        <v>-1.774999999999971E-3</v>
      </c>
      <c r="AF45" s="20">
        <f t="shared" si="29"/>
        <v>0.34382500000000005</v>
      </c>
      <c r="AG45" s="20">
        <f t="shared" si="29"/>
        <v>-2.7175000000000005E-2</v>
      </c>
      <c r="AH45" s="20"/>
      <c r="AI45" s="31" t="s">
        <v>8</v>
      </c>
      <c r="AJ45" s="20">
        <f t="shared" si="38"/>
        <v>3.6663025000000125E-3</v>
      </c>
      <c r="AK45" s="20">
        <f t="shared" si="30"/>
        <v>0.95443130249999975</v>
      </c>
      <c r="AL45" s="20">
        <f t="shared" si="30"/>
        <v>1.1510071225000003</v>
      </c>
      <c r="AM45" s="20">
        <f t="shared" si="30"/>
        <v>2.4476602499999993E-2</v>
      </c>
      <c r="AN45" s="20">
        <f t="shared" si="30"/>
        <v>0.101521890625</v>
      </c>
      <c r="AO45" s="20">
        <f t="shared" si="30"/>
        <v>7.4297130625000013E-2</v>
      </c>
      <c r="AP45" s="20">
        <f t="shared" si="30"/>
        <v>4.2539062499999961E-4</v>
      </c>
      <c r="AQ45" s="20">
        <f t="shared" si="30"/>
        <v>4.4455556250000017E-3</v>
      </c>
      <c r="AR45" s="20"/>
      <c r="AS45" s="20">
        <f t="shared" si="31"/>
        <v>9.9146265625000007E-2</v>
      </c>
      <c r="AT45" s="20">
        <f t="shared" si="31"/>
        <v>3.1506249999998971E-6</v>
      </c>
      <c r="AU45" s="20">
        <f t="shared" si="31"/>
        <v>0.11821563062500003</v>
      </c>
      <c r="AV45" s="20">
        <f t="shared" si="31"/>
        <v>7.3848062500000023E-4</v>
      </c>
      <c r="AW45" s="20"/>
      <c r="AX45" s="31" t="s">
        <v>8</v>
      </c>
      <c r="AY45" s="20">
        <f t="shared" si="39"/>
        <v>0.19479806346153844</v>
      </c>
      <c r="AZ45" s="20">
        <v>0.59359561699999996</v>
      </c>
      <c r="BA45" s="20">
        <f t="shared" si="40"/>
        <v>3.047235719143591</v>
      </c>
    </row>
    <row r="46" spans="1:60" x14ac:dyDescent="0.25">
      <c r="A46" s="31" t="s">
        <v>9</v>
      </c>
      <c r="B46" s="20">
        <v>-0.32290000000000002</v>
      </c>
      <c r="C46" s="20">
        <v>-0.37169999999999997</v>
      </c>
      <c r="D46" s="20">
        <v>-0.80130000000000001</v>
      </c>
      <c r="E46" s="20">
        <v>0.4516</v>
      </c>
      <c r="F46" s="20">
        <v>-0.37780000000000002</v>
      </c>
      <c r="G46" s="20">
        <v>-0.32479999999999998</v>
      </c>
      <c r="H46" s="20">
        <v>-0.47610000000000002</v>
      </c>
      <c r="I46" s="20">
        <v>0.95050000000000001</v>
      </c>
      <c r="J46" s="20"/>
      <c r="K46" s="20">
        <v>-0.2303</v>
      </c>
      <c r="L46" s="20">
        <v>-0.56030000000000002</v>
      </c>
      <c r="M46" s="20">
        <v>1.2226999999999999</v>
      </c>
      <c r="N46" s="20">
        <v>0.57889999999999997</v>
      </c>
      <c r="O46" s="20"/>
      <c r="P46" s="20">
        <f t="shared" si="32"/>
        <v>-0.261075</v>
      </c>
      <c r="Q46" s="20">
        <f t="shared" si="33"/>
        <v>-5.7050000000000017E-2</v>
      </c>
      <c r="R46" s="20">
        <f t="shared" si="34"/>
        <v>0.25274999999999997</v>
      </c>
      <c r="S46" s="20"/>
      <c r="T46" s="31" t="s">
        <v>9</v>
      </c>
      <c r="U46" s="20">
        <f t="shared" si="35"/>
        <v>-6.1825000000000019E-2</v>
      </c>
      <c r="V46" s="20">
        <f t="shared" si="27"/>
        <v>-0.11062499999999997</v>
      </c>
      <c r="W46" s="20">
        <f t="shared" si="27"/>
        <v>-0.54022499999999996</v>
      </c>
      <c r="X46" s="20">
        <f t="shared" si="27"/>
        <v>0.71267499999999995</v>
      </c>
      <c r="Y46" s="20">
        <f t="shared" si="36"/>
        <v>-0.32074999999999998</v>
      </c>
      <c r="Z46" s="20">
        <f t="shared" si="28"/>
        <v>-0.26774999999999993</v>
      </c>
      <c r="AA46" s="20">
        <f t="shared" si="28"/>
        <v>-0.41905000000000003</v>
      </c>
      <c r="AB46" s="20">
        <f t="shared" si="28"/>
        <v>1.0075499999999999</v>
      </c>
      <c r="AC46" s="20"/>
      <c r="AD46" s="20">
        <f t="shared" si="37"/>
        <v>-0.48304999999999998</v>
      </c>
      <c r="AE46" s="20">
        <f t="shared" si="29"/>
        <v>-0.81305000000000005</v>
      </c>
      <c r="AF46" s="20">
        <f t="shared" si="29"/>
        <v>0.96994999999999987</v>
      </c>
      <c r="AG46" s="20">
        <f t="shared" si="29"/>
        <v>0.32615</v>
      </c>
      <c r="AH46" s="20"/>
      <c r="AI46" s="31" t="s">
        <v>9</v>
      </c>
      <c r="AJ46" s="20">
        <f t="shared" si="38"/>
        <v>3.8223306250000024E-3</v>
      </c>
      <c r="AK46" s="20">
        <f t="shared" si="30"/>
        <v>1.2237890624999994E-2</v>
      </c>
      <c r="AL46" s="20">
        <f t="shared" si="30"/>
        <v>0.29184305062499993</v>
      </c>
      <c r="AM46" s="20">
        <f t="shared" si="30"/>
        <v>0.5079056556249999</v>
      </c>
      <c r="AN46" s="20">
        <f t="shared" si="30"/>
        <v>0.10288056249999998</v>
      </c>
      <c r="AO46" s="20">
        <f t="shared" si="30"/>
        <v>7.1690062499999957E-2</v>
      </c>
      <c r="AP46" s="20">
        <f t="shared" si="30"/>
        <v>0.17560290250000002</v>
      </c>
      <c r="AQ46" s="20">
        <f t="shared" si="30"/>
        <v>1.0151570024999998</v>
      </c>
      <c r="AR46" s="20"/>
      <c r="AS46" s="20">
        <f t="shared" si="31"/>
        <v>0.23333730249999998</v>
      </c>
      <c r="AT46" s="20">
        <f t="shared" si="31"/>
        <v>0.66105030250000008</v>
      </c>
      <c r="AU46" s="20">
        <f t="shared" si="31"/>
        <v>0.94080300249999971</v>
      </c>
      <c r="AV46" s="20">
        <f t="shared" si="31"/>
        <v>0.10637382249999999</v>
      </c>
      <c r="AW46" s="20"/>
      <c r="AX46" s="31" t="s">
        <v>9</v>
      </c>
      <c r="AY46" s="20">
        <f t="shared" si="39"/>
        <v>0.31713106826923071</v>
      </c>
      <c r="AZ46" s="20">
        <v>0.37582587699999997</v>
      </c>
      <c r="BA46" s="20">
        <f t="shared" si="40"/>
        <v>1.1850806010622077</v>
      </c>
    </row>
    <row r="47" spans="1:60" x14ac:dyDescent="0.25">
      <c r="A47" s="31" t="s">
        <v>10</v>
      </c>
      <c r="B47" s="20">
        <v>1.2329000000000001</v>
      </c>
      <c r="C47" s="20">
        <v>2.2441</v>
      </c>
      <c r="D47" s="20">
        <v>0.49480000000000002</v>
      </c>
      <c r="E47" s="20">
        <v>-0.69450000000000001</v>
      </c>
      <c r="F47" s="20">
        <v>-0.83460000000000001</v>
      </c>
      <c r="G47" s="20">
        <v>1.8561000000000001</v>
      </c>
      <c r="H47" s="20">
        <v>-0.52869999999999995</v>
      </c>
      <c r="I47" s="20">
        <v>-0.60660000000000003</v>
      </c>
      <c r="J47" s="20"/>
      <c r="K47" s="20">
        <v>0.99839999999999995</v>
      </c>
      <c r="L47" s="20">
        <v>1.3966000000000001</v>
      </c>
      <c r="M47" s="20">
        <v>-0.15140000000000001</v>
      </c>
      <c r="N47" s="20">
        <v>-0.58509999999999995</v>
      </c>
      <c r="O47" s="20"/>
      <c r="P47" s="20">
        <f t="shared" si="32"/>
        <v>0.81932500000000008</v>
      </c>
      <c r="Q47" s="20">
        <f t="shared" si="33"/>
        <v>-2.8449999999999975E-2</v>
      </c>
      <c r="R47" s="20">
        <f t="shared" si="34"/>
        <v>0.41462499999999997</v>
      </c>
      <c r="S47" s="20"/>
      <c r="T47" s="31" t="s">
        <v>10</v>
      </c>
      <c r="U47" s="20">
        <f t="shared" si="35"/>
        <v>0.41357500000000003</v>
      </c>
      <c r="V47" s="20">
        <f t="shared" si="27"/>
        <v>1.4247749999999999</v>
      </c>
      <c r="W47" s="20">
        <f t="shared" si="27"/>
        <v>-0.32452500000000006</v>
      </c>
      <c r="X47" s="20">
        <f t="shared" si="27"/>
        <v>-1.5138250000000002</v>
      </c>
      <c r="Y47" s="20">
        <f t="shared" si="36"/>
        <v>-0.80615000000000003</v>
      </c>
      <c r="Z47" s="20">
        <f t="shared" si="28"/>
        <v>1.8845499999999999</v>
      </c>
      <c r="AA47" s="20">
        <f t="shared" si="28"/>
        <v>-0.50024999999999997</v>
      </c>
      <c r="AB47" s="20">
        <f t="shared" si="28"/>
        <v>-0.57815000000000005</v>
      </c>
      <c r="AC47" s="20"/>
      <c r="AD47" s="20">
        <f t="shared" si="37"/>
        <v>0.58377499999999993</v>
      </c>
      <c r="AE47" s="20">
        <f t="shared" si="29"/>
        <v>0.98197500000000004</v>
      </c>
      <c r="AF47" s="20">
        <f t="shared" si="29"/>
        <v>-0.566025</v>
      </c>
      <c r="AG47" s="20">
        <f t="shared" si="29"/>
        <v>-0.99972499999999997</v>
      </c>
      <c r="AH47" s="20"/>
      <c r="AI47" s="31" t="s">
        <v>10</v>
      </c>
      <c r="AJ47" s="20">
        <f t="shared" si="38"/>
        <v>0.17104428062500002</v>
      </c>
      <c r="AK47" s="20">
        <f t="shared" si="30"/>
        <v>2.0299838006249997</v>
      </c>
      <c r="AL47" s="20">
        <f t="shared" si="30"/>
        <v>0.10531647562500004</v>
      </c>
      <c r="AM47" s="20">
        <f t="shared" si="30"/>
        <v>2.2916661306250008</v>
      </c>
      <c r="AN47" s="20">
        <f t="shared" si="30"/>
        <v>0.64987782250000004</v>
      </c>
      <c r="AO47" s="20">
        <f t="shared" si="30"/>
        <v>3.5515287024999997</v>
      </c>
      <c r="AP47" s="20">
        <f t="shared" si="30"/>
        <v>0.25025006249999998</v>
      </c>
      <c r="AQ47" s="20">
        <f t="shared" si="30"/>
        <v>0.33425742250000007</v>
      </c>
      <c r="AR47" s="20"/>
      <c r="AS47" s="20">
        <f t="shared" si="31"/>
        <v>0.34079325062499993</v>
      </c>
      <c r="AT47" s="20">
        <f t="shared" si="31"/>
        <v>0.9642749006250001</v>
      </c>
      <c r="AU47" s="20">
        <f t="shared" si="31"/>
        <v>0.32038430062500001</v>
      </c>
      <c r="AV47" s="20">
        <f t="shared" si="31"/>
        <v>0.99945007562499999</v>
      </c>
      <c r="AW47" s="20"/>
      <c r="AX47" s="31" t="s">
        <v>10</v>
      </c>
      <c r="AY47" s="20">
        <f t="shared" si="39"/>
        <v>0.92375594038461517</v>
      </c>
      <c r="AZ47" s="20">
        <v>1.1752156279999999</v>
      </c>
      <c r="BA47" s="20">
        <f t="shared" si="40"/>
        <v>1.2722144200888028</v>
      </c>
    </row>
    <row r="48" spans="1:60" x14ac:dyDescent="0.25">
      <c r="A48" s="31" t="s">
        <v>11</v>
      </c>
      <c r="B48" s="20">
        <v>1.5366</v>
      </c>
      <c r="C48" s="20">
        <v>0.55740000000000001</v>
      </c>
      <c r="D48" s="20"/>
      <c r="E48" s="20"/>
      <c r="F48" s="20">
        <v>0.29699999999999999</v>
      </c>
      <c r="G48" s="20">
        <v>0.18429999999999999</v>
      </c>
      <c r="H48" s="20">
        <v>0.15820000000000001</v>
      </c>
      <c r="I48" s="20"/>
      <c r="J48" s="20"/>
      <c r="K48" s="20">
        <v>1.7097</v>
      </c>
      <c r="L48" s="20">
        <v>0.61980000000000002</v>
      </c>
      <c r="M48" s="20"/>
      <c r="N48" s="20"/>
      <c r="O48" s="20"/>
      <c r="P48" s="20">
        <f t="shared" si="32"/>
        <v>1.0469999999999999</v>
      </c>
      <c r="Q48" s="20">
        <f t="shared" si="33"/>
        <v>0.21316666666666664</v>
      </c>
      <c r="R48" s="20">
        <f t="shared" si="34"/>
        <v>1.16475</v>
      </c>
      <c r="S48" s="20"/>
      <c r="T48" s="31" t="s">
        <v>11</v>
      </c>
      <c r="U48" s="20">
        <f t="shared" si="35"/>
        <v>0.48960000000000004</v>
      </c>
      <c r="V48" s="20">
        <f t="shared" si="27"/>
        <v>-0.48959999999999992</v>
      </c>
      <c r="W48" s="20">
        <f t="shared" si="27"/>
        <v>-1.0469999999999999</v>
      </c>
      <c r="X48" s="20">
        <f t="shared" si="27"/>
        <v>-1.0469999999999999</v>
      </c>
      <c r="Y48" s="20">
        <f t="shared" si="36"/>
        <v>8.3833333333333343E-2</v>
      </c>
      <c r="Z48" s="20">
        <f t="shared" si="28"/>
        <v>-2.8866666666666652E-2</v>
      </c>
      <c r="AA48" s="20">
        <f t="shared" si="28"/>
        <v>-5.4966666666666636E-2</v>
      </c>
      <c r="AB48" s="20">
        <f t="shared" si="28"/>
        <v>-0.21316666666666664</v>
      </c>
      <c r="AC48" s="20"/>
      <c r="AD48" s="20">
        <f t="shared" si="37"/>
        <v>0.54495000000000005</v>
      </c>
      <c r="AE48" s="20">
        <f t="shared" si="29"/>
        <v>-0.54494999999999993</v>
      </c>
      <c r="AF48" s="20">
        <f t="shared" si="29"/>
        <v>-1.16475</v>
      </c>
      <c r="AG48" s="20">
        <f t="shared" si="29"/>
        <v>-1.16475</v>
      </c>
      <c r="AH48" s="20"/>
      <c r="AI48" s="31" t="s">
        <v>11</v>
      </c>
      <c r="AJ48" s="20">
        <f t="shared" si="38"/>
        <v>0.23970816000000003</v>
      </c>
      <c r="AK48" s="20">
        <f t="shared" si="30"/>
        <v>0.23970815999999992</v>
      </c>
      <c r="AL48" s="20">
        <f t="shared" si="30"/>
        <v>1.0962089999999998</v>
      </c>
      <c r="AM48" s="20">
        <f t="shared" si="30"/>
        <v>1.0962089999999998</v>
      </c>
      <c r="AN48" s="20">
        <f t="shared" si="30"/>
        <v>7.0280277777777797E-3</v>
      </c>
      <c r="AO48" s="20">
        <f t="shared" si="30"/>
        <v>8.332844444444436E-4</v>
      </c>
      <c r="AP48" s="20">
        <f t="shared" si="30"/>
        <v>3.021334444444441E-3</v>
      </c>
      <c r="AQ48" s="20">
        <f t="shared" si="30"/>
        <v>4.5440027777777767E-2</v>
      </c>
      <c r="AR48" s="20"/>
      <c r="AS48" s="20">
        <f t="shared" si="31"/>
        <v>0.29697050250000007</v>
      </c>
      <c r="AT48" s="20">
        <f t="shared" si="31"/>
        <v>0.29697050249999996</v>
      </c>
      <c r="AU48" s="20">
        <f t="shared" si="31"/>
        <v>1.3566425624999998</v>
      </c>
      <c r="AV48" s="20">
        <f t="shared" si="31"/>
        <v>1.3566425624999998</v>
      </c>
      <c r="AW48" s="20"/>
      <c r="AX48" s="31" t="s">
        <v>11</v>
      </c>
      <c r="AY48" s="20">
        <f t="shared" si="39"/>
        <v>0.46426024034188029</v>
      </c>
      <c r="AZ48" s="20">
        <v>0.59251262500000001</v>
      </c>
      <c r="BA48" s="20">
        <f t="shared" si="40"/>
        <v>1.2762510624723644</v>
      </c>
    </row>
    <row r="49" spans="1:53" x14ac:dyDescent="0.25">
      <c r="A49" s="31" t="s">
        <v>12</v>
      </c>
      <c r="B49" s="20">
        <v>0.52490000000000003</v>
      </c>
      <c r="C49" s="20">
        <v>0.1762</v>
      </c>
      <c r="D49" s="20">
        <v>-0.16950000000000001</v>
      </c>
      <c r="E49" s="20">
        <v>0.33610000000000001</v>
      </c>
      <c r="F49" s="20">
        <v>1.0117</v>
      </c>
      <c r="G49" s="20">
        <v>-0.54710000000000003</v>
      </c>
      <c r="H49" s="20">
        <v>-0.14910000000000001</v>
      </c>
      <c r="I49" s="20">
        <v>0.26079999999999998</v>
      </c>
      <c r="J49" s="20"/>
      <c r="K49" s="20">
        <v>0.74080000000000001</v>
      </c>
      <c r="L49" s="20">
        <v>-0.57830000000000004</v>
      </c>
      <c r="M49" s="20">
        <v>0.45569999999999999</v>
      </c>
      <c r="N49" s="20">
        <v>0.52290000000000003</v>
      </c>
      <c r="O49" s="20"/>
      <c r="P49" s="20">
        <f t="shared" si="32"/>
        <v>0.21692500000000003</v>
      </c>
      <c r="Q49" s="20">
        <f t="shared" si="33"/>
        <v>0.14407500000000001</v>
      </c>
      <c r="R49" s="20">
        <f t="shared" si="34"/>
        <v>0.285275</v>
      </c>
      <c r="S49" s="20"/>
      <c r="T49" s="31" t="s">
        <v>12</v>
      </c>
      <c r="U49" s="20">
        <f t="shared" si="35"/>
        <v>0.307975</v>
      </c>
      <c r="V49" s="20">
        <f t="shared" si="27"/>
        <v>-4.0725000000000039E-2</v>
      </c>
      <c r="W49" s="20">
        <f t="shared" si="27"/>
        <v>-0.38642500000000002</v>
      </c>
      <c r="X49" s="20">
        <f t="shared" si="27"/>
        <v>0.11917499999999998</v>
      </c>
      <c r="Y49" s="20">
        <f t="shared" si="36"/>
        <v>0.86762500000000009</v>
      </c>
      <c r="Z49" s="20">
        <f t="shared" si="28"/>
        <v>-0.69117500000000009</v>
      </c>
      <c r="AA49" s="20">
        <f t="shared" si="28"/>
        <v>-0.29317500000000002</v>
      </c>
      <c r="AB49" s="20">
        <f t="shared" si="28"/>
        <v>0.11672499999999997</v>
      </c>
      <c r="AC49" s="20"/>
      <c r="AD49" s="20">
        <f t="shared" si="37"/>
        <v>0.45552500000000001</v>
      </c>
      <c r="AE49" s="20">
        <f t="shared" si="29"/>
        <v>-0.86357499999999998</v>
      </c>
      <c r="AF49" s="20">
        <f t="shared" si="29"/>
        <v>0.17042499999999999</v>
      </c>
      <c r="AG49" s="20">
        <f t="shared" si="29"/>
        <v>0.23762500000000003</v>
      </c>
      <c r="AH49" s="20"/>
      <c r="AI49" s="31" t="s">
        <v>12</v>
      </c>
      <c r="AJ49" s="20">
        <f t="shared" si="38"/>
        <v>9.4848600625000001E-2</v>
      </c>
      <c r="AK49" s="20">
        <f t="shared" si="30"/>
        <v>1.6585256250000032E-3</v>
      </c>
      <c r="AL49" s="20">
        <f t="shared" si="30"/>
        <v>0.14932428062500003</v>
      </c>
      <c r="AM49" s="20">
        <f t="shared" si="30"/>
        <v>1.4202680624999995E-2</v>
      </c>
      <c r="AN49" s="20">
        <f t="shared" si="30"/>
        <v>0.75277314062500011</v>
      </c>
      <c r="AO49" s="20">
        <f t="shared" si="30"/>
        <v>0.47772288062500012</v>
      </c>
      <c r="AP49" s="20">
        <f t="shared" si="30"/>
        <v>8.595158062500001E-2</v>
      </c>
      <c r="AQ49" s="20">
        <f t="shared" si="30"/>
        <v>1.3624725624999992E-2</v>
      </c>
      <c r="AR49" s="20"/>
      <c r="AS49" s="20">
        <f t="shared" si="31"/>
        <v>0.207503025625</v>
      </c>
      <c r="AT49" s="20">
        <f t="shared" si="31"/>
        <v>0.74576178062499998</v>
      </c>
      <c r="AU49" s="20">
        <f t="shared" si="31"/>
        <v>2.9044680624999996E-2</v>
      </c>
      <c r="AV49" s="20">
        <f t="shared" si="31"/>
        <v>5.6465640625000015E-2</v>
      </c>
      <c r="AW49" s="20"/>
      <c r="AX49" s="31" t="s">
        <v>12</v>
      </c>
      <c r="AY49" s="20">
        <f t="shared" si="39"/>
        <v>0.20222165711538465</v>
      </c>
      <c r="AZ49" s="20">
        <v>0.25945174999999998</v>
      </c>
      <c r="BA49" s="20">
        <f t="shared" si="40"/>
        <v>1.2830067446829432</v>
      </c>
    </row>
    <row r="50" spans="1:53" x14ac:dyDescent="0.25">
      <c r="A50" s="31" t="s">
        <v>13</v>
      </c>
      <c r="B50" s="20">
        <v>-1.5273000000000001</v>
      </c>
      <c r="C50" s="20">
        <v>-4.7899999999999998E-2</v>
      </c>
      <c r="D50" s="20">
        <v>-0.48859999999999998</v>
      </c>
      <c r="E50" s="20">
        <v>-4.7199999999999999E-2</v>
      </c>
      <c r="F50" s="20">
        <v>-0.37409999999999999</v>
      </c>
      <c r="G50" s="20">
        <v>-0.86550000000000005</v>
      </c>
      <c r="H50" s="20">
        <v>-1.1638999999999999</v>
      </c>
      <c r="I50" s="20">
        <v>-0.26279999999999998</v>
      </c>
      <c r="J50" s="20"/>
      <c r="K50" s="20">
        <v>-0.62990000000000002</v>
      </c>
      <c r="L50" s="20">
        <v>6.8199999999999997E-2</v>
      </c>
      <c r="M50" s="20">
        <v>0.30349999999999999</v>
      </c>
      <c r="N50" s="20">
        <v>-0.54159999999999997</v>
      </c>
      <c r="O50" s="20"/>
      <c r="P50" s="20">
        <f t="shared" si="32"/>
        <v>-0.52775000000000005</v>
      </c>
      <c r="Q50" s="20">
        <f t="shared" si="33"/>
        <v>-0.66657500000000003</v>
      </c>
      <c r="R50" s="20">
        <f t="shared" si="34"/>
        <v>-0.19994999999999999</v>
      </c>
      <c r="S50" s="20"/>
      <c r="T50" s="31" t="s">
        <v>13</v>
      </c>
      <c r="U50" s="20">
        <f t="shared" si="35"/>
        <v>-0.99955000000000005</v>
      </c>
      <c r="V50" s="20">
        <f t="shared" si="27"/>
        <v>0.47985000000000005</v>
      </c>
      <c r="W50" s="20">
        <f t="shared" si="27"/>
        <v>3.9150000000000074E-2</v>
      </c>
      <c r="X50" s="20">
        <f t="shared" si="27"/>
        <v>0.48055000000000003</v>
      </c>
      <c r="Y50" s="20">
        <f t="shared" si="36"/>
        <v>0.29247500000000004</v>
      </c>
      <c r="Z50" s="20">
        <f t="shared" si="28"/>
        <v>-0.19892500000000002</v>
      </c>
      <c r="AA50" s="20">
        <f t="shared" si="28"/>
        <v>-0.49732499999999991</v>
      </c>
      <c r="AB50" s="20">
        <f t="shared" si="28"/>
        <v>0.40377500000000005</v>
      </c>
      <c r="AC50" s="20"/>
      <c r="AD50" s="20">
        <f t="shared" si="37"/>
        <v>-0.42995000000000005</v>
      </c>
      <c r="AE50" s="20">
        <f t="shared" si="29"/>
        <v>0.26815</v>
      </c>
      <c r="AF50" s="20">
        <f t="shared" si="29"/>
        <v>0.50344999999999995</v>
      </c>
      <c r="AG50" s="20">
        <f t="shared" si="29"/>
        <v>-0.34165000000000001</v>
      </c>
      <c r="AH50" s="20"/>
      <c r="AI50" s="31" t="s">
        <v>13</v>
      </c>
      <c r="AJ50" s="20">
        <f t="shared" si="38"/>
        <v>0.99910020250000009</v>
      </c>
      <c r="AK50" s="20">
        <f t="shared" si="30"/>
        <v>0.23025602250000005</v>
      </c>
      <c r="AL50" s="20">
        <f t="shared" si="30"/>
        <v>1.5327225000000058E-3</v>
      </c>
      <c r="AM50" s="20">
        <f t="shared" si="30"/>
        <v>0.23092830250000004</v>
      </c>
      <c r="AN50" s="20">
        <f t="shared" si="30"/>
        <v>8.554162562500002E-2</v>
      </c>
      <c r="AO50" s="20">
        <f t="shared" si="30"/>
        <v>3.9571155625000007E-2</v>
      </c>
      <c r="AP50" s="20">
        <f t="shared" si="30"/>
        <v>0.24733215562499991</v>
      </c>
      <c r="AQ50" s="20">
        <f t="shared" si="30"/>
        <v>0.16303425062500004</v>
      </c>
      <c r="AR50" s="20"/>
      <c r="AS50" s="20">
        <f t="shared" si="31"/>
        <v>0.18485700250000003</v>
      </c>
      <c r="AT50" s="20">
        <f t="shared" si="31"/>
        <v>7.1904422499999995E-2</v>
      </c>
      <c r="AU50" s="20">
        <f t="shared" si="31"/>
        <v>0.25346190249999995</v>
      </c>
      <c r="AV50" s="20">
        <f t="shared" si="31"/>
        <v>0.1167247225</v>
      </c>
      <c r="AW50" s="20"/>
      <c r="AX50" s="31" t="s">
        <v>13</v>
      </c>
      <c r="AY50" s="20">
        <f t="shared" si="39"/>
        <v>0.20186496057692305</v>
      </c>
      <c r="AZ50" s="20">
        <v>0.25465325799999999</v>
      </c>
      <c r="BA50" s="20">
        <f t="shared" si="40"/>
        <v>1.2615030229724358</v>
      </c>
    </row>
    <row r="51" spans="1:53" x14ac:dyDescent="0.25">
      <c r="A51" s="31" t="s">
        <v>14</v>
      </c>
      <c r="B51" s="20">
        <v>-0.182</v>
      </c>
      <c r="C51" s="20">
        <v>-1.0702</v>
      </c>
      <c r="D51" s="20">
        <v>-0.84470000000000001</v>
      </c>
      <c r="E51" s="20">
        <v>-1.0067999999999999</v>
      </c>
      <c r="F51" s="20">
        <v>0.1177</v>
      </c>
      <c r="G51" s="20">
        <v>-0.35110000000000002</v>
      </c>
      <c r="H51" s="20">
        <v>2.24E-2</v>
      </c>
      <c r="I51" s="20">
        <v>-0.61650000000000005</v>
      </c>
      <c r="J51" s="20"/>
      <c r="K51" s="20">
        <v>0.77029999999999998</v>
      </c>
      <c r="L51" s="20">
        <v>-1.1442000000000001</v>
      </c>
      <c r="M51" s="20">
        <v>-0.80579999999999996</v>
      </c>
      <c r="N51" s="20">
        <v>0.14030000000000001</v>
      </c>
      <c r="O51" s="20"/>
      <c r="P51" s="20">
        <f t="shared" si="32"/>
        <v>-0.77592499999999998</v>
      </c>
      <c r="Q51" s="20">
        <f t="shared" si="33"/>
        <v>-0.20687500000000003</v>
      </c>
      <c r="R51" s="20">
        <f t="shared" si="34"/>
        <v>-0.25984999999999997</v>
      </c>
      <c r="S51" s="20"/>
      <c r="T51" s="31" t="s">
        <v>14</v>
      </c>
      <c r="U51" s="20">
        <f t="shared" si="35"/>
        <v>0.59392500000000004</v>
      </c>
      <c r="V51" s="20">
        <f t="shared" si="27"/>
        <v>-0.29427500000000006</v>
      </c>
      <c r="W51" s="20">
        <f t="shared" si="27"/>
        <v>-6.8775000000000031E-2</v>
      </c>
      <c r="X51" s="20">
        <f t="shared" si="27"/>
        <v>-0.23087499999999994</v>
      </c>
      <c r="Y51" s="20">
        <f t="shared" si="36"/>
        <v>0.32457500000000006</v>
      </c>
      <c r="Z51" s="20">
        <f t="shared" si="28"/>
        <v>-0.14422499999999999</v>
      </c>
      <c r="AA51" s="20">
        <f t="shared" si="28"/>
        <v>0.22927500000000003</v>
      </c>
      <c r="AB51" s="20">
        <f t="shared" si="28"/>
        <v>-0.40962500000000002</v>
      </c>
      <c r="AC51" s="20"/>
      <c r="AD51" s="20">
        <f t="shared" si="37"/>
        <v>1.0301499999999999</v>
      </c>
      <c r="AE51" s="20">
        <f t="shared" si="29"/>
        <v>-0.88435000000000019</v>
      </c>
      <c r="AF51" s="20">
        <f t="shared" si="29"/>
        <v>-0.54594999999999994</v>
      </c>
      <c r="AG51" s="20">
        <f t="shared" si="29"/>
        <v>0.40015000000000001</v>
      </c>
      <c r="AH51" s="20"/>
      <c r="AI51" s="31" t="s">
        <v>14</v>
      </c>
      <c r="AJ51" s="20">
        <f t="shared" si="38"/>
        <v>0.35274690562500005</v>
      </c>
      <c r="AK51" s="20">
        <f t="shared" si="30"/>
        <v>8.659777562500004E-2</v>
      </c>
      <c r="AL51" s="20">
        <f t="shared" si="30"/>
        <v>4.7300006250000038E-3</v>
      </c>
      <c r="AM51" s="20">
        <f t="shared" si="30"/>
        <v>5.3303265624999971E-2</v>
      </c>
      <c r="AN51" s="20">
        <f t="shared" si="30"/>
        <v>0.10534893062500003</v>
      </c>
      <c r="AO51" s="20">
        <f t="shared" si="30"/>
        <v>2.0800850624999999E-2</v>
      </c>
      <c r="AP51" s="20">
        <f t="shared" si="30"/>
        <v>5.2567025625000013E-2</v>
      </c>
      <c r="AQ51" s="20">
        <f t="shared" si="30"/>
        <v>0.16779264062500002</v>
      </c>
      <c r="AR51" s="20"/>
      <c r="AS51" s="20">
        <f t="shared" si="31"/>
        <v>1.0612090224999997</v>
      </c>
      <c r="AT51" s="20">
        <f t="shared" si="31"/>
        <v>0.78207492250000032</v>
      </c>
      <c r="AU51" s="20">
        <f t="shared" si="31"/>
        <v>0.29806140249999991</v>
      </c>
      <c r="AV51" s="20">
        <f t="shared" si="31"/>
        <v>0.16012002250000001</v>
      </c>
      <c r="AW51" s="20"/>
      <c r="AX51" s="31" t="s">
        <v>14</v>
      </c>
      <c r="AY51" s="20">
        <f t="shared" si="39"/>
        <v>0.24195021269230771</v>
      </c>
      <c r="AZ51" s="20">
        <v>0.27591793199999998</v>
      </c>
      <c r="BA51" s="20">
        <f t="shared" si="40"/>
        <v>1.1403913595682167</v>
      </c>
    </row>
    <row r="52" spans="1:53" x14ac:dyDescent="0.25">
      <c r="A52" s="31" t="s">
        <v>15</v>
      </c>
      <c r="B52" s="20">
        <v>-2.4929000000000001</v>
      </c>
      <c r="C52" s="20">
        <v>-0.45329999999999998</v>
      </c>
      <c r="D52" s="20">
        <v>-0.22650000000000001</v>
      </c>
      <c r="E52" s="20">
        <v>-1.1136999999999999</v>
      </c>
      <c r="F52" s="20">
        <v>-0.91169999999999995</v>
      </c>
      <c r="G52" s="20">
        <v>-0.248</v>
      </c>
      <c r="H52" s="20">
        <v>-7.8299999999999995E-2</v>
      </c>
      <c r="I52" s="20">
        <v>-1.7543</v>
      </c>
      <c r="J52" s="20"/>
      <c r="K52" s="20">
        <v>-0.77810000000000001</v>
      </c>
      <c r="L52" s="20">
        <v>-0.3231</v>
      </c>
      <c r="M52" s="20">
        <v>0.2596</v>
      </c>
      <c r="N52" s="20">
        <v>-2.0924</v>
      </c>
      <c r="O52" s="20"/>
      <c r="P52" s="20">
        <f t="shared" si="32"/>
        <v>-1.0716000000000001</v>
      </c>
      <c r="Q52" s="20">
        <f t="shared" si="33"/>
        <v>-0.74807500000000005</v>
      </c>
      <c r="R52" s="20">
        <f t="shared" si="34"/>
        <v>-0.73350000000000004</v>
      </c>
      <c r="S52" s="20"/>
      <c r="T52" s="31" t="s">
        <v>15</v>
      </c>
      <c r="U52" s="20">
        <f t="shared" si="35"/>
        <v>-1.4213</v>
      </c>
      <c r="V52" s="20">
        <f t="shared" si="27"/>
        <v>0.61830000000000007</v>
      </c>
      <c r="W52" s="20">
        <f t="shared" si="27"/>
        <v>0.84510000000000007</v>
      </c>
      <c r="X52" s="20">
        <f t="shared" si="27"/>
        <v>-4.2099999999999804E-2</v>
      </c>
      <c r="Y52" s="20">
        <f t="shared" si="36"/>
        <v>-0.16362499999999991</v>
      </c>
      <c r="Z52" s="20">
        <f t="shared" si="28"/>
        <v>0.50007500000000005</v>
      </c>
      <c r="AA52" s="20">
        <f t="shared" si="28"/>
        <v>0.66977500000000001</v>
      </c>
      <c r="AB52" s="20">
        <f t="shared" si="28"/>
        <v>-1.0062249999999999</v>
      </c>
      <c r="AC52" s="20"/>
      <c r="AD52" s="20">
        <f t="shared" si="37"/>
        <v>-4.4599999999999973E-2</v>
      </c>
      <c r="AE52" s="20">
        <f t="shared" si="29"/>
        <v>0.41040000000000004</v>
      </c>
      <c r="AF52" s="20">
        <f t="shared" si="29"/>
        <v>0.99310000000000009</v>
      </c>
      <c r="AG52" s="20">
        <f t="shared" si="29"/>
        <v>-1.3589</v>
      </c>
      <c r="AH52" s="20"/>
      <c r="AI52" s="31" t="s">
        <v>15</v>
      </c>
      <c r="AJ52" s="20">
        <f t="shared" si="38"/>
        <v>2.0200936899999999</v>
      </c>
      <c r="AK52" s="20">
        <f t="shared" si="30"/>
        <v>0.38229489000000011</v>
      </c>
      <c r="AL52" s="20">
        <f t="shared" si="30"/>
        <v>0.71419401000000016</v>
      </c>
      <c r="AM52" s="20">
        <f t="shared" si="30"/>
        <v>1.7724099999999836E-3</v>
      </c>
      <c r="AN52" s="20">
        <f t="shared" si="30"/>
        <v>2.6773140624999969E-2</v>
      </c>
      <c r="AO52" s="20">
        <f t="shared" si="30"/>
        <v>0.25007500562500007</v>
      </c>
      <c r="AP52" s="20">
        <f t="shared" si="30"/>
        <v>0.44859855062500004</v>
      </c>
      <c r="AQ52" s="20">
        <f t="shared" si="30"/>
        <v>1.0124887506249998</v>
      </c>
      <c r="AR52" s="20"/>
      <c r="AS52" s="20">
        <f t="shared" si="31"/>
        <v>1.9891599999999976E-3</v>
      </c>
      <c r="AT52" s="20">
        <f t="shared" si="31"/>
        <v>0.16842816000000002</v>
      </c>
      <c r="AU52" s="20">
        <f t="shared" si="31"/>
        <v>0.98624761000000016</v>
      </c>
      <c r="AV52" s="20">
        <f t="shared" si="31"/>
        <v>1.84660921</v>
      </c>
      <c r="AW52" s="20"/>
      <c r="AX52" s="31" t="s">
        <v>15</v>
      </c>
      <c r="AY52" s="20">
        <f t="shared" si="39"/>
        <v>0.60458189134615381</v>
      </c>
      <c r="AZ52" s="20">
        <v>0.66019469500000005</v>
      </c>
      <c r="BA52" s="20">
        <f t="shared" si="40"/>
        <v>1.0919855596898866</v>
      </c>
    </row>
    <row r="53" spans="1:53" x14ac:dyDescent="0.25">
      <c r="A53" s="31" t="s">
        <v>16</v>
      </c>
      <c r="B53" s="20">
        <v>-0.23080000000000001</v>
      </c>
      <c r="C53" s="20">
        <v>-0.39169999999999999</v>
      </c>
      <c r="D53" s="20">
        <v>-1.0017</v>
      </c>
      <c r="E53" s="20">
        <v>0.17660000000000001</v>
      </c>
      <c r="F53" s="20">
        <v>1.17E-2</v>
      </c>
      <c r="G53" s="20">
        <v>0.17510000000000001</v>
      </c>
      <c r="H53" s="20">
        <v>-0.97560000000000002</v>
      </c>
      <c r="I53" s="20">
        <v>-0.53039999999999998</v>
      </c>
      <c r="J53" s="20"/>
      <c r="K53" s="20">
        <v>0.44109999999999999</v>
      </c>
      <c r="L53" s="20">
        <v>-0.70899999999999996</v>
      </c>
      <c r="M53" s="20">
        <v>-9.9000000000000008E-3</v>
      </c>
      <c r="N53" s="20">
        <v>0.84150000000000003</v>
      </c>
      <c r="O53" s="20"/>
      <c r="P53" s="20">
        <f t="shared" si="32"/>
        <v>-0.3619</v>
      </c>
      <c r="Q53" s="20">
        <f t="shared" si="33"/>
        <v>-0.32979999999999998</v>
      </c>
      <c r="R53" s="20">
        <f t="shared" si="34"/>
        <v>0.14092500000000002</v>
      </c>
      <c r="S53" s="20"/>
      <c r="T53" s="31" t="s">
        <v>16</v>
      </c>
      <c r="U53" s="20">
        <f t="shared" si="35"/>
        <v>0.13109999999999999</v>
      </c>
      <c r="V53" s="20">
        <f t="shared" si="27"/>
        <v>-2.9799999999999993E-2</v>
      </c>
      <c r="W53" s="20">
        <f t="shared" si="27"/>
        <v>-0.63980000000000004</v>
      </c>
      <c r="X53" s="20">
        <f t="shared" si="27"/>
        <v>0.53849999999999998</v>
      </c>
      <c r="Y53" s="20">
        <f t="shared" si="36"/>
        <v>0.34149999999999997</v>
      </c>
      <c r="Z53" s="20">
        <f t="shared" si="28"/>
        <v>0.50490000000000002</v>
      </c>
      <c r="AA53" s="20">
        <f t="shared" si="28"/>
        <v>-0.64580000000000004</v>
      </c>
      <c r="AB53" s="20">
        <f t="shared" si="28"/>
        <v>-0.2006</v>
      </c>
      <c r="AC53" s="20"/>
      <c r="AD53" s="20">
        <f t="shared" si="37"/>
        <v>0.30017499999999997</v>
      </c>
      <c r="AE53" s="20">
        <f t="shared" si="29"/>
        <v>-0.84992500000000004</v>
      </c>
      <c r="AF53" s="20">
        <f t="shared" si="29"/>
        <v>-0.15082500000000001</v>
      </c>
      <c r="AG53" s="20">
        <f t="shared" si="29"/>
        <v>0.70057499999999995</v>
      </c>
      <c r="AH53" s="20"/>
      <c r="AI53" s="31" t="s">
        <v>16</v>
      </c>
      <c r="AJ53" s="20">
        <f t="shared" si="38"/>
        <v>1.7187209999999998E-2</v>
      </c>
      <c r="AK53" s="20">
        <f t="shared" si="30"/>
        <v>8.8803999999999955E-4</v>
      </c>
      <c r="AL53" s="20">
        <f t="shared" si="30"/>
        <v>0.40934404000000002</v>
      </c>
      <c r="AM53" s="20">
        <f t="shared" si="30"/>
        <v>0.28998225</v>
      </c>
      <c r="AN53" s="20">
        <f t="shared" si="30"/>
        <v>0.11662224999999998</v>
      </c>
      <c r="AO53" s="20">
        <f t="shared" si="30"/>
        <v>0.25492401000000003</v>
      </c>
      <c r="AP53" s="20">
        <f t="shared" si="30"/>
        <v>0.41705764000000006</v>
      </c>
      <c r="AQ53" s="20">
        <f t="shared" si="30"/>
        <v>4.0240360000000003E-2</v>
      </c>
      <c r="AR53" s="20"/>
      <c r="AS53" s="20">
        <f t="shared" si="31"/>
        <v>9.0105030624999985E-2</v>
      </c>
      <c r="AT53" s="20">
        <f t="shared" si="31"/>
        <v>0.72237250562500011</v>
      </c>
      <c r="AU53" s="20">
        <f t="shared" si="31"/>
        <v>2.2748180625000003E-2</v>
      </c>
      <c r="AV53" s="20">
        <f t="shared" si="31"/>
        <v>0.49080533062499992</v>
      </c>
      <c r="AW53" s="20"/>
      <c r="AX53" s="31" t="s">
        <v>16</v>
      </c>
      <c r="AY53" s="20">
        <f t="shared" si="39"/>
        <v>0.22094437288461541</v>
      </c>
      <c r="AZ53" s="20">
        <v>0.52201988499999996</v>
      </c>
      <c r="BA53" s="20">
        <f t="shared" si="40"/>
        <v>2.3626756281890753</v>
      </c>
    </row>
    <row r="54" spans="1:53" x14ac:dyDescent="0.25">
      <c r="A54" s="26"/>
      <c r="T54" s="26"/>
      <c r="AI54" s="26"/>
      <c r="AX54" s="26"/>
    </row>
    <row r="55" spans="1:53" x14ac:dyDescent="0.25">
      <c r="A55" s="32" t="s">
        <v>21</v>
      </c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</row>
    <row r="56" spans="1:53" x14ac:dyDescent="0.25">
      <c r="A56" s="32" t="s">
        <v>1</v>
      </c>
      <c r="B56" s="32">
        <v>15</v>
      </c>
      <c r="C56" s="32">
        <v>15</v>
      </c>
      <c r="D56" s="32">
        <v>15</v>
      </c>
      <c r="E56" s="32">
        <v>15</v>
      </c>
      <c r="F56" s="32">
        <v>30</v>
      </c>
      <c r="G56" s="32">
        <v>30</v>
      </c>
      <c r="H56" s="32">
        <v>30</v>
      </c>
      <c r="I56" s="32">
        <v>30</v>
      </c>
      <c r="J56" s="32" t="s">
        <v>22</v>
      </c>
      <c r="K56" s="32">
        <v>60</v>
      </c>
      <c r="L56" s="32">
        <v>60</v>
      </c>
      <c r="M56" s="32">
        <v>60</v>
      </c>
      <c r="N56" s="32">
        <v>60</v>
      </c>
      <c r="O56" s="32"/>
      <c r="P56" s="32" t="s">
        <v>24</v>
      </c>
      <c r="Q56" s="32" t="s">
        <v>29</v>
      </c>
      <c r="R56" s="32" t="s">
        <v>27</v>
      </c>
      <c r="S56" s="32"/>
      <c r="T56" s="32" t="s">
        <v>1</v>
      </c>
      <c r="U56" s="32">
        <v>15</v>
      </c>
      <c r="V56" s="32">
        <v>15</v>
      </c>
      <c r="W56" s="32">
        <v>15</v>
      </c>
      <c r="X56" s="32">
        <v>15</v>
      </c>
      <c r="Y56" s="32">
        <v>30</v>
      </c>
      <c r="Z56" s="32">
        <v>30</v>
      </c>
      <c r="AA56" s="32">
        <v>30</v>
      </c>
      <c r="AB56" s="32">
        <v>30</v>
      </c>
      <c r="AC56" s="32" t="s">
        <v>22</v>
      </c>
      <c r="AD56" s="32">
        <v>60</v>
      </c>
      <c r="AE56" s="32">
        <v>60</v>
      </c>
      <c r="AF56" s="32">
        <v>60</v>
      </c>
      <c r="AG56" s="32">
        <v>60</v>
      </c>
      <c r="AH56" s="32"/>
      <c r="AI56" s="32" t="s">
        <v>1</v>
      </c>
      <c r="AJ56" s="32">
        <v>15</v>
      </c>
      <c r="AK56" s="32">
        <v>15</v>
      </c>
      <c r="AL56" s="32">
        <v>15</v>
      </c>
      <c r="AM56" s="32">
        <v>15</v>
      </c>
      <c r="AN56" s="32">
        <v>30</v>
      </c>
      <c r="AO56" s="32">
        <v>30</v>
      </c>
      <c r="AP56" s="32">
        <v>30</v>
      </c>
      <c r="AQ56" s="32">
        <v>30</v>
      </c>
      <c r="AR56" s="32" t="s">
        <v>22</v>
      </c>
      <c r="AS56" s="32">
        <v>60</v>
      </c>
      <c r="AT56" s="32">
        <v>60</v>
      </c>
      <c r="AU56" s="32">
        <v>60</v>
      </c>
      <c r="AV56" s="32">
        <v>60</v>
      </c>
      <c r="AW56" s="32"/>
      <c r="AX56" s="32"/>
      <c r="AY56" s="32" t="s">
        <v>32</v>
      </c>
      <c r="AZ56" s="32" t="s">
        <v>33</v>
      </c>
      <c r="BA56" s="32" t="s">
        <v>34</v>
      </c>
    </row>
    <row r="57" spans="1:53" x14ac:dyDescent="0.25">
      <c r="A57" s="32" t="s">
        <v>2</v>
      </c>
      <c r="B57" s="21">
        <v>-0.27779999999999999</v>
      </c>
      <c r="C57" s="21">
        <v>-0.80400000000000005</v>
      </c>
      <c r="D57" s="21">
        <v>-0.38350000000000001</v>
      </c>
      <c r="E57" s="21">
        <v>0.32800000000000001</v>
      </c>
      <c r="F57" s="21">
        <v>-0.64180000000000004</v>
      </c>
      <c r="G57" s="21">
        <v>-0.80030000000000001</v>
      </c>
      <c r="H57" s="21">
        <v>-3.4693000000000001</v>
      </c>
      <c r="I57" s="21">
        <v>-1.458</v>
      </c>
      <c r="J57" s="21"/>
      <c r="K57" s="21">
        <v>0.2762</v>
      </c>
      <c r="L57" s="21">
        <v>-0.74109999999999998</v>
      </c>
      <c r="M57" s="21">
        <v>-1.2214</v>
      </c>
      <c r="N57" s="21">
        <v>-0.53690000000000004</v>
      </c>
      <c r="O57" s="21"/>
      <c r="P57" s="21">
        <f>AVERAGE(B57:E57)</f>
        <v>-0.28432499999999999</v>
      </c>
      <c r="Q57" s="21">
        <f>AVERAGE(F57:J57)</f>
        <v>-1.5923500000000002</v>
      </c>
      <c r="R57" s="21">
        <f>AVERAGE(K57:N57)</f>
        <v>-0.55580000000000007</v>
      </c>
      <c r="S57" s="21"/>
      <c r="T57" s="32" t="s">
        <v>2</v>
      </c>
      <c r="U57" s="21">
        <f>B57-$P57</f>
        <v>6.525000000000003E-3</v>
      </c>
      <c r="V57" s="21">
        <f t="shared" ref="V57:X71" si="41">C57-$P57</f>
        <v>-0.51967500000000011</v>
      </c>
      <c r="W57" s="21">
        <f t="shared" si="41"/>
        <v>-9.9175000000000013E-2</v>
      </c>
      <c r="X57" s="21">
        <f t="shared" si="41"/>
        <v>0.61232500000000001</v>
      </c>
      <c r="Y57" s="21">
        <f>F57-$Q57</f>
        <v>0.95055000000000012</v>
      </c>
      <c r="Z57" s="21">
        <f t="shared" ref="Z57:AB71" si="42">G57-$Q57</f>
        <v>0.79205000000000014</v>
      </c>
      <c r="AA57" s="21">
        <f t="shared" si="42"/>
        <v>-1.8769499999999999</v>
      </c>
      <c r="AB57" s="21">
        <f t="shared" si="42"/>
        <v>0.13435000000000019</v>
      </c>
      <c r="AC57" s="21"/>
      <c r="AD57" s="21">
        <f>K57-$R57</f>
        <v>0.83200000000000007</v>
      </c>
      <c r="AE57" s="21">
        <f t="shared" ref="AE57:AG71" si="43">L57-$R57</f>
        <v>-0.18529999999999991</v>
      </c>
      <c r="AF57" s="21">
        <f t="shared" si="43"/>
        <v>-0.66559999999999997</v>
      </c>
      <c r="AG57" s="21">
        <f t="shared" si="43"/>
        <v>1.8900000000000028E-2</v>
      </c>
      <c r="AH57" s="21"/>
      <c r="AI57" s="32" t="s">
        <v>2</v>
      </c>
      <c r="AJ57" s="21">
        <f>U57^2</f>
        <v>4.2575625000000042E-5</v>
      </c>
      <c r="AK57" s="21">
        <f t="shared" ref="AK57:AQ71" si="44">V57^2</f>
        <v>0.2700621056250001</v>
      </c>
      <c r="AL57" s="21">
        <f t="shared" si="44"/>
        <v>9.8356806250000026E-3</v>
      </c>
      <c r="AM57" s="21">
        <f t="shared" si="44"/>
        <v>0.37494190562500002</v>
      </c>
      <c r="AN57" s="21">
        <f t="shared" si="44"/>
        <v>0.9035453025000002</v>
      </c>
      <c r="AO57" s="21">
        <f t="shared" si="44"/>
        <v>0.6273432025000002</v>
      </c>
      <c r="AP57" s="21">
        <f t="shared" si="44"/>
        <v>3.5229413024999996</v>
      </c>
      <c r="AQ57" s="21">
        <f t="shared" si="44"/>
        <v>1.8049922500000051E-2</v>
      </c>
      <c r="AR57" s="21"/>
      <c r="AS57" s="21">
        <f t="shared" ref="AS57:AV71" si="45">AD57^2</f>
        <v>0.69222400000000017</v>
      </c>
      <c r="AT57" s="21">
        <f t="shared" si="45"/>
        <v>3.4336089999999965E-2</v>
      </c>
      <c r="AU57" s="21">
        <f t="shared" si="45"/>
        <v>0.44302335999999998</v>
      </c>
      <c r="AV57" s="21">
        <f t="shared" si="45"/>
        <v>3.5721000000000103E-4</v>
      </c>
      <c r="AW57" s="21"/>
      <c r="AX57" s="32" t="s">
        <v>2</v>
      </c>
      <c r="AY57" s="21">
        <f>SUM(AJ57:AV57)/13</f>
        <v>0.53051558903846163</v>
      </c>
      <c r="AZ57" s="21">
        <v>0.84687952600000005</v>
      </c>
      <c r="BA57" s="21">
        <f>AZ57/AY57</f>
        <v>1.596332970224184</v>
      </c>
    </row>
    <row r="58" spans="1:53" x14ac:dyDescent="0.25">
      <c r="A58" s="32" t="s">
        <v>3</v>
      </c>
      <c r="B58" s="21">
        <v>1.3934</v>
      </c>
      <c r="C58" s="21">
        <v>-0.54239999999999999</v>
      </c>
      <c r="D58" s="21">
        <v>0.21049999999999999</v>
      </c>
      <c r="E58" s="21">
        <v>2.8875000000000002</v>
      </c>
      <c r="F58" s="21">
        <v>0.64729999999999999</v>
      </c>
      <c r="G58" s="21">
        <v>-0.81430000000000002</v>
      </c>
      <c r="H58" s="21">
        <v>0.2084</v>
      </c>
      <c r="I58" s="21">
        <v>-0.89510000000000001</v>
      </c>
      <c r="J58" s="21"/>
      <c r="K58" s="21">
        <v>-7.9399999999999998E-2</v>
      </c>
      <c r="L58" s="21">
        <v>-1.7999000000000001</v>
      </c>
      <c r="M58" s="21">
        <v>-0.441</v>
      </c>
      <c r="N58" s="21">
        <v>-1.2416</v>
      </c>
      <c r="O58" s="21"/>
      <c r="P58" s="21">
        <f t="shared" ref="P58:P71" si="46">AVERAGE(B58:E58)</f>
        <v>0.98724999999999996</v>
      </c>
      <c r="Q58" s="21">
        <f t="shared" ref="Q58:Q71" si="47">AVERAGE(F58:J58)</f>
        <v>-0.213425</v>
      </c>
      <c r="R58" s="21">
        <f t="shared" ref="R58:R71" si="48">AVERAGE(K58:N58)</f>
        <v>-0.89047500000000002</v>
      </c>
      <c r="S58" s="21"/>
      <c r="T58" s="32" t="s">
        <v>3</v>
      </c>
      <c r="U58" s="21">
        <f t="shared" ref="U58:U71" si="49">B58-$P58</f>
        <v>0.40615000000000001</v>
      </c>
      <c r="V58" s="21">
        <f t="shared" si="41"/>
        <v>-1.52965</v>
      </c>
      <c r="W58" s="21">
        <f t="shared" si="41"/>
        <v>-0.77674999999999994</v>
      </c>
      <c r="X58" s="21">
        <f t="shared" si="41"/>
        <v>1.9002500000000002</v>
      </c>
      <c r="Y58" s="21">
        <f t="shared" ref="Y58:Y71" si="50">F58-$Q58</f>
        <v>0.86072499999999996</v>
      </c>
      <c r="Z58" s="21">
        <f t="shared" si="42"/>
        <v>-0.60087500000000005</v>
      </c>
      <c r="AA58" s="21">
        <f t="shared" si="42"/>
        <v>0.42182500000000001</v>
      </c>
      <c r="AB58" s="21">
        <f t="shared" si="42"/>
        <v>-0.68167500000000003</v>
      </c>
      <c r="AC58" s="21"/>
      <c r="AD58" s="21">
        <f t="shared" ref="AD58:AD71" si="51">K58-$R58</f>
        <v>0.81107499999999999</v>
      </c>
      <c r="AE58" s="21">
        <f t="shared" si="43"/>
        <v>-0.90942500000000004</v>
      </c>
      <c r="AF58" s="21">
        <f t="shared" si="43"/>
        <v>0.44947500000000001</v>
      </c>
      <c r="AG58" s="21">
        <f t="shared" si="43"/>
        <v>-0.35112500000000002</v>
      </c>
      <c r="AH58" s="21"/>
      <c r="AI58" s="32" t="s">
        <v>3</v>
      </c>
      <c r="AJ58" s="21">
        <f t="shared" ref="AJ58:AJ71" si="52">U58^2</f>
        <v>0.16495782250000002</v>
      </c>
      <c r="AK58" s="21">
        <f t="shared" si="44"/>
        <v>2.3398291224999999</v>
      </c>
      <c r="AL58" s="21">
        <f t="shared" si="44"/>
        <v>0.6033405624999999</v>
      </c>
      <c r="AM58" s="21">
        <f t="shared" si="44"/>
        <v>3.6109500625000006</v>
      </c>
      <c r="AN58" s="21">
        <f t="shared" si="44"/>
        <v>0.74084752562499989</v>
      </c>
      <c r="AO58" s="21">
        <f t="shared" si="44"/>
        <v>0.36105076562500005</v>
      </c>
      <c r="AP58" s="21">
        <f t="shared" si="44"/>
        <v>0.177936330625</v>
      </c>
      <c r="AQ58" s="21">
        <f t="shared" si="44"/>
        <v>0.46468080562500003</v>
      </c>
      <c r="AR58" s="21"/>
      <c r="AS58" s="21">
        <f t="shared" si="45"/>
        <v>0.65784265562499999</v>
      </c>
      <c r="AT58" s="21">
        <f t="shared" si="45"/>
        <v>0.82705383062500004</v>
      </c>
      <c r="AU58" s="21">
        <f t="shared" si="45"/>
        <v>0.20202777562500002</v>
      </c>
      <c r="AV58" s="21">
        <f t="shared" si="45"/>
        <v>0.12328876562500002</v>
      </c>
      <c r="AW58" s="21"/>
      <c r="AX58" s="32" t="s">
        <v>3</v>
      </c>
      <c r="AY58" s="21">
        <f t="shared" ref="AY58:AY71" si="53">SUM(AJ58:AV58)/13</f>
        <v>0.79029277115384622</v>
      </c>
      <c r="AZ58" s="21">
        <v>1.191451383</v>
      </c>
      <c r="BA58" s="21">
        <f t="shared" ref="BA58:BA71" si="54">AZ58/AY58</f>
        <v>1.5076075936522266</v>
      </c>
    </row>
    <row r="59" spans="1:53" x14ac:dyDescent="0.25">
      <c r="A59" s="32" t="s">
        <v>4</v>
      </c>
      <c r="B59" s="21"/>
      <c r="C59" s="21">
        <v>2.4161999999999999</v>
      </c>
      <c r="D59" s="21">
        <v>1.1740999999999999</v>
      </c>
      <c r="E59" s="21">
        <v>0.74129999999999996</v>
      </c>
      <c r="F59" s="21">
        <v>1.7565</v>
      </c>
      <c r="G59" s="21">
        <v>2.5972</v>
      </c>
      <c r="H59" s="21">
        <v>0.86929999999999996</v>
      </c>
      <c r="I59" s="21">
        <v>2.4257</v>
      </c>
      <c r="J59" s="21"/>
      <c r="K59" s="21">
        <v>1.5716000000000001</v>
      </c>
      <c r="L59" s="21">
        <v>3.7502</v>
      </c>
      <c r="M59" s="21">
        <v>2.3832</v>
      </c>
      <c r="N59" s="21">
        <v>2.6749999999999998</v>
      </c>
      <c r="O59" s="21"/>
      <c r="P59" s="21">
        <f t="shared" si="46"/>
        <v>1.4438666666666666</v>
      </c>
      <c r="Q59" s="21">
        <f t="shared" si="47"/>
        <v>1.912175</v>
      </c>
      <c r="R59" s="21">
        <f t="shared" si="48"/>
        <v>2.5949999999999998</v>
      </c>
      <c r="S59" s="21"/>
      <c r="T59" s="32" t="s">
        <v>4</v>
      </c>
      <c r="U59" s="21">
        <f t="shared" si="49"/>
        <v>-1.4438666666666666</v>
      </c>
      <c r="V59" s="21">
        <f t="shared" si="41"/>
        <v>0.97233333333333327</v>
      </c>
      <c r="W59" s="21">
        <f t="shared" si="41"/>
        <v>-0.26976666666666671</v>
      </c>
      <c r="X59" s="21">
        <f t="shared" si="41"/>
        <v>-0.70256666666666667</v>
      </c>
      <c r="Y59" s="21">
        <f t="shared" si="50"/>
        <v>-0.15567500000000001</v>
      </c>
      <c r="Z59" s="21">
        <f t="shared" si="42"/>
        <v>0.685025</v>
      </c>
      <c r="AA59" s="21">
        <f t="shared" si="42"/>
        <v>-1.042875</v>
      </c>
      <c r="AB59" s="21">
        <f t="shared" si="42"/>
        <v>0.51352500000000001</v>
      </c>
      <c r="AC59" s="21"/>
      <c r="AD59" s="21">
        <f t="shared" si="51"/>
        <v>-1.0233999999999996</v>
      </c>
      <c r="AE59" s="21">
        <f t="shared" si="43"/>
        <v>1.1552000000000002</v>
      </c>
      <c r="AF59" s="21">
        <f t="shared" si="43"/>
        <v>-0.21179999999999977</v>
      </c>
      <c r="AG59" s="21">
        <f t="shared" si="43"/>
        <v>8.0000000000000071E-2</v>
      </c>
      <c r="AH59" s="21"/>
      <c r="AI59" s="32" t="s">
        <v>4</v>
      </c>
      <c r="AJ59" s="21">
        <f t="shared" si="52"/>
        <v>2.0847509511111109</v>
      </c>
      <c r="AK59" s="21">
        <f t="shared" si="44"/>
        <v>0.94543211111111103</v>
      </c>
      <c r="AL59" s="21">
        <f t="shared" si="44"/>
        <v>7.2774054444444472E-2</v>
      </c>
      <c r="AM59" s="21">
        <f t="shared" si="44"/>
        <v>0.49359992111111112</v>
      </c>
      <c r="AN59" s="21">
        <f t="shared" si="44"/>
        <v>2.4234705625000002E-2</v>
      </c>
      <c r="AO59" s="21">
        <f t="shared" si="44"/>
        <v>0.46925925062500001</v>
      </c>
      <c r="AP59" s="21">
        <f t="shared" si="44"/>
        <v>1.087588265625</v>
      </c>
      <c r="AQ59" s="21">
        <f t="shared" si="44"/>
        <v>0.26370792562500001</v>
      </c>
      <c r="AR59" s="21"/>
      <c r="AS59" s="21">
        <f t="shared" si="45"/>
        <v>1.0473475599999993</v>
      </c>
      <c r="AT59" s="21">
        <f t="shared" si="45"/>
        <v>1.3344870400000006</v>
      </c>
      <c r="AU59" s="21">
        <f t="shared" si="45"/>
        <v>4.4859239999999898E-2</v>
      </c>
      <c r="AV59" s="21">
        <f t="shared" si="45"/>
        <v>6.4000000000000116E-3</v>
      </c>
      <c r="AW59" s="21"/>
      <c r="AX59" s="32" t="s">
        <v>4</v>
      </c>
      <c r="AY59" s="21">
        <f t="shared" si="53"/>
        <v>0.60572623271367532</v>
      </c>
      <c r="AZ59" s="21">
        <v>0.79194783000000002</v>
      </c>
      <c r="BA59" s="21">
        <f t="shared" si="54"/>
        <v>1.3074352524770889</v>
      </c>
    </row>
    <row r="60" spans="1:53" x14ac:dyDescent="0.25">
      <c r="A60" s="32" t="s">
        <v>5</v>
      </c>
      <c r="B60" s="21">
        <v>0.66930000000000001</v>
      </c>
      <c r="C60" s="21">
        <v>0.45929999999999999</v>
      </c>
      <c r="D60" s="21">
        <v>-0.1973</v>
      </c>
      <c r="E60" s="21">
        <v>1.153</v>
      </c>
      <c r="F60" s="21">
        <v>-0.19359999999999999</v>
      </c>
      <c r="G60" s="21">
        <v>0.31009999999999999</v>
      </c>
      <c r="H60" s="21">
        <v>0.99350000000000005</v>
      </c>
      <c r="I60" s="21">
        <v>0.32929999999999998</v>
      </c>
      <c r="J60" s="21"/>
      <c r="K60" s="21">
        <v>0.2218</v>
      </c>
      <c r="L60" s="21">
        <v>-0.2001</v>
      </c>
      <c r="M60" s="21">
        <v>0.89090000000000003</v>
      </c>
      <c r="N60" s="21">
        <v>0.6109</v>
      </c>
      <c r="O60" s="21"/>
      <c r="P60" s="21">
        <f t="shared" si="46"/>
        <v>0.52107499999999995</v>
      </c>
      <c r="Q60" s="21">
        <f t="shared" si="47"/>
        <v>0.35982500000000001</v>
      </c>
      <c r="R60" s="21">
        <f t="shared" si="48"/>
        <v>0.38087500000000002</v>
      </c>
      <c r="S60" s="21"/>
      <c r="T60" s="32" t="s">
        <v>5</v>
      </c>
      <c r="U60" s="21">
        <f t="shared" si="49"/>
        <v>0.14822500000000005</v>
      </c>
      <c r="V60" s="21">
        <f t="shared" si="41"/>
        <v>-6.1774999999999969E-2</v>
      </c>
      <c r="W60" s="21">
        <f t="shared" si="41"/>
        <v>-0.71837499999999999</v>
      </c>
      <c r="X60" s="21">
        <f t="shared" si="41"/>
        <v>0.63192500000000007</v>
      </c>
      <c r="Y60" s="21">
        <f t="shared" si="50"/>
        <v>-0.55342500000000006</v>
      </c>
      <c r="Z60" s="21">
        <f t="shared" si="42"/>
        <v>-4.9725000000000019E-2</v>
      </c>
      <c r="AA60" s="21">
        <f t="shared" si="42"/>
        <v>0.63367499999999999</v>
      </c>
      <c r="AB60" s="21">
        <f t="shared" si="42"/>
        <v>-3.0525000000000024E-2</v>
      </c>
      <c r="AC60" s="21"/>
      <c r="AD60" s="21">
        <f t="shared" si="51"/>
        <v>-0.15907500000000002</v>
      </c>
      <c r="AE60" s="21">
        <f t="shared" si="43"/>
        <v>-0.58097500000000002</v>
      </c>
      <c r="AF60" s="21">
        <f t="shared" si="43"/>
        <v>0.51002499999999995</v>
      </c>
      <c r="AG60" s="21">
        <f t="shared" si="43"/>
        <v>0.23002499999999998</v>
      </c>
      <c r="AH60" s="21"/>
      <c r="AI60" s="32" t="s">
        <v>5</v>
      </c>
      <c r="AJ60" s="21">
        <f t="shared" si="52"/>
        <v>2.1970650625000015E-2</v>
      </c>
      <c r="AK60" s="21">
        <f t="shared" si="44"/>
        <v>3.8161506249999961E-3</v>
      </c>
      <c r="AL60" s="21">
        <f t="shared" si="44"/>
        <v>0.51606264062499996</v>
      </c>
      <c r="AM60" s="21">
        <f t="shared" si="44"/>
        <v>0.39932920562500007</v>
      </c>
      <c r="AN60" s="21">
        <f t="shared" si="44"/>
        <v>0.30627923062500007</v>
      </c>
      <c r="AO60" s="21">
        <f t="shared" si="44"/>
        <v>2.4725756250000017E-3</v>
      </c>
      <c r="AP60" s="21">
        <f t="shared" si="44"/>
        <v>0.40154400562499998</v>
      </c>
      <c r="AQ60" s="21">
        <f t="shared" si="44"/>
        <v>9.3177562500000144E-4</v>
      </c>
      <c r="AR60" s="21"/>
      <c r="AS60" s="21">
        <f t="shared" si="45"/>
        <v>2.5304855625000008E-2</v>
      </c>
      <c r="AT60" s="21">
        <f t="shared" si="45"/>
        <v>0.33753195062500002</v>
      </c>
      <c r="AU60" s="21">
        <f t="shared" si="45"/>
        <v>0.26012550062499995</v>
      </c>
      <c r="AV60" s="21">
        <f t="shared" si="45"/>
        <v>5.2911500624999989E-2</v>
      </c>
      <c r="AW60" s="21"/>
      <c r="AX60" s="32" t="s">
        <v>5</v>
      </c>
      <c r="AY60" s="21">
        <f t="shared" si="53"/>
        <v>0.17909846480769229</v>
      </c>
      <c r="AZ60" s="21">
        <v>0.253941219</v>
      </c>
      <c r="BA60" s="21">
        <f t="shared" si="54"/>
        <v>1.4178860732986764</v>
      </c>
    </row>
    <row r="61" spans="1:53" x14ac:dyDescent="0.25">
      <c r="A61" s="32" t="s">
        <v>6</v>
      </c>
      <c r="B61" s="21">
        <v>0.49440000000000001</v>
      </c>
      <c r="C61" s="21">
        <v>0.64149999999999996</v>
      </c>
      <c r="D61" s="21">
        <v>-0.12570000000000001</v>
      </c>
      <c r="E61" s="21">
        <v>0.93879999999999997</v>
      </c>
      <c r="F61" s="21">
        <v>0.66839999999999999</v>
      </c>
      <c r="G61" s="21">
        <v>0.42559999999999998</v>
      </c>
      <c r="H61" s="21">
        <v>0.19800000000000001</v>
      </c>
      <c r="I61" s="21">
        <v>0.5877</v>
      </c>
      <c r="J61" s="21"/>
      <c r="K61" s="21">
        <v>0.58540000000000003</v>
      </c>
      <c r="L61" s="21">
        <v>0.17799999999999999</v>
      </c>
      <c r="M61" s="21">
        <v>2.6700000000000002E-2</v>
      </c>
      <c r="N61" s="21">
        <v>1.0084</v>
      </c>
      <c r="O61" s="21"/>
      <c r="P61" s="21">
        <f t="shared" si="46"/>
        <v>0.48724999999999996</v>
      </c>
      <c r="Q61" s="21">
        <f t="shared" si="47"/>
        <v>0.46992499999999993</v>
      </c>
      <c r="R61" s="21">
        <f t="shared" si="48"/>
        <v>0.449625</v>
      </c>
      <c r="S61" s="21"/>
      <c r="T61" s="32" t="s">
        <v>6</v>
      </c>
      <c r="U61" s="21">
        <f t="shared" si="49"/>
        <v>7.1500000000000452E-3</v>
      </c>
      <c r="V61" s="21">
        <f t="shared" si="41"/>
        <v>0.15425</v>
      </c>
      <c r="W61" s="21">
        <f t="shared" si="41"/>
        <v>-0.61294999999999999</v>
      </c>
      <c r="X61" s="21">
        <f t="shared" si="41"/>
        <v>0.45155000000000001</v>
      </c>
      <c r="Y61" s="21">
        <f t="shared" si="50"/>
        <v>0.19847500000000007</v>
      </c>
      <c r="Z61" s="21">
        <f t="shared" si="42"/>
        <v>-4.4324999999999948E-2</v>
      </c>
      <c r="AA61" s="21">
        <f t="shared" si="42"/>
        <v>-0.27192499999999992</v>
      </c>
      <c r="AB61" s="21">
        <f t="shared" si="42"/>
        <v>0.11777500000000007</v>
      </c>
      <c r="AC61" s="21"/>
      <c r="AD61" s="21">
        <f t="shared" si="51"/>
        <v>0.13577500000000003</v>
      </c>
      <c r="AE61" s="21">
        <f t="shared" si="43"/>
        <v>-0.27162500000000001</v>
      </c>
      <c r="AF61" s="21">
        <f t="shared" si="43"/>
        <v>-0.422925</v>
      </c>
      <c r="AG61" s="21">
        <f t="shared" si="43"/>
        <v>0.55877500000000002</v>
      </c>
      <c r="AH61" s="21"/>
      <c r="AI61" s="32" t="s">
        <v>6</v>
      </c>
      <c r="AJ61" s="21">
        <f t="shared" si="52"/>
        <v>5.1122500000000648E-5</v>
      </c>
      <c r="AK61" s="21">
        <f t="shared" si="44"/>
        <v>2.37930625E-2</v>
      </c>
      <c r="AL61" s="21">
        <f t="shared" si="44"/>
        <v>0.37570770250000002</v>
      </c>
      <c r="AM61" s="21">
        <f t="shared" si="44"/>
        <v>0.20389740250000002</v>
      </c>
      <c r="AN61" s="21">
        <f t="shared" si="44"/>
        <v>3.939232562500003E-2</v>
      </c>
      <c r="AO61" s="21">
        <f t="shared" si="44"/>
        <v>1.9647056249999955E-3</v>
      </c>
      <c r="AP61" s="21">
        <f t="shared" si="44"/>
        <v>7.3943205624999953E-2</v>
      </c>
      <c r="AQ61" s="21">
        <f t="shared" si="44"/>
        <v>1.3870950625000017E-2</v>
      </c>
      <c r="AR61" s="21"/>
      <c r="AS61" s="21">
        <f t="shared" si="45"/>
        <v>1.8434850625000009E-2</v>
      </c>
      <c r="AT61" s="21">
        <f t="shared" si="45"/>
        <v>7.3780140625000004E-2</v>
      </c>
      <c r="AU61" s="21">
        <f t="shared" si="45"/>
        <v>0.17886555562500001</v>
      </c>
      <c r="AV61" s="21">
        <f t="shared" si="45"/>
        <v>0.31222950062500004</v>
      </c>
      <c r="AW61" s="21"/>
      <c r="AX61" s="32" t="s">
        <v>6</v>
      </c>
      <c r="AY61" s="21">
        <f t="shared" si="53"/>
        <v>0.10122542499999999</v>
      </c>
      <c r="AZ61" s="21">
        <v>0.195792782</v>
      </c>
      <c r="BA61" s="21">
        <f t="shared" si="54"/>
        <v>1.9342253391378699</v>
      </c>
    </row>
    <row r="62" spans="1:53" x14ac:dyDescent="0.25">
      <c r="A62" s="32" t="s">
        <v>7</v>
      </c>
      <c r="B62" s="21">
        <v>0.9889</v>
      </c>
      <c r="C62" s="21">
        <v>1.6616</v>
      </c>
      <c r="D62" s="21">
        <v>0.5464</v>
      </c>
      <c r="E62" s="21">
        <v>1.3427</v>
      </c>
      <c r="F62" s="21">
        <v>3.5900000000000001E-2</v>
      </c>
      <c r="G62" s="21">
        <v>-0.31390000000000001</v>
      </c>
      <c r="H62" s="21">
        <v>0.246</v>
      </c>
      <c r="I62" s="21">
        <v>-1.8160000000000001</v>
      </c>
      <c r="J62" s="21"/>
      <c r="K62" s="21">
        <v>-0.1356</v>
      </c>
      <c r="L62" s="21">
        <v>-0.63580000000000003</v>
      </c>
      <c r="M62" s="21">
        <v>-0.21690000000000001</v>
      </c>
      <c r="N62" s="21">
        <v>-1.1214</v>
      </c>
      <c r="O62" s="21"/>
      <c r="P62" s="21">
        <f t="shared" si="46"/>
        <v>1.1349</v>
      </c>
      <c r="Q62" s="21">
        <f t="shared" si="47"/>
        <v>-0.46200000000000002</v>
      </c>
      <c r="R62" s="21">
        <f t="shared" si="48"/>
        <v>-0.52742500000000003</v>
      </c>
      <c r="S62" s="21"/>
      <c r="T62" s="32" t="s">
        <v>7</v>
      </c>
      <c r="U62" s="21">
        <f t="shared" si="49"/>
        <v>-0.14600000000000002</v>
      </c>
      <c r="V62" s="21">
        <f t="shared" si="41"/>
        <v>0.52669999999999995</v>
      </c>
      <c r="W62" s="21">
        <f t="shared" si="41"/>
        <v>-0.58850000000000002</v>
      </c>
      <c r="X62" s="21">
        <f t="shared" si="41"/>
        <v>0.20779999999999998</v>
      </c>
      <c r="Y62" s="21">
        <f t="shared" si="50"/>
        <v>0.49790000000000001</v>
      </c>
      <c r="Z62" s="21">
        <f t="shared" si="42"/>
        <v>0.14810000000000001</v>
      </c>
      <c r="AA62" s="21">
        <f t="shared" si="42"/>
        <v>0.70799999999999996</v>
      </c>
      <c r="AB62" s="21">
        <f t="shared" si="42"/>
        <v>-1.3540000000000001</v>
      </c>
      <c r="AC62" s="21"/>
      <c r="AD62" s="21">
        <f t="shared" si="51"/>
        <v>0.39182500000000003</v>
      </c>
      <c r="AE62" s="21">
        <f t="shared" si="43"/>
        <v>-0.108375</v>
      </c>
      <c r="AF62" s="21">
        <f t="shared" si="43"/>
        <v>0.31052500000000005</v>
      </c>
      <c r="AG62" s="21">
        <f t="shared" si="43"/>
        <v>-0.59397499999999992</v>
      </c>
      <c r="AH62" s="21"/>
      <c r="AI62" s="32" t="s">
        <v>7</v>
      </c>
      <c r="AJ62" s="21">
        <f t="shared" si="52"/>
        <v>2.1316000000000005E-2</v>
      </c>
      <c r="AK62" s="21">
        <f t="shared" si="44"/>
        <v>0.27741288999999997</v>
      </c>
      <c r="AL62" s="21">
        <f t="shared" si="44"/>
        <v>0.34633225000000001</v>
      </c>
      <c r="AM62" s="21">
        <f t="shared" si="44"/>
        <v>4.3180839999999991E-2</v>
      </c>
      <c r="AN62" s="21">
        <f t="shared" si="44"/>
        <v>0.24790441000000002</v>
      </c>
      <c r="AO62" s="21">
        <f t="shared" si="44"/>
        <v>2.1933610000000003E-2</v>
      </c>
      <c r="AP62" s="21">
        <f t="shared" si="44"/>
        <v>0.50126399999999993</v>
      </c>
      <c r="AQ62" s="21">
        <f t="shared" si="44"/>
        <v>1.8333160000000002</v>
      </c>
      <c r="AR62" s="21"/>
      <c r="AS62" s="21">
        <f t="shared" si="45"/>
        <v>0.15352683062500003</v>
      </c>
      <c r="AT62" s="21">
        <f t="shared" si="45"/>
        <v>1.1745140624999999E-2</v>
      </c>
      <c r="AU62" s="21">
        <f t="shared" si="45"/>
        <v>9.6425775625000029E-2</v>
      </c>
      <c r="AV62" s="21">
        <f t="shared" si="45"/>
        <v>0.3528063006249999</v>
      </c>
      <c r="AW62" s="21"/>
      <c r="AX62" s="32" t="s">
        <v>7</v>
      </c>
      <c r="AY62" s="21">
        <f t="shared" si="53"/>
        <v>0.30055108057692309</v>
      </c>
      <c r="AZ62" s="21">
        <v>0.477256442</v>
      </c>
      <c r="BA62" s="21">
        <f t="shared" si="54"/>
        <v>1.5879378676126601</v>
      </c>
    </row>
    <row r="63" spans="1:53" x14ac:dyDescent="0.25">
      <c r="A63" s="32" t="s">
        <v>8</v>
      </c>
      <c r="B63" s="21">
        <v>0.35189999999999999</v>
      </c>
      <c r="C63" s="21">
        <v>1.4939</v>
      </c>
      <c r="D63" s="21">
        <v>2.1932999999999998</v>
      </c>
      <c r="E63" s="21">
        <v>0.75609999999999999</v>
      </c>
      <c r="F63" s="21">
        <v>0.39610000000000001</v>
      </c>
      <c r="G63" s="21">
        <v>1.6777</v>
      </c>
      <c r="H63" s="21">
        <v>1.8124</v>
      </c>
      <c r="I63" s="21">
        <v>0.72519999999999996</v>
      </c>
      <c r="J63" s="21"/>
      <c r="K63" s="21">
        <v>1.1679999999999999</v>
      </c>
      <c r="L63" s="21">
        <v>2.1741000000000001</v>
      </c>
      <c r="M63" s="21">
        <v>2.2208999999999999</v>
      </c>
      <c r="N63" s="21">
        <v>2.0417000000000001</v>
      </c>
      <c r="O63" s="21"/>
      <c r="P63" s="21">
        <f t="shared" si="46"/>
        <v>1.1987999999999999</v>
      </c>
      <c r="Q63" s="21">
        <f t="shared" si="47"/>
        <v>1.1528499999999999</v>
      </c>
      <c r="R63" s="21">
        <f t="shared" si="48"/>
        <v>1.9011750000000003</v>
      </c>
      <c r="S63" s="21"/>
      <c r="T63" s="32" t="s">
        <v>8</v>
      </c>
      <c r="U63" s="21">
        <f t="shared" si="49"/>
        <v>-0.84689999999999988</v>
      </c>
      <c r="V63" s="21">
        <f t="shared" si="41"/>
        <v>0.29510000000000014</v>
      </c>
      <c r="W63" s="21">
        <f t="shared" si="41"/>
        <v>0.99449999999999994</v>
      </c>
      <c r="X63" s="21">
        <f t="shared" si="41"/>
        <v>-0.44269999999999987</v>
      </c>
      <c r="Y63" s="21">
        <f t="shared" si="50"/>
        <v>-0.75674999999999992</v>
      </c>
      <c r="Z63" s="21">
        <f t="shared" si="42"/>
        <v>0.52485000000000004</v>
      </c>
      <c r="AA63" s="21">
        <f t="shared" si="42"/>
        <v>0.65955000000000008</v>
      </c>
      <c r="AB63" s="21">
        <f t="shared" si="42"/>
        <v>-0.42764999999999997</v>
      </c>
      <c r="AC63" s="21"/>
      <c r="AD63" s="21">
        <f t="shared" si="51"/>
        <v>-0.73317500000000035</v>
      </c>
      <c r="AE63" s="21">
        <f t="shared" si="43"/>
        <v>0.27292499999999986</v>
      </c>
      <c r="AF63" s="21">
        <f t="shared" si="43"/>
        <v>0.31972499999999959</v>
      </c>
      <c r="AG63" s="21">
        <f t="shared" si="43"/>
        <v>0.14052499999999979</v>
      </c>
      <c r="AH63" s="21"/>
      <c r="AI63" s="32" t="s">
        <v>8</v>
      </c>
      <c r="AJ63" s="21">
        <f t="shared" si="52"/>
        <v>0.71723960999999981</v>
      </c>
      <c r="AK63" s="21">
        <f t="shared" si="44"/>
        <v>8.7084010000000087E-2</v>
      </c>
      <c r="AL63" s="21">
        <f t="shared" si="44"/>
        <v>0.98903024999999989</v>
      </c>
      <c r="AM63" s="21">
        <f t="shared" si="44"/>
        <v>0.19598328999999989</v>
      </c>
      <c r="AN63" s="21">
        <f t="shared" si="44"/>
        <v>0.57267056249999992</v>
      </c>
      <c r="AO63" s="21">
        <f t="shared" si="44"/>
        <v>0.27546752250000006</v>
      </c>
      <c r="AP63" s="21">
        <f t="shared" si="44"/>
        <v>0.43500620250000011</v>
      </c>
      <c r="AQ63" s="21">
        <f t="shared" si="44"/>
        <v>0.18288452249999998</v>
      </c>
      <c r="AR63" s="21"/>
      <c r="AS63" s="21">
        <f t="shared" si="45"/>
        <v>0.53754558062500057</v>
      </c>
      <c r="AT63" s="21">
        <f t="shared" si="45"/>
        <v>7.4488055624999924E-2</v>
      </c>
      <c r="AU63" s="21">
        <f t="shared" si="45"/>
        <v>0.10222407562499974</v>
      </c>
      <c r="AV63" s="21">
        <f t="shared" si="45"/>
        <v>1.9747275624999942E-2</v>
      </c>
      <c r="AW63" s="21"/>
      <c r="AX63" s="32" t="s">
        <v>8</v>
      </c>
      <c r="AY63" s="21">
        <f t="shared" si="53"/>
        <v>0.32225930442307693</v>
      </c>
      <c r="AZ63" s="21">
        <v>0.43397807900000002</v>
      </c>
      <c r="BA63" s="21">
        <f t="shared" si="54"/>
        <v>1.3466735422175848</v>
      </c>
    </row>
    <row r="64" spans="1:53" x14ac:dyDescent="0.25">
      <c r="A64" s="32" t="s">
        <v>9</v>
      </c>
      <c r="B64" s="21">
        <v>-0.14549999999999999</v>
      </c>
      <c r="C64" s="21">
        <v>0.7077</v>
      </c>
      <c r="D64" s="21">
        <v>-0.35189999999999999</v>
      </c>
      <c r="E64" s="21">
        <v>0.97850000000000004</v>
      </c>
      <c r="F64" s="21">
        <v>1.0745</v>
      </c>
      <c r="G64" s="21">
        <v>0.53269999999999995</v>
      </c>
      <c r="H64" s="21">
        <v>0.50319999999999998</v>
      </c>
      <c r="I64" s="21">
        <v>1.0996999999999999</v>
      </c>
      <c r="J64" s="21"/>
      <c r="K64" s="21">
        <v>1.1006</v>
      </c>
      <c r="L64" s="21">
        <v>0.46260000000000001</v>
      </c>
      <c r="M64" s="21">
        <v>-0.2581</v>
      </c>
      <c r="N64" s="21">
        <v>0.84799999999999998</v>
      </c>
      <c r="O64" s="21"/>
      <c r="P64" s="21">
        <f t="shared" si="46"/>
        <v>0.29720000000000002</v>
      </c>
      <c r="Q64" s="21">
        <f t="shared" si="47"/>
        <v>0.80252499999999993</v>
      </c>
      <c r="R64" s="21">
        <f t="shared" si="48"/>
        <v>0.53827500000000006</v>
      </c>
      <c r="S64" s="21"/>
      <c r="T64" s="32" t="s">
        <v>9</v>
      </c>
      <c r="U64" s="21">
        <f t="shared" si="49"/>
        <v>-0.44269999999999998</v>
      </c>
      <c r="V64" s="21">
        <f t="shared" si="41"/>
        <v>0.41049999999999998</v>
      </c>
      <c r="W64" s="21">
        <f t="shared" si="41"/>
        <v>-0.64910000000000001</v>
      </c>
      <c r="X64" s="21">
        <f t="shared" si="41"/>
        <v>0.68130000000000002</v>
      </c>
      <c r="Y64" s="21">
        <f t="shared" si="50"/>
        <v>0.27197500000000008</v>
      </c>
      <c r="Z64" s="21">
        <f t="shared" si="42"/>
        <v>-0.26982499999999998</v>
      </c>
      <c r="AA64" s="21">
        <f t="shared" si="42"/>
        <v>-0.29932499999999995</v>
      </c>
      <c r="AB64" s="21">
        <f t="shared" si="42"/>
        <v>0.29717499999999997</v>
      </c>
      <c r="AC64" s="21"/>
      <c r="AD64" s="21">
        <f t="shared" si="51"/>
        <v>0.56232499999999996</v>
      </c>
      <c r="AE64" s="21">
        <f t="shared" si="43"/>
        <v>-7.5675000000000048E-2</v>
      </c>
      <c r="AF64" s="21">
        <f t="shared" si="43"/>
        <v>-0.79637500000000006</v>
      </c>
      <c r="AG64" s="21">
        <f t="shared" si="43"/>
        <v>0.30972499999999992</v>
      </c>
      <c r="AH64" s="21"/>
      <c r="AI64" s="32" t="s">
        <v>9</v>
      </c>
      <c r="AJ64" s="21">
        <f t="shared" si="52"/>
        <v>0.19598328999999998</v>
      </c>
      <c r="AK64" s="21">
        <f t="shared" si="44"/>
        <v>0.16851024999999997</v>
      </c>
      <c r="AL64" s="21">
        <f t="shared" si="44"/>
        <v>0.42133081</v>
      </c>
      <c r="AM64" s="21">
        <f t="shared" si="44"/>
        <v>0.46416969000000002</v>
      </c>
      <c r="AN64" s="21">
        <f t="shared" si="44"/>
        <v>7.3970400625000043E-2</v>
      </c>
      <c r="AO64" s="21">
        <f t="shared" si="44"/>
        <v>7.280553062499999E-2</v>
      </c>
      <c r="AP64" s="21">
        <f t="shared" si="44"/>
        <v>8.9595455624999973E-2</v>
      </c>
      <c r="AQ64" s="21">
        <f t="shared" si="44"/>
        <v>8.8312980624999982E-2</v>
      </c>
      <c r="AR64" s="21"/>
      <c r="AS64" s="21">
        <f t="shared" si="45"/>
        <v>0.31620940562499994</v>
      </c>
      <c r="AT64" s="21">
        <f t="shared" si="45"/>
        <v>5.7267056250000069E-3</v>
      </c>
      <c r="AU64" s="21">
        <f t="shared" si="45"/>
        <v>0.63421314062500012</v>
      </c>
      <c r="AV64" s="21">
        <f t="shared" si="45"/>
        <v>9.5929575624999944E-2</v>
      </c>
      <c r="AW64" s="21"/>
      <c r="AX64" s="32" t="s">
        <v>9</v>
      </c>
      <c r="AY64" s="21">
        <f t="shared" si="53"/>
        <v>0.20205824884615387</v>
      </c>
      <c r="AZ64" s="21">
        <v>0.25036594699999998</v>
      </c>
      <c r="BA64" s="21">
        <f t="shared" si="54"/>
        <v>1.2390780798591765</v>
      </c>
    </row>
    <row r="65" spans="1:53" x14ac:dyDescent="0.25">
      <c r="A65" s="32" t="s">
        <v>10</v>
      </c>
      <c r="B65" s="21">
        <v>0.55179999999999996</v>
      </c>
      <c r="C65" s="21">
        <v>0.69489999999999996</v>
      </c>
      <c r="D65" s="21">
        <v>0.4098</v>
      </c>
      <c r="E65" s="21">
        <v>0.55769999999999997</v>
      </c>
      <c r="F65" s="21">
        <v>0.82</v>
      </c>
      <c r="G65" s="21">
        <v>1.0041</v>
      </c>
      <c r="H65" s="21">
        <v>1.3720000000000001</v>
      </c>
      <c r="I65" s="21">
        <v>1.4371</v>
      </c>
      <c r="J65" s="21"/>
      <c r="K65" s="21">
        <v>-0.68630000000000002</v>
      </c>
      <c r="L65" s="22">
        <v>1E-4</v>
      </c>
      <c r="M65" s="21">
        <v>0.34949999999999998</v>
      </c>
      <c r="N65" s="21">
        <v>0.55059999999999998</v>
      </c>
      <c r="O65" s="21"/>
      <c r="P65" s="21">
        <f t="shared" si="46"/>
        <v>0.55354999999999999</v>
      </c>
      <c r="Q65" s="21">
        <f t="shared" si="47"/>
        <v>1.1583000000000001</v>
      </c>
      <c r="R65" s="21">
        <f t="shared" si="48"/>
        <v>5.3474999999999981E-2</v>
      </c>
      <c r="S65" s="21"/>
      <c r="T65" s="32" t="s">
        <v>10</v>
      </c>
      <c r="U65" s="21">
        <f t="shared" si="49"/>
        <v>-1.7500000000000293E-3</v>
      </c>
      <c r="V65" s="21">
        <f t="shared" si="41"/>
        <v>0.14134999999999998</v>
      </c>
      <c r="W65" s="21">
        <f t="shared" si="41"/>
        <v>-0.14374999999999999</v>
      </c>
      <c r="X65" s="21">
        <f t="shared" si="41"/>
        <v>4.149999999999987E-3</v>
      </c>
      <c r="Y65" s="21">
        <f t="shared" si="50"/>
        <v>-0.33830000000000016</v>
      </c>
      <c r="Z65" s="21">
        <f t="shared" si="42"/>
        <v>-0.15420000000000011</v>
      </c>
      <c r="AA65" s="21">
        <f t="shared" si="42"/>
        <v>0.2137</v>
      </c>
      <c r="AB65" s="21">
        <f t="shared" si="42"/>
        <v>0.27879999999999994</v>
      </c>
      <c r="AC65" s="21"/>
      <c r="AD65" s="21">
        <f t="shared" si="51"/>
        <v>-0.73977499999999996</v>
      </c>
      <c r="AE65" s="21">
        <f t="shared" si="43"/>
        <v>-5.3374999999999978E-2</v>
      </c>
      <c r="AF65" s="21">
        <f t="shared" si="43"/>
        <v>0.29602499999999998</v>
      </c>
      <c r="AG65" s="21">
        <f t="shared" si="43"/>
        <v>0.49712499999999998</v>
      </c>
      <c r="AH65" s="21"/>
      <c r="AI65" s="32" t="s">
        <v>10</v>
      </c>
      <c r="AJ65" s="21">
        <f t="shared" si="52"/>
        <v>3.0625000000001024E-6</v>
      </c>
      <c r="AK65" s="21">
        <f t="shared" si="44"/>
        <v>1.9979822499999994E-2</v>
      </c>
      <c r="AL65" s="21">
        <f t="shared" si="44"/>
        <v>2.0664062499999997E-2</v>
      </c>
      <c r="AM65" s="21">
        <f t="shared" si="44"/>
        <v>1.7222499999999891E-5</v>
      </c>
      <c r="AN65" s="21">
        <f t="shared" si="44"/>
        <v>0.11444689000000011</v>
      </c>
      <c r="AO65" s="21">
        <f t="shared" si="44"/>
        <v>2.3777640000000034E-2</v>
      </c>
      <c r="AP65" s="21">
        <f t="shared" si="44"/>
        <v>4.5667690000000004E-2</v>
      </c>
      <c r="AQ65" s="21">
        <f t="shared" si="44"/>
        <v>7.7729439999999969E-2</v>
      </c>
      <c r="AR65" s="21"/>
      <c r="AS65" s="21">
        <f t="shared" si="45"/>
        <v>0.54726705062499992</v>
      </c>
      <c r="AT65" s="21">
        <f t="shared" si="45"/>
        <v>2.8488906249999977E-3</v>
      </c>
      <c r="AU65" s="21">
        <f t="shared" si="45"/>
        <v>8.7630800624999991E-2</v>
      </c>
      <c r="AV65" s="21">
        <f t="shared" si="45"/>
        <v>0.24713326562499999</v>
      </c>
      <c r="AW65" s="21"/>
      <c r="AX65" s="32" t="s">
        <v>10</v>
      </c>
      <c r="AY65" s="21">
        <f t="shared" si="53"/>
        <v>9.1320449038461537E-2</v>
      </c>
      <c r="AZ65" s="21">
        <v>0.28333229500000001</v>
      </c>
      <c r="BA65" s="21">
        <f t="shared" si="54"/>
        <v>3.1026160951165345</v>
      </c>
    </row>
    <row r="66" spans="1:53" x14ac:dyDescent="0.25">
      <c r="A66" s="32" t="s">
        <v>11</v>
      </c>
      <c r="B66" s="21">
        <v>0.33160000000000001</v>
      </c>
      <c r="C66" s="21">
        <v>-3.3906000000000001</v>
      </c>
      <c r="D66" s="21">
        <v>0.81830000000000003</v>
      </c>
      <c r="E66" s="21">
        <v>-7.3499999999999996E-2</v>
      </c>
      <c r="F66" s="21">
        <v>-0.161</v>
      </c>
      <c r="G66" s="21">
        <v>0.54049999999999998</v>
      </c>
      <c r="H66" s="21">
        <v>0.54890000000000005</v>
      </c>
      <c r="I66" s="21">
        <v>0.50180000000000002</v>
      </c>
      <c r="J66" s="21"/>
      <c r="K66" s="21">
        <v>-0.53580000000000005</v>
      </c>
      <c r="L66" s="21">
        <v>-0.1065</v>
      </c>
      <c r="M66" s="21">
        <v>1.1893</v>
      </c>
      <c r="N66" s="21">
        <v>0.19139999999999999</v>
      </c>
      <c r="O66" s="21"/>
      <c r="P66" s="21">
        <f t="shared" si="46"/>
        <v>-0.57855000000000012</v>
      </c>
      <c r="Q66" s="21">
        <f t="shared" si="47"/>
        <v>0.35755000000000003</v>
      </c>
      <c r="R66" s="21">
        <f t="shared" si="48"/>
        <v>0.18459999999999999</v>
      </c>
      <c r="S66" s="21"/>
      <c r="T66" s="32" t="s">
        <v>11</v>
      </c>
      <c r="U66" s="21">
        <f t="shared" si="49"/>
        <v>0.91015000000000013</v>
      </c>
      <c r="V66" s="21">
        <f t="shared" si="41"/>
        <v>-2.8120500000000002</v>
      </c>
      <c r="W66" s="21">
        <f t="shared" si="41"/>
        <v>1.3968500000000001</v>
      </c>
      <c r="X66" s="21">
        <f t="shared" si="41"/>
        <v>0.50505000000000011</v>
      </c>
      <c r="Y66" s="21">
        <f t="shared" si="50"/>
        <v>-0.51855000000000007</v>
      </c>
      <c r="Z66" s="21">
        <f t="shared" si="42"/>
        <v>0.18294999999999995</v>
      </c>
      <c r="AA66" s="21">
        <f t="shared" si="42"/>
        <v>0.19135000000000002</v>
      </c>
      <c r="AB66" s="21">
        <f t="shared" si="42"/>
        <v>0.14424999999999999</v>
      </c>
      <c r="AC66" s="21"/>
      <c r="AD66" s="21">
        <f t="shared" si="51"/>
        <v>-0.72040000000000004</v>
      </c>
      <c r="AE66" s="21">
        <f t="shared" si="43"/>
        <v>-0.29109999999999997</v>
      </c>
      <c r="AF66" s="21">
        <f t="shared" si="43"/>
        <v>1.0047000000000001</v>
      </c>
      <c r="AG66" s="21">
        <f t="shared" si="43"/>
        <v>6.8000000000000005E-3</v>
      </c>
      <c r="AH66" s="21"/>
      <c r="AI66" s="32" t="s">
        <v>11</v>
      </c>
      <c r="AJ66" s="21">
        <f t="shared" si="52"/>
        <v>0.82837302250000022</v>
      </c>
      <c r="AK66" s="21">
        <f t="shared" si="44"/>
        <v>7.9076252025000011</v>
      </c>
      <c r="AL66" s="21">
        <f t="shared" si="44"/>
        <v>1.9511899225000005</v>
      </c>
      <c r="AM66" s="21">
        <f t="shared" si="44"/>
        <v>0.25507550250000011</v>
      </c>
      <c r="AN66" s="21">
        <f t="shared" si="44"/>
        <v>0.26889410250000007</v>
      </c>
      <c r="AO66" s="21">
        <f t="shared" si="44"/>
        <v>3.3470702499999977E-2</v>
      </c>
      <c r="AP66" s="21">
        <f t="shared" si="44"/>
        <v>3.6614822500000005E-2</v>
      </c>
      <c r="AQ66" s="21">
        <f t="shared" si="44"/>
        <v>2.0808062499999998E-2</v>
      </c>
      <c r="AR66" s="21"/>
      <c r="AS66" s="21">
        <f t="shared" si="45"/>
        <v>0.51897616000000002</v>
      </c>
      <c r="AT66" s="21">
        <f t="shared" si="45"/>
        <v>8.4739209999999981E-2</v>
      </c>
      <c r="AU66" s="21">
        <f t="shared" si="45"/>
        <v>1.0094220900000004</v>
      </c>
      <c r="AV66" s="21">
        <f t="shared" si="45"/>
        <v>4.6240000000000005E-5</v>
      </c>
      <c r="AW66" s="21"/>
      <c r="AX66" s="32" t="s">
        <v>11</v>
      </c>
      <c r="AY66" s="21">
        <f t="shared" si="53"/>
        <v>0.99347961846153887</v>
      </c>
      <c r="AZ66" s="21">
        <v>1.342549647</v>
      </c>
      <c r="BA66" s="21">
        <f t="shared" si="54"/>
        <v>1.3513610365545459</v>
      </c>
    </row>
    <row r="67" spans="1:53" x14ac:dyDescent="0.25">
      <c r="A67" s="32" t="s">
        <v>12</v>
      </c>
      <c r="B67" s="21">
        <v>-3.8899999999999997E-2</v>
      </c>
      <c r="C67" s="21">
        <v>-0.93069999999999997</v>
      </c>
      <c r="D67" s="21">
        <v>0.49580000000000002</v>
      </c>
      <c r="E67" s="21">
        <v>-1.9599999999999999E-2</v>
      </c>
      <c r="F67" s="21">
        <v>0.4521</v>
      </c>
      <c r="G67" s="21">
        <v>-0.60529999999999995</v>
      </c>
      <c r="H67" s="21">
        <v>-0.79879999999999995</v>
      </c>
      <c r="I67" s="21">
        <v>-0.1749</v>
      </c>
      <c r="J67" s="21"/>
      <c r="K67" s="21">
        <v>0.30059999999999998</v>
      </c>
      <c r="L67" s="21">
        <v>9.0899999999999995E-2</v>
      </c>
      <c r="M67" s="21">
        <v>-0.78659999999999997</v>
      </c>
      <c r="N67" s="21">
        <v>0.2419</v>
      </c>
      <c r="O67" s="21"/>
      <c r="P67" s="21">
        <f t="shared" si="46"/>
        <v>-0.12335</v>
      </c>
      <c r="Q67" s="21">
        <f t="shared" si="47"/>
        <v>-0.281725</v>
      </c>
      <c r="R67" s="21">
        <f t="shared" si="48"/>
        <v>-3.8300000000000001E-2</v>
      </c>
      <c r="S67" s="21"/>
      <c r="T67" s="32" t="s">
        <v>12</v>
      </c>
      <c r="U67" s="21">
        <f t="shared" si="49"/>
        <v>8.4449999999999997E-2</v>
      </c>
      <c r="V67" s="21">
        <f t="shared" si="41"/>
        <v>-0.80735000000000001</v>
      </c>
      <c r="W67" s="21">
        <f t="shared" si="41"/>
        <v>0.61914999999999998</v>
      </c>
      <c r="X67" s="21">
        <f t="shared" si="41"/>
        <v>0.10375000000000001</v>
      </c>
      <c r="Y67" s="21">
        <f t="shared" si="50"/>
        <v>0.73382499999999995</v>
      </c>
      <c r="Z67" s="21">
        <f t="shared" si="42"/>
        <v>-0.32357499999999995</v>
      </c>
      <c r="AA67" s="21">
        <f t="shared" si="42"/>
        <v>-0.51707499999999995</v>
      </c>
      <c r="AB67" s="21">
        <f t="shared" si="42"/>
        <v>0.106825</v>
      </c>
      <c r="AC67" s="21"/>
      <c r="AD67" s="21">
        <f t="shared" si="51"/>
        <v>0.33889999999999998</v>
      </c>
      <c r="AE67" s="21">
        <f t="shared" si="43"/>
        <v>0.12919999999999998</v>
      </c>
      <c r="AF67" s="21">
        <f t="shared" si="43"/>
        <v>-0.74829999999999997</v>
      </c>
      <c r="AG67" s="21">
        <f t="shared" si="43"/>
        <v>0.2802</v>
      </c>
      <c r="AH67" s="21"/>
      <c r="AI67" s="32" t="s">
        <v>12</v>
      </c>
      <c r="AJ67" s="21">
        <f t="shared" si="52"/>
        <v>7.1318024999999993E-3</v>
      </c>
      <c r="AK67" s="21">
        <f t="shared" si="44"/>
        <v>0.65181402249999998</v>
      </c>
      <c r="AL67" s="21">
        <f t="shared" si="44"/>
        <v>0.38334672249999996</v>
      </c>
      <c r="AM67" s="21">
        <f t="shared" si="44"/>
        <v>1.0764062500000001E-2</v>
      </c>
      <c r="AN67" s="21">
        <f t="shared" si="44"/>
        <v>0.53849913062499988</v>
      </c>
      <c r="AO67" s="21">
        <f t="shared" si="44"/>
        <v>0.10470078062499996</v>
      </c>
      <c r="AP67" s="21">
        <f t="shared" si="44"/>
        <v>0.26736655562499995</v>
      </c>
      <c r="AQ67" s="21">
        <f t="shared" si="44"/>
        <v>1.1411580625000001E-2</v>
      </c>
      <c r="AR67" s="21"/>
      <c r="AS67" s="21">
        <f t="shared" si="45"/>
        <v>0.11485320999999998</v>
      </c>
      <c r="AT67" s="21">
        <f t="shared" si="45"/>
        <v>1.6692639999999995E-2</v>
      </c>
      <c r="AU67" s="21">
        <f t="shared" si="45"/>
        <v>0.55995288999999993</v>
      </c>
      <c r="AV67" s="21">
        <f t="shared" si="45"/>
        <v>7.8512040000000005E-2</v>
      </c>
      <c r="AW67" s="21"/>
      <c r="AX67" s="32" t="s">
        <v>12</v>
      </c>
      <c r="AY67" s="21">
        <f t="shared" si="53"/>
        <v>0.21115734134615385</v>
      </c>
      <c r="AZ67" s="21">
        <v>0.26061821899999998</v>
      </c>
      <c r="BA67" s="21">
        <f t="shared" si="54"/>
        <v>1.2342370733526336</v>
      </c>
    </row>
    <row r="68" spans="1:53" x14ac:dyDescent="0.25">
      <c r="A68" s="32" t="s">
        <v>13</v>
      </c>
      <c r="B68" s="21">
        <v>-1.0275000000000001</v>
      </c>
      <c r="C68" s="21">
        <v>-0.34050000000000002</v>
      </c>
      <c r="D68" s="21">
        <v>-1.2339</v>
      </c>
      <c r="E68" s="21">
        <v>-0.66169999999999995</v>
      </c>
      <c r="F68" s="21">
        <v>1.0471999999999999</v>
      </c>
      <c r="G68" s="21">
        <v>-0.25269999999999998</v>
      </c>
      <c r="H68" s="21">
        <v>-0.82669999999999999</v>
      </c>
      <c r="I68" s="21">
        <v>-0.54949999999999999</v>
      </c>
      <c r="J68" s="21"/>
      <c r="K68" s="21">
        <v>-0.217</v>
      </c>
      <c r="L68" s="21">
        <v>-0.15310000000000001</v>
      </c>
      <c r="M68" s="21">
        <v>-0.39069999999999999</v>
      </c>
      <c r="N68" s="21">
        <v>-0.28360000000000002</v>
      </c>
      <c r="O68" s="21"/>
      <c r="P68" s="21">
        <f t="shared" si="46"/>
        <v>-0.81590000000000007</v>
      </c>
      <c r="Q68" s="21">
        <f t="shared" si="47"/>
        <v>-0.145425</v>
      </c>
      <c r="R68" s="21">
        <f t="shared" si="48"/>
        <v>-0.2611</v>
      </c>
      <c r="S68" s="21"/>
      <c r="T68" s="32" t="s">
        <v>13</v>
      </c>
      <c r="U68" s="21">
        <f t="shared" si="49"/>
        <v>-0.21160000000000001</v>
      </c>
      <c r="V68" s="21">
        <f t="shared" si="41"/>
        <v>0.47540000000000004</v>
      </c>
      <c r="W68" s="21">
        <f t="shared" si="41"/>
        <v>-0.41799999999999993</v>
      </c>
      <c r="X68" s="21">
        <f t="shared" si="41"/>
        <v>0.15420000000000011</v>
      </c>
      <c r="Y68" s="21">
        <f t="shared" si="50"/>
        <v>1.1926249999999998</v>
      </c>
      <c r="Z68" s="21">
        <f t="shared" si="42"/>
        <v>-0.10727499999999998</v>
      </c>
      <c r="AA68" s="21">
        <f t="shared" si="42"/>
        <v>-0.68127499999999996</v>
      </c>
      <c r="AB68" s="21">
        <f t="shared" si="42"/>
        <v>-0.40407499999999996</v>
      </c>
      <c r="AC68" s="21"/>
      <c r="AD68" s="21">
        <f t="shared" si="51"/>
        <v>4.41E-2</v>
      </c>
      <c r="AE68" s="21">
        <f t="shared" si="43"/>
        <v>0.10799999999999998</v>
      </c>
      <c r="AF68" s="21">
        <f t="shared" si="43"/>
        <v>-0.12959999999999999</v>
      </c>
      <c r="AG68" s="21">
        <f t="shared" si="43"/>
        <v>-2.250000000000002E-2</v>
      </c>
      <c r="AH68" s="21"/>
      <c r="AI68" s="32" t="s">
        <v>13</v>
      </c>
      <c r="AJ68" s="21">
        <f t="shared" si="52"/>
        <v>4.4774560000000005E-2</v>
      </c>
      <c r="AK68" s="21">
        <f t="shared" si="44"/>
        <v>0.22600516000000004</v>
      </c>
      <c r="AL68" s="21">
        <f t="shared" si="44"/>
        <v>0.17472399999999993</v>
      </c>
      <c r="AM68" s="21">
        <f t="shared" si="44"/>
        <v>2.3777640000000034E-2</v>
      </c>
      <c r="AN68" s="21">
        <f t="shared" si="44"/>
        <v>1.4223543906249996</v>
      </c>
      <c r="AO68" s="21">
        <f t="shared" si="44"/>
        <v>1.1507925624999997E-2</v>
      </c>
      <c r="AP68" s="21">
        <f t="shared" si="44"/>
        <v>0.46413562562499994</v>
      </c>
      <c r="AQ68" s="21">
        <f t="shared" si="44"/>
        <v>0.16327660562499996</v>
      </c>
      <c r="AR68" s="21"/>
      <c r="AS68" s="21">
        <f t="shared" si="45"/>
        <v>1.9448099999999999E-3</v>
      </c>
      <c r="AT68" s="21">
        <f t="shared" si="45"/>
        <v>1.1663999999999997E-2</v>
      </c>
      <c r="AU68" s="21">
        <f t="shared" si="45"/>
        <v>1.6796159999999997E-2</v>
      </c>
      <c r="AV68" s="21">
        <f t="shared" si="45"/>
        <v>5.0625000000000095E-4</v>
      </c>
      <c r="AW68" s="21"/>
      <c r="AX68" s="32" t="s">
        <v>13</v>
      </c>
      <c r="AY68" s="21">
        <f t="shared" si="53"/>
        <v>0.19703593288461538</v>
      </c>
      <c r="AZ68" s="21">
        <v>0.25694592599999999</v>
      </c>
      <c r="BA68" s="21">
        <f t="shared" si="54"/>
        <v>1.3040561802017505</v>
      </c>
    </row>
    <row r="69" spans="1:53" x14ac:dyDescent="0.25">
      <c r="A69" s="32" t="s">
        <v>14</v>
      </c>
      <c r="B69" s="21">
        <v>-0.70609999999999995</v>
      </c>
      <c r="C69" s="21">
        <v>-0.84360000000000002</v>
      </c>
      <c r="D69" s="21">
        <v>-2.1758000000000002</v>
      </c>
      <c r="E69" s="21">
        <v>-1.6096999999999999</v>
      </c>
      <c r="F69" s="21">
        <v>-0.74219999999999997</v>
      </c>
      <c r="G69" s="21">
        <v>0.48330000000000001</v>
      </c>
      <c r="H69" s="21">
        <v>0.61160000000000003</v>
      </c>
      <c r="I69" s="21">
        <v>-8.3500000000000005E-2</v>
      </c>
      <c r="J69" s="21"/>
      <c r="K69" s="21">
        <v>-0.44540000000000002</v>
      </c>
      <c r="L69" s="21">
        <v>0.34720000000000001</v>
      </c>
      <c r="M69" s="21">
        <v>0.74909999999999999</v>
      </c>
      <c r="N69" s="21">
        <v>0.69569999999999999</v>
      </c>
      <c r="O69" s="21"/>
      <c r="P69" s="21">
        <f t="shared" si="46"/>
        <v>-1.3338000000000001</v>
      </c>
      <c r="Q69" s="21">
        <f t="shared" si="47"/>
        <v>6.7300000000000013E-2</v>
      </c>
      <c r="R69" s="21">
        <f t="shared" si="48"/>
        <v>0.33665</v>
      </c>
      <c r="S69" s="21"/>
      <c r="T69" s="32" t="s">
        <v>14</v>
      </c>
      <c r="U69" s="21">
        <f t="shared" si="49"/>
        <v>0.62770000000000015</v>
      </c>
      <c r="V69" s="21">
        <f t="shared" si="41"/>
        <v>0.49020000000000008</v>
      </c>
      <c r="W69" s="21">
        <f t="shared" si="41"/>
        <v>-0.84200000000000008</v>
      </c>
      <c r="X69" s="21">
        <f t="shared" si="41"/>
        <v>-0.27589999999999981</v>
      </c>
      <c r="Y69" s="21">
        <f t="shared" si="50"/>
        <v>-0.8095</v>
      </c>
      <c r="Z69" s="21">
        <f t="shared" si="42"/>
        <v>0.41599999999999998</v>
      </c>
      <c r="AA69" s="21">
        <f t="shared" si="42"/>
        <v>0.54430000000000001</v>
      </c>
      <c r="AB69" s="21">
        <f t="shared" si="42"/>
        <v>-0.15080000000000002</v>
      </c>
      <c r="AC69" s="21"/>
      <c r="AD69" s="21">
        <f t="shared" si="51"/>
        <v>-0.78205000000000002</v>
      </c>
      <c r="AE69" s="21">
        <f t="shared" si="43"/>
        <v>1.0550000000000004E-2</v>
      </c>
      <c r="AF69" s="21">
        <f t="shared" si="43"/>
        <v>0.41244999999999998</v>
      </c>
      <c r="AG69" s="21">
        <f t="shared" si="43"/>
        <v>0.35904999999999998</v>
      </c>
      <c r="AH69" s="21"/>
      <c r="AI69" s="32" t="s">
        <v>14</v>
      </c>
      <c r="AJ69" s="21">
        <f t="shared" si="52"/>
        <v>0.39400729000000018</v>
      </c>
      <c r="AK69" s="21">
        <f t="shared" si="44"/>
        <v>0.24029604000000007</v>
      </c>
      <c r="AL69" s="21">
        <f t="shared" si="44"/>
        <v>0.70896400000000015</v>
      </c>
      <c r="AM69" s="21">
        <f t="shared" si="44"/>
        <v>7.61208099999999E-2</v>
      </c>
      <c r="AN69" s="21">
        <f t="shared" si="44"/>
        <v>0.65529024999999996</v>
      </c>
      <c r="AO69" s="21">
        <f t="shared" si="44"/>
        <v>0.17305599999999999</v>
      </c>
      <c r="AP69" s="21">
        <f t="shared" si="44"/>
        <v>0.29626248999999999</v>
      </c>
      <c r="AQ69" s="21">
        <f t="shared" si="44"/>
        <v>2.2740640000000006E-2</v>
      </c>
      <c r="AR69" s="21"/>
      <c r="AS69" s="21">
        <f t="shared" si="45"/>
        <v>0.61160220250000008</v>
      </c>
      <c r="AT69" s="21">
        <f t="shared" si="45"/>
        <v>1.1130250000000007E-4</v>
      </c>
      <c r="AU69" s="21">
        <f t="shared" si="45"/>
        <v>0.17011500249999997</v>
      </c>
      <c r="AV69" s="21">
        <f t="shared" si="45"/>
        <v>0.12891690249999999</v>
      </c>
      <c r="AW69" s="21"/>
      <c r="AX69" s="32" t="s">
        <v>14</v>
      </c>
      <c r="AY69" s="21">
        <f t="shared" si="53"/>
        <v>0.26749868692307693</v>
      </c>
      <c r="AZ69" s="21">
        <v>0.44209493799999999</v>
      </c>
      <c r="BA69" s="21">
        <f t="shared" si="54"/>
        <v>1.6526994696132125</v>
      </c>
    </row>
    <row r="70" spans="1:53" x14ac:dyDescent="0.25">
      <c r="A70" s="32" t="s">
        <v>15</v>
      </c>
      <c r="B70" s="21">
        <v>-1.7194</v>
      </c>
      <c r="C70" s="21">
        <v>-0.49790000000000001</v>
      </c>
      <c r="D70" s="21">
        <v>-1.2355</v>
      </c>
      <c r="E70" s="21">
        <v>-1.9155</v>
      </c>
      <c r="F70" s="21">
        <v>-0.51780000000000004</v>
      </c>
      <c r="G70" s="21">
        <v>0.62549999999999994</v>
      </c>
      <c r="H70" s="21">
        <v>-0.89380000000000004</v>
      </c>
      <c r="I70" s="21">
        <v>-0.50629999999999997</v>
      </c>
      <c r="J70" s="21"/>
      <c r="K70" s="21">
        <v>-1.0351999999999999</v>
      </c>
      <c r="L70" s="21">
        <v>0.85160000000000002</v>
      </c>
      <c r="M70" s="21">
        <v>-0.3387</v>
      </c>
      <c r="N70" s="21">
        <v>-1.0581</v>
      </c>
      <c r="O70" s="21"/>
      <c r="P70" s="21">
        <f t="shared" si="46"/>
        <v>-1.3420749999999999</v>
      </c>
      <c r="Q70" s="21">
        <f t="shared" si="47"/>
        <v>-0.32310000000000005</v>
      </c>
      <c r="R70" s="21">
        <f t="shared" si="48"/>
        <v>-0.39510000000000001</v>
      </c>
      <c r="S70" s="21"/>
      <c r="T70" s="32" t="s">
        <v>15</v>
      </c>
      <c r="U70" s="21">
        <f t="shared" si="49"/>
        <v>-0.37732500000000013</v>
      </c>
      <c r="V70" s="21">
        <f t="shared" si="41"/>
        <v>0.8441749999999999</v>
      </c>
      <c r="W70" s="21">
        <f t="shared" si="41"/>
        <v>0.10657499999999986</v>
      </c>
      <c r="X70" s="21">
        <f t="shared" si="41"/>
        <v>-0.57342500000000007</v>
      </c>
      <c r="Y70" s="21">
        <f t="shared" si="50"/>
        <v>-0.19469999999999998</v>
      </c>
      <c r="Z70" s="21">
        <f t="shared" si="42"/>
        <v>0.9486</v>
      </c>
      <c r="AA70" s="21">
        <f t="shared" si="42"/>
        <v>-0.57069999999999999</v>
      </c>
      <c r="AB70" s="21">
        <f t="shared" si="42"/>
        <v>-0.18319999999999992</v>
      </c>
      <c r="AC70" s="21"/>
      <c r="AD70" s="21">
        <f t="shared" si="51"/>
        <v>-0.64009999999999989</v>
      </c>
      <c r="AE70" s="21">
        <f t="shared" si="43"/>
        <v>1.2467000000000001</v>
      </c>
      <c r="AF70" s="21">
        <f t="shared" si="43"/>
        <v>5.6400000000000006E-2</v>
      </c>
      <c r="AG70" s="21">
        <f t="shared" si="43"/>
        <v>-0.66300000000000003</v>
      </c>
      <c r="AH70" s="21"/>
      <c r="AI70" s="32" t="s">
        <v>15</v>
      </c>
      <c r="AJ70" s="21">
        <f t="shared" si="52"/>
        <v>0.14237415562500011</v>
      </c>
      <c r="AK70" s="21">
        <f t="shared" si="44"/>
        <v>0.71263143062499978</v>
      </c>
      <c r="AL70" s="21">
        <f t="shared" si="44"/>
        <v>1.1358230624999971E-2</v>
      </c>
      <c r="AM70" s="21">
        <f t="shared" si="44"/>
        <v>0.32881623062500009</v>
      </c>
      <c r="AN70" s="21">
        <f t="shared" si="44"/>
        <v>3.7908089999999992E-2</v>
      </c>
      <c r="AO70" s="21">
        <f t="shared" si="44"/>
        <v>0.89984196000000005</v>
      </c>
      <c r="AP70" s="21">
        <f t="shared" si="44"/>
        <v>0.32569849000000001</v>
      </c>
      <c r="AQ70" s="21">
        <f t="shared" si="44"/>
        <v>3.3562239999999972E-2</v>
      </c>
      <c r="AR70" s="21"/>
      <c r="AS70" s="21">
        <f t="shared" si="45"/>
        <v>0.40972800999999986</v>
      </c>
      <c r="AT70" s="21">
        <f t="shared" si="45"/>
        <v>1.5542608900000003</v>
      </c>
      <c r="AU70" s="21">
        <f t="shared" si="45"/>
        <v>3.1809600000000005E-3</v>
      </c>
      <c r="AV70" s="21">
        <f t="shared" si="45"/>
        <v>0.43956900000000004</v>
      </c>
      <c r="AW70" s="21"/>
      <c r="AX70" s="32" t="s">
        <v>15</v>
      </c>
      <c r="AY70" s="21">
        <f t="shared" si="53"/>
        <v>0.3768407451923077</v>
      </c>
      <c r="AZ70" s="21">
        <v>0.64399861700000005</v>
      </c>
      <c r="BA70" s="21">
        <f t="shared" si="54"/>
        <v>1.7089410452984788</v>
      </c>
    </row>
    <row r="71" spans="1:53" x14ac:dyDescent="0.25">
      <c r="A71" s="32" t="s">
        <v>16</v>
      </c>
      <c r="B71" s="21"/>
      <c r="C71" s="21">
        <v>0.12870000000000001</v>
      </c>
      <c r="D71" s="21">
        <v>0.7379</v>
      </c>
      <c r="E71" s="21">
        <v>0.76519999999999999</v>
      </c>
      <c r="F71" s="21">
        <v>-1.2347999999999999</v>
      </c>
      <c r="G71" s="21">
        <v>-0.2555</v>
      </c>
      <c r="H71" s="21">
        <v>-5.0620000000000003</v>
      </c>
      <c r="I71" s="21">
        <v>-0.23730000000000001</v>
      </c>
      <c r="J71" s="21"/>
      <c r="K71" s="21"/>
      <c r="L71" s="21">
        <v>0.69140000000000001</v>
      </c>
      <c r="M71" s="21">
        <v>-2.6760000000000002</v>
      </c>
      <c r="N71" s="21">
        <v>-0.8246</v>
      </c>
      <c r="O71" s="21"/>
      <c r="P71" s="21">
        <f t="shared" si="46"/>
        <v>0.54393333333333338</v>
      </c>
      <c r="Q71" s="21">
        <f t="shared" si="47"/>
        <v>-1.6974000000000002</v>
      </c>
      <c r="R71" s="21">
        <f t="shared" si="48"/>
        <v>-0.93640000000000001</v>
      </c>
      <c r="S71" s="21"/>
      <c r="T71" s="32" t="s">
        <v>16</v>
      </c>
      <c r="U71" s="21">
        <f t="shared" si="49"/>
        <v>-0.54393333333333338</v>
      </c>
      <c r="V71" s="21">
        <f t="shared" si="41"/>
        <v>-0.41523333333333334</v>
      </c>
      <c r="W71" s="21">
        <f t="shared" si="41"/>
        <v>0.19396666666666662</v>
      </c>
      <c r="X71" s="21">
        <f t="shared" si="41"/>
        <v>0.22126666666666661</v>
      </c>
      <c r="Y71" s="21">
        <f t="shared" si="50"/>
        <v>0.46260000000000034</v>
      </c>
      <c r="Z71" s="21">
        <f t="shared" si="42"/>
        <v>1.4419000000000002</v>
      </c>
      <c r="AA71" s="21">
        <f t="shared" si="42"/>
        <v>-3.3646000000000003</v>
      </c>
      <c r="AB71" s="21">
        <f t="shared" si="42"/>
        <v>1.4601000000000002</v>
      </c>
      <c r="AC71" s="21"/>
      <c r="AD71" s="21">
        <f t="shared" si="51"/>
        <v>0.93640000000000001</v>
      </c>
      <c r="AE71" s="21">
        <f t="shared" si="43"/>
        <v>1.6278000000000001</v>
      </c>
      <c r="AF71" s="21">
        <f t="shared" si="43"/>
        <v>-1.7396000000000003</v>
      </c>
      <c r="AG71" s="21">
        <f t="shared" si="43"/>
        <v>0.11180000000000001</v>
      </c>
      <c r="AH71" s="21"/>
      <c r="AI71" s="32" t="s">
        <v>16</v>
      </c>
      <c r="AJ71" s="21">
        <f t="shared" si="52"/>
        <v>0.29586347111111116</v>
      </c>
      <c r="AK71" s="21">
        <f t="shared" si="44"/>
        <v>0.17241872111111112</v>
      </c>
      <c r="AL71" s="21">
        <f t="shared" si="44"/>
        <v>3.7623067777777762E-2</v>
      </c>
      <c r="AM71" s="21">
        <f t="shared" si="44"/>
        <v>4.8958937777777753E-2</v>
      </c>
      <c r="AN71" s="21">
        <f t="shared" si="44"/>
        <v>0.21399876000000032</v>
      </c>
      <c r="AO71" s="21">
        <f t="shared" si="44"/>
        <v>2.0790756100000007</v>
      </c>
      <c r="AP71" s="21">
        <f t="shared" si="44"/>
        <v>11.320533160000002</v>
      </c>
      <c r="AQ71" s="21">
        <f t="shared" si="44"/>
        <v>2.1318920100000005</v>
      </c>
      <c r="AR71" s="21"/>
      <c r="AS71" s="21">
        <f t="shared" si="45"/>
        <v>0.87684496000000001</v>
      </c>
      <c r="AT71" s="21">
        <f t="shared" si="45"/>
        <v>2.6497328400000004</v>
      </c>
      <c r="AU71" s="21">
        <f t="shared" si="45"/>
        <v>3.0262081600000008</v>
      </c>
      <c r="AV71" s="21">
        <f t="shared" si="45"/>
        <v>1.2499240000000002E-2</v>
      </c>
      <c r="AW71" s="21"/>
      <c r="AX71" s="32" t="s">
        <v>16</v>
      </c>
      <c r="AY71" s="21">
        <f t="shared" si="53"/>
        <v>1.7588960721367526</v>
      </c>
      <c r="AZ71" s="21">
        <v>3.6735732840000002</v>
      </c>
      <c r="BA71" s="21">
        <f t="shared" si="54"/>
        <v>2.0885675635953</v>
      </c>
    </row>
    <row r="72" spans="1:53" x14ac:dyDescent="0.25">
      <c r="T72" s="26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71"/>
  <sheetViews>
    <sheetView zoomScale="70" zoomScaleNormal="70" workbookViewId="0">
      <selection activeCell="Z48" sqref="Z48"/>
    </sheetView>
  </sheetViews>
  <sheetFormatPr defaultRowHeight="15" x14ac:dyDescent="0.25"/>
  <sheetData>
    <row r="1" spans="1:58" x14ac:dyDescent="0.25">
      <c r="A1" s="25" t="s">
        <v>0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 t="s">
        <v>31</v>
      </c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</row>
    <row r="2" spans="1:58" x14ac:dyDescent="0.25">
      <c r="A2" s="25" t="s">
        <v>1</v>
      </c>
      <c r="B2" s="25">
        <v>15</v>
      </c>
      <c r="C2" s="25">
        <v>15</v>
      </c>
      <c r="D2" s="25">
        <v>15</v>
      </c>
      <c r="E2" s="25">
        <v>15</v>
      </c>
      <c r="F2" s="25">
        <v>30</v>
      </c>
      <c r="G2" s="25">
        <v>30</v>
      </c>
      <c r="H2" s="25">
        <v>30</v>
      </c>
      <c r="I2" s="25">
        <v>30</v>
      </c>
      <c r="J2" s="25">
        <v>30</v>
      </c>
      <c r="K2" s="25">
        <v>60</v>
      </c>
      <c r="L2" s="25">
        <v>60</v>
      </c>
      <c r="M2" s="25">
        <v>60</v>
      </c>
      <c r="N2" s="25">
        <v>60</v>
      </c>
      <c r="O2" s="25"/>
      <c r="P2" s="25" t="s">
        <v>24</v>
      </c>
      <c r="Q2" s="25" t="s">
        <v>25</v>
      </c>
      <c r="R2" s="25" t="s">
        <v>26</v>
      </c>
      <c r="S2" s="25"/>
      <c r="T2" s="25" t="s">
        <v>1</v>
      </c>
      <c r="U2" s="25">
        <v>15</v>
      </c>
      <c r="V2" s="25">
        <v>15</v>
      </c>
      <c r="W2" s="25">
        <v>15</v>
      </c>
      <c r="X2" s="25">
        <v>15</v>
      </c>
      <c r="Y2" s="25">
        <v>30</v>
      </c>
      <c r="Z2" s="25">
        <v>30</v>
      </c>
      <c r="AA2" s="25">
        <v>30</v>
      </c>
      <c r="AB2" s="25">
        <v>30</v>
      </c>
      <c r="AC2" s="25">
        <v>30</v>
      </c>
      <c r="AD2" s="25">
        <v>60</v>
      </c>
      <c r="AE2" s="25">
        <v>60</v>
      </c>
      <c r="AF2" s="25">
        <v>60</v>
      </c>
      <c r="AG2" s="25">
        <v>60</v>
      </c>
      <c r="AH2" s="25"/>
      <c r="AI2" s="25" t="s">
        <v>1</v>
      </c>
      <c r="AJ2" s="25">
        <v>15</v>
      </c>
      <c r="AK2" s="25">
        <v>15</v>
      </c>
      <c r="AL2" s="25">
        <v>15</v>
      </c>
      <c r="AM2" s="25">
        <v>15</v>
      </c>
      <c r="AN2" s="25">
        <v>30</v>
      </c>
      <c r="AO2" s="25">
        <v>30</v>
      </c>
      <c r="AP2" s="25">
        <v>30</v>
      </c>
      <c r="AQ2" s="25">
        <v>30</v>
      </c>
      <c r="AR2" s="25">
        <v>30</v>
      </c>
      <c r="AS2" s="25">
        <v>60</v>
      </c>
      <c r="AT2" s="25">
        <v>60</v>
      </c>
      <c r="AU2" s="25">
        <v>60</v>
      </c>
      <c r="AV2" s="25">
        <v>60</v>
      </c>
      <c r="AW2" s="25"/>
      <c r="AX2" s="25"/>
      <c r="AY2" s="25" t="s">
        <v>32</v>
      </c>
      <c r="AZ2" s="25" t="s">
        <v>33</v>
      </c>
      <c r="BA2" s="25" t="s">
        <v>34</v>
      </c>
      <c r="BB2" s="8"/>
      <c r="BC2" s="8"/>
      <c r="BD2" s="8"/>
      <c r="BE2" s="8"/>
      <c r="BF2" s="8"/>
    </row>
    <row r="3" spans="1:58" x14ac:dyDescent="0.25">
      <c r="A3" s="25" t="s">
        <v>2</v>
      </c>
      <c r="B3" s="10">
        <v>0.6139</v>
      </c>
      <c r="C3" s="10">
        <v>-1.0689</v>
      </c>
      <c r="D3" s="10">
        <v>0.19059999999999999</v>
      </c>
      <c r="E3" s="10">
        <v>-0.39800000000000002</v>
      </c>
      <c r="F3" s="10">
        <v>0.5827</v>
      </c>
      <c r="G3" s="10"/>
      <c r="H3" s="10">
        <v>-0.3947</v>
      </c>
      <c r="I3" s="10">
        <v>-0.62639999999999996</v>
      </c>
      <c r="J3" s="10">
        <v>0.3377</v>
      </c>
      <c r="K3" s="10">
        <v>0.81699999999999995</v>
      </c>
      <c r="L3" s="10">
        <v>0.55659999999999998</v>
      </c>
      <c r="M3" s="10">
        <v>-0.43569999999999998</v>
      </c>
      <c r="N3" s="10">
        <v>-1.2497</v>
      </c>
      <c r="O3" s="10"/>
      <c r="P3" s="10">
        <f>AVERAGE(B3:E3)</f>
        <v>-0.1656</v>
      </c>
      <c r="Q3" s="10">
        <f>AVERAGE(F3:J3)</f>
        <v>-2.5174999999999989E-2</v>
      </c>
      <c r="R3" s="10">
        <f>AVERAGE(K3:N3)</f>
        <v>-7.7950000000000019E-2</v>
      </c>
      <c r="S3" s="10"/>
      <c r="T3" s="25" t="s">
        <v>2</v>
      </c>
      <c r="U3" s="10">
        <f>B3-$P3</f>
        <v>0.77949999999999997</v>
      </c>
      <c r="V3" s="10">
        <f t="shared" ref="V3:X17" si="0">C3-$P3</f>
        <v>-0.90329999999999999</v>
      </c>
      <c r="W3" s="10">
        <f t="shared" si="0"/>
        <v>0.35619999999999996</v>
      </c>
      <c r="X3" s="10">
        <f t="shared" si="0"/>
        <v>-0.23240000000000002</v>
      </c>
      <c r="Y3" s="10">
        <f>F3-$Q3</f>
        <v>0.60787499999999994</v>
      </c>
      <c r="Z3" s="10">
        <f t="shared" ref="Z3:AC17" si="1">G3-$Q3</f>
        <v>2.5174999999999989E-2</v>
      </c>
      <c r="AA3" s="10">
        <f t="shared" si="1"/>
        <v>-0.36952499999999999</v>
      </c>
      <c r="AB3" s="10">
        <f t="shared" si="1"/>
        <v>-0.60122500000000001</v>
      </c>
      <c r="AC3" s="10">
        <f t="shared" si="1"/>
        <v>0.362875</v>
      </c>
      <c r="AD3" s="10">
        <f>K3-$R3</f>
        <v>0.89494999999999991</v>
      </c>
      <c r="AE3" s="10">
        <f t="shared" ref="AE3:AG17" si="2">L3-$R3</f>
        <v>0.63454999999999995</v>
      </c>
      <c r="AF3" s="10">
        <f t="shared" si="2"/>
        <v>-0.35774999999999996</v>
      </c>
      <c r="AG3" s="10">
        <f t="shared" si="2"/>
        <v>-1.1717500000000001</v>
      </c>
      <c r="AH3" s="10"/>
      <c r="AI3" s="25" t="s">
        <v>2</v>
      </c>
      <c r="AJ3" s="10">
        <f>U3^2</f>
        <v>0.60762024999999997</v>
      </c>
      <c r="AK3" s="10">
        <f t="shared" ref="AK3:AV17" si="3">V3^2</f>
        <v>0.81595088999999998</v>
      </c>
      <c r="AL3" s="10">
        <f t="shared" si="3"/>
        <v>0.12687843999999998</v>
      </c>
      <c r="AM3" s="10">
        <f t="shared" si="3"/>
        <v>5.4009760000000011E-2</v>
      </c>
      <c r="AN3" s="10">
        <f t="shared" si="3"/>
        <v>0.36951201562499991</v>
      </c>
      <c r="AO3" s="10">
        <f t="shared" si="3"/>
        <v>6.3378062499999947E-4</v>
      </c>
      <c r="AP3" s="10">
        <f t="shared" si="3"/>
        <v>0.13654872562500001</v>
      </c>
      <c r="AQ3" s="10">
        <f t="shared" si="3"/>
        <v>0.361471500625</v>
      </c>
      <c r="AR3" s="10">
        <f t="shared" si="3"/>
        <v>0.13167826562500001</v>
      </c>
      <c r="AS3" s="10">
        <f t="shared" si="3"/>
        <v>0.8009355024999999</v>
      </c>
      <c r="AT3" s="10">
        <f t="shared" si="3"/>
        <v>0.40265370249999993</v>
      </c>
      <c r="AU3" s="10">
        <f t="shared" si="3"/>
        <v>0.12798506249999997</v>
      </c>
      <c r="AV3" s="10">
        <f t="shared" si="3"/>
        <v>1.3729980625000002</v>
      </c>
      <c r="AW3" s="10"/>
      <c r="AX3" s="25" t="s">
        <v>2</v>
      </c>
      <c r="AY3" s="10">
        <f>SUM(AJ3:AV3)/13</f>
        <v>0.40837507370192311</v>
      </c>
      <c r="AZ3" s="10">
        <v>0.45641117799999997</v>
      </c>
      <c r="BA3" s="10">
        <f>AZ3/AY3</f>
        <v>1.1176274150687731</v>
      </c>
      <c r="BB3" s="8"/>
      <c r="BC3" s="8"/>
      <c r="BD3" s="8"/>
      <c r="BE3" s="8"/>
      <c r="BF3" s="8"/>
    </row>
    <row r="4" spans="1:58" x14ac:dyDescent="0.25">
      <c r="A4" s="25" t="s">
        <v>3</v>
      </c>
      <c r="B4" s="10">
        <v>0.97</v>
      </c>
      <c r="C4" s="10">
        <v>0.30430000000000001</v>
      </c>
      <c r="D4" s="10">
        <v>-0.99039999999999995</v>
      </c>
      <c r="E4" s="10">
        <v>-0.2636</v>
      </c>
      <c r="F4" s="10">
        <v>-0.38200000000000001</v>
      </c>
      <c r="G4" s="10">
        <v>0.42059999999999997</v>
      </c>
      <c r="H4" s="10">
        <v>-0.49109999999999998</v>
      </c>
      <c r="I4" s="10">
        <v>-0.12839999999999999</v>
      </c>
      <c r="J4" s="10">
        <v>-0.72360000000000002</v>
      </c>
      <c r="K4" s="10">
        <v>-1.3476999999999999</v>
      </c>
      <c r="L4" s="10">
        <v>-1.0468</v>
      </c>
      <c r="M4" s="10">
        <v>-1.0978000000000001</v>
      </c>
      <c r="N4" s="10">
        <v>-0.92479999999999996</v>
      </c>
      <c r="O4" s="10"/>
      <c r="P4" s="10">
        <f t="shared" ref="P4:P17" si="4">AVERAGE(B4:E4)</f>
        <v>5.0750000000000101E-3</v>
      </c>
      <c r="Q4" s="10">
        <f t="shared" ref="Q4:Q17" si="5">AVERAGE(F4:J4)</f>
        <v>-0.26090000000000002</v>
      </c>
      <c r="R4" s="10">
        <f t="shared" ref="R4:R17" si="6">AVERAGE(K4:N4)</f>
        <v>-1.1042750000000001</v>
      </c>
      <c r="S4" s="10"/>
      <c r="T4" s="25" t="s">
        <v>3</v>
      </c>
      <c r="U4" s="10">
        <f t="shared" ref="U4:U17" si="7">B4-$P4</f>
        <v>0.96492499999999992</v>
      </c>
      <c r="V4" s="10">
        <f t="shared" si="0"/>
        <v>0.29922500000000002</v>
      </c>
      <c r="W4" s="10">
        <f t="shared" si="0"/>
        <v>-0.995475</v>
      </c>
      <c r="X4" s="10">
        <f t="shared" si="0"/>
        <v>-0.268675</v>
      </c>
      <c r="Y4" s="10">
        <f t="shared" ref="Y4:Y17" si="8">F4-$Q4</f>
        <v>-0.12109999999999999</v>
      </c>
      <c r="Z4" s="10">
        <f t="shared" si="1"/>
        <v>0.68149999999999999</v>
      </c>
      <c r="AA4" s="10">
        <f t="shared" si="1"/>
        <v>-0.23019999999999996</v>
      </c>
      <c r="AB4" s="10">
        <f t="shared" si="1"/>
        <v>0.13250000000000003</v>
      </c>
      <c r="AC4" s="10">
        <f t="shared" si="1"/>
        <v>-0.4627</v>
      </c>
      <c r="AD4" s="10">
        <f t="shared" ref="AD4:AD17" si="9">K4-$R4</f>
        <v>-0.24342499999999978</v>
      </c>
      <c r="AE4" s="10">
        <f t="shared" si="2"/>
        <v>5.7475000000000165E-2</v>
      </c>
      <c r="AF4" s="10">
        <f t="shared" si="2"/>
        <v>6.4750000000000085E-3</v>
      </c>
      <c r="AG4" s="10">
        <f t="shared" si="2"/>
        <v>0.17947500000000016</v>
      </c>
      <c r="AH4" s="10"/>
      <c r="AI4" s="25" t="s">
        <v>3</v>
      </c>
      <c r="AJ4" s="10">
        <f t="shared" ref="AJ4:AJ17" si="10">U4^2</f>
        <v>0.93108025562499985</v>
      </c>
      <c r="AK4" s="10">
        <f t="shared" si="3"/>
        <v>8.9535600625000017E-2</v>
      </c>
      <c r="AL4" s="10">
        <f t="shared" si="3"/>
        <v>0.99097047562499996</v>
      </c>
      <c r="AM4" s="10">
        <f t="shared" si="3"/>
        <v>7.2186255625000001E-2</v>
      </c>
      <c r="AN4" s="10">
        <f t="shared" si="3"/>
        <v>1.4665209999999996E-2</v>
      </c>
      <c r="AO4" s="10">
        <f t="shared" si="3"/>
        <v>0.46444225</v>
      </c>
      <c r="AP4" s="10">
        <f t="shared" si="3"/>
        <v>5.2992039999999983E-2</v>
      </c>
      <c r="AQ4" s="10">
        <f t="shared" si="3"/>
        <v>1.7556250000000009E-2</v>
      </c>
      <c r="AR4" s="10">
        <f t="shared" si="3"/>
        <v>0.21409128999999999</v>
      </c>
      <c r="AS4" s="10">
        <f t="shared" si="3"/>
        <v>5.9255730624999892E-2</v>
      </c>
      <c r="AT4" s="10">
        <f t="shared" si="3"/>
        <v>3.3033756250000191E-3</v>
      </c>
      <c r="AU4" s="10">
        <f t="shared" si="3"/>
        <v>4.1925625000000107E-5</v>
      </c>
      <c r="AV4" s="10">
        <f t="shared" si="3"/>
        <v>3.2211275625000056E-2</v>
      </c>
      <c r="AW4" s="10"/>
      <c r="AX4" s="25" t="s">
        <v>3</v>
      </c>
      <c r="AY4" s="10">
        <f t="shared" ref="AY4:AY17" si="11">SUM(AJ4:AV4)/13</f>
        <v>0.22633322576923073</v>
      </c>
      <c r="AZ4" s="10">
        <v>0.257490477</v>
      </c>
      <c r="BA4" s="10">
        <f t="shared" ref="BA4:BA17" si="12">AZ4/AY4</f>
        <v>1.1376609692407122</v>
      </c>
      <c r="BB4" s="8"/>
      <c r="BC4" s="8"/>
      <c r="BD4" s="8"/>
      <c r="BE4" s="8"/>
      <c r="BF4" s="8"/>
    </row>
    <row r="5" spans="1:58" x14ac:dyDescent="0.25">
      <c r="A5" s="25" t="s">
        <v>4</v>
      </c>
      <c r="B5" s="10">
        <v>-0.13730000000000001</v>
      </c>
      <c r="C5" s="10">
        <v>-9.9699999999999997E-2</v>
      </c>
      <c r="D5" s="10">
        <v>1.2385999999999999</v>
      </c>
      <c r="E5" s="10">
        <v>1.3909</v>
      </c>
      <c r="F5" s="10">
        <v>-0.4224</v>
      </c>
      <c r="G5" s="10">
        <v>0.54610000000000003</v>
      </c>
      <c r="H5" s="10">
        <v>1.0285</v>
      </c>
      <c r="I5" s="10">
        <v>1.2338</v>
      </c>
      <c r="J5" s="10">
        <v>2.2159</v>
      </c>
      <c r="K5" s="10">
        <v>2.1796000000000002</v>
      </c>
      <c r="L5" s="10">
        <v>0.84470000000000001</v>
      </c>
      <c r="M5" s="10">
        <v>2.4687000000000001</v>
      </c>
      <c r="N5" s="10">
        <v>1.4784999999999999</v>
      </c>
      <c r="O5" s="10"/>
      <c r="P5" s="10">
        <f t="shared" si="4"/>
        <v>0.59812500000000002</v>
      </c>
      <c r="Q5" s="10">
        <f t="shared" si="5"/>
        <v>0.92038000000000009</v>
      </c>
      <c r="R5" s="10">
        <f t="shared" si="6"/>
        <v>1.7428750000000002</v>
      </c>
      <c r="S5" s="10"/>
      <c r="T5" s="25" t="s">
        <v>4</v>
      </c>
      <c r="U5" s="10">
        <f t="shared" si="7"/>
        <v>-0.735425</v>
      </c>
      <c r="V5" s="10">
        <f t="shared" si="0"/>
        <v>-0.69782500000000003</v>
      </c>
      <c r="W5" s="10">
        <f t="shared" si="0"/>
        <v>0.64047499999999991</v>
      </c>
      <c r="X5" s="10">
        <f t="shared" si="0"/>
        <v>0.79277500000000001</v>
      </c>
      <c r="Y5" s="10">
        <f t="shared" si="8"/>
        <v>-1.3427800000000001</v>
      </c>
      <c r="Z5" s="10">
        <f t="shared" si="1"/>
        <v>-0.37428000000000006</v>
      </c>
      <c r="AA5" s="10">
        <f t="shared" si="1"/>
        <v>0.10811999999999988</v>
      </c>
      <c r="AB5" s="10">
        <f t="shared" si="1"/>
        <v>0.31341999999999992</v>
      </c>
      <c r="AC5" s="10">
        <f t="shared" si="1"/>
        <v>1.2955199999999998</v>
      </c>
      <c r="AD5" s="10">
        <f t="shared" si="9"/>
        <v>0.43672500000000003</v>
      </c>
      <c r="AE5" s="10">
        <f t="shared" si="2"/>
        <v>-0.89817500000000017</v>
      </c>
      <c r="AF5" s="10">
        <f t="shared" si="2"/>
        <v>0.72582499999999994</v>
      </c>
      <c r="AG5" s="10">
        <f t="shared" si="2"/>
        <v>-0.26437500000000025</v>
      </c>
      <c r="AH5" s="10"/>
      <c r="AI5" s="25" t="s">
        <v>4</v>
      </c>
      <c r="AJ5" s="10">
        <f t="shared" si="10"/>
        <v>0.54084993062499997</v>
      </c>
      <c r="AK5" s="10">
        <f t="shared" si="3"/>
        <v>0.48695973062500003</v>
      </c>
      <c r="AL5" s="10">
        <f t="shared" si="3"/>
        <v>0.41020822562499987</v>
      </c>
      <c r="AM5" s="10">
        <f t="shared" si="3"/>
        <v>0.628492200625</v>
      </c>
      <c r="AN5" s="10">
        <f t="shared" si="3"/>
        <v>1.8030581284000002</v>
      </c>
      <c r="AO5" s="10">
        <f t="shared" si="3"/>
        <v>0.14008551840000005</v>
      </c>
      <c r="AP5" s="10">
        <f t="shared" si="3"/>
        <v>1.1689934399999975E-2</v>
      </c>
      <c r="AQ5" s="10">
        <f t="shared" si="3"/>
        <v>9.8232096399999955E-2</v>
      </c>
      <c r="AR5" s="10">
        <f t="shared" si="3"/>
        <v>1.6783720703999994</v>
      </c>
      <c r="AS5" s="10">
        <f t="shared" si="3"/>
        <v>0.19072872562500004</v>
      </c>
      <c r="AT5" s="10">
        <f t="shared" si="3"/>
        <v>0.80671833062500031</v>
      </c>
      <c r="AU5" s="10">
        <f t="shared" si="3"/>
        <v>0.52682193062499993</v>
      </c>
      <c r="AV5" s="10">
        <f t="shared" si="3"/>
        <v>6.9894140625000128E-2</v>
      </c>
      <c r="AW5" s="10"/>
      <c r="AX5" s="25" t="s">
        <v>4</v>
      </c>
      <c r="AY5" s="10">
        <f t="shared" si="11"/>
        <v>0.56862392023076924</v>
      </c>
      <c r="AZ5" s="10">
        <v>0.86384366300000004</v>
      </c>
      <c r="BA5" s="10">
        <f t="shared" si="12"/>
        <v>1.5191827713639261</v>
      </c>
      <c r="BB5" s="8"/>
      <c r="BC5" s="8"/>
      <c r="BD5" s="8"/>
      <c r="BE5" s="8"/>
      <c r="BF5" s="8"/>
    </row>
    <row r="6" spans="1:58" x14ac:dyDescent="0.25">
      <c r="A6" s="25" t="s">
        <v>5</v>
      </c>
      <c r="B6" s="10">
        <v>0.50639999999999996</v>
      </c>
      <c r="C6" s="10">
        <v>0.89049999999999996</v>
      </c>
      <c r="D6" s="10">
        <v>-0.1242</v>
      </c>
      <c r="E6" s="10">
        <v>-1.1405000000000001</v>
      </c>
      <c r="F6" s="10">
        <v>0.38369999999999999</v>
      </c>
      <c r="G6" s="10">
        <v>0.85250000000000004</v>
      </c>
      <c r="H6" s="10">
        <v>9.8799999999999999E-2</v>
      </c>
      <c r="I6" s="10">
        <v>-0.32729999999999998</v>
      </c>
      <c r="J6" s="10">
        <v>-0.29820000000000002</v>
      </c>
      <c r="K6" s="10">
        <v>-0.315</v>
      </c>
      <c r="L6" s="10">
        <v>-0.59989999999999999</v>
      </c>
      <c r="M6" s="10">
        <v>-0.94469999999999998</v>
      </c>
      <c r="N6" s="10">
        <v>-0.35849999999999999</v>
      </c>
      <c r="O6" s="10"/>
      <c r="P6" s="10">
        <f t="shared" si="4"/>
        <v>3.3049999999999968E-2</v>
      </c>
      <c r="Q6" s="10">
        <f t="shared" si="5"/>
        <v>0.1419</v>
      </c>
      <c r="R6" s="10">
        <f t="shared" si="6"/>
        <v>-0.55452499999999993</v>
      </c>
      <c r="S6" s="10"/>
      <c r="T6" s="25" t="s">
        <v>5</v>
      </c>
      <c r="U6" s="10">
        <f t="shared" si="7"/>
        <v>0.47334999999999999</v>
      </c>
      <c r="V6" s="10">
        <f t="shared" si="0"/>
        <v>0.85745000000000005</v>
      </c>
      <c r="W6" s="10">
        <f t="shared" si="0"/>
        <v>-0.15724999999999997</v>
      </c>
      <c r="X6" s="10">
        <f t="shared" si="0"/>
        <v>-1.1735500000000001</v>
      </c>
      <c r="Y6" s="10">
        <f t="shared" si="8"/>
        <v>0.24179999999999999</v>
      </c>
      <c r="Z6" s="10">
        <f t="shared" si="1"/>
        <v>0.71060000000000001</v>
      </c>
      <c r="AA6" s="10">
        <f t="shared" si="1"/>
        <v>-4.3099999999999999E-2</v>
      </c>
      <c r="AB6" s="10">
        <f t="shared" si="1"/>
        <v>-0.46919999999999995</v>
      </c>
      <c r="AC6" s="10">
        <f t="shared" si="1"/>
        <v>-0.44010000000000005</v>
      </c>
      <c r="AD6" s="10">
        <f t="shared" si="9"/>
        <v>0.23952499999999993</v>
      </c>
      <c r="AE6" s="10">
        <f t="shared" si="2"/>
        <v>-4.5375000000000054E-2</v>
      </c>
      <c r="AF6" s="10">
        <f t="shared" si="2"/>
        <v>-0.39017500000000005</v>
      </c>
      <c r="AG6" s="10">
        <f t="shared" si="2"/>
        <v>0.19602499999999995</v>
      </c>
      <c r="AH6" s="10"/>
      <c r="AI6" s="25" t="s">
        <v>5</v>
      </c>
      <c r="AJ6" s="10">
        <f t="shared" si="10"/>
        <v>0.22406022249999999</v>
      </c>
      <c r="AK6" s="10">
        <f t="shared" si="3"/>
        <v>0.73522050250000004</v>
      </c>
      <c r="AL6" s="10">
        <f t="shared" si="3"/>
        <v>2.4727562499999991E-2</v>
      </c>
      <c r="AM6" s="10">
        <f t="shared" si="3"/>
        <v>1.3772196025000003</v>
      </c>
      <c r="AN6" s="10">
        <f t="shared" si="3"/>
        <v>5.8467239999999997E-2</v>
      </c>
      <c r="AO6" s="10">
        <f t="shared" si="3"/>
        <v>0.50495235999999999</v>
      </c>
      <c r="AP6" s="10">
        <f t="shared" si="3"/>
        <v>1.85761E-3</v>
      </c>
      <c r="AQ6" s="10">
        <f t="shared" si="3"/>
        <v>0.22014863999999995</v>
      </c>
      <c r="AR6" s="10">
        <f t="shared" si="3"/>
        <v>0.19368801000000005</v>
      </c>
      <c r="AS6" s="10">
        <f t="shared" si="3"/>
        <v>5.7372225624999967E-2</v>
      </c>
      <c r="AT6" s="10">
        <f t="shared" si="3"/>
        <v>2.0588906250000047E-3</v>
      </c>
      <c r="AU6" s="10">
        <f t="shared" si="3"/>
        <v>0.15223653062500003</v>
      </c>
      <c r="AV6" s="10">
        <f t="shared" si="3"/>
        <v>3.8425800624999978E-2</v>
      </c>
      <c r="AW6" s="10"/>
      <c r="AX6" s="25" t="s">
        <v>5</v>
      </c>
      <c r="AY6" s="10">
        <f t="shared" si="11"/>
        <v>0.27618732288461545</v>
      </c>
      <c r="AZ6" s="10">
        <v>0.54067397399999995</v>
      </c>
      <c r="BA6" s="10">
        <f t="shared" si="12"/>
        <v>1.9576350150795327</v>
      </c>
      <c r="BB6" s="8"/>
      <c r="BC6" s="8"/>
      <c r="BD6" s="8"/>
      <c r="BE6" s="8"/>
      <c r="BF6" s="8"/>
    </row>
    <row r="7" spans="1:58" x14ac:dyDescent="0.25">
      <c r="A7" s="25" t="s">
        <v>6</v>
      </c>
      <c r="B7" s="10">
        <v>-1.3141</v>
      </c>
      <c r="C7" s="10">
        <v>0.39389999999999997</v>
      </c>
      <c r="D7" s="10">
        <v>0.1439</v>
      </c>
      <c r="E7" s="10">
        <v>-0.51329999999999998</v>
      </c>
      <c r="F7" s="10">
        <v>-0.70040000000000002</v>
      </c>
      <c r="G7" s="10">
        <v>-0.2467</v>
      </c>
      <c r="H7" s="10">
        <v>1.4085000000000001</v>
      </c>
      <c r="I7" s="10">
        <v>0.97330000000000005</v>
      </c>
      <c r="J7" s="10">
        <v>0.65039999999999998</v>
      </c>
      <c r="K7" s="10">
        <v>0.20250000000000001</v>
      </c>
      <c r="L7" s="10">
        <v>0.89239999999999997</v>
      </c>
      <c r="M7" s="10">
        <v>0.90069999999999995</v>
      </c>
      <c r="N7" s="10">
        <v>0.1953</v>
      </c>
      <c r="O7" s="10"/>
      <c r="P7" s="10">
        <f t="shared" si="4"/>
        <v>-0.32240000000000002</v>
      </c>
      <c r="Q7" s="10">
        <f t="shared" si="5"/>
        <v>0.41702000000000006</v>
      </c>
      <c r="R7" s="10">
        <f t="shared" si="6"/>
        <v>0.54772500000000002</v>
      </c>
      <c r="S7" s="10"/>
      <c r="T7" s="25" t="s">
        <v>6</v>
      </c>
      <c r="U7" s="10">
        <f t="shared" si="7"/>
        <v>-0.99170000000000003</v>
      </c>
      <c r="V7" s="10">
        <f t="shared" si="0"/>
        <v>0.71629999999999994</v>
      </c>
      <c r="W7" s="10">
        <f t="shared" si="0"/>
        <v>0.46630000000000005</v>
      </c>
      <c r="X7" s="10">
        <f t="shared" si="0"/>
        <v>-0.19089999999999996</v>
      </c>
      <c r="Y7" s="10">
        <f t="shared" si="8"/>
        <v>-1.1174200000000001</v>
      </c>
      <c r="Z7" s="10">
        <f t="shared" si="1"/>
        <v>-0.66372000000000009</v>
      </c>
      <c r="AA7" s="10">
        <f t="shared" si="1"/>
        <v>0.99148000000000003</v>
      </c>
      <c r="AB7" s="10">
        <f t="shared" si="1"/>
        <v>0.55628</v>
      </c>
      <c r="AC7" s="10">
        <f t="shared" si="1"/>
        <v>0.23337999999999992</v>
      </c>
      <c r="AD7" s="10">
        <f t="shared" si="9"/>
        <v>-0.345225</v>
      </c>
      <c r="AE7" s="10">
        <f t="shared" si="2"/>
        <v>0.34467499999999995</v>
      </c>
      <c r="AF7" s="10">
        <f t="shared" si="2"/>
        <v>0.35297499999999993</v>
      </c>
      <c r="AG7" s="10">
        <f t="shared" si="2"/>
        <v>-0.35242499999999999</v>
      </c>
      <c r="AH7" s="10"/>
      <c r="AI7" s="25" t="s">
        <v>6</v>
      </c>
      <c r="AJ7" s="10">
        <f t="shared" si="10"/>
        <v>0.98346889000000004</v>
      </c>
      <c r="AK7" s="10">
        <f t="shared" si="3"/>
        <v>0.51308568999999993</v>
      </c>
      <c r="AL7" s="10">
        <f t="shared" si="3"/>
        <v>0.21743569000000004</v>
      </c>
      <c r="AM7" s="10">
        <f t="shared" si="3"/>
        <v>3.6442809999999985E-2</v>
      </c>
      <c r="AN7" s="10">
        <f t="shared" si="3"/>
        <v>1.2486274564000002</v>
      </c>
      <c r="AO7" s="10">
        <f t="shared" si="3"/>
        <v>0.4405242384000001</v>
      </c>
      <c r="AP7" s="10">
        <f t="shared" si="3"/>
        <v>0.98303259040000002</v>
      </c>
      <c r="AQ7" s="10">
        <f t="shared" si="3"/>
        <v>0.3094474384</v>
      </c>
      <c r="AR7" s="10">
        <f t="shared" si="3"/>
        <v>5.4466224399999964E-2</v>
      </c>
      <c r="AS7" s="10">
        <f t="shared" si="3"/>
        <v>0.119180300625</v>
      </c>
      <c r="AT7" s="10">
        <f t="shared" si="3"/>
        <v>0.11880085562499997</v>
      </c>
      <c r="AU7" s="10">
        <f t="shared" si="3"/>
        <v>0.12459135062499994</v>
      </c>
      <c r="AV7" s="10">
        <f t="shared" si="3"/>
        <v>0.124203380625</v>
      </c>
      <c r="AW7" s="10"/>
      <c r="AX7" s="25" t="s">
        <v>6</v>
      </c>
      <c r="AY7" s="10">
        <f t="shared" si="11"/>
        <v>0.40563899349999988</v>
      </c>
      <c r="AZ7" s="10">
        <v>0.47131009899999998</v>
      </c>
      <c r="BA7" s="10">
        <f t="shared" si="12"/>
        <v>1.1618954453401189</v>
      </c>
      <c r="BB7" s="8"/>
      <c r="BC7" s="8"/>
      <c r="BD7" s="8"/>
      <c r="BE7" s="8"/>
      <c r="BF7" s="8"/>
    </row>
    <row r="8" spans="1:58" x14ac:dyDescent="0.25">
      <c r="A8" s="25" t="s">
        <v>7</v>
      </c>
      <c r="B8" s="10">
        <v>0.51380000000000003</v>
      </c>
      <c r="C8" s="10">
        <v>1.9214</v>
      </c>
      <c r="D8" s="10">
        <v>-0.88590000000000002</v>
      </c>
      <c r="E8" s="10">
        <v>-2.6541999999999999</v>
      </c>
      <c r="F8" s="10">
        <v>0.13800000000000001</v>
      </c>
      <c r="G8" s="10">
        <v>1.5184</v>
      </c>
      <c r="H8" s="10">
        <v>0.27939999999999998</v>
      </c>
      <c r="I8" s="10">
        <v>-2.5135000000000001</v>
      </c>
      <c r="J8" s="10">
        <v>-1.1181000000000001</v>
      </c>
      <c r="K8" s="10">
        <v>0.2225</v>
      </c>
      <c r="L8" s="10">
        <v>-1.0353000000000001</v>
      </c>
      <c r="M8" s="10">
        <v>-0.2074</v>
      </c>
      <c r="N8" s="10">
        <v>-1.8463000000000001</v>
      </c>
      <c r="O8" s="10"/>
      <c r="P8" s="10">
        <f t="shared" si="4"/>
        <v>-0.27622499999999994</v>
      </c>
      <c r="Q8" s="10">
        <f t="shared" si="5"/>
        <v>-0.33916000000000002</v>
      </c>
      <c r="R8" s="10">
        <f t="shared" si="6"/>
        <v>-0.71662500000000007</v>
      </c>
      <c r="S8" s="10"/>
      <c r="T8" s="25" t="s">
        <v>7</v>
      </c>
      <c r="U8" s="10">
        <f t="shared" si="7"/>
        <v>0.79002499999999998</v>
      </c>
      <c r="V8" s="10">
        <f t="shared" si="0"/>
        <v>2.1976249999999999</v>
      </c>
      <c r="W8" s="10">
        <f t="shared" si="0"/>
        <v>-0.60967500000000008</v>
      </c>
      <c r="X8" s="10">
        <f t="shared" si="0"/>
        <v>-2.3779750000000002</v>
      </c>
      <c r="Y8" s="10">
        <f t="shared" si="8"/>
        <v>0.47716000000000003</v>
      </c>
      <c r="Z8" s="10">
        <f t="shared" si="1"/>
        <v>1.8575599999999999</v>
      </c>
      <c r="AA8" s="10">
        <f t="shared" si="1"/>
        <v>0.61856</v>
      </c>
      <c r="AB8" s="10">
        <f t="shared" si="1"/>
        <v>-2.1743399999999999</v>
      </c>
      <c r="AC8" s="10">
        <f t="shared" si="1"/>
        <v>-0.77894000000000008</v>
      </c>
      <c r="AD8" s="10">
        <f t="shared" si="9"/>
        <v>0.9391250000000001</v>
      </c>
      <c r="AE8" s="10">
        <f t="shared" si="2"/>
        <v>-0.31867500000000004</v>
      </c>
      <c r="AF8" s="10">
        <f t="shared" si="2"/>
        <v>0.50922500000000004</v>
      </c>
      <c r="AG8" s="10">
        <f t="shared" si="2"/>
        <v>-1.129675</v>
      </c>
      <c r="AH8" s="10"/>
      <c r="AI8" s="25" t="s">
        <v>7</v>
      </c>
      <c r="AJ8" s="10">
        <f t="shared" si="10"/>
        <v>0.62413950062500001</v>
      </c>
      <c r="AK8" s="10">
        <f t="shared" si="3"/>
        <v>4.8295556406249993</v>
      </c>
      <c r="AL8" s="10">
        <f t="shared" si="3"/>
        <v>0.3717036056250001</v>
      </c>
      <c r="AM8" s="10">
        <f t="shared" si="3"/>
        <v>5.654765100625001</v>
      </c>
      <c r="AN8" s="10">
        <f t="shared" si="3"/>
        <v>0.22768166560000003</v>
      </c>
      <c r="AO8" s="10">
        <f t="shared" si="3"/>
        <v>3.4505291535999993</v>
      </c>
      <c r="AP8" s="10">
        <f t="shared" si="3"/>
        <v>0.38261647360000001</v>
      </c>
      <c r="AQ8" s="10">
        <f t="shared" si="3"/>
        <v>4.7277544355999996</v>
      </c>
      <c r="AR8" s="10">
        <f t="shared" si="3"/>
        <v>0.60674752360000017</v>
      </c>
      <c r="AS8" s="10">
        <f t="shared" si="3"/>
        <v>0.88195576562500022</v>
      </c>
      <c r="AT8" s="10">
        <f t="shared" si="3"/>
        <v>0.10155375562500003</v>
      </c>
      <c r="AU8" s="10">
        <f t="shared" si="3"/>
        <v>0.25931010062500004</v>
      </c>
      <c r="AV8" s="10">
        <f t="shared" si="3"/>
        <v>1.2761656056249999</v>
      </c>
      <c r="AW8" s="10"/>
      <c r="AX8" s="25" t="s">
        <v>7</v>
      </c>
      <c r="AY8" s="10">
        <f t="shared" si="11"/>
        <v>1.7995752559230771</v>
      </c>
      <c r="AZ8" s="10">
        <v>1.9162419829999999</v>
      </c>
      <c r="BA8" s="10">
        <f t="shared" si="12"/>
        <v>1.064830146276422</v>
      </c>
      <c r="BB8" s="8"/>
      <c r="BC8" s="8"/>
      <c r="BD8" s="8"/>
      <c r="BE8" s="8"/>
      <c r="BF8" s="8"/>
    </row>
    <row r="9" spans="1:58" x14ac:dyDescent="0.25">
      <c r="A9" s="25" t="s">
        <v>8</v>
      </c>
      <c r="B9" s="10">
        <v>0.30580000000000002</v>
      </c>
      <c r="C9" s="10">
        <v>0.2392</v>
      </c>
      <c r="D9" s="10">
        <v>1.8398000000000001</v>
      </c>
      <c r="E9" s="10">
        <v>1.2493000000000001</v>
      </c>
      <c r="F9" s="10">
        <v>-0.95250000000000001</v>
      </c>
      <c r="G9" s="10">
        <v>1.405</v>
      </c>
      <c r="H9" s="10">
        <v>1.3109</v>
      </c>
      <c r="I9" s="10">
        <v>1.2568999999999999</v>
      </c>
      <c r="J9" s="10">
        <v>1.9007000000000001</v>
      </c>
      <c r="K9" s="10">
        <v>1.4816</v>
      </c>
      <c r="L9" s="10">
        <v>0.93799999999999994</v>
      </c>
      <c r="M9" s="10">
        <v>1.8391</v>
      </c>
      <c r="N9" s="10">
        <v>2.2172000000000001</v>
      </c>
      <c r="O9" s="10"/>
      <c r="P9" s="10">
        <f t="shared" si="4"/>
        <v>0.90852500000000003</v>
      </c>
      <c r="Q9" s="10">
        <f t="shared" si="5"/>
        <v>0.98419999999999985</v>
      </c>
      <c r="R9" s="10">
        <f t="shared" si="6"/>
        <v>1.6189750000000001</v>
      </c>
      <c r="S9" s="10"/>
      <c r="T9" s="25" t="s">
        <v>8</v>
      </c>
      <c r="U9" s="10">
        <f t="shared" si="7"/>
        <v>-0.60272499999999996</v>
      </c>
      <c r="V9" s="10">
        <f t="shared" si="0"/>
        <v>-0.66932500000000006</v>
      </c>
      <c r="W9" s="10">
        <f t="shared" si="0"/>
        <v>0.93127500000000007</v>
      </c>
      <c r="X9" s="10">
        <f t="shared" si="0"/>
        <v>0.34077500000000005</v>
      </c>
      <c r="Y9" s="10">
        <f t="shared" si="8"/>
        <v>-1.9366999999999999</v>
      </c>
      <c r="Z9" s="10">
        <f t="shared" si="1"/>
        <v>0.42080000000000017</v>
      </c>
      <c r="AA9" s="10">
        <f t="shared" si="1"/>
        <v>0.3267000000000001</v>
      </c>
      <c r="AB9" s="10">
        <f t="shared" si="1"/>
        <v>0.27270000000000005</v>
      </c>
      <c r="AC9" s="10">
        <f t="shared" si="1"/>
        <v>0.9165000000000002</v>
      </c>
      <c r="AD9" s="10">
        <f t="shared" si="9"/>
        <v>-0.13737500000000002</v>
      </c>
      <c r="AE9" s="10">
        <f t="shared" si="2"/>
        <v>-0.68097500000000011</v>
      </c>
      <c r="AF9" s="10">
        <f t="shared" si="2"/>
        <v>0.2201249999999999</v>
      </c>
      <c r="AG9" s="10">
        <f t="shared" si="2"/>
        <v>0.59822500000000001</v>
      </c>
      <c r="AH9" s="10"/>
      <c r="AI9" s="25" t="s">
        <v>8</v>
      </c>
      <c r="AJ9" s="10">
        <f t="shared" si="10"/>
        <v>0.36327742562499993</v>
      </c>
      <c r="AK9" s="10">
        <f t="shared" si="3"/>
        <v>0.44799595562500005</v>
      </c>
      <c r="AL9" s="10">
        <f t="shared" si="3"/>
        <v>0.86727312562500014</v>
      </c>
      <c r="AM9" s="10">
        <f t="shared" si="3"/>
        <v>0.11612760062500004</v>
      </c>
      <c r="AN9" s="10">
        <f t="shared" si="3"/>
        <v>3.7508068899999993</v>
      </c>
      <c r="AO9" s="10">
        <f t="shared" si="3"/>
        <v>0.17707264000000014</v>
      </c>
      <c r="AP9" s="10">
        <f t="shared" si="3"/>
        <v>0.10673289000000007</v>
      </c>
      <c r="AQ9" s="10">
        <f t="shared" si="3"/>
        <v>7.4365290000000028E-2</v>
      </c>
      <c r="AR9" s="10">
        <f t="shared" si="3"/>
        <v>0.83997225000000042</v>
      </c>
      <c r="AS9" s="10">
        <f t="shared" si="3"/>
        <v>1.8871890625000005E-2</v>
      </c>
      <c r="AT9" s="10">
        <f t="shared" si="3"/>
        <v>0.46372695062500013</v>
      </c>
      <c r="AU9" s="10">
        <f t="shared" si="3"/>
        <v>4.8455015624999959E-2</v>
      </c>
      <c r="AV9" s="10">
        <f t="shared" si="3"/>
        <v>0.35787315062500002</v>
      </c>
      <c r="AW9" s="10"/>
      <c r="AX9" s="25" t="s">
        <v>8</v>
      </c>
      <c r="AY9" s="10">
        <f t="shared" si="11"/>
        <v>0.58711931346153856</v>
      </c>
      <c r="AZ9" s="10">
        <v>0.60856720600000003</v>
      </c>
      <c r="BA9" s="10">
        <f t="shared" si="12"/>
        <v>1.036530722200244</v>
      </c>
      <c r="BB9" s="8"/>
      <c r="BC9" s="8"/>
      <c r="BD9" s="8"/>
      <c r="BE9" s="8"/>
      <c r="BF9" s="8"/>
    </row>
    <row r="10" spans="1:58" x14ac:dyDescent="0.25">
      <c r="A10" s="25" t="s">
        <v>9</v>
      </c>
      <c r="B10" s="10">
        <v>-1.0625</v>
      </c>
      <c r="C10" s="10">
        <v>0.92459999999999998</v>
      </c>
      <c r="D10" s="10">
        <v>0.1666</v>
      </c>
      <c r="E10" s="10">
        <v>-0.26960000000000001</v>
      </c>
      <c r="F10" s="10">
        <v>0.35849999999999999</v>
      </c>
      <c r="G10" s="10">
        <v>0.95140000000000002</v>
      </c>
      <c r="H10" s="10">
        <v>0.12330000000000001</v>
      </c>
      <c r="I10" s="10">
        <v>1.2802</v>
      </c>
      <c r="J10" s="10">
        <v>-0.68079999999999996</v>
      </c>
      <c r="K10" s="10">
        <v>0.76339999999999997</v>
      </c>
      <c r="L10" s="10">
        <v>1.3451</v>
      </c>
      <c r="M10" s="10">
        <v>0.83550000000000002</v>
      </c>
      <c r="N10" s="10">
        <v>-0.12709999999999999</v>
      </c>
      <c r="O10" s="10"/>
      <c r="P10" s="10">
        <f t="shared" si="4"/>
        <v>-6.0225000000000008E-2</v>
      </c>
      <c r="Q10" s="10">
        <f t="shared" si="5"/>
        <v>0.40651999999999999</v>
      </c>
      <c r="R10" s="10">
        <f t="shared" si="6"/>
        <v>0.70422499999999999</v>
      </c>
      <c r="S10" s="10"/>
      <c r="T10" s="25" t="s">
        <v>9</v>
      </c>
      <c r="U10" s="10">
        <f t="shared" si="7"/>
        <v>-1.002275</v>
      </c>
      <c r="V10" s="10">
        <f t="shared" si="0"/>
        <v>0.98482499999999995</v>
      </c>
      <c r="W10" s="10">
        <f t="shared" si="0"/>
        <v>0.226825</v>
      </c>
      <c r="X10" s="10">
        <f t="shared" si="0"/>
        <v>-0.20937500000000001</v>
      </c>
      <c r="Y10" s="10">
        <f t="shared" si="8"/>
        <v>-4.8020000000000007E-2</v>
      </c>
      <c r="Z10" s="10">
        <f t="shared" si="1"/>
        <v>0.54488000000000003</v>
      </c>
      <c r="AA10" s="10">
        <f t="shared" si="1"/>
        <v>-0.28321999999999997</v>
      </c>
      <c r="AB10" s="10">
        <f t="shared" si="1"/>
        <v>0.87368000000000001</v>
      </c>
      <c r="AC10" s="10">
        <f t="shared" si="1"/>
        <v>-1.0873200000000001</v>
      </c>
      <c r="AD10" s="10">
        <f t="shared" si="9"/>
        <v>5.9174999999999978E-2</v>
      </c>
      <c r="AE10" s="10">
        <f t="shared" si="2"/>
        <v>0.64087499999999997</v>
      </c>
      <c r="AF10" s="10">
        <f t="shared" si="2"/>
        <v>0.13127500000000003</v>
      </c>
      <c r="AG10" s="10">
        <f t="shared" si="2"/>
        <v>-0.83132499999999998</v>
      </c>
      <c r="AH10" s="10"/>
      <c r="AI10" s="25" t="s">
        <v>9</v>
      </c>
      <c r="AJ10" s="10">
        <f t="shared" si="10"/>
        <v>1.004555175625</v>
      </c>
      <c r="AK10" s="10">
        <f t="shared" si="3"/>
        <v>0.96988028062499987</v>
      </c>
      <c r="AL10" s="10">
        <f t="shared" si="3"/>
        <v>5.1449580624999998E-2</v>
      </c>
      <c r="AM10" s="10">
        <f t="shared" si="3"/>
        <v>4.3837890625000001E-2</v>
      </c>
      <c r="AN10" s="10">
        <f t="shared" si="3"/>
        <v>2.3059204000000005E-3</v>
      </c>
      <c r="AO10" s="10">
        <f t="shared" si="3"/>
        <v>0.29689421440000002</v>
      </c>
      <c r="AP10" s="10">
        <f t="shared" si="3"/>
        <v>8.021356839999999E-2</v>
      </c>
      <c r="AQ10" s="10">
        <f t="shared" si="3"/>
        <v>0.76331674240000003</v>
      </c>
      <c r="AR10" s="10">
        <f t="shared" si="3"/>
        <v>1.1822647824000001</v>
      </c>
      <c r="AS10" s="10">
        <f t="shared" si="3"/>
        <v>3.5016806249999971E-3</v>
      </c>
      <c r="AT10" s="10">
        <f t="shared" si="3"/>
        <v>0.41072076562499998</v>
      </c>
      <c r="AU10" s="10">
        <f t="shared" si="3"/>
        <v>1.7233125625000009E-2</v>
      </c>
      <c r="AV10" s="10">
        <f t="shared" si="3"/>
        <v>0.69110125562500002</v>
      </c>
      <c r="AW10" s="10"/>
      <c r="AX10" s="25" t="s">
        <v>9</v>
      </c>
      <c r="AY10" s="10">
        <f t="shared" si="11"/>
        <v>0.42440576792307694</v>
      </c>
      <c r="AZ10" s="10">
        <v>0.52739431000000003</v>
      </c>
      <c r="BA10" s="10">
        <f t="shared" si="12"/>
        <v>1.2426652742749473</v>
      </c>
      <c r="BB10" s="8"/>
      <c r="BC10" s="8"/>
      <c r="BD10" s="8"/>
      <c r="BE10" s="8"/>
      <c r="BF10" s="8"/>
    </row>
    <row r="11" spans="1:58" x14ac:dyDescent="0.25">
      <c r="A11" s="25" t="s">
        <v>10</v>
      </c>
      <c r="B11" s="10">
        <v>3.0700000000000002E-2</v>
      </c>
      <c r="C11" s="10">
        <v>2.1524999999999999</v>
      </c>
      <c r="D11" s="10">
        <v>1.2788999999999999</v>
      </c>
      <c r="E11" s="10">
        <v>-0.4526</v>
      </c>
      <c r="F11" s="10">
        <v>0.69169999999999998</v>
      </c>
      <c r="G11" s="10">
        <v>0.53420000000000001</v>
      </c>
      <c r="H11" s="10">
        <v>2.2597999999999998</v>
      </c>
      <c r="I11" s="10">
        <v>-0.92320000000000002</v>
      </c>
      <c r="J11" s="10">
        <v>0.82930000000000004</v>
      </c>
      <c r="K11" s="10">
        <v>1.3828</v>
      </c>
      <c r="L11" s="10">
        <v>0.90039999999999998</v>
      </c>
      <c r="M11" s="10">
        <v>0.88880000000000003</v>
      </c>
      <c r="N11" s="10">
        <v>-1.0367</v>
      </c>
      <c r="O11" s="10"/>
      <c r="P11" s="10">
        <f t="shared" si="4"/>
        <v>0.7523749999999999</v>
      </c>
      <c r="Q11" s="10">
        <f t="shared" si="5"/>
        <v>0.67835999999999985</v>
      </c>
      <c r="R11" s="10">
        <f t="shared" si="6"/>
        <v>0.53382499999999999</v>
      </c>
      <c r="S11" s="10"/>
      <c r="T11" s="25" t="s">
        <v>10</v>
      </c>
      <c r="U11" s="10">
        <f t="shared" si="7"/>
        <v>-0.72167499999999996</v>
      </c>
      <c r="V11" s="10">
        <f t="shared" si="0"/>
        <v>1.4001250000000001</v>
      </c>
      <c r="W11" s="10">
        <f t="shared" si="0"/>
        <v>0.52652500000000002</v>
      </c>
      <c r="X11" s="10">
        <f t="shared" si="0"/>
        <v>-1.2049749999999999</v>
      </c>
      <c r="Y11" s="10">
        <f t="shared" si="8"/>
        <v>1.334000000000013E-2</v>
      </c>
      <c r="Z11" s="10">
        <f t="shared" si="1"/>
        <v>-0.14415999999999984</v>
      </c>
      <c r="AA11" s="10">
        <f t="shared" si="1"/>
        <v>1.58144</v>
      </c>
      <c r="AB11" s="10">
        <f t="shared" si="1"/>
        <v>-1.6015599999999999</v>
      </c>
      <c r="AC11" s="10">
        <f t="shared" si="1"/>
        <v>0.15094000000000019</v>
      </c>
      <c r="AD11" s="10">
        <f t="shared" si="9"/>
        <v>0.84897500000000004</v>
      </c>
      <c r="AE11" s="10">
        <f t="shared" si="2"/>
        <v>0.36657499999999998</v>
      </c>
      <c r="AF11" s="10">
        <f t="shared" si="2"/>
        <v>0.35497500000000004</v>
      </c>
      <c r="AG11" s="10">
        <f t="shared" si="2"/>
        <v>-1.5705249999999999</v>
      </c>
      <c r="AH11" s="10"/>
      <c r="AI11" s="25" t="s">
        <v>10</v>
      </c>
      <c r="AJ11" s="10">
        <f t="shared" si="10"/>
        <v>0.52081480562499993</v>
      </c>
      <c r="AK11" s="10">
        <f t="shared" si="3"/>
        <v>1.9603500156250002</v>
      </c>
      <c r="AL11" s="10">
        <f t="shared" si="3"/>
        <v>0.27722857562500003</v>
      </c>
      <c r="AM11" s="10">
        <f t="shared" si="3"/>
        <v>1.4519647506249997</v>
      </c>
      <c r="AN11" s="10">
        <f t="shared" si="3"/>
        <v>1.7795560000000344E-4</v>
      </c>
      <c r="AO11" s="10">
        <f t="shared" si="3"/>
        <v>2.0782105599999955E-2</v>
      </c>
      <c r="AP11" s="10">
        <f t="shared" si="3"/>
        <v>2.5009524735999999</v>
      </c>
      <c r="AQ11" s="10">
        <f t="shared" si="3"/>
        <v>2.5649944335999995</v>
      </c>
      <c r="AR11" s="10">
        <f t="shared" si="3"/>
        <v>2.2782883600000057E-2</v>
      </c>
      <c r="AS11" s="10">
        <f t="shared" si="3"/>
        <v>0.72075855062500005</v>
      </c>
      <c r="AT11" s="10">
        <f t="shared" si="3"/>
        <v>0.13437723062499998</v>
      </c>
      <c r="AU11" s="10">
        <f t="shared" si="3"/>
        <v>0.12600725062500004</v>
      </c>
      <c r="AV11" s="10">
        <f t="shared" si="3"/>
        <v>2.4665487756249997</v>
      </c>
      <c r="AW11" s="10"/>
      <c r="AX11" s="25" t="s">
        <v>10</v>
      </c>
      <c r="AY11" s="10">
        <f t="shared" si="11"/>
        <v>0.98213383130769227</v>
      </c>
      <c r="AZ11" s="10">
        <v>1.01843463</v>
      </c>
      <c r="BA11" s="10">
        <f t="shared" si="12"/>
        <v>1.0369611528848099</v>
      </c>
      <c r="BB11" s="8"/>
      <c r="BC11" s="8"/>
      <c r="BD11" s="8"/>
      <c r="BE11" s="8"/>
      <c r="BF11" s="8"/>
    </row>
    <row r="12" spans="1:58" x14ac:dyDescent="0.25">
      <c r="A12" s="25" t="s">
        <v>11</v>
      </c>
      <c r="B12" s="10">
        <v>-1.6758</v>
      </c>
      <c r="C12" s="10">
        <v>-0.49859999999999999</v>
      </c>
      <c r="D12" s="10">
        <v>0.38</v>
      </c>
      <c r="E12" s="10">
        <v>-0.12740000000000001</v>
      </c>
      <c r="F12" s="10">
        <v>-2.5268999999999999</v>
      </c>
      <c r="G12" s="10">
        <v>-1.9189000000000001</v>
      </c>
      <c r="H12" s="10">
        <v>0.54430000000000001</v>
      </c>
      <c r="I12" s="10">
        <v>8.4500000000000006E-2</v>
      </c>
      <c r="J12" s="10">
        <v>4.07E-2</v>
      </c>
      <c r="K12" s="10">
        <v>-1.3691</v>
      </c>
      <c r="L12" s="10">
        <v>-2.6627000000000001</v>
      </c>
      <c r="M12" s="10">
        <v>0.20280000000000001</v>
      </c>
      <c r="N12" s="10">
        <v>-0.27479999999999999</v>
      </c>
      <c r="O12" s="10"/>
      <c r="P12" s="10">
        <f t="shared" si="4"/>
        <v>-0.48044999999999999</v>
      </c>
      <c r="Q12" s="10">
        <f t="shared" si="5"/>
        <v>-0.75526000000000004</v>
      </c>
      <c r="R12" s="10">
        <f t="shared" si="6"/>
        <v>-1.0259500000000001</v>
      </c>
      <c r="S12" s="10"/>
      <c r="T12" s="25" t="s">
        <v>11</v>
      </c>
      <c r="U12" s="10">
        <f t="shared" si="7"/>
        <v>-1.1953499999999999</v>
      </c>
      <c r="V12" s="10">
        <f t="shared" si="0"/>
        <v>-1.8149999999999999E-2</v>
      </c>
      <c r="W12" s="10">
        <f t="shared" si="0"/>
        <v>0.86044999999999994</v>
      </c>
      <c r="X12" s="10">
        <f t="shared" si="0"/>
        <v>0.35304999999999997</v>
      </c>
      <c r="Y12" s="10">
        <f t="shared" si="8"/>
        <v>-1.7716399999999999</v>
      </c>
      <c r="Z12" s="10">
        <f t="shared" si="1"/>
        <v>-1.16364</v>
      </c>
      <c r="AA12" s="10">
        <f t="shared" si="1"/>
        <v>1.29956</v>
      </c>
      <c r="AB12" s="10">
        <f t="shared" si="1"/>
        <v>0.83976000000000006</v>
      </c>
      <c r="AC12" s="10">
        <f t="shared" si="1"/>
        <v>0.79596</v>
      </c>
      <c r="AD12" s="10">
        <f t="shared" si="9"/>
        <v>-0.34314999999999984</v>
      </c>
      <c r="AE12" s="10">
        <f t="shared" si="2"/>
        <v>-1.6367499999999999</v>
      </c>
      <c r="AF12" s="10">
        <f t="shared" si="2"/>
        <v>1.2287500000000002</v>
      </c>
      <c r="AG12" s="10">
        <f t="shared" si="2"/>
        <v>0.75115000000000021</v>
      </c>
      <c r="AH12" s="10"/>
      <c r="AI12" s="25" t="s">
        <v>11</v>
      </c>
      <c r="AJ12" s="10">
        <f t="shared" si="10"/>
        <v>1.4288616224999997</v>
      </c>
      <c r="AK12" s="10">
        <f t="shared" si="3"/>
        <v>3.2942249999999996E-4</v>
      </c>
      <c r="AL12" s="10">
        <f t="shared" si="3"/>
        <v>0.74037420249999986</v>
      </c>
      <c r="AM12" s="10">
        <f t="shared" si="3"/>
        <v>0.12464430249999998</v>
      </c>
      <c r="AN12" s="10">
        <f t="shared" si="3"/>
        <v>3.1387082895999994</v>
      </c>
      <c r="AO12" s="10">
        <f t="shared" si="3"/>
        <v>1.3540580496000001</v>
      </c>
      <c r="AP12" s="10">
        <f t="shared" si="3"/>
        <v>1.6888561936000002</v>
      </c>
      <c r="AQ12" s="10">
        <f t="shared" si="3"/>
        <v>0.70519685760000006</v>
      </c>
      <c r="AR12" s="10">
        <f t="shared" si="3"/>
        <v>0.63355232159999997</v>
      </c>
      <c r="AS12" s="10">
        <f t="shared" si="3"/>
        <v>0.1177519224999999</v>
      </c>
      <c r="AT12" s="10">
        <f t="shared" si="3"/>
        <v>2.6789505624999999</v>
      </c>
      <c r="AU12" s="10">
        <f t="shared" si="3"/>
        <v>1.5098265625000005</v>
      </c>
      <c r="AV12" s="10">
        <f t="shared" si="3"/>
        <v>0.56422632250000027</v>
      </c>
      <c r="AW12" s="10"/>
      <c r="AX12" s="25" t="s">
        <v>11</v>
      </c>
      <c r="AY12" s="10">
        <f t="shared" si="11"/>
        <v>1.1296412793846153</v>
      </c>
      <c r="AZ12" s="10">
        <v>1.5582216250000001</v>
      </c>
      <c r="BA12" s="10">
        <f t="shared" si="12"/>
        <v>1.3793950818164671</v>
      </c>
      <c r="BB12" s="8"/>
      <c r="BC12" s="8"/>
      <c r="BD12" s="8"/>
      <c r="BE12" s="8"/>
      <c r="BF12" s="8"/>
    </row>
    <row r="13" spans="1:58" x14ac:dyDescent="0.25">
      <c r="A13" s="25" t="s">
        <v>12</v>
      </c>
      <c r="B13" s="10">
        <v>-0.92859999999999998</v>
      </c>
      <c r="C13" s="10">
        <v>-2.3E-2</v>
      </c>
      <c r="D13" s="10">
        <v>-0.36509999999999998</v>
      </c>
      <c r="E13" s="10">
        <v>-0.32779999999999998</v>
      </c>
      <c r="F13" s="10">
        <v>-0.4798</v>
      </c>
      <c r="G13" s="10">
        <v>0.20469999999999999</v>
      </c>
      <c r="H13" s="10">
        <v>0.32219999999999999</v>
      </c>
      <c r="I13" s="10">
        <v>-0.23769999999999999</v>
      </c>
      <c r="J13" s="10">
        <v>-0.63690000000000002</v>
      </c>
      <c r="K13" s="10">
        <v>-1.4226000000000001</v>
      </c>
      <c r="L13" s="10">
        <v>-0.52939999999999998</v>
      </c>
      <c r="M13" s="10">
        <v>0.29959999999999998</v>
      </c>
      <c r="N13" s="10">
        <v>0.28120000000000001</v>
      </c>
      <c r="O13" s="10"/>
      <c r="P13" s="10">
        <f t="shared" si="4"/>
        <v>-0.41112499999999996</v>
      </c>
      <c r="Q13" s="10">
        <f t="shared" si="5"/>
        <v>-0.16550000000000001</v>
      </c>
      <c r="R13" s="10">
        <f t="shared" si="6"/>
        <v>-0.34279999999999999</v>
      </c>
      <c r="S13" s="10"/>
      <c r="T13" s="25" t="s">
        <v>12</v>
      </c>
      <c r="U13" s="10">
        <f t="shared" si="7"/>
        <v>-0.51747500000000002</v>
      </c>
      <c r="V13" s="10">
        <f t="shared" si="0"/>
        <v>0.38812499999999994</v>
      </c>
      <c r="W13" s="10">
        <f t="shared" si="0"/>
        <v>4.6024999999999983E-2</v>
      </c>
      <c r="X13" s="10">
        <f t="shared" si="0"/>
        <v>8.3324999999999982E-2</v>
      </c>
      <c r="Y13" s="10">
        <f t="shared" si="8"/>
        <v>-0.31430000000000002</v>
      </c>
      <c r="Z13" s="10">
        <f t="shared" si="1"/>
        <v>0.37019999999999997</v>
      </c>
      <c r="AA13" s="10">
        <f t="shared" si="1"/>
        <v>0.48770000000000002</v>
      </c>
      <c r="AB13" s="10">
        <f t="shared" si="1"/>
        <v>-7.2199999999999986E-2</v>
      </c>
      <c r="AC13" s="10">
        <f t="shared" si="1"/>
        <v>-0.47140000000000004</v>
      </c>
      <c r="AD13" s="10">
        <f t="shared" si="9"/>
        <v>-1.0798000000000001</v>
      </c>
      <c r="AE13" s="10">
        <f t="shared" si="2"/>
        <v>-0.18659999999999999</v>
      </c>
      <c r="AF13" s="10">
        <f t="shared" si="2"/>
        <v>0.64239999999999997</v>
      </c>
      <c r="AG13" s="10">
        <f t="shared" si="2"/>
        <v>0.624</v>
      </c>
      <c r="AH13" s="10"/>
      <c r="AI13" s="25" t="s">
        <v>12</v>
      </c>
      <c r="AJ13" s="10">
        <f t="shared" si="10"/>
        <v>0.26778037562500001</v>
      </c>
      <c r="AK13" s="10">
        <f t="shared" si="3"/>
        <v>0.15064101562499996</v>
      </c>
      <c r="AL13" s="10">
        <f t="shared" si="3"/>
        <v>2.1183006249999984E-3</v>
      </c>
      <c r="AM13" s="10">
        <f t="shared" si="3"/>
        <v>6.9430556249999971E-3</v>
      </c>
      <c r="AN13" s="10">
        <f t="shared" si="3"/>
        <v>9.8784490000000016E-2</v>
      </c>
      <c r="AO13" s="10">
        <f t="shared" si="3"/>
        <v>0.13704803999999998</v>
      </c>
      <c r="AP13" s="10">
        <f t="shared" si="3"/>
        <v>0.23785129000000002</v>
      </c>
      <c r="AQ13" s="10">
        <f t="shared" si="3"/>
        <v>5.2128399999999981E-3</v>
      </c>
      <c r="AR13" s="10">
        <f t="shared" si="3"/>
        <v>0.22221796000000005</v>
      </c>
      <c r="AS13" s="10">
        <f t="shared" si="3"/>
        <v>1.1659680400000001</v>
      </c>
      <c r="AT13" s="10">
        <f t="shared" si="3"/>
        <v>3.4819559999999992E-2</v>
      </c>
      <c r="AU13" s="10">
        <f t="shared" si="3"/>
        <v>0.41267775999999995</v>
      </c>
      <c r="AV13" s="10">
        <f t="shared" si="3"/>
        <v>0.389376</v>
      </c>
      <c r="AW13" s="10"/>
      <c r="AX13" s="25" t="s">
        <v>12</v>
      </c>
      <c r="AY13" s="10">
        <f t="shared" si="11"/>
        <v>0.24087990211538463</v>
      </c>
      <c r="AZ13" s="10">
        <v>0.28245138400000003</v>
      </c>
      <c r="BA13" s="10">
        <f t="shared" si="12"/>
        <v>1.1725817783864014</v>
      </c>
      <c r="BB13" s="8"/>
      <c r="BC13" s="8"/>
      <c r="BD13" s="8"/>
      <c r="BE13" s="8"/>
      <c r="BF13" s="8"/>
    </row>
    <row r="14" spans="1:58" x14ac:dyDescent="0.25">
      <c r="A14" s="25" t="s">
        <v>13</v>
      </c>
      <c r="B14" s="10">
        <v>-0.76749999999999996</v>
      </c>
      <c r="C14" s="10">
        <v>-0.20330000000000001</v>
      </c>
      <c r="D14" s="10">
        <v>-0.91059999999999997</v>
      </c>
      <c r="E14" s="10">
        <v>-0.72340000000000004</v>
      </c>
      <c r="F14" s="10">
        <v>-1.9049</v>
      </c>
      <c r="G14" s="10">
        <v>0.78539999999999999</v>
      </c>
      <c r="H14" s="10">
        <v>-0.25700000000000001</v>
      </c>
      <c r="I14" s="10">
        <v>-0.16869999999999999</v>
      </c>
      <c r="J14" s="10">
        <v>-1.0667</v>
      </c>
      <c r="K14" s="10">
        <v>0.1028</v>
      </c>
      <c r="L14" s="10">
        <v>-2.86E-2</v>
      </c>
      <c r="M14" s="10">
        <v>0.4798</v>
      </c>
      <c r="N14" s="10">
        <v>9.7000000000000003E-2</v>
      </c>
      <c r="O14" s="10"/>
      <c r="P14" s="10">
        <f t="shared" si="4"/>
        <v>-0.6512</v>
      </c>
      <c r="Q14" s="10">
        <f t="shared" si="5"/>
        <v>-0.52238000000000007</v>
      </c>
      <c r="R14" s="10">
        <f t="shared" si="6"/>
        <v>0.16275000000000001</v>
      </c>
      <c r="S14" s="10"/>
      <c r="T14" s="25" t="s">
        <v>13</v>
      </c>
      <c r="U14" s="10">
        <f t="shared" si="7"/>
        <v>-0.11629999999999996</v>
      </c>
      <c r="V14" s="10">
        <f t="shared" si="0"/>
        <v>0.44789999999999996</v>
      </c>
      <c r="W14" s="10">
        <f t="shared" si="0"/>
        <v>-0.25939999999999996</v>
      </c>
      <c r="X14" s="10">
        <f t="shared" si="0"/>
        <v>-7.2200000000000042E-2</v>
      </c>
      <c r="Y14" s="10">
        <f t="shared" si="8"/>
        <v>-1.38252</v>
      </c>
      <c r="Z14" s="10">
        <f t="shared" si="1"/>
        <v>1.3077800000000002</v>
      </c>
      <c r="AA14" s="10">
        <f t="shared" si="1"/>
        <v>0.26538000000000006</v>
      </c>
      <c r="AB14" s="10">
        <f t="shared" si="1"/>
        <v>0.35368000000000011</v>
      </c>
      <c r="AC14" s="10">
        <f t="shared" si="1"/>
        <v>-0.54431999999999992</v>
      </c>
      <c r="AD14" s="10">
        <f t="shared" si="9"/>
        <v>-5.9950000000000003E-2</v>
      </c>
      <c r="AE14" s="10">
        <f t="shared" si="2"/>
        <v>-0.19135000000000002</v>
      </c>
      <c r="AF14" s="10">
        <f t="shared" si="2"/>
        <v>0.31705</v>
      </c>
      <c r="AG14" s="10">
        <f t="shared" si="2"/>
        <v>-6.5750000000000003E-2</v>
      </c>
      <c r="AH14" s="10"/>
      <c r="AI14" s="25" t="s">
        <v>13</v>
      </c>
      <c r="AJ14" s="10">
        <f t="shared" si="10"/>
        <v>1.3525689999999991E-2</v>
      </c>
      <c r="AK14" s="10">
        <f t="shared" si="3"/>
        <v>0.20061440999999997</v>
      </c>
      <c r="AL14" s="10">
        <f t="shared" si="3"/>
        <v>6.7288359999999978E-2</v>
      </c>
      <c r="AM14" s="10">
        <f t="shared" si="3"/>
        <v>5.2128400000000059E-3</v>
      </c>
      <c r="AN14" s="10">
        <f t="shared" si="3"/>
        <v>1.9113615503999999</v>
      </c>
      <c r="AO14" s="10">
        <f t="shared" si="3"/>
        <v>1.7102885284000005</v>
      </c>
      <c r="AP14" s="10">
        <f t="shared" si="3"/>
        <v>7.0426544400000027E-2</v>
      </c>
      <c r="AQ14" s="10">
        <f t="shared" si="3"/>
        <v>0.12508954240000009</v>
      </c>
      <c r="AR14" s="10">
        <f t="shared" si="3"/>
        <v>0.29628426239999989</v>
      </c>
      <c r="AS14" s="10">
        <f t="shared" si="3"/>
        <v>3.5940025000000004E-3</v>
      </c>
      <c r="AT14" s="10">
        <f t="shared" si="3"/>
        <v>3.6614822500000005E-2</v>
      </c>
      <c r="AU14" s="10">
        <f t="shared" si="3"/>
        <v>0.1005207025</v>
      </c>
      <c r="AV14" s="10">
        <f t="shared" si="3"/>
        <v>4.3230625000000005E-3</v>
      </c>
      <c r="AW14" s="10"/>
      <c r="AX14" s="25" t="s">
        <v>13</v>
      </c>
      <c r="AY14" s="10">
        <f t="shared" si="11"/>
        <v>0.34962648600000001</v>
      </c>
      <c r="AZ14" s="10">
        <v>0.38703729599999998</v>
      </c>
      <c r="BA14" s="10">
        <f t="shared" si="12"/>
        <v>1.1070022195057612</v>
      </c>
      <c r="BB14" s="8"/>
      <c r="BC14" s="8"/>
      <c r="BD14" s="8"/>
      <c r="BE14" s="8"/>
      <c r="BF14" s="8"/>
    </row>
    <row r="15" spans="1:58" x14ac:dyDescent="0.25">
      <c r="A15" s="25" t="s">
        <v>14</v>
      </c>
      <c r="B15" s="10">
        <v>-1.1269</v>
      </c>
      <c r="C15" s="10">
        <v>-0.21</v>
      </c>
      <c r="D15" s="10">
        <v>-0.66759999999999997</v>
      </c>
      <c r="E15" s="10">
        <v>-1.6963999999999999</v>
      </c>
      <c r="F15" s="10">
        <v>-0.34960000000000002</v>
      </c>
      <c r="G15" s="10">
        <v>1.2371000000000001</v>
      </c>
      <c r="H15" s="10">
        <v>0.94320000000000004</v>
      </c>
      <c r="I15" s="10">
        <v>-0.36209999999999998</v>
      </c>
      <c r="J15" s="10">
        <v>-1.8086</v>
      </c>
      <c r="K15" s="10">
        <v>0.66169999999999995</v>
      </c>
      <c r="L15" s="10">
        <v>0.61919999999999997</v>
      </c>
      <c r="M15" s="10">
        <v>0.20499999999999999</v>
      </c>
      <c r="N15" s="10">
        <v>-0.72499999999999998</v>
      </c>
      <c r="O15" s="10"/>
      <c r="P15" s="10">
        <f t="shared" si="4"/>
        <v>-0.92522499999999996</v>
      </c>
      <c r="Q15" s="10">
        <f t="shared" si="5"/>
        <v>-6.7999999999999922E-2</v>
      </c>
      <c r="R15" s="10">
        <f t="shared" si="6"/>
        <v>0.19022500000000001</v>
      </c>
      <c r="S15" s="10"/>
      <c r="T15" s="25" t="s">
        <v>14</v>
      </c>
      <c r="U15" s="10">
        <f t="shared" si="7"/>
        <v>-0.20167500000000005</v>
      </c>
      <c r="V15" s="10">
        <f t="shared" si="0"/>
        <v>0.715225</v>
      </c>
      <c r="W15" s="10">
        <f t="shared" si="0"/>
        <v>0.25762499999999999</v>
      </c>
      <c r="X15" s="10">
        <f t="shared" si="0"/>
        <v>-0.77117499999999994</v>
      </c>
      <c r="Y15" s="10">
        <f t="shared" si="8"/>
        <v>-0.28160000000000007</v>
      </c>
      <c r="Z15" s="10">
        <f t="shared" si="1"/>
        <v>1.3050999999999999</v>
      </c>
      <c r="AA15" s="10">
        <f t="shared" si="1"/>
        <v>1.0111999999999999</v>
      </c>
      <c r="AB15" s="10">
        <f t="shared" si="1"/>
        <v>-0.29410000000000003</v>
      </c>
      <c r="AC15" s="10">
        <f t="shared" si="1"/>
        <v>-1.7406000000000001</v>
      </c>
      <c r="AD15" s="10">
        <f t="shared" si="9"/>
        <v>0.47147499999999998</v>
      </c>
      <c r="AE15" s="10">
        <f t="shared" si="2"/>
        <v>0.428975</v>
      </c>
      <c r="AF15" s="10">
        <f t="shared" si="2"/>
        <v>1.4774999999999983E-2</v>
      </c>
      <c r="AG15" s="10">
        <f t="shared" si="2"/>
        <v>-0.91522499999999996</v>
      </c>
      <c r="AH15" s="10"/>
      <c r="AI15" s="25" t="s">
        <v>14</v>
      </c>
      <c r="AJ15" s="10">
        <f t="shared" si="10"/>
        <v>4.0672805625000016E-2</v>
      </c>
      <c r="AK15" s="10">
        <f t="shared" si="3"/>
        <v>0.51154680062500002</v>
      </c>
      <c r="AL15" s="10">
        <f t="shared" si="3"/>
        <v>6.6370640624999991E-2</v>
      </c>
      <c r="AM15" s="10">
        <f t="shared" si="3"/>
        <v>0.59471088062499988</v>
      </c>
      <c r="AN15" s="10">
        <f t="shared" si="3"/>
        <v>7.9298560000000046E-2</v>
      </c>
      <c r="AO15" s="10">
        <f t="shared" si="3"/>
        <v>1.7032860099999998</v>
      </c>
      <c r="AP15" s="10">
        <f t="shared" si="3"/>
        <v>1.0225254399999997</v>
      </c>
      <c r="AQ15" s="10">
        <f t="shared" si="3"/>
        <v>8.6494810000000019E-2</v>
      </c>
      <c r="AR15" s="10">
        <f t="shared" si="3"/>
        <v>3.0296883600000006</v>
      </c>
      <c r="AS15" s="10">
        <f t="shared" si="3"/>
        <v>0.22228867562499999</v>
      </c>
      <c r="AT15" s="10">
        <f t="shared" si="3"/>
        <v>0.184019550625</v>
      </c>
      <c r="AU15" s="10">
        <f t="shared" si="3"/>
        <v>2.1830062499999947E-4</v>
      </c>
      <c r="AV15" s="10">
        <f t="shared" si="3"/>
        <v>0.8376368006249999</v>
      </c>
      <c r="AW15" s="10"/>
      <c r="AX15" s="25" t="s">
        <v>14</v>
      </c>
      <c r="AY15" s="10">
        <f t="shared" si="11"/>
        <v>0.64451981807692305</v>
      </c>
      <c r="AZ15" s="10">
        <v>0.67802158499999998</v>
      </c>
      <c r="BA15" s="10">
        <f t="shared" si="12"/>
        <v>1.0519794209323732</v>
      </c>
      <c r="BB15" s="8"/>
      <c r="BC15" s="8"/>
      <c r="BD15" s="8"/>
      <c r="BE15" s="8"/>
      <c r="BF15" s="8"/>
    </row>
    <row r="16" spans="1:58" x14ac:dyDescent="0.25">
      <c r="A16" s="25" t="s">
        <v>15</v>
      </c>
      <c r="B16" s="10">
        <v>-0.20250000000000001</v>
      </c>
      <c r="C16" s="10">
        <v>-1.0587</v>
      </c>
      <c r="D16" s="10">
        <v>-0.64019999999999999</v>
      </c>
      <c r="E16" s="10">
        <v>-2.2532000000000001</v>
      </c>
      <c r="F16" s="10">
        <v>-8.3000000000000004E-2</v>
      </c>
      <c r="G16" s="10">
        <v>-1.6116999999999999</v>
      </c>
      <c r="H16" s="10">
        <v>-0.104</v>
      </c>
      <c r="I16" s="10">
        <v>-0.1487</v>
      </c>
      <c r="J16" s="10">
        <v>-0.93940000000000001</v>
      </c>
      <c r="K16" s="10">
        <v>-0.59009999999999996</v>
      </c>
      <c r="L16" s="10">
        <v>0.13289999999999999</v>
      </c>
      <c r="M16" s="10">
        <v>-0.72219999999999995</v>
      </c>
      <c r="N16" s="10">
        <v>-0.51170000000000004</v>
      </c>
      <c r="O16" s="10"/>
      <c r="P16" s="10">
        <f t="shared" si="4"/>
        <v>-1.0386500000000001</v>
      </c>
      <c r="Q16" s="10">
        <f t="shared" si="5"/>
        <v>-0.57735999999999998</v>
      </c>
      <c r="R16" s="10">
        <f t="shared" si="6"/>
        <v>-0.42277499999999996</v>
      </c>
      <c r="S16" s="10"/>
      <c r="T16" s="25" t="s">
        <v>15</v>
      </c>
      <c r="U16" s="10">
        <f t="shared" si="7"/>
        <v>0.83615000000000006</v>
      </c>
      <c r="V16" s="10">
        <f t="shared" si="0"/>
        <v>-2.0049999999999901E-2</v>
      </c>
      <c r="W16" s="10">
        <f t="shared" si="0"/>
        <v>0.39845000000000008</v>
      </c>
      <c r="X16" s="10">
        <f t="shared" si="0"/>
        <v>-1.21455</v>
      </c>
      <c r="Y16" s="10">
        <f t="shared" si="8"/>
        <v>0.49435999999999997</v>
      </c>
      <c r="Z16" s="10">
        <f t="shared" si="1"/>
        <v>-1.0343399999999998</v>
      </c>
      <c r="AA16" s="10">
        <f t="shared" si="1"/>
        <v>0.47336</v>
      </c>
      <c r="AB16" s="10">
        <f t="shared" si="1"/>
        <v>0.42865999999999999</v>
      </c>
      <c r="AC16" s="10">
        <f t="shared" si="1"/>
        <v>-0.36204000000000003</v>
      </c>
      <c r="AD16" s="10">
        <f t="shared" si="9"/>
        <v>-0.167325</v>
      </c>
      <c r="AE16" s="10">
        <f t="shared" si="2"/>
        <v>0.55567499999999992</v>
      </c>
      <c r="AF16" s="10">
        <f t="shared" si="2"/>
        <v>-0.299425</v>
      </c>
      <c r="AG16" s="10">
        <f t="shared" si="2"/>
        <v>-8.8925000000000087E-2</v>
      </c>
      <c r="AH16" s="10"/>
      <c r="AI16" s="25" t="s">
        <v>15</v>
      </c>
      <c r="AJ16" s="10">
        <f t="shared" si="10"/>
        <v>0.69914682250000015</v>
      </c>
      <c r="AK16" s="10">
        <f t="shared" si="3"/>
        <v>4.0200249999999604E-4</v>
      </c>
      <c r="AL16" s="10">
        <f t="shared" si="3"/>
        <v>0.15876240250000007</v>
      </c>
      <c r="AM16" s="10">
        <f t="shared" si="3"/>
        <v>1.4751317025000001</v>
      </c>
      <c r="AN16" s="10">
        <f t="shared" si="3"/>
        <v>0.24439180959999995</v>
      </c>
      <c r="AO16" s="10">
        <f t="shared" si="3"/>
        <v>1.0698592355999996</v>
      </c>
      <c r="AP16" s="10">
        <f t="shared" si="3"/>
        <v>0.22406968960000001</v>
      </c>
      <c r="AQ16" s="10">
        <f t="shared" si="3"/>
        <v>0.18374939559999998</v>
      </c>
      <c r="AR16" s="10">
        <f t="shared" si="3"/>
        <v>0.13107296160000001</v>
      </c>
      <c r="AS16" s="10">
        <f t="shared" si="3"/>
        <v>2.7997655624999999E-2</v>
      </c>
      <c r="AT16" s="10">
        <f t="shared" si="3"/>
        <v>0.30877470562499992</v>
      </c>
      <c r="AU16" s="10">
        <f t="shared" si="3"/>
        <v>8.9655330625000001E-2</v>
      </c>
      <c r="AV16" s="10">
        <f t="shared" si="3"/>
        <v>7.9076556250000148E-3</v>
      </c>
      <c r="AW16" s="10"/>
      <c r="AX16" s="25" t="s">
        <v>15</v>
      </c>
      <c r="AY16" s="10">
        <f t="shared" si="11"/>
        <v>0.35545548996153836</v>
      </c>
      <c r="AZ16" s="10">
        <v>0.370567376</v>
      </c>
      <c r="BA16" s="10">
        <f t="shared" si="12"/>
        <v>1.0425141444294383</v>
      </c>
      <c r="BB16" s="8"/>
      <c r="BC16" s="8"/>
      <c r="BD16" s="8"/>
      <c r="BE16" s="8"/>
      <c r="BF16" s="8"/>
    </row>
    <row r="17" spans="1:58" x14ac:dyDescent="0.25">
      <c r="A17" s="25" t="s">
        <v>16</v>
      </c>
      <c r="B17" s="10">
        <v>0.65939999999999999</v>
      </c>
      <c r="C17" s="10">
        <v>0.61350000000000005</v>
      </c>
      <c r="D17" s="10">
        <v>0.32379999999999998</v>
      </c>
      <c r="E17" s="10">
        <v>-0.37119999999999997</v>
      </c>
      <c r="F17" s="10">
        <v>1.4712000000000001</v>
      </c>
      <c r="G17" s="10">
        <v>1.9049</v>
      </c>
      <c r="H17" s="10">
        <v>0.59899999999999998</v>
      </c>
      <c r="I17" s="10">
        <v>-0.2354</v>
      </c>
      <c r="J17" s="10">
        <v>-0.39400000000000002</v>
      </c>
      <c r="K17" s="10">
        <v>2.9605999999999999</v>
      </c>
      <c r="L17" s="10">
        <v>3.5569000000000002</v>
      </c>
      <c r="M17" s="10">
        <v>1.3863000000000001</v>
      </c>
      <c r="N17" s="10"/>
      <c r="O17" s="10"/>
      <c r="P17" s="10">
        <f t="shared" si="4"/>
        <v>0.30637499999999995</v>
      </c>
      <c r="Q17" s="10">
        <f t="shared" si="5"/>
        <v>0.66914000000000007</v>
      </c>
      <c r="R17" s="10">
        <f t="shared" si="6"/>
        <v>2.6346000000000003</v>
      </c>
      <c r="S17" s="10"/>
      <c r="T17" s="25" t="s">
        <v>16</v>
      </c>
      <c r="U17" s="10">
        <f t="shared" si="7"/>
        <v>0.35302500000000003</v>
      </c>
      <c r="V17" s="10">
        <f t="shared" si="0"/>
        <v>0.30712500000000009</v>
      </c>
      <c r="W17" s="10">
        <f t="shared" si="0"/>
        <v>1.7425000000000024E-2</v>
      </c>
      <c r="X17" s="10">
        <f t="shared" si="0"/>
        <v>-0.67757499999999993</v>
      </c>
      <c r="Y17" s="10">
        <f t="shared" si="8"/>
        <v>0.80206</v>
      </c>
      <c r="Z17" s="10">
        <f t="shared" si="1"/>
        <v>1.23576</v>
      </c>
      <c r="AA17" s="10">
        <f t="shared" si="1"/>
        <v>-7.0140000000000091E-2</v>
      </c>
      <c r="AB17" s="10">
        <f t="shared" si="1"/>
        <v>-0.90454000000000012</v>
      </c>
      <c r="AC17" s="10">
        <f t="shared" si="1"/>
        <v>-1.0631400000000002</v>
      </c>
      <c r="AD17" s="10">
        <f t="shared" si="9"/>
        <v>0.32599999999999962</v>
      </c>
      <c r="AE17" s="10">
        <f t="shared" si="2"/>
        <v>0.9222999999999999</v>
      </c>
      <c r="AF17" s="10">
        <f t="shared" si="2"/>
        <v>-1.2483000000000002</v>
      </c>
      <c r="AG17" s="10">
        <f t="shared" si="2"/>
        <v>-2.6346000000000003</v>
      </c>
      <c r="AH17" s="10"/>
      <c r="AI17" s="25" t="s">
        <v>16</v>
      </c>
      <c r="AJ17" s="10">
        <f t="shared" si="10"/>
        <v>0.12462665062500003</v>
      </c>
      <c r="AK17" s="10">
        <f t="shared" si="3"/>
        <v>9.4325765625000058E-2</v>
      </c>
      <c r="AL17" s="10">
        <f t="shared" si="3"/>
        <v>3.0363062500000086E-4</v>
      </c>
      <c r="AM17" s="10">
        <f t="shared" si="3"/>
        <v>0.45910788062499991</v>
      </c>
      <c r="AN17" s="10">
        <f t="shared" si="3"/>
        <v>0.64330024360000004</v>
      </c>
      <c r="AO17" s="10">
        <f t="shared" si="3"/>
        <v>1.5271027775999999</v>
      </c>
      <c r="AP17" s="10">
        <f t="shared" si="3"/>
        <v>4.9196196000000124E-3</v>
      </c>
      <c r="AQ17" s="10">
        <f t="shared" si="3"/>
        <v>0.81819261160000023</v>
      </c>
      <c r="AR17" s="10">
        <f t="shared" si="3"/>
        <v>1.1302666596000004</v>
      </c>
      <c r="AS17" s="10">
        <f t="shared" si="3"/>
        <v>0.10627599999999976</v>
      </c>
      <c r="AT17" s="10">
        <f t="shared" si="3"/>
        <v>0.85063728999999977</v>
      </c>
      <c r="AU17" s="10">
        <f t="shared" si="3"/>
        <v>1.5582528900000006</v>
      </c>
      <c r="AV17" s="10">
        <f t="shared" si="3"/>
        <v>6.941117160000001</v>
      </c>
      <c r="AW17" s="10"/>
      <c r="AX17" s="25" t="s">
        <v>16</v>
      </c>
      <c r="AY17" s="10">
        <f t="shared" si="11"/>
        <v>1.0968022445769232</v>
      </c>
      <c r="AZ17" s="10">
        <v>2.0445273410000002</v>
      </c>
      <c r="BA17" s="10">
        <f t="shared" si="12"/>
        <v>1.8640801941362266</v>
      </c>
      <c r="BB17" s="8"/>
      <c r="BC17" s="8"/>
      <c r="BD17" s="8"/>
      <c r="BE17" s="8"/>
      <c r="BF17" s="8"/>
    </row>
    <row r="18" spans="1:58" x14ac:dyDescent="0.25">
      <c r="A18" s="26"/>
      <c r="T18" s="26"/>
      <c r="AI18" s="26"/>
      <c r="AX18" s="26"/>
    </row>
    <row r="19" spans="1:58" x14ac:dyDescent="0.25">
      <c r="A19" s="30" t="s">
        <v>19</v>
      </c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</row>
    <row r="20" spans="1:58" x14ac:dyDescent="0.25">
      <c r="A20" s="30" t="s">
        <v>1</v>
      </c>
      <c r="B20" s="30">
        <v>15</v>
      </c>
      <c r="C20" s="30">
        <v>15</v>
      </c>
      <c r="D20" s="30">
        <v>15</v>
      </c>
      <c r="E20" s="30">
        <v>15</v>
      </c>
      <c r="F20" s="30">
        <v>30</v>
      </c>
      <c r="G20" s="30">
        <v>30</v>
      </c>
      <c r="H20" s="30">
        <v>30</v>
      </c>
      <c r="I20" s="30">
        <v>30</v>
      </c>
      <c r="J20" s="30" t="s">
        <v>22</v>
      </c>
      <c r="K20" s="30">
        <v>60</v>
      </c>
      <c r="L20" s="30">
        <v>60</v>
      </c>
      <c r="M20" s="30">
        <v>60</v>
      </c>
      <c r="N20" s="30">
        <v>60</v>
      </c>
      <c r="O20" s="30"/>
      <c r="P20" s="30" t="s">
        <v>24</v>
      </c>
      <c r="Q20" s="30" t="s">
        <v>25</v>
      </c>
      <c r="R20" s="30" t="s">
        <v>27</v>
      </c>
      <c r="S20" s="30"/>
      <c r="T20" s="30" t="s">
        <v>1</v>
      </c>
      <c r="U20" s="30">
        <v>15</v>
      </c>
      <c r="V20" s="30">
        <v>15</v>
      </c>
      <c r="W20" s="30">
        <v>15</v>
      </c>
      <c r="X20" s="30">
        <v>15</v>
      </c>
      <c r="Y20" s="30">
        <v>30</v>
      </c>
      <c r="Z20" s="30">
        <v>30</v>
      </c>
      <c r="AA20" s="30">
        <v>30</v>
      </c>
      <c r="AB20" s="30">
        <v>30</v>
      </c>
      <c r="AC20" s="30" t="s">
        <v>22</v>
      </c>
      <c r="AD20" s="30">
        <v>60</v>
      </c>
      <c r="AE20" s="30">
        <v>60</v>
      </c>
      <c r="AF20" s="30">
        <v>60</v>
      </c>
      <c r="AG20" s="30">
        <v>60</v>
      </c>
      <c r="AH20" s="30"/>
      <c r="AI20" s="30" t="s">
        <v>1</v>
      </c>
      <c r="AJ20" s="30">
        <v>15</v>
      </c>
      <c r="AK20" s="30">
        <v>15</v>
      </c>
      <c r="AL20" s="30">
        <v>15</v>
      </c>
      <c r="AM20" s="30">
        <v>15</v>
      </c>
      <c r="AN20" s="30">
        <v>30</v>
      </c>
      <c r="AO20" s="30">
        <v>30</v>
      </c>
      <c r="AP20" s="30">
        <v>30</v>
      </c>
      <c r="AQ20" s="30">
        <v>30</v>
      </c>
      <c r="AR20" s="30" t="s">
        <v>22</v>
      </c>
      <c r="AS20" s="30">
        <v>60</v>
      </c>
      <c r="AT20" s="30">
        <v>60</v>
      </c>
      <c r="AU20" s="30">
        <v>60</v>
      </c>
      <c r="AV20" s="30">
        <v>60</v>
      </c>
      <c r="AW20" s="30"/>
      <c r="AX20" s="30"/>
      <c r="AY20" s="30" t="s">
        <v>32</v>
      </c>
      <c r="AZ20" s="30" t="s">
        <v>33</v>
      </c>
      <c r="BA20" s="30" t="s">
        <v>34</v>
      </c>
    </row>
    <row r="21" spans="1:58" x14ac:dyDescent="0.25">
      <c r="A21" s="30" t="s">
        <v>2</v>
      </c>
      <c r="B21" s="18">
        <v>-0.55800000000000005</v>
      </c>
      <c r="C21" s="18">
        <v>-0.313</v>
      </c>
      <c r="D21" s="18">
        <v>-8.8599999999999998E-2</v>
      </c>
      <c r="E21" s="18">
        <v>0.56740000000000002</v>
      </c>
      <c r="F21" s="18">
        <v>-0.44800000000000001</v>
      </c>
      <c r="G21" s="18">
        <v>-0.4768</v>
      </c>
      <c r="H21" s="18">
        <v>-0.59799999999999998</v>
      </c>
      <c r="I21" s="18">
        <v>-0.1176</v>
      </c>
      <c r="J21" s="18"/>
      <c r="K21" s="18">
        <v>-0.27829999999999999</v>
      </c>
      <c r="L21" s="18">
        <v>-0.60829999999999995</v>
      </c>
      <c r="M21" s="18">
        <v>-0.6331</v>
      </c>
      <c r="N21" s="18">
        <v>0.19850000000000001</v>
      </c>
      <c r="O21" s="18"/>
      <c r="P21" s="18">
        <f>AVERAGE(B21:E21)</f>
        <v>-9.8049999999999998E-2</v>
      </c>
      <c r="Q21" s="18">
        <f>AVERAGE(F21:I21)</f>
        <v>-0.41010000000000002</v>
      </c>
      <c r="R21" s="18">
        <f>AVERAGE(K21:N21)</f>
        <v>-0.33029999999999993</v>
      </c>
      <c r="S21" s="18"/>
      <c r="T21" s="30" t="s">
        <v>2</v>
      </c>
      <c r="U21" s="18">
        <f>B21-$P21</f>
        <v>-0.45995000000000008</v>
      </c>
      <c r="V21" s="18">
        <f t="shared" ref="V21:X35" si="13">C21-$P21</f>
        <v>-0.21495</v>
      </c>
      <c r="W21" s="18">
        <f t="shared" si="13"/>
        <v>9.4500000000000001E-3</v>
      </c>
      <c r="X21" s="18">
        <f t="shared" si="13"/>
        <v>0.66544999999999999</v>
      </c>
      <c r="Y21" s="18">
        <f>F21-$Q21</f>
        <v>-3.7899999999999989E-2</v>
      </c>
      <c r="Z21" s="18">
        <f t="shared" ref="Z21:AB35" si="14">G21-$Q21</f>
        <v>-6.6699999999999982E-2</v>
      </c>
      <c r="AA21" s="18">
        <f t="shared" si="14"/>
        <v>-0.18789999999999996</v>
      </c>
      <c r="AB21" s="18">
        <f t="shared" si="14"/>
        <v>0.29250000000000004</v>
      </c>
      <c r="AC21" s="18"/>
      <c r="AD21" s="18">
        <f>K21-$R21</f>
        <v>5.1999999999999935E-2</v>
      </c>
      <c r="AE21" s="18">
        <f t="shared" ref="AE21:AG35" si="15">L21-$R21</f>
        <v>-0.27800000000000002</v>
      </c>
      <c r="AF21" s="18">
        <f t="shared" si="15"/>
        <v>-0.30280000000000007</v>
      </c>
      <c r="AG21" s="18">
        <f t="shared" si="15"/>
        <v>0.52879999999999994</v>
      </c>
      <c r="AH21" s="18"/>
      <c r="AI21" s="30" t="s">
        <v>2</v>
      </c>
      <c r="AJ21" s="18">
        <f>U21^2</f>
        <v>0.21155400250000009</v>
      </c>
      <c r="AK21" s="18">
        <f t="shared" ref="AK21:AQ35" si="16">V21^2</f>
        <v>4.62035025E-2</v>
      </c>
      <c r="AL21" s="18">
        <f t="shared" si="16"/>
        <v>8.9302500000000001E-5</v>
      </c>
      <c r="AM21" s="18">
        <f t="shared" si="16"/>
        <v>0.44282370249999997</v>
      </c>
      <c r="AN21" s="18">
        <f t="shared" si="16"/>
        <v>1.4364099999999993E-3</v>
      </c>
      <c r="AO21" s="18">
        <f t="shared" si="16"/>
        <v>4.4488899999999979E-3</v>
      </c>
      <c r="AP21" s="18">
        <f t="shared" si="16"/>
        <v>3.5306409999999983E-2</v>
      </c>
      <c r="AQ21" s="18">
        <f t="shared" si="16"/>
        <v>8.5556250000000028E-2</v>
      </c>
      <c r="AR21" s="18"/>
      <c r="AS21" s="18">
        <f t="shared" ref="AS21:AV35" si="17">AD21^2</f>
        <v>2.7039999999999933E-3</v>
      </c>
      <c r="AT21" s="18">
        <f t="shared" si="17"/>
        <v>7.7284000000000019E-2</v>
      </c>
      <c r="AU21" s="18">
        <f t="shared" si="17"/>
        <v>9.1687840000000048E-2</v>
      </c>
      <c r="AV21" s="18">
        <f t="shared" si="17"/>
        <v>0.27962943999999995</v>
      </c>
      <c r="AW21" s="18"/>
      <c r="AX21" s="30" t="s">
        <v>2</v>
      </c>
      <c r="AY21" s="18">
        <f>SUM(AJ21:AV21)/13</f>
        <v>9.8363365384615417E-2</v>
      </c>
      <c r="AZ21" s="18">
        <v>0.13078611300000001</v>
      </c>
      <c r="BA21" s="18">
        <f>AZ21/AY21</f>
        <v>1.3296221869657145</v>
      </c>
    </row>
    <row r="22" spans="1:58" x14ac:dyDescent="0.25">
      <c r="A22" s="30" t="s">
        <v>3</v>
      </c>
      <c r="B22" s="18">
        <v>-1.5401</v>
      </c>
      <c r="C22" s="18">
        <v>-5.2299999999999999E-2</v>
      </c>
      <c r="D22" s="18">
        <v>-0.7026</v>
      </c>
      <c r="E22" s="18">
        <v>-0.49330000000000002</v>
      </c>
      <c r="F22" s="18">
        <v>-0.81669999999999998</v>
      </c>
      <c r="G22" s="18">
        <v>-2.8E-3</v>
      </c>
      <c r="H22" s="18">
        <v>-0.65680000000000005</v>
      </c>
      <c r="I22" s="18">
        <v>-1.0266999999999999</v>
      </c>
      <c r="J22" s="18"/>
      <c r="K22" s="18">
        <v>-1.9866999999999999</v>
      </c>
      <c r="L22" s="18">
        <v>-1.5253000000000001</v>
      </c>
      <c r="M22" s="18">
        <v>-1.0837000000000001</v>
      </c>
      <c r="N22" s="18">
        <v>-1.5982000000000001</v>
      </c>
      <c r="O22" s="18"/>
      <c r="P22" s="18">
        <f t="shared" ref="P22:P35" si="18">AVERAGE(B22:E22)</f>
        <v>-0.697075</v>
      </c>
      <c r="Q22" s="18">
        <f t="shared" ref="Q22:Q35" si="19">AVERAGE(F22:I22)</f>
        <v>-0.62575000000000003</v>
      </c>
      <c r="R22" s="18">
        <f t="shared" ref="R22:R35" si="20">AVERAGE(K22:N22)</f>
        <v>-1.548475</v>
      </c>
      <c r="S22" s="18"/>
      <c r="T22" s="30" t="s">
        <v>3</v>
      </c>
      <c r="U22" s="18">
        <f t="shared" ref="U22:U35" si="21">B22-$P22</f>
        <v>-0.84302500000000002</v>
      </c>
      <c r="V22" s="18">
        <f t="shared" si="13"/>
        <v>0.64477499999999999</v>
      </c>
      <c r="W22" s="18">
        <f t="shared" si="13"/>
        <v>-5.5250000000000021E-3</v>
      </c>
      <c r="X22" s="18">
        <f t="shared" si="13"/>
        <v>0.20377499999999998</v>
      </c>
      <c r="Y22" s="18">
        <f t="shared" ref="Y22:Y35" si="22">F22-$Q22</f>
        <v>-0.19094999999999995</v>
      </c>
      <c r="Z22" s="18">
        <f t="shared" si="14"/>
        <v>0.62295</v>
      </c>
      <c r="AA22" s="18">
        <f t="shared" si="14"/>
        <v>-3.1050000000000022E-2</v>
      </c>
      <c r="AB22" s="18">
        <f t="shared" si="14"/>
        <v>-0.40094999999999992</v>
      </c>
      <c r="AC22" s="18"/>
      <c r="AD22" s="18">
        <f t="shared" ref="AD22:AD35" si="23">K22-$R22</f>
        <v>-0.43822499999999986</v>
      </c>
      <c r="AE22" s="18">
        <f t="shared" si="15"/>
        <v>2.3174999999999946E-2</v>
      </c>
      <c r="AF22" s="18">
        <f t="shared" si="15"/>
        <v>0.46477499999999994</v>
      </c>
      <c r="AG22" s="18">
        <f t="shared" si="15"/>
        <v>-4.9725000000000019E-2</v>
      </c>
      <c r="AH22" s="18"/>
      <c r="AI22" s="30" t="s">
        <v>3</v>
      </c>
      <c r="AJ22" s="18">
        <f t="shared" ref="AJ22:AJ35" si="24">U22^2</f>
        <v>0.71069115062499999</v>
      </c>
      <c r="AK22" s="18">
        <f t="shared" si="16"/>
        <v>0.41573480062499996</v>
      </c>
      <c r="AL22" s="18">
        <f t="shared" si="16"/>
        <v>3.0525625000000027E-5</v>
      </c>
      <c r="AM22" s="18">
        <f t="shared" si="16"/>
        <v>4.1524250624999995E-2</v>
      </c>
      <c r="AN22" s="18">
        <f t="shared" si="16"/>
        <v>3.6461902499999983E-2</v>
      </c>
      <c r="AO22" s="18">
        <f t="shared" si="16"/>
        <v>0.38806670250000003</v>
      </c>
      <c r="AP22" s="18">
        <f t="shared" si="16"/>
        <v>9.6410250000000136E-4</v>
      </c>
      <c r="AQ22" s="18">
        <f t="shared" si="16"/>
        <v>0.16076090249999994</v>
      </c>
      <c r="AR22" s="18"/>
      <c r="AS22" s="18">
        <f t="shared" si="17"/>
        <v>0.19204115062499988</v>
      </c>
      <c r="AT22" s="18">
        <f t="shared" si="17"/>
        <v>5.370806249999975E-4</v>
      </c>
      <c r="AU22" s="18">
        <f t="shared" si="17"/>
        <v>0.21601580062499995</v>
      </c>
      <c r="AV22" s="18">
        <f t="shared" si="17"/>
        <v>2.4725756250000017E-3</v>
      </c>
      <c r="AW22" s="18"/>
      <c r="AX22" s="30" t="s">
        <v>3</v>
      </c>
      <c r="AY22" s="18">
        <f t="shared" ref="AY22:AY35" si="25">SUM(AJ22:AV22)/13</f>
        <v>0.16656161115384613</v>
      </c>
      <c r="AZ22" s="18">
        <v>0.30868384300000001</v>
      </c>
      <c r="BA22" s="18">
        <f t="shared" ref="BA22:BA35" si="26">AZ22/AY22</f>
        <v>1.8532712361606625</v>
      </c>
    </row>
    <row r="23" spans="1:58" x14ac:dyDescent="0.25">
      <c r="A23" s="30" t="s">
        <v>4</v>
      </c>
      <c r="B23" s="18">
        <v>-0.39429999999999998</v>
      </c>
      <c r="C23" s="18">
        <v>3.0979999999999999</v>
      </c>
      <c r="D23" s="18">
        <v>-0.78180000000000005</v>
      </c>
      <c r="E23" s="18">
        <v>0.53659999999999997</v>
      </c>
      <c r="F23" s="18">
        <v>1.0477000000000001</v>
      </c>
      <c r="G23" s="18">
        <v>1.9388000000000001</v>
      </c>
      <c r="H23" s="18">
        <v>1.9984999999999999</v>
      </c>
      <c r="I23" s="18">
        <v>1.948</v>
      </c>
      <c r="J23" s="18"/>
      <c r="K23" s="18">
        <v>2.8677999999999999</v>
      </c>
      <c r="L23" s="18">
        <v>3.26</v>
      </c>
      <c r="M23" s="18">
        <v>2.2513000000000001</v>
      </c>
      <c r="N23" s="18">
        <v>1.9187000000000001</v>
      </c>
      <c r="O23" s="18"/>
      <c r="P23" s="18">
        <f t="shared" si="18"/>
        <v>0.61462499999999998</v>
      </c>
      <c r="Q23" s="18">
        <f t="shared" si="19"/>
        <v>1.73325</v>
      </c>
      <c r="R23" s="18">
        <f t="shared" si="20"/>
        <v>2.5744499999999997</v>
      </c>
      <c r="S23" s="18"/>
      <c r="T23" s="30" t="s">
        <v>4</v>
      </c>
      <c r="U23" s="18">
        <f t="shared" si="21"/>
        <v>-1.0089250000000001</v>
      </c>
      <c r="V23" s="18">
        <f t="shared" si="13"/>
        <v>2.4833749999999997</v>
      </c>
      <c r="W23" s="18">
        <f t="shared" si="13"/>
        <v>-1.396425</v>
      </c>
      <c r="X23" s="18">
        <f t="shared" si="13"/>
        <v>-7.8025000000000011E-2</v>
      </c>
      <c r="Y23" s="18">
        <f t="shared" si="22"/>
        <v>-0.68554999999999988</v>
      </c>
      <c r="Z23" s="18">
        <f t="shared" si="14"/>
        <v>0.20555000000000012</v>
      </c>
      <c r="AA23" s="18">
        <f t="shared" si="14"/>
        <v>0.26524999999999999</v>
      </c>
      <c r="AB23" s="18">
        <f t="shared" si="14"/>
        <v>0.21475</v>
      </c>
      <c r="AC23" s="18"/>
      <c r="AD23" s="18">
        <f t="shared" si="23"/>
        <v>0.29335000000000022</v>
      </c>
      <c r="AE23" s="18">
        <f t="shared" si="15"/>
        <v>0.6855500000000001</v>
      </c>
      <c r="AF23" s="18">
        <f t="shared" si="15"/>
        <v>-0.3231499999999996</v>
      </c>
      <c r="AG23" s="18">
        <f t="shared" si="15"/>
        <v>-0.65574999999999961</v>
      </c>
      <c r="AH23" s="18"/>
      <c r="AI23" s="30" t="s">
        <v>4</v>
      </c>
      <c r="AJ23" s="18">
        <f t="shared" si="24"/>
        <v>1.0179296556250002</v>
      </c>
      <c r="AK23" s="18">
        <f t="shared" si="16"/>
        <v>6.1671513906249986</v>
      </c>
      <c r="AL23" s="18">
        <f t="shared" si="16"/>
        <v>1.950002780625</v>
      </c>
      <c r="AM23" s="18">
        <f t="shared" si="16"/>
        <v>6.0879006250000017E-3</v>
      </c>
      <c r="AN23" s="18">
        <f t="shared" si="16"/>
        <v>0.46997880249999985</v>
      </c>
      <c r="AO23" s="18">
        <f t="shared" si="16"/>
        <v>4.2250802500000052E-2</v>
      </c>
      <c r="AP23" s="18">
        <f t="shared" si="16"/>
        <v>7.0357562499999998E-2</v>
      </c>
      <c r="AQ23" s="18">
        <f t="shared" si="16"/>
        <v>4.6117562500000001E-2</v>
      </c>
      <c r="AR23" s="18"/>
      <c r="AS23" s="18">
        <f t="shared" si="17"/>
        <v>8.6054222500000124E-2</v>
      </c>
      <c r="AT23" s="18">
        <f t="shared" si="17"/>
        <v>0.46997880250000013</v>
      </c>
      <c r="AU23" s="18">
        <f t="shared" si="17"/>
        <v>0.10442592249999974</v>
      </c>
      <c r="AV23" s="18">
        <f t="shared" si="17"/>
        <v>0.43000806249999951</v>
      </c>
      <c r="AW23" s="18"/>
      <c r="AX23" s="30" t="s">
        <v>4</v>
      </c>
      <c r="AY23" s="18">
        <f t="shared" si="25"/>
        <v>0.8354110359615381</v>
      </c>
      <c r="AZ23" s="18">
        <v>1.064250318</v>
      </c>
      <c r="BA23" s="18">
        <f t="shared" si="26"/>
        <v>1.2739241788625324</v>
      </c>
    </row>
    <row r="24" spans="1:58" x14ac:dyDescent="0.25">
      <c r="A24" s="30" t="s">
        <v>5</v>
      </c>
      <c r="B24" s="18">
        <v>1.5094000000000001</v>
      </c>
      <c r="C24" s="18">
        <v>0.40570000000000001</v>
      </c>
      <c r="D24" s="18">
        <v>0.59989999999999999</v>
      </c>
      <c r="E24" s="18">
        <v>1.2909999999999999</v>
      </c>
      <c r="F24" s="18">
        <v>1.5787</v>
      </c>
      <c r="G24" s="18">
        <v>-0.50419999999999998</v>
      </c>
      <c r="H24" s="18">
        <v>1.659</v>
      </c>
      <c r="I24" s="18">
        <v>1.728</v>
      </c>
      <c r="J24" s="18"/>
      <c r="K24" s="18">
        <v>0.4889</v>
      </c>
      <c r="L24" s="18">
        <v>-0.29909999999999998</v>
      </c>
      <c r="M24" s="18">
        <v>0.98629999999999995</v>
      </c>
      <c r="N24" s="18">
        <v>0.95779999999999998</v>
      </c>
      <c r="O24" s="18"/>
      <c r="P24" s="18">
        <f t="shared" si="18"/>
        <v>0.95150000000000001</v>
      </c>
      <c r="Q24" s="18">
        <f t="shared" si="19"/>
        <v>1.115375</v>
      </c>
      <c r="R24" s="18">
        <f t="shared" si="20"/>
        <v>0.53347499999999992</v>
      </c>
      <c r="S24" s="18"/>
      <c r="T24" s="30" t="s">
        <v>5</v>
      </c>
      <c r="U24" s="18">
        <f t="shared" si="21"/>
        <v>0.55790000000000006</v>
      </c>
      <c r="V24" s="18">
        <f t="shared" si="13"/>
        <v>-0.54580000000000006</v>
      </c>
      <c r="W24" s="18">
        <f t="shared" si="13"/>
        <v>-0.35160000000000002</v>
      </c>
      <c r="X24" s="18">
        <f t="shared" si="13"/>
        <v>0.33949999999999991</v>
      </c>
      <c r="Y24" s="18">
        <f t="shared" si="22"/>
        <v>0.46332499999999999</v>
      </c>
      <c r="Z24" s="18">
        <f t="shared" si="14"/>
        <v>-1.619575</v>
      </c>
      <c r="AA24" s="18">
        <f t="shared" si="14"/>
        <v>0.54362500000000002</v>
      </c>
      <c r="AB24" s="18">
        <f t="shared" si="14"/>
        <v>0.61262499999999998</v>
      </c>
      <c r="AC24" s="18"/>
      <c r="AD24" s="18">
        <f t="shared" si="23"/>
        <v>-4.457499999999992E-2</v>
      </c>
      <c r="AE24" s="18">
        <f t="shared" si="15"/>
        <v>-0.83257499999999984</v>
      </c>
      <c r="AF24" s="18">
        <f t="shared" si="15"/>
        <v>0.45282500000000003</v>
      </c>
      <c r="AG24" s="18">
        <f t="shared" si="15"/>
        <v>0.42432500000000006</v>
      </c>
      <c r="AH24" s="18"/>
      <c r="AI24" s="30" t="s">
        <v>5</v>
      </c>
      <c r="AJ24" s="18">
        <f t="shared" si="24"/>
        <v>0.31125241000000009</v>
      </c>
      <c r="AK24" s="18">
        <f t="shared" si="16"/>
        <v>0.29789764000000007</v>
      </c>
      <c r="AL24" s="18">
        <f t="shared" si="16"/>
        <v>0.12362256000000002</v>
      </c>
      <c r="AM24" s="18">
        <f t="shared" si="16"/>
        <v>0.11526024999999994</v>
      </c>
      <c r="AN24" s="18">
        <f t="shared" si="16"/>
        <v>0.21467005562499999</v>
      </c>
      <c r="AO24" s="18">
        <f t="shared" si="16"/>
        <v>2.6230231806250002</v>
      </c>
      <c r="AP24" s="18">
        <f t="shared" si="16"/>
        <v>0.29552814062500005</v>
      </c>
      <c r="AQ24" s="18">
        <f t="shared" si="16"/>
        <v>0.37530939062499996</v>
      </c>
      <c r="AR24" s="18"/>
      <c r="AS24" s="18">
        <f t="shared" si="17"/>
        <v>1.9869306249999928E-3</v>
      </c>
      <c r="AT24" s="18">
        <f t="shared" si="17"/>
        <v>0.69318113062499975</v>
      </c>
      <c r="AU24" s="18">
        <f t="shared" si="17"/>
        <v>0.20505048062500003</v>
      </c>
      <c r="AV24" s="18">
        <f t="shared" si="17"/>
        <v>0.18005170562500006</v>
      </c>
      <c r="AW24" s="18"/>
      <c r="AX24" s="30" t="s">
        <v>5</v>
      </c>
      <c r="AY24" s="18">
        <f t="shared" si="25"/>
        <v>0.41821799038461543</v>
      </c>
      <c r="AZ24" s="18">
        <v>0.84492500000000004</v>
      </c>
      <c r="BA24" s="18">
        <f t="shared" si="26"/>
        <v>2.0202980728374746</v>
      </c>
    </row>
    <row r="25" spans="1:58" x14ac:dyDescent="0.25">
      <c r="A25" s="30" t="s">
        <v>6</v>
      </c>
      <c r="B25" s="18">
        <v>-0.41689999999999999</v>
      </c>
      <c r="C25" s="18">
        <v>0.6492</v>
      </c>
      <c r="D25" s="18">
        <v>-0.12590000000000001</v>
      </c>
      <c r="E25" s="18">
        <v>0.71489999999999998</v>
      </c>
      <c r="F25" s="18">
        <v>4.5699999999999998E-2</v>
      </c>
      <c r="G25" s="18">
        <v>0.29320000000000002</v>
      </c>
      <c r="H25" s="18">
        <v>-0.3901</v>
      </c>
      <c r="I25" s="18">
        <v>0.2321</v>
      </c>
      <c r="J25" s="18"/>
      <c r="K25" s="18">
        <v>0.92379999999999995</v>
      </c>
      <c r="L25" s="18">
        <v>0.31740000000000002</v>
      </c>
      <c r="M25" s="18">
        <v>-2.52E-2</v>
      </c>
      <c r="N25" s="18">
        <v>1.0246</v>
      </c>
      <c r="O25" s="18"/>
      <c r="P25" s="18">
        <f t="shared" si="18"/>
        <v>0.20532499999999998</v>
      </c>
      <c r="Q25" s="18">
        <f t="shared" si="19"/>
        <v>4.5225000000000008E-2</v>
      </c>
      <c r="R25" s="18">
        <f t="shared" si="20"/>
        <v>0.56015000000000004</v>
      </c>
      <c r="S25" s="18"/>
      <c r="T25" s="30" t="s">
        <v>6</v>
      </c>
      <c r="U25" s="18">
        <f t="shared" si="21"/>
        <v>-0.62222500000000003</v>
      </c>
      <c r="V25" s="18">
        <f t="shared" si="13"/>
        <v>0.44387500000000002</v>
      </c>
      <c r="W25" s="18">
        <f t="shared" si="13"/>
        <v>-0.33122499999999999</v>
      </c>
      <c r="X25" s="18">
        <f t="shared" si="13"/>
        <v>0.509575</v>
      </c>
      <c r="Y25" s="18">
        <f t="shared" si="22"/>
        <v>4.7499999999998932E-4</v>
      </c>
      <c r="Z25" s="18">
        <f t="shared" si="14"/>
        <v>0.247975</v>
      </c>
      <c r="AA25" s="18">
        <f t="shared" si="14"/>
        <v>-0.43532500000000002</v>
      </c>
      <c r="AB25" s="18">
        <f t="shared" si="14"/>
        <v>0.18687499999999999</v>
      </c>
      <c r="AC25" s="18"/>
      <c r="AD25" s="18">
        <f t="shared" si="23"/>
        <v>0.36364999999999992</v>
      </c>
      <c r="AE25" s="18">
        <f t="shared" si="15"/>
        <v>-0.24275000000000002</v>
      </c>
      <c r="AF25" s="18">
        <f t="shared" si="15"/>
        <v>-0.58535000000000004</v>
      </c>
      <c r="AG25" s="18">
        <f t="shared" si="15"/>
        <v>0.46444999999999992</v>
      </c>
      <c r="AH25" s="18"/>
      <c r="AI25" s="30" t="s">
        <v>6</v>
      </c>
      <c r="AJ25" s="18">
        <f t="shared" si="24"/>
        <v>0.38716395062500003</v>
      </c>
      <c r="AK25" s="18">
        <f t="shared" si="16"/>
        <v>0.19702501562500002</v>
      </c>
      <c r="AL25" s="18">
        <f t="shared" si="16"/>
        <v>0.109710000625</v>
      </c>
      <c r="AM25" s="18">
        <f t="shared" si="16"/>
        <v>0.25966668062499998</v>
      </c>
      <c r="AN25" s="18">
        <f t="shared" si="16"/>
        <v>2.2562499999998985E-7</v>
      </c>
      <c r="AO25" s="18">
        <f t="shared" si="16"/>
        <v>6.1491600625000004E-2</v>
      </c>
      <c r="AP25" s="18">
        <f t="shared" si="16"/>
        <v>0.18950785562500003</v>
      </c>
      <c r="AQ25" s="18">
        <f t="shared" si="16"/>
        <v>3.4922265624999997E-2</v>
      </c>
      <c r="AR25" s="18"/>
      <c r="AS25" s="18">
        <f t="shared" si="17"/>
        <v>0.13224132249999995</v>
      </c>
      <c r="AT25" s="18">
        <f t="shared" si="17"/>
        <v>5.8927562500000009E-2</v>
      </c>
      <c r="AU25" s="18">
        <f t="shared" si="17"/>
        <v>0.34263462250000004</v>
      </c>
      <c r="AV25" s="18">
        <f t="shared" si="17"/>
        <v>0.21571380249999991</v>
      </c>
      <c r="AW25" s="18"/>
      <c r="AX25" s="30" t="s">
        <v>6</v>
      </c>
      <c r="AY25" s="18">
        <f t="shared" si="25"/>
        <v>0.15300037730769228</v>
      </c>
      <c r="AZ25" s="18">
        <v>0.17955955800000001</v>
      </c>
      <c r="BA25" s="18">
        <f t="shared" si="26"/>
        <v>1.1735889882081516</v>
      </c>
    </row>
    <row r="26" spans="1:58" x14ac:dyDescent="0.25">
      <c r="A26" s="30" t="s">
        <v>7</v>
      </c>
      <c r="B26" s="18">
        <v>0.41020000000000001</v>
      </c>
      <c r="C26" s="18">
        <v>-0.92030000000000001</v>
      </c>
      <c r="D26" s="18">
        <v>0.37859999999999999</v>
      </c>
      <c r="E26" s="18">
        <v>-0.81689999999999996</v>
      </c>
      <c r="F26" s="18">
        <v>3.0099999999999998E-2</v>
      </c>
      <c r="G26" s="18">
        <v>-1.4461999999999999</v>
      </c>
      <c r="H26" s="18">
        <v>-0.30249999999999999</v>
      </c>
      <c r="I26" s="18">
        <v>-0.37269999999999998</v>
      </c>
      <c r="J26" s="18"/>
      <c r="K26" s="18">
        <v>-0.2195</v>
      </c>
      <c r="L26" s="18">
        <v>-1.1638999999999999</v>
      </c>
      <c r="M26" s="18">
        <v>0.26190000000000002</v>
      </c>
      <c r="N26" s="18">
        <v>-0.52849999999999997</v>
      </c>
      <c r="O26" s="18"/>
      <c r="P26" s="18">
        <f t="shared" si="18"/>
        <v>-0.23709999999999998</v>
      </c>
      <c r="Q26" s="18">
        <f t="shared" si="19"/>
        <v>-0.52282499999999998</v>
      </c>
      <c r="R26" s="18">
        <f t="shared" si="20"/>
        <v>-0.41249999999999998</v>
      </c>
      <c r="S26" s="18"/>
      <c r="T26" s="30" t="s">
        <v>7</v>
      </c>
      <c r="U26" s="18">
        <f t="shared" si="21"/>
        <v>0.64729999999999999</v>
      </c>
      <c r="V26" s="18">
        <f t="shared" si="13"/>
        <v>-0.68320000000000003</v>
      </c>
      <c r="W26" s="18">
        <f t="shared" si="13"/>
        <v>0.61569999999999991</v>
      </c>
      <c r="X26" s="18">
        <f t="shared" si="13"/>
        <v>-0.57979999999999998</v>
      </c>
      <c r="Y26" s="18">
        <f t="shared" si="22"/>
        <v>0.552925</v>
      </c>
      <c r="Z26" s="18">
        <f t="shared" si="14"/>
        <v>-0.92337499999999995</v>
      </c>
      <c r="AA26" s="18">
        <f t="shared" si="14"/>
        <v>0.22032499999999999</v>
      </c>
      <c r="AB26" s="18">
        <f t="shared" si="14"/>
        <v>0.15012500000000001</v>
      </c>
      <c r="AC26" s="18"/>
      <c r="AD26" s="18">
        <f t="shared" si="23"/>
        <v>0.19299999999999998</v>
      </c>
      <c r="AE26" s="18">
        <f t="shared" si="15"/>
        <v>-0.75139999999999996</v>
      </c>
      <c r="AF26" s="18">
        <f t="shared" si="15"/>
        <v>0.6744</v>
      </c>
      <c r="AG26" s="18">
        <f t="shared" si="15"/>
        <v>-0.11599999999999999</v>
      </c>
      <c r="AH26" s="18"/>
      <c r="AI26" s="30" t="s">
        <v>7</v>
      </c>
      <c r="AJ26" s="18">
        <f t="shared" si="24"/>
        <v>0.41899728999999997</v>
      </c>
      <c r="AK26" s="18">
        <f t="shared" si="16"/>
        <v>0.46676224000000005</v>
      </c>
      <c r="AL26" s="18">
        <f t="shared" si="16"/>
        <v>0.37908648999999989</v>
      </c>
      <c r="AM26" s="18">
        <f t="shared" si="16"/>
        <v>0.33616804</v>
      </c>
      <c r="AN26" s="18">
        <f t="shared" si="16"/>
        <v>0.30572605562499999</v>
      </c>
      <c r="AO26" s="18">
        <f t="shared" si="16"/>
        <v>0.85262139062499986</v>
      </c>
      <c r="AP26" s="18">
        <f t="shared" si="16"/>
        <v>4.8543105624999999E-2</v>
      </c>
      <c r="AQ26" s="18">
        <f t="shared" si="16"/>
        <v>2.2537515625000004E-2</v>
      </c>
      <c r="AR26" s="18"/>
      <c r="AS26" s="18">
        <f t="shared" si="17"/>
        <v>3.724899999999999E-2</v>
      </c>
      <c r="AT26" s="18">
        <f t="shared" si="17"/>
        <v>0.56460195999999996</v>
      </c>
      <c r="AU26" s="18">
        <f t="shared" si="17"/>
        <v>0.45481536</v>
      </c>
      <c r="AV26" s="18">
        <f t="shared" si="17"/>
        <v>1.3455999999999997E-2</v>
      </c>
      <c r="AW26" s="18"/>
      <c r="AX26" s="30" t="s">
        <v>7</v>
      </c>
      <c r="AY26" s="18">
        <f t="shared" si="25"/>
        <v>0.30004341903846155</v>
      </c>
      <c r="AZ26" s="18">
        <v>0.49161991799999999</v>
      </c>
      <c r="BA26" s="18">
        <f t="shared" si="26"/>
        <v>1.6384959202753948</v>
      </c>
    </row>
    <row r="27" spans="1:58" x14ac:dyDescent="0.25">
      <c r="A27" s="30" t="s">
        <v>8</v>
      </c>
      <c r="B27" s="18">
        <v>2.9630999999999998</v>
      </c>
      <c r="C27" s="18">
        <v>5.4000000000000003E-3</v>
      </c>
      <c r="D27" s="18">
        <v>1.0226999999999999</v>
      </c>
      <c r="E27" s="18">
        <v>-1.8079000000000001</v>
      </c>
      <c r="F27" s="18">
        <v>2.6496</v>
      </c>
      <c r="G27" s="18">
        <v>1.8896999999999999</v>
      </c>
      <c r="H27" s="18">
        <v>1.3274999999999999</v>
      </c>
      <c r="I27" s="18">
        <v>-2.4363000000000001</v>
      </c>
      <c r="J27" s="18"/>
      <c r="K27" s="18">
        <v>1.3018000000000001</v>
      </c>
      <c r="L27" s="18">
        <v>-0.26040000000000002</v>
      </c>
      <c r="M27" s="18">
        <v>2.3205</v>
      </c>
      <c r="N27" s="18">
        <v>-0.2676</v>
      </c>
      <c r="O27" s="18"/>
      <c r="P27" s="18">
        <f t="shared" si="18"/>
        <v>0.54582499999999989</v>
      </c>
      <c r="Q27" s="18">
        <f t="shared" si="19"/>
        <v>0.85762499999999986</v>
      </c>
      <c r="R27" s="18">
        <f t="shared" si="20"/>
        <v>0.77357500000000012</v>
      </c>
      <c r="S27" s="18"/>
      <c r="T27" s="30" t="s">
        <v>8</v>
      </c>
      <c r="U27" s="18">
        <f t="shared" si="21"/>
        <v>2.4172750000000001</v>
      </c>
      <c r="V27" s="18">
        <f t="shared" si="13"/>
        <v>-0.54042499999999993</v>
      </c>
      <c r="W27" s="18">
        <f t="shared" si="13"/>
        <v>0.47687500000000005</v>
      </c>
      <c r="X27" s="18">
        <f t="shared" si="13"/>
        <v>-2.3537249999999998</v>
      </c>
      <c r="Y27" s="18">
        <f t="shared" si="22"/>
        <v>1.7919750000000001</v>
      </c>
      <c r="Z27" s="18">
        <f t="shared" si="14"/>
        <v>1.0320750000000001</v>
      </c>
      <c r="AA27" s="18">
        <f t="shared" si="14"/>
        <v>0.46987500000000004</v>
      </c>
      <c r="AB27" s="18">
        <f t="shared" si="14"/>
        <v>-3.2939249999999998</v>
      </c>
      <c r="AC27" s="18"/>
      <c r="AD27" s="18">
        <f t="shared" si="23"/>
        <v>0.52822499999999994</v>
      </c>
      <c r="AE27" s="18">
        <f t="shared" si="15"/>
        <v>-1.0339750000000001</v>
      </c>
      <c r="AF27" s="18">
        <f t="shared" si="15"/>
        <v>1.5469249999999999</v>
      </c>
      <c r="AG27" s="18">
        <f t="shared" si="15"/>
        <v>-1.0411750000000002</v>
      </c>
      <c r="AH27" s="18"/>
      <c r="AI27" s="30" t="s">
        <v>8</v>
      </c>
      <c r="AJ27" s="18">
        <f t="shared" si="24"/>
        <v>5.8432184256250004</v>
      </c>
      <c r="AK27" s="18">
        <f t="shared" si="16"/>
        <v>0.29205918062499991</v>
      </c>
      <c r="AL27" s="18">
        <f t="shared" si="16"/>
        <v>0.22740976562500004</v>
      </c>
      <c r="AM27" s="18">
        <f t="shared" si="16"/>
        <v>5.540021375624999</v>
      </c>
      <c r="AN27" s="18">
        <f t="shared" si="16"/>
        <v>3.2111744006250005</v>
      </c>
      <c r="AO27" s="18">
        <f t="shared" si="16"/>
        <v>1.0651788056250002</v>
      </c>
      <c r="AP27" s="18">
        <f t="shared" si="16"/>
        <v>0.22078251562500004</v>
      </c>
      <c r="AQ27" s="18">
        <f t="shared" si="16"/>
        <v>10.849941905624998</v>
      </c>
      <c r="AR27" s="18"/>
      <c r="AS27" s="18">
        <f t="shared" si="17"/>
        <v>0.27902165062499995</v>
      </c>
      <c r="AT27" s="18">
        <f t="shared" si="17"/>
        <v>1.0691043006250003</v>
      </c>
      <c r="AU27" s="18">
        <f t="shared" si="17"/>
        <v>2.3929769556249996</v>
      </c>
      <c r="AV27" s="18">
        <f t="shared" si="17"/>
        <v>1.0840453806250003</v>
      </c>
      <c r="AW27" s="18"/>
      <c r="AX27" s="30" t="s">
        <v>8</v>
      </c>
      <c r="AY27" s="18">
        <f t="shared" si="25"/>
        <v>2.4673026663461539</v>
      </c>
      <c r="AZ27" s="18">
        <v>2.8800753100000001</v>
      </c>
      <c r="BA27" s="18">
        <f t="shared" si="26"/>
        <v>1.1672971254333884</v>
      </c>
    </row>
    <row r="28" spans="1:58" x14ac:dyDescent="0.25">
      <c r="A28" s="30" t="s">
        <v>9</v>
      </c>
      <c r="B28" s="18">
        <v>0.83460000000000001</v>
      </c>
      <c r="C28" s="18">
        <v>0.54579999999999995</v>
      </c>
      <c r="D28" s="18">
        <v>-0.40350000000000003</v>
      </c>
      <c r="E28" s="18">
        <v>0.5827</v>
      </c>
      <c r="F28" s="18">
        <v>1.0075000000000001</v>
      </c>
      <c r="G28" s="18">
        <v>0.80379999999999996</v>
      </c>
      <c r="H28" s="18">
        <v>1.1451</v>
      </c>
      <c r="I28" s="18">
        <v>0.6532</v>
      </c>
      <c r="J28" s="18"/>
      <c r="K28" s="18">
        <v>1.4213</v>
      </c>
      <c r="L28" s="18">
        <v>0.75490000000000002</v>
      </c>
      <c r="M28" s="18">
        <v>0.33239999999999997</v>
      </c>
      <c r="N28" s="18">
        <v>0.34039999999999998</v>
      </c>
      <c r="O28" s="18"/>
      <c r="P28" s="18">
        <f t="shared" si="18"/>
        <v>0.38989999999999997</v>
      </c>
      <c r="Q28" s="18">
        <f t="shared" si="19"/>
        <v>0.90240000000000009</v>
      </c>
      <c r="R28" s="18">
        <f t="shared" si="20"/>
        <v>0.71224999999999994</v>
      </c>
      <c r="S28" s="18"/>
      <c r="T28" s="30" t="s">
        <v>9</v>
      </c>
      <c r="U28" s="18">
        <f t="shared" si="21"/>
        <v>0.44470000000000004</v>
      </c>
      <c r="V28" s="18">
        <f t="shared" si="13"/>
        <v>0.15589999999999998</v>
      </c>
      <c r="W28" s="18">
        <f t="shared" si="13"/>
        <v>-0.79339999999999999</v>
      </c>
      <c r="X28" s="18">
        <f t="shared" si="13"/>
        <v>0.19280000000000003</v>
      </c>
      <c r="Y28" s="18">
        <f t="shared" si="22"/>
        <v>0.10509999999999997</v>
      </c>
      <c r="Z28" s="18">
        <f t="shared" si="14"/>
        <v>-9.8600000000000132E-2</v>
      </c>
      <c r="AA28" s="18">
        <f t="shared" si="14"/>
        <v>0.24269999999999992</v>
      </c>
      <c r="AB28" s="18">
        <f t="shared" si="14"/>
        <v>-0.24920000000000009</v>
      </c>
      <c r="AC28" s="18"/>
      <c r="AD28" s="18">
        <f t="shared" si="23"/>
        <v>0.70905000000000007</v>
      </c>
      <c r="AE28" s="18">
        <f t="shared" si="15"/>
        <v>4.2650000000000077E-2</v>
      </c>
      <c r="AF28" s="18">
        <f t="shared" si="15"/>
        <v>-0.37984999999999997</v>
      </c>
      <c r="AG28" s="18">
        <f t="shared" si="15"/>
        <v>-0.37184999999999996</v>
      </c>
      <c r="AH28" s="18"/>
      <c r="AI28" s="30" t="s">
        <v>9</v>
      </c>
      <c r="AJ28" s="18">
        <f t="shared" si="24"/>
        <v>0.19775809000000003</v>
      </c>
      <c r="AK28" s="18">
        <f t="shared" si="16"/>
        <v>2.4304809999999996E-2</v>
      </c>
      <c r="AL28" s="18">
        <f t="shared" si="16"/>
        <v>0.62948355999999994</v>
      </c>
      <c r="AM28" s="18">
        <f t="shared" si="16"/>
        <v>3.7171840000000012E-2</v>
      </c>
      <c r="AN28" s="18">
        <f t="shared" si="16"/>
        <v>1.1046009999999993E-2</v>
      </c>
      <c r="AO28" s="18">
        <f t="shared" si="16"/>
        <v>9.721960000000026E-3</v>
      </c>
      <c r="AP28" s="18">
        <f t="shared" si="16"/>
        <v>5.8903289999999962E-2</v>
      </c>
      <c r="AQ28" s="18">
        <f t="shared" si="16"/>
        <v>6.2100640000000047E-2</v>
      </c>
      <c r="AR28" s="18"/>
      <c r="AS28" s="18">
        <f t="shared" si="17"/>
        <v>0.50275190250000013</v>
      </c>
      <c r="AT28" s="18">
        <f t="shared" si="17"/>
        <v>1.8190225000000065E-3</v>
      </c>
      <c r="AU28" s="18">
        <f t="shared" si="17"/>
        <v>0.14428602249999997</v>
      </c>
      <c r="AV28" s="18">
        <f t="shared" si="17"/>
        <v>0.13827242249999996</v>
      </c>
      <c r="AW28" s="18"/>
      <c r="AX28" s="30" t="s">
        <v>9</v>
      </c>
      <c r="AY28" s="18">
        <f t="shared" si="25"/>
        <v>0.13981689000000003</v>
      </c>
      <c r="AZ28" s="18">
        <v>0.22640830100000001</v>
      </c>
      <c r="BA28" s="18">
        <f t="shared" si="26"/>
        <v>1.6193201050316595</v>
      </c>
    </row>
    <row r="29" spans="1:58" x14ac:dyDescent="0.25">
      <c r="A29" s="30" t="s">
        <v>10</v>
      </c>
      <c r="B29" s="18">
        <v>0.47499999999999998</v>
      </c>
      <c r="C29" s="18">
        <v>0.89349999999999996</v>
      </c>
      <c r="D29" s="18">
        <v>3.44E-2</v>
      </c>
      <c r="E29" s="18">
        <v>0.92530000000000001</v>
      </c>
      <c r="F29" s="18">
        <v>-0.28220000000000001</v>
      </c>
      <c r="G29" s="18">
        <v>0.8125</v>
      </c>
      <c r="H29" s="18">
        <v>0.4466</v>
      </c>
      <c r="I29" s="18">
        <v>0.3866</v>
      </c>
      <c r="J29" s="18"/>
      <c r="K29" s="18">
        <v>-0.1762</v>
      </c>
      <c r="L29" s="18">
        <v>0.49059999999999998</v>
      </c>
      <c r="M29" s="18">
        <v>0.49409999999999998</v>
      </c>
      <c r="N29" s="18">
        <v>0.45229999999999998</v>
      </c>
      <c r="O29" s="18"/>
      <c r="P29" s="18">
        <f t="shared" si="18"/>
        <v>0.58204999999999996</v>
      </c>
      <c r="Q29" s="18">
        <f t="shared" si="19"/>
        <v>0.34087499999999998</v>
      </c>
      <c r="R29" s="18">
        <f t="shared" si="20"/>
        <v>0.31519999999999998</v>
      </c>
      <c r="S29" s="18"/>
      <c r="T29" s="30" t="s">
        <v>10</v>
      </c>
      <c r="U29" s="18">
        <f t="shared" si="21"/>
        <v>-0.10704999999999998</v>
      </c>
      <c r="V29" s="18">
        <f t="shared" si="13"/>
        <v>0.31145</v>
      </c>
      <c r="W29" s="18">
        <f t="shared" si="13"/>
        <v>-0.54764999999999997</v>
      </c>
      <c r="X29" s="18">
        <f t="shared" si="13"/>
        <v>0.34325000000000006</v>
      </c>
      <c r="Y29" s="18">
        <f t="shared" si="22"/>
        <v>-0.62307500000000005</v>
      </c>
      <c r="Z29" s="18">
        <f t="shared" si="14"/>
        <v>0.47162500000000002</v>
      </c>
      <c r="AA29" s="18">
        <f t="shared" si="14"/>
        <v>0.10572500000000001</v>
      </c>
      <c r="AB29" s="18">
        <f t="shared" si="14"/>
        <v>4.5725000000000016E-2</v>
      </c>
      <c r="AC29" s="18"/>
      <c r="AD29" s="18">
        <f t="shared" si="23"/>
        <v>-0.49139999999999995</v>
      </c>
      <c r="AE29" s="18">
        <f t="shared" si="15"/>
        <v>0.1754</v>
      </c>
      <c r="AF29" s="18">
        <f t="shared" si="15"/>
        <v>0.1789</v>
      </c>
      <c r="AG29" s="18">
        <f t="shared" si="15"/>
        <v>0.1371</v>
      </c>
      <c r="AH29" s="18"/>
      <c r="AI29" s="30" t="s">
        <v>10</v>
      </c>
      <c r="AJ29" s="18">
        <f t="shared" si="24"/>
        <v>1.1459702499999995E-2</v>
      </c>
      <c r="AK29" s="18">
        <f t="shared" si="16"/>
        <v>9.7001102500000005E-2</v>
      </c>
      <c r="AL29" s="18">
        <f t="shared" si="16"/>
        <v>0.29992052249999995</v>
      </c>
      <c r="AM29" s="18">
        <f t="shared" si="16"/>
        <v>0.11782056250000003</v>
      </c>
      <c r="AN29" s="18">
        <f t="shared" si="16"/>
        <v>0.38822245562500007</v>
      </c>
      <c r="AO29" s="18">
        <f t="shared" si="16"/>
        <v>0.22243014062500002</v>
      </c>
      <c r="AP29" s="18">
        <f t="shared" si="16"/>
        <v>1.1177775625000002E-2</v>
      </c>
      <c r="AQ29" s="18">
        <f t="shared" si="16"/>
        <v>2.0907756250000014E-3</v>
      </c>
      <c r="AR29" s="18"/>
      <c r="AS29" s="18">
        <f t="shared" si="17"/>
        <v>0.24147395999999996</v>
      </c>
      <c r="AT29" s="18">
        <f t="shared" si="17"/>
        <v>3.076516E-2</v>
      </c>
      <c r="AU29" s="18">
        <f t="shared" si="17"/>
        <v>3.2005209999999999E-2</v>
      </c>
      <c r="AV29" s="18">
        <f t="shared" si="17"/>
        <v>1.879641E-2</v>
      </c>
      <c r="AW29" s="18"/>
      <c r="AX29" s="30" t="s">
        <v>10</v>
      </c>
      <c r="AY29" s="18">
        <f t="shared" si="25"/>
        <v>0.11332029057692307</v>
      </c>
      <c r="AZ29" s="18">
        <v>0.12774745800000001</v>
      </c>
      <c r="BA29" s="18">
        <f t="shared" si="26"/>
        <v>1.1273131876879863</v>
      </c>
    </row>
    <row r="30" spans="1:58" x14ac:dyDescent="0.25">
      <c r="A30" s="30" t="s">
        <v>11</v>
      </c>
      <c r="B30" s="18">
        <v>-0.19409999999999999</v>
      </c>
      <c r="C30" s="18">
        <v>-0.19769999999999999</v>
      </c>
      <c r="D30" s="18">
        <v>0.32219999999999999</v>
      </c>
      <c r="E30" s="18"/>
      <c r="F30" s="18">
        <v>0.40579999999999999</v>
      </c>
      <c r="G30" s="18">
        <v>-0.84</v>
      </c>
      <c r="H30" s="18">
        <v>0.4143</v>
      </c>
      <c r="I30" s="18"/>
      <c r="J30" s="18"/>
      <c r="K30" s="19"/>
      <c r="L30" s="18">
        <v>-0.1119</v>
      </c>
      <c r="M30" s="18">
        <v>0.41210000000000002</v>
      </c>
      <c r="N30" s="18">
        <v>0.16170000000000001</v>
      </c>
      <c r="O30" s="18"/>
      <c r="P30" s="18">
        <f t="shared" si="18"/>
        <v>-2.3199999999999998E-2</v>
      </c>
      <c r="Q30" s="18">
        <f t="shared" si="19"/>
        <v>-6.6333333333333244E-3</v>
      </c>
      <c r="R30" s="18">
        <f t="shared" si="20"/>
        <v>0.15396666666666667</v>
      </c>
      <c r="S30" s="18"/>
      <c r="T30" s="30" t="s">
        <v>11</v>
      </c>
      <c r="U30" s="18">
        <f t="shared" si="21"/>
        <v>-0.1709</v>
      </c>
      <c r="V30" s="18">
        <f t="shared" si="13"/>
        <v>-0.17449999999999999</v>
      </c>
      <c r="W30" s="18">
        <f t="shared" si="13"/>
        <v>0.34539999999999998</v>
      </c>
      <c r="X30" s="18">
        <f t="shared" si="13"/>
        <v>2.3199999999999998E-2</v>
      </c>
      <c r="Y30" s="18">
        <f t="shared" si="22"/>
        <v>0.41243333333333332</v>
      </c>
      <c r="Z30" s="18">
        <f t="shared" si="14"/>
        <v>-0.83336666666666659</v>
      </c>
      <c r="AA30" s="18">
        <f t="shared" si="14"/>
        <v>0.42093333333333333</v>
      </c>
      <c r="AB30" s="18">
        <f t="shared" si="14"/>
        <v>6.6333333333333244E-3</v>
      </c>
      <c r="AC30" s="18"/>
      <c r="AD30" s="18">
        <f t="shared" si="23"/>
        <v>-0.15396666666666667</v>
      </c>
      <c r="AE30" s="18">
        <f t="shared" si="15"/>
        <v>-0.2658666666666667</v>
      </c>
      <c r="AF30" s="18">
        <f t="shared" si="15"/>
        <v>0.25813333333333333</v>
      </c>
      <c r="AG30" s="18">
        <f t="shared" si="15"/>
        <v>7.7333333333333421E-3</v>
      </c>
      <c r="AH30" s="18"/>
      <c r="AI30" s="30" t="s">
        <v>11</v>
      </c>
      <c r="AJ30" s="18">
        <f t="shared" si="24"/>
        <v>2.920681E-2</v>
      </c>
      <c r="AK30" s="18">
        <f t="shared" si="16"/>
        <v>3.0450249999999995E-2</v>
      </c>
      <c r="AL30" s="18">
        <f t="shared" si="16"/>
        <v>0.11930115999999999</v>
      </c>
      <c r="AM30" s="18">
        <f t="shared" si="16"/>
        <v>5.3823999999999994E-4</v>
      </c>
      <c r="AN30" s="18">
        <f t="shared" si="16"/>
        <v>0.17010125444444443</v>
      </c>
      <c r="AO30" s="18">
        <f t="shared" si="16"/>
        <v>0.69450000111111099</v>
      </c>
      <c r="AP30" s="18">
        <f t="shared" si="16"/>
        <v>0.17718487111111111</v>
      </c>
      <c r="AQ30" s="18">
        <f t="shared" si="16"/>
        <v>4.4001111111110995E-5</v>
      </c>
      <c r="AR30" s="18"/>
      <c r="AS30" s="18">
        <f t="shared" si="17"/>
        <v>2.3705734444444446E-2</v>
      </c>
      <c r="AT30" s="18">
        <f t="shared" si="17"/>
        <v>7.0685084444444463E-2</v>
      </c>
      <c r="AU30" s="18">
        <f t="shared" si="17"/>
        <v>6.663281777777777E-2</v>
      </c>
      <c r="AV30" s="18">
        <f t="shared" si="17"/>
        <v>5.9804444444444577E-5</v>
      </c>
      <c r="AW30" s="18"/>
      <c r="AX30" s="30" t="s">
        <v>11</v>
      </c>
      <c r="AY30" s="18">
        <f t="shared" si="25"/>
        <v>0.10633923299145298</v>
      </c>
      <c r="AZ30" s="18">
        <v>0.26125590500000001</v>
      </c>
      <c r="BA30" s="18">
        <f t="shared" si="26"/>
        <v>2.4568157739204164</v>
      </c>
    </row>
    <row r="31" spans="1:58" x14ac:dyDescent="0.25">
      <c r="A31" s="30" t="s">
        <v>12</v>
      </c>
      <c r="B31" s="18">
        <v>0.85699999999999998</v>
      </c>
      <c r="C31" s="18">
        <v>0.39439999999999997</v>
      </c>
      <c r="D31" s="18">
        <v>-1.01E-2</v>
      </c>
      <c r="E31" s="18">
        <v>-0.85629999999999995</v>
      </c>
      <c r="F31" s="18">
        <v>-0.1573</v>
      </c>
      <c r="G31" s="18">
        <v>-0.13389999999999999</v>
      </c>
      <c r="H31" s="18">
        <v>-0.1171</v>
      </c>
      <c r="I31" s="18"/>
      <c r="J31" s="18"/>
      <c r="K31" s="18">
        <v>0.3775</v>
      </c>
      <c r="L31" s="18">
        <v>0.45390000000000003</v>
      </c>
      <c r="M31" s="18">
        <v>0.33310000000000001</v>
      </c>
      <c r="N31" s="18">
        <v>0.20960000000000001</v>
      </c>
      <c r="O31" s="18"/>
      <c r="P31" s="18">
        <f t="shared" si="18"/>
        <v>9.6249999999999974E-2</v>
      </c>
      <c r="Q31" s="18">
        <f t="shared" si="19"/>
        <v>-0.1361</v>
      </c>
      <c r="R31" s="18">
        <f t="shared" si="20"/>
        <v>0.34352500000000002</v>
      </c>
      <c r="S31" s="18"/>
      <c r="T31" s="30" t="s">
        <v>12</v>
      </c>
      <c r="U31" s="18">
        <f t="shared" si="21"/>
        <v>0.76075000000000004</v>
      </c>
      <c r="V31" s="18">
        <f t="shared" si="13"/>
        <v>0.29815000000000003</v>
      </c>
      <c r="W31" s="18">
        <f t="shared" si="13"/>
        <v>-0.10634999999999997</v>
      </c>
      <c r="X31" s="18">
        <f t="shared" si="13"/>
        <v>-0.9525499999999999</v>
      </c>
      <c r="Y31" s="18">
        <f t="shared" si="22"/>
        <v>-2.1199999999999997E-2</v>
      </c>
      <c r="Z31" s="18">
        <f t="shared" si="14"/>
        <v>2.2000000000000075E-3</v>
      </c>
      <c r="AA31" s="18">
        <f t="shared" si="14"/>
        <v>1.9000000000000003E-2</v>
      </c>
      <c r="AB31" s="18">
        <f t="shared" si="14"/>
        <v>0.1361</v>
      </c>
      <c r="AC31" s="18"/>
      <c r="AD31" s="18">
        <f t="shared" si="23"/>
        <v>3.3974999999999977E-2</v>
      </c>
      <c r="AE31" s="18">
        <f t="shared" si="15"/>
        <v>0.110375</v>
      </c>
      <c r="AF31" s="18">
        <f t="shared" si="15"/>
        <v>-1.0425000000000018E-2</v>
      </c>
      <c r="AG31" s="18">
        <f t="shared" si="15"/>
        <v>-0.13392500000000002</v>
      </c>
      <c r="AH31" s="18"/>
      <c r="AI31" s="30" t="s">
        <v>12</v>
      </c>
      <c r="AJ31" s="18">
        <f t="shared" si="24"/>
        <v>0.57874056250000006</v>
      </c>
      <c r="AK31" s="18">
        <f t="shared" si="16"/>
        <v>8.8893422500000013E-2</v>
      </c>
      <c r="AL31" s="18">
        <f t="shared" si="16"/>
        <v>1.1310322499999994E-2</v>
      </c>
      <c r="AM31" s="18">
        <f t="shared" si="16"/>
        <v>0.90735150249999985</v>
      </c>
      <c r="AN31" s="18">
        <f t="shared" si="16"/>
        <v>4.4943999999999984E-4</v>
      </c>
      <c r="AO31" s="18">
        <f t="shared" si="16"/>
        <v>4.8400000000000333E-6</v>
      </c>
      <c r="AP31" s="18">
        <f t="shared" si="16"/>
        <v>3.610000000000001E-4</v>
      </c>
      <c r="AQ31" s="18">
        <f t="shared" si="16"/>
        <v>1.8523209999999998E-2</v>
      </c>
      <c r="AR31" s="18"/>
      <c r="AS31" s="18">
        <f t="shared" si="17"/>
        <v>1.1543006249999984E-3</v>
      </c>
      <c r="AT31" s="18">
        <f t="shared" si="17"/>
        <v>1.2182640624999999E-2</v>
      </c>
      <c r="AU31" s="18">
        <f t="shared" si="17"/>
        <v>1.0868062500000037E-4</v>
      </c>
      <c r="AV31" s="18">
        <f t="shared" si="17"/>
        <v>1.7935905625000005E-2</v>
      </c>
      <c r="AW31" s="18"/>
      <c r="AX31" s="30" t="s">
        <v>12</v>
      </c>
      <c r="AY31" s="18">
        <f t="shared" si="25"/>
        <v>0.1259242944230769</v>
      </c>
      <c r="AZ31" s="18">
        <v>0.25585438500000002</v>
      </c>
      <c r="BA31" s="18">
        <f t="shared" si="26"/>
        <v>2.0318111463097632</v>
      </c>
    </row>
    <row r="32" spans="1:58" x14ac:dyDescent="0.25">
      <c r="A32" s="30" t="s">
        <v>13</v>
      </c>
      <c r="B32" s="18"/>
      <c r="C32" s="18">
        <v>0.14910000000000001</v>
      </c>
      <c r="D32" s="18">
        <v>-0.96150000000000002</v>
      </c>
      <c r="E32" s="18">
        <v>0.69450000000000001</v>
      </c>
      <c r="F32" s="18">
        <v>-1.177</v>
      </c>
      <c r="G32" s="18">
        <v>0.155</v>
      </c>
      <c r="H32" s="18">
        <v>-1.3154999999999999</v>
      </c>
      <c r="I32" s="18">
        <v>-0.11840000000000001</v>
      </c>
      <c r="J32" s="18"/>
      <c r="K32" s="18">
        <v>-1.0330999999999999</v>
      </c>
      <c r="L32" s="18">
        <v>7.0000000000000007E-2</v>
      </c>
      <c r="M32" s="18">
        <v>-0.74029999999999996</v>
      </c>
      <c r="N32" s="18">
        <v>0.72799999999999998</v>
      </c>
      <c r="O32" s="18"/>
      <c r="P32" s="18">
        <f t="shared" si="18"/>
        <v>-3.9300000000000002E-2</v>
      </c>
      <c r="Q32" s="18">
        <f t="shared" si="19"/>
        <v>-0.61397499999999994</v>
      </c>
      <c r="R32" s="18">
        <f t="shared" si="20"/>
        <v>-0.24384999999999996</v>
      </c>
      <c r="S32" s="18"/>
      <c r="T32" s="30" t="s">
        <v>13</v>
      </c>
      <c r="U32" s="18">
        <f t="shared" si="21"/>
        <v>3.9300000000000002E-2</v>
      </c>
      <c r="V32" s="18">
        <f t="shared" si="13"/>
        <v>0.18840000000000001</v>
      </c>
      <c r="W32" s="18">
        <f t="shared" si="13"/>
        <v>-0.92220000000000002</v>
      </c>
      <c r="X32" s="18">
        <f t="shared" si="13"/>
        <v>0.73380000000000001</v>
      </c>
      <c r="Y32" s="18">
        <f t="shared" si="22"/>
        <v>-0.56302500000000011</v>
      </c>
      <c r="Z32" s="18">
        <f t="shared" si="14"/>
        <v>0.76897499999999996</v>
      </c>
      <c r="AA32" s="18">
        <f t="shared" si="14"/>
        <v>-0.70152499999999995</v>
      </c>
      <c r="AB32" s="18">
        <f t="shared" si="14"/>
        <v>0.49557499999999993</v>
      </c>
      <c r="AC32" s="18"/>
      <c r="AD32" s="18">
        <f t="shared" si="23"/>
        <v>-0.78925000000000001</v>
      </c>
      <c r="AE32" s="18">
        <f t="shared" si="15"/>
        <v>0.31384999999999996</v>
      </c>
      <c r="AF32" s="18">
        <f t="shared" si="15"/>
        <v>-0.49645</v>
      </c>
      <c r="AG32" s="18">
        <f t="shared" si="15"/>
        <v>0.97184999999999988</v>
      </c>
      <c r="AH32" s="18"/>
      <c r="AI32" s="30" t="s">
        <v>13</v>
      </c>
      <c r="AJ32" s="18">
        <f t="shared" si="24"/>
        <v>1.5444900000000001E-3</v>
      </c>
      <c r="AK32" s="18">
        <f t="shared" si="16"/>
        <v>3.5494560000000001E-2</v>
      </c>
      <c r="AL32" s="18">
        <f t="shared" si="16"/>
        <v>0.85045283999999999</v>
      </c>
      <c r="AM32" s="18">
        <f t="shared" si="16"/>
        <v>0.53846243999999999</v>
      </c>
      <c r="AN32" s="18">
        <f t="shared" si="16"/>
        <v>0.31699715062500011</v>
      </c>
      <c r="AO32" s="18">
        <f t="shared" si="16"/>
        <v>0.59132255062499994</v>
      </c>
      <c r="AP32" s="18">
        <f t="shared" si="16"/>
        <v>0.49213732562499996</v>
      </c>
      <c r="AQ32" s="18">
        <f t="shared" si="16"/>
        <v>0.24559458062499992</v>
      </c>
      <c r="AR32" s="18"/>
      <c r="AS32" s="18">
        <f t="shared" si="17"/>
        <v>0.62291556250000002</v>
      </c>
      <c r="AT32" s="18">
        <f t="shared" si="17"/>
        <v>9.8501822499999975E-2</v>
      </c>
      <c r="AU32" s="18">
        <f t="shared" si="17"/>
        <v>0.24646260249999999</v>
      </c>
      <c r="AV32" s="18">
        <f t="shared" si="17"/>
        <v>0.94449242249999976</v>
      </c>
      <c r="AW32" s="18"/>
      <c r="AX32" s="30" t="s">
        <v>13</v>
      </c>
      <c r="AY32" s="18">
        <f t="shared" si="25"/>
        <v>0.38341371903846144</v>
      </c>
      <c r="AZ32" s="18">
        <v>0.58526049400000002</v>
      </c>
      <c r="BA32" s="18">
        <f t="shared" si="26"/>
        <v>1.5264464074674664</v>
      </c>
    </row>
    <row r="33" spans="1:53" x14ac:dyDescent="0.25">
      <c r="A33" s="30" t="s">
        <v>14</v>
      </c>
      <c r="B33" s="18">
        <v>-0.87780000000000002</v>
      </c>
      <c r="C33" s="18">
        <v>-0.54210000000000003</v>
      </c>
      <c r="D33" s="18">
        <v>-1.4449000000000001</v>
      </c>
      <c r="E33" s="18">
        <v>-0.64190000000000003</v>
      </c>
      <c r="F33" s="18">
        <v>-0.98599999999999999</v>
      </c>
      <c r="G33" s="18">
        <v>-2.24E-2</v>
      </c>
      <c r="H33" s="18">
        <v>-0.44590000000000002</v>
      </c>
      <c r="I33" s="18">
        <v>-0.13830000000000001</v>
      </c>
      <c r="J33" s="18"/>
      <c r="K33" s="18">
        <v>0.93240000000000001</v>
      </c>
      <c r="L33" s="18">
        <v>1.2888999999999999</v>
      </c>
      <c r="M33" s="18">
        <v>0.65710000000000002</v>
      </c>
      <c r="N33" s="18">
        <v>0.97740000000000005</v>
      </c>
      <c r="O33" s="18"/>
      <c r="P33" s="18">
        <f t="shared" si="18"/>
        <v>-0.87667500000000009</v>
      </c>
      <c r="Q33" s="18">
        <f t="shared" si="19"/>
        <v>-0.39815</v>
      </c>
      <c r="R33" s="18">
        <f t="shared" si="20"/>
        <v>0.96395000000000008</v>
      </c>
      <c r="S33" s="18"/>
      <c r="T33" s="30" t="s">
        <v>14</v>
      </c>
      <c r="U33" s="18">
        <f t="shared" si="21"/>
        <v>-1.1249999999999316E-3</v>
      </c>
      <c r="V33" s="18">
        <f t="shared" si="13"/>
        <v>0.33457500000000007</v>
      </c>
      <c r="W33" s="18">
        <f t="shared" si="13"/>
        <v>-0.56822499999999998</v>
      </c>
      <c r="X33" s="18">
        <f t="shared" si="13"/>
        <v>0.23477500000000007</v>
      </c>
      <c r="Y33" s="18">
        <f t="shared" si="22"/>
        <v>-0.58784999999999998</v>
      </c>
      <c r="Z33" s="18">
        <f t="shared" si="14"/>
        <v>0.37575000000000003</v>
      </c>
      <c r="AA33" s="18">
        <f t="shared" si="14"/>
        <v>-4.7750000000000015E-2</v>
      </c>
      <c r="AB33" s="18">
        <f t="shared" si="14"/>
        <v>0.25985000000000003</v>
      </c>
      <c r="AC33" s="18"/>
      <c r="AD33" s="18">
        <f t="shared" si="23"/>
        <v>-3.1550000000000078E-2</v>
      </c>
      <c r="AE33" s="18">
        <f t="shared" si="15"/>
        <v>0.32494999999999985</v>
      </c>
      <c r="AF33" s="18">
        <f t="shared" si="15"/>
        <v>-0.30685000000000007</v>
      </c>
      <c r="AG33" s="18">
        <f t="shared" si="15"/>
        <v>1.3449999999999962E-2</v>
      </c>
      <c r="AH33" s="18"/>
      <c r="AI33" s="30" t="s">
        <v>14</v>
      </c>
      <c r="AJ33" s="18">
        <f t="shared" si="24"/>
        <v>1.2656249999998461E-6</v>
      </c>
      <c r="AK33" s="18">
        <f t="shared" si="16"/>
        <v>0.11194043062500005</v>
      </c>
      <c r="AL33" s="18">
        <f t="shared" si="16"/>
        <v>0.32287965062499996</v>
      </c>
      <c r="AM33" s="18">
        <f t="shared" si="16"/>
        <v>5.5119300625000034E-2</v>
      </c>
      <c r="AN33" s="18">
        <f t="shared" si="16"/>
        <v>0.3455676225</v>
      </c>
      <c r="AO33" s="18">
        <f t="shared" si="16"/>
        <v>0.14118806250000002</v>
      </c>
      <c r="AP33" s="18">
        <f t="shared" si="16"/>
        <v>2.2800625000000013E-3</v>
      </c>
      <c r="AQ33" s="18">
        <f t="shared" si="16"/>
        <v>6.7522022500000015E-2</v>
      </c>
      <c r="AR33" s="18"/>
      <c r="AS33" s="18">
        <f t="shared" si="17"/>
        <v>9.9540250000000499E-4</v>
      </c>
      <c r="AT33" s="18">
        <f t="shared" si="17"/>
        <v>0.10559250249999991</v>
      </c>
      <c r="AU33" s="18">
        <f t="shared" si="17"/>
        <v>9.4156922500000045E-2</v>
      </c>
      <c r="AV33" s="18">
        <f t="shared" si="17"/>
        <v>1.8090249999999899E-4</v>
      </c>
      <c r="AW33" s="18"/>
      <c r="AX33" s="30" t="s">
        <v>14</v>
      </c>
      <c r="AY33" s="18">
        <f t="shared" si="25"/>
        <v>9.5955703653846161E-2</v>
      </c>
      <c r="AZ33" s="18">
        <v>0.19748956300000001</v>
      </c>
      <c r="BA33" s="18">
        <f t="shared" si="26"/>
        <v>2.0581326120272174</v>
      </c>
    </row>
    <row r="34" spans="1:53" x14ac:dyDescent="0.25">
      <c r="A34" s="30" t="s">
        <v>15</v>
      </c>
      <c r="B34" s="18">
        <v>-1.7099</v>
      </c>
      <c r="C34" s="18">
        <v>-1.3897999999999999</v>
      </c>
      <c r="D34" s="18">
        <v>-2.1356000000000002</v>
      </c>
      <c r="E34" s="18">
        <v>-1.6841999999999999</v>
      </c>
      <c r="F34" s="18">
        <v>-0.12379999999999999</v>
      </c>
      <c r="G34" s="18">
        <v>-1.0174000000000001</v>
      </c>
      <c r="H34" s="18">
        <v>0.37</v>
      </c>
      <c r="I34" s="18">
        <v>-1.6722999999999999</v>
      </c>
      <c r="J34" s="18"/>
      <c r="K34" s="18">
        <v>-0.25900000000000001</v>
      </c>
      <c r="L34" s="18">
        <v>-0.20080000000000001</v>
      </c>
      <c r="M34" s="18">
        <v>-1.5284</v>
      </c>
      <c r="N34" s="18">
        <v>-1.0412999999999999</v>
      </c>
      <c r="O34" s="18"/>
      <c r="P34" s="18">
        <f t="shared" si="18"/>
        <v>-1.7298750000000001</v>
      </c>
      <c r="Q34" s="18">
        <f t="shared" si="19"/>
        <v>-0.61087499999999995</v>
      </c>
      <c r="R34" s="18">
        <f t="shared" si="20"/>
        <v>-0.75737499999999991</v>
      </c>
      <c r="S34" s="18"/>
      <c r="T34" s="30" t="s">
        <v>15</v>
      </c>
      <c r="U34" s="18">
        <f t="shared" si="21"/>
        <v>1.9975000000000076E-2</v>
      </c>
      <c r="V34" s="18">
        <f t="shared" si="13"/>
        <v>0.34007500000000013</v>
      </c>
      <c r="W34" s="18">
        <f t="shared" si="13"/>
        <v>-0.40572500000000011</v>
      </c>
      <c r="X34" s="18">
        <f t="shared" si="13"/>
        <v>4.5675000000000132E-2</v>
      </c>
      <c r="Y34" s="18">
        <f t="shared" si="22"/>
        <v>0.48707499999999992</v>
      </c>
      <c r="Z34" s="18">
        <f t="shared" si="14"/>
        <v>-0.40652500000000014</v>
      </c>
      <c r="AA34" s="18">
        <f t="shared" si="14"/>
        <v>0.98087499999999994</v>
      </c>
      <c r="AB34" s="18">
        <f t="shared" si="14"/>
        <v>-1.0614249999999998</v>
      </c>
      <c r="AC34" s="18"/>
      <c r="AD34" s="18">
        <f t="shared" si="23"/>
        <v>0.4983749999999999</v>
      </c>
      <c r="AE34" s="18">
        <f t="shared" si="15"/>
        <v>0.55657499999999993</v>
      </c>
      <c r="AF34" s="18">
        <f t="shared" si="15"/>
        <v>-0.77102500000000007</v>
      </c>
      <c r="AG34" s="18">
        <f t="shared" si="15"/>
        <v>-0.28392499999999998</v>
      </c>
      <c r="AH34" s="18"/>
      <c r="AI34" s="30" t="s">
        <v>15</v>
      </c>
      <c r="AJ34" s="18">
        <f t="shared" si="24"/>
        <v>3.9900062500000303E-4</v>
      </c>
      <c r="AK34" s="18">
        <f t="shared" si="16"/>
        <v>0.11565100562500008</v>
      </c>
      <c r="AL34" s="18">
        <f t="shared" si="16"/>
        <v>0.1646127756250001</v>
      </c>
      <c r="AM34" s="18">
        <f t="shared" si="16"/>
        <v>2.0862056250000121E-3</v>
      </c>
      <c r="AN34" s="18">
        <f t="shared" si="16"/>
        <v>0.23724205562499992</v>
      </c>
      <c r="AO34" s="18">
        <f t="shared" si="16"/>
        <v>0.1652625756250001</v>
      </c>
      <c r="AP34" s="18">
        <f t="shared" si="16"/>
        <v>0.9621157656249999</v>
      </c>
      <c r="AQ34" s="18">
        <f t="shared" si="16"/>
        <v>1.1266230306249996</v>
      </c>
      <c r="AR34" s="18"/>
      <c r="AS34" s="18">
        <f t="shared" si="17"/>
        <v>0.2483776406249999</v>
      </c>
      <c r="AT34" s="18">
        <f t="shared" si="17"/>
        <v>0.30977573062499991</v>
      </c>
      <c r="AU34" s="18">
        <f t="shared" si="17"/>
        <v>0.59447955062500013</v>
      </c>
      <c r="AV34" s="18">
        <f t="shared" si="17"/>
        <v>8.0613405624999995E-2</v>
      </c>
      <c r="AW34" s="18"/>
      <c r="AX34" s="30" t="s">
        <v>15</v>
      </c>
      <c r="AY34" s="18">
        <f t="shared" si="25"/>
        <v>0.30824913403846149</v>
      </c>
      <c r="AZ34" s="18">
        <v>0.43565093199999999</v>
      </c>
      <c r="BA34" s="18">
        <f t="shared" si="26"/>
        <v>1.4133078860349435</v>
      </c>
    </row>
    <row r="35" spans="1:53" x14ac:dyDescent="0.25">
      <c r="A35" s="30" t="s">
        <v>16</v>
      </c>
      <c r="B35" s="18">
        <v>-1.903</v>
      </c>
      <c r="C35" s="18"/>
      <c r="D35" s="18">
        <v>1.5545</v>
      </c>
      <c r="E35" s="18">
        <v>-8.4900000000000003E-2</v>
      </c>
      <c r="F35" s="18">
        <v>-0.61270000000000002</v>
      </c>
      <c r="G35" s="18">
        <v>1.2343</v>
      </c>
      <c r="H35" s="18">
        <v>-0.58879999999999999</v>
      </c>
      <c r="I35" s="18">
        <v>-0.87460000000000004</v>
      </c>
      <c r="J35" s="18"/>
      <c r="K35" s="18">
        <v>-0.88219999999999998</v>
      </c>
      <c r="L35" s="18">
        <v>0.6754</v>
      </c>
      <c r="M35" s="18">
        <v>-0.73409999999999997</v>
      </c>
      <c r="N35" s="18">
        <v>-0.5958</v>
      </c>
      <c r="O35" s="18"/>
      <c r="P35" s="18">
        <f t="shared" si="18"/>
        <v>-0.14446666666666666</v>
      </c>
      <c r="Q35" s="18">
        <f t="shared" si="19"/>
        <v>-0.21045000000000003</v>
      </c>
      <c r="R35" s="18">
        <f t="shared" si="20"/>
        <v>-0.38417499999999999</v>
      </c>
      <c r="S35" s="18"/>
      <c r="T35" s="30" t="s">
        <v>16</v>
      </c>
      <c r="U35" s="18">
        <f t="shared" si="21"/>
        <v>-1.7585333333333333</v>
      </c>
      <c r="V35" s="18">
        <f t="shared" si="13"/>
        <v>0.14446666666666666</v>
      </c>
      <c r="W35" s="18">
        <f t="shared" si="13"/>
        <v>1.6989666666666667</v>
      </c>
      <c r="X35" s="18">
        <f t="shared" si="13"/>
        <v>5.9566666666666657E-2</v>
      </c>
      <c r="Y35" s="18">
        <f t="shared" si="22"/>
        <v>-0.40225</v>
      </c>
      <c r="Z35" s="18">
        <f t="shared" si="14"/>
        <v>1.44475</v>
      </c>
      <c r="AA35" s="18">
        <f t="shared" si="14"/>
        <v>-0.37834999999999996</v>
      </c>
      <c r="AB35" s="18">
        <f t="shared" si="14"/>
        <v>-0.66415000000000002</v>
      </c>
      <c r="AC35" s="18"/>
      <c r="AD35" s="18">
        <f t="shared" si="23"/>
        <v>-0.498025</v>
      </c>
      <c r="AE35" s="18">
        <f t="shared" si="15"/>
        <v>1.0595749999999999</v>
      </c>
      <c r="AF35" s="18">
        <f t="shared" si="15"/>
        <v>-0.34992499999999999</v>
      </c>
      <c r="AG35" s="18">
        <f t="shared" si="15"/>
        <v>-0.21162500000000001</v>
      </c>
      <c r="AH35" s="18"/>
      <c r="AI35" s="30" t="s">
        <v>16</v>
      </c>
      <c r="AJ35" s="18">
        <f t="shared" si="24"/>
        <v>3.0924394844444443</v>
      </c>
      <c r="AK35" s="18">
        <f t="shared" si="16"/>
        <v>2.0870617777777777E-2</v>
      </c>
      <c r="AL35" s="18">
        <f t="shared" si="16"/>
        <v>2.8864877344444446</v>
      </c>
      <c r="AM35" s="18">
        <f t="shared" si="16"/>
        <v>3.5481877777777766E-3</v>
      </c>
      <c r="AN35" s="18">
        <f t="shared" si="16"/>
        <v>0.16180506249999999</v>
      </c>
      <c r="AO35" s="18">
        <f t="shared" si="16"/>
        <v>2.0873025625000001</v>
      </c>
      <c r="AP35" s="18">
        <f t="shared" si="16"/>
        <v>0.14314872249999996</v>
      </c>
      <c r="AQ35" s="18">
        <f t="shared" si="16"/>
        <v>0.44109522250000005</v>
      </c>
      <c r="AR35" s="18"/>
      <c r="AS35" s="18">
        <f t="shared" si="17"/>
        <v>0.24802890062499999</v>
      </c>
      <c r="AT35" s="18">
        <f t="shared" si="17"/>
        <v>1.122699180625</v>
      </c>
      <c r="AU35" s="18">
        <f t="shared" si="17"/>
        <v>0.12244750562499999</v>
      </c>
      <c r="AV35" s="18">
        <f t="shared" si="17"/>
        <v>4.4785140625000004E-2</v>
      </c>
      <c r="AW35" s="18"/>
      <c r="AX35" s="30" t="s">
        <v>16</v>
      </c>
      <c r="AY35" s="18">
        <f t="shared" si="25"/>
        <v>0.79805064014957261</v>
      </c>
      <c r="AZ35" s="18">
        <v>1.2210552750000001</v>
      </c>
      <c r="BA35" s="18">
        <f t="shared" si="26"/>
        <v>1.5300473598657185</v>
      </c>
    </row>
    <row r="36" spans="1:53" x14ac:dyDescent="0.25">
      <c r="A36" s="26"/>
      <c r="T36" s="26"/>
      <c r="AI36" s="26"/>
      <c r="AX36" s="26"/>
    </row>
    <row r="37" spans="1:53" x14ac:dyDescent="0.25">
      <c r="A37" s="31" t="s">
        <v>23</v>
      </c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</row>
    <row r="38" spans="1:53" x14ac:dyDescent="0.25">
      <c r="A38" s="31" t="s">
        <v>1</v>
      </c>
      <c r="B38" s="31">
        <v>15</v>
      </c>
      <c r="C38" s="31">
        <v>15</v>
      </c>
      <c r="D38" s="31">
        <v>15</v>
      </c>
      <c r="E38" s="31">
        <v>15</v>
      </c>
      <c r="F38" s="31">
        <v>30</v>
      </c>
      <c r="G38" s="31">
        <v>30</v>
      </c>
      <c r="H38" s="31">
        <v>30</v>
      </c>
      <c r="I38" s="31">
        <v>30</v>
      </c>
      <c r="J38" s="31" t="s">
        <v>22</v>
      </c>
      <c r="K38" s="31">
        <v>60</v>
      </c>
      <c r="L38" s="31">
        <v>60</v>
      </c>
      <c r="M38" s="31">
        <v>60</v>
      </c>
      <c r="N38" s="31">
        <v>60</v>
      </c>
      <c r="O38" s="31"/>
      <c r="P38" s="31" t="s">
        <v>28</v>
      </c>
      <c r="Q38" s="31" t="s">
        <v>29</v>
      </c>
      <c r="R38" s="31" t="s">
        <v>27</v>
      </c>
      <c r="S38" s="31"/>
      <c r="T38" s="31" t="s">
        <v>1</v>
      </c>
      <c r="U38" s="31">
        <v>15</v>
      </c>
      <c r="V38" s="31">
        <v>15</v>
      </c>
      <c r="W38" s="31">
        <v>15</v>
      </c>
      <c r="X38" s="31">
        <v>15</v>
      </c>
      <c r="Y38" s="31">
        <v>30</v>
      </c>
      <c r="Z38" s="31">
        <v>30</v>
      </c>
      <c r="AA38" s="31">
        <v>30</v>
      </c>
      <c r="AB38" s="31">
        <v>30</v>
      </c>
      <c r="AC38" s="31" t="s">
        <v>22</v>
      </c>
      <c r="AD38" s="31">
        <v>60</v>
      </c>
      <c r="AE38" s="31">
        <v>60</v>
      </c>
      <c r="AF38" s="31">
        <v>60</v>
      </c>
      <c r="AG38" s="31">
        <v>60</v>
      </c>
      <c r="AH38" s="31"/>
      <c r="AI38" s="31" t="s">
        <v>1</v>
      </c>
      <c r="AJ38" s="31">
        <v>15</v>
      </c>
      <c r="AK38" s="31">
        <v>15</v>
      </c>
      <c r="AL38" s="31">
        <v>15</v>
      </c>
      <c r="AM38" s="31">
        <v>15</v>
      </c>
      <c r="AN38" s="31">
        <v>30</v>
      </c>
      <c r="AO38" s="31">
        <v>30</v>
      </c>
      <c r="AP38" s="31">
        <v>30</v>
      </c>
      <c r="AQ38" s="31">
        <v>30</v>
      </c>
      <c r="AR38" s="31" t="s">
        <v>22</v>
      </c>
      <c r="AS38" s="31">
        <v>60</v>
      </c>
      <c r="AT38" s="31">
        <v>60</v>
      </c>
      <c r="AU38" s="31">
        <v>60</v>
      </c>
      <c r="AV38" s="31">
        <v>60</v>
      </c>
      <c r="AW38" s="31"/>
      <c r="AX38" s="31"/>
      <c r="AY38" s="31" t="s">
        <v>32</v>
      </c>
      <c r="AZ38" s="31" t="s">
        <v>33</v>
      </c>
      <c r="BA38" s="31" t="s">
        <v>34</v>
      </c>
    </row>
    <row r="39" spans="1:53" x14ac:dyDescent="0.25">
      <c r="A39" s="31" t="s">
        <v>2</v>
      </c>
      <c r="B39" s="20">
        <v>0.2392</v>
      </c>
      <c r="C39" s="20">
        <v>-0.3695</v>
      </c>
      <c r="D39" s="20">
        <v>-1.0907</v>
      </c>
      <c r="E39" s="20">
        <v>0.17549999999999999</v>
      </c>
      <c r="F39" s="20">
        <v>0.52700000000000002</v>
      </c>
      <c r="G39" s="20">
        <v>-0.19889999999999999</v>
      </c>
      <c r="H39" s="20">
        <v>-0.95930000000000004</v>
      </c>
      <c r="I39" s="20">
        <v>-0.2329</v>
      </c>
      <c r="J39" s="20"/>
      <c r="K39" s="20">
        <v>1.7500000000000002E-2</v>
      </c>
      <c r="L39" s="20">
        <v>-0.49980000000000002</v>
      </c>
      <c r="M39" s="20">
        <v>-0.29909999999999998</v>
      </c>
      <c r="N39" s="20">
        <v>-0.23880000000000001</v>
      </c>
      <c r="O39" s="20"/>
      <c r="P39" s="20">
        <f>AVERAGE(B39:E39)</f>
        <v>-0.26137500000000002</v>
      </c>
      <c r="Q39" s="20">
        <f>AVERAGE(F39:I39)</f>
        <v>-0.21602499999999999</v>
      </c>
      <c r="R39" s="20">
        <f>AVERAGE(K39:N39)</f>
        <v>-0.25505</v>
      </c>
      <c r="S39" s="20"/>
      <c r="T39" s="31" t="s">
        <v>2</v>
      </c>
      <c r="U39" s="20">
        <f>B39-$P39</f>
        <v>0.50057499999999999</v>
      </c>
      <c r="V39" s="20">
        <f t="shared" ref="V39:X53" si="27">C39-$P39</f>
        <v>-0.10812499999999997</v>
      </c>
      <c r="W39" s="20">
        <f t="shared" si="27"/>
        <v>-0.82932499999999998</v>
      </c>
      <c r="X39" s="20">
        <f t="shared" si="27"/>
        <v>0.43687500000000001</v>
      </c>
      <c r="Y39" s="20">
        <f>F39-$Q39</f>
        <v>0.74302500000000005</v>
      </c>
      <c r="Z39" s="20">
        <f t="shared" ref="Z39:AB53" si="28">G39-$Q39</f>
        <v>1.7125000000000001E-2</v>
      </c>
      <c r="AA39" s="20">
        <f t="shared" si="28"/>
        <v>-0.74327500000000002</v>
      </c>
      <c r="AB39" s="20">
        <f t="shared" si="28"/>
        <v>-1.6875000000000001E-2</v>
      </c>
      <c r="AC39" s="20"/>
      <c r="AD39" s="20">
        <f>K39-$R39</f>
        <v>0.27255000000000001</v>
      </c>
      <c r="AE39" s="20">
        <f t="shared" ref="AE39:AG53" si="29">L39-$R39</f>
        <v>-0.24475000000000002</v>
      </c>
      <c r="AF39" s="20">
        <f t="shared" si="29"/>
        <v>-4.4049999999999978E-2</v>
      </c>
      <c r="AG39" s="20">
        <f t="shared" si="29"/>
        <v>1.6249999999999987E-2</v>
      </c>
      <c r="AH39" s="20"/>
      <c r="AI39" s="31" t="s">
        <v>2</v>
      </c>
      <c r="AJ39" s="20">
        <f>U39^2</f>
        <v>0.25057533062499998</v>
      </c>
      <c r="AK39" s="20">
        <f t="shared" ref="AK39:AQ53" si="30">V39^2</f>
        <v>1.1691015624999994E-2</v>
      </c>
      <c r="AL39" s="20">
        <f t="shared" si="30"/>
        <v>0.68777995562499994</v>
      </c>
      <c r="AM39" s="20">
        <f t="shared" si="30"/>
        <v>0.19085976562500001</v>
      </c>
      <c r="AN39" s="20">
        <f t="shared" si="30"/>
        <v>0.5520861506250001</v>
      </c>
      <c r="AO39" s="20">
        <f t="shared" si="30"/>
        <v>2.9326562500000007E-4</v>
      </c>
      <c r="AP39" s="20">
        <f t="shared" si="30"/>
        <v>0.55245772562500006</v>
      </c>
      <c r="AQ39" s="20">
        <f t="shared" si="30"/>
        <v>2.8476562500000003E-4</v>
      </c>
      <c r="AR39" s="20"/>
      <c r="AS39" s="20">
        <f t="shared" ref="AS39:AV53" si="31">AD39^2</f>
        <v>7.4283502500000001E-2</v>
      </c>
      <c r="AT39" s="20">
        <f t="shared" si="31"/>
        <v>5.9902562500000013E-2</v>
      </c>
      <c r="AU39" s="20">
        <f t="shared" si="31"/>
        <v>1.9404024999999981E-3</v>
      </c>
      <c r="AV39" s="20">
        <f t="shared" si="31"/>
        <v>2.6406249999999954E-4</v>
      </c>
      <c r="AW39" s="20"/>
      <c r="AX39" s="31" t="s">
        <v>2</v>
      </c>
      <c r="AY39" s="20">
        <f>SUM(AJ39:AV39)/13</f>
        <v>0.18326296192307692</v>
      </c>
      <c r="AZ39" s="20">
        <v>0.20222498799999999</v>
      </c>
      <c r="BA39" s="20">
        <f>AZ39/AY39</f>
        <v>1.1034689490879352</v>
      </c>
    </row>
    <row r="40" spans="1:53" x14ac:dyDescent="0.25">
      <c r="A40" s="31" t="s">
        <v>3</v>
      </c>
      <c r="B40" s="20">
        <v>0.27179999999999999</v>
      </c>
      <c r="C40" s="20">
        <v>1.0969</v>
      </c>
      <c r="D40" s="20">
        <v>8.2500000000000004E-2</v>
      </c>
      <c r="E40" s="20">
        <v>-0.43659999999999999</v>
      </c>
      <c r="F40" s="20">
        <v>-2.2907000000000002</v>
      </c>
      <c r="G40" s="20">
        <v>0.50260000000000005</v>
      </c>
      <c r="H40" s="20">
        <v>-0.27150000000000002</v>
      </c>
      <c r="I40" s="20">
        <v>-0.57410000000000005</v>
      </c>
      <c r="J40" s="20"/>
      <c r="K40" s="20">
        <v>-1.5159</v>
      </c>
      <c r="L40" s="20">
        <v>0.42109999999999997</v>
      </c>
      <c r="M40" s="20">
        <v>1.7901</v>
      </c>
      <c r="N40" s="20">
        <v>-0.87539999999999996</v>
      </c>
      <c r="O40" s="20"/>
      <c r="P40" s="20">
        <f t="shared" ref="P40:P53" si="32">AVERAGE(B40:E40)</f>
        <v>0.25365000000000004</v>
      </c>
      <c r="Q40" s="20">
        <f t="shared" ref="Q40:Q53" si="33">AVERAGE(F40:I40)</f>
        <v>-0.65842500000000004</v>
      </c>
      <c r="R40" s="20">
        <f t="shared" ref="R40:R53" si="34">AVERAGE(K40:N40)</f>
        <v>-4.5024999999999982E-2</v>
      </c>
      <c r="S40" s="20"/>
      <c r="T40" s="31" t="s">
        <v>3</v>
      </c>
      <c r="U40" s="20">
        <f t="shared" ref="U40:U53" si="35">B40-$P40</f>
        <v>1.8149999999999944E-2</v>
      </c>
      <c r="V40" s="20">
        <f t="shared" si="27"/>
        <v>0.84324999999999994</v>
      </c>
      <c r="W40" s="20">
        <f t="shared" si="27"/>
        <v>-0.17115000000000002</v>
      </c>
      <c r="X40" s="20">
        <f t="shared" si="27"/>
        <v>-0.69025000000000003</v>
      </c>
      <c r="Y40" s="20">
        <f t="shared" ref="Y40:Y53" si="36">F40-$Q40</f>
        <v>-1.6322750000000001</v>
      </c>
      <c r="Z40" s="20">
        <f t="shared" si="28"/>
        <v>1.161025</v>
      </c>
      <c r="AA40" s="20">
        <f t="shared" si="28"/>
        <v>0.38692500000000002</v>
      </c>
      <c r="AB40" s="20">
        <f t="shared" si="28"/>
        <v>8.4324999999999983E-2</v>
      </c>
      <c r="AC40" s="20"/>
      <c r="AD40" s="20">
        <f t="shared" ref="AD40:AD53" si="37">K40-$R40</f>
        <v>-1.4708749999999999</v>
      </c>
      <c r="AE40" s="20">
        <f t="shared" si="29"/>
        <v>0.46612499999999996</v>
      </c>
      <c r="AF40" s="20">
        <f t="shared" si="29"/>
        <v>1.8351250000000001</v>
      </c>
      <c r="AG40" s="20">
        <f t="shared" si="29"/>
        <v>-0.83037499999999997</v>
      </c>
      <c r="AH40" s="20"/>
      <c r="AI40" s="31" t="s">
        <v>3</v>
      </c>
      <c r="AJ40" s="20">
        <f t="shared" ref="AJ40:AJ53" si="38">U40^2</f>
        <v>3.2942249999999795E-4</v>
      </c>
      <c r="AK40" s="20">
        <f t="shared" si="30"/>
        <v>0.71107056249999989</v>
      </c>
      <c r="AL40" s="20">
        <f t="shared" si="30"/>
        <v>2.9292322500000009E-2</v>
      </c>
      <c r="AM40" s="20">
        <f t="shared" si="30"/>
        <v>0.47644506250000002</v>
      </c>
      <c r="AN40" s="20">
        <f t="shared" si="30"/>
        <v>2.6643216756250006</v>
      </c>
      <c r="AO40" s="20">
        <f t="shared" si="30"/>
        <v>1.347979050625</v>
      </c>
      <c r="AP40" s="20">
        <f t="shared" si="30"/>
        <v>0.149710955625</v>
      </c>
      <c r="AQ40" s="20">
        <f t="shared" si="30"/>
        <v>7.1107056249999972E-3</v>
      </c>
      <c r="AR40" s="20"/>
      <c r="AS40" s="20">
        <f t="shared" si="31"/>
        <v>2.163473265625</v>
      </c>
      <c r="AT40" s="20">
        <f t="shared" si="31"/>
        <v>0.21727251562499997</v>
      </c>
      <c r="AU40" s="20">
        <f t="shared" si="31"/>
        <v>3.3676837656250003</v>
      </c>
      <c r="AV40" s="20">
        <f t="shared" si="31"/>
        <v>0.68952264062499991</v>
      </c>
      <c r="AW40" s="20"/>
      <c r="AX40" s="31" t="s">
        <v>3</v>
      </c>
      <c r="AY40" s="20">
        <f t="shared" ref="AY40:AY53" si="39">SUM(AJ40:AV40)/13</f>
        <v>0.9095547650000001</v>
      </c>
      <c r="AZ40" s="20">
        <v>1.2220651549999999</v>
      </c>
      <c r="BA40" s="20">
        <f t="shared" ref="BA40:BA53" si="40">AZ40/AY40</f>
        <v>1.3435861171042294</v>
      </c>
    </row>
    <row r="41" spans="1:53" x14ac:dyDescent="0.25">
      <c r="A41" s="31" t="s">
        <v>4</v>
      </c>
      <c r="B41" s="20">
        <v>0.62390000000000001</v>
      </c>
      <c r="C41" s="20">
        <v>0.81840000000000002</v>
      </c>
      <c r="D41" s="20">
        <v>1.4916</v>
      </c>
      <c r="E41" s="20">
        <v>-0.8397</v>
      </c>
      <c r="F41" s="20">
        <v>0.88670000000000004</v>
      </c>
      <c r="G41" s="20">
        <v>1.2386999999999999</v>
      </c>
      <c r="H41" s="20">
        <v>2.2606000000000002</v>
      </c>
      <c r="I41" s="20">
        <v>0.32929999999999998</v>
      </c>
      <c r="J41" s="20"/>
      <c r="K41" s="20">
        <v>1.2067000000000001</v>
      </c>
      <c r="L41" s="20">
        <v>1.7983</v>
      </c>
      <c r="M41" s="20">
        <v>-0.70660000000000001</v>
      </c>
      <c r="N41" s="20">
        <v>1.0147999999999999</v>
      </c>
      <c r="O41" s="20"/>
      <c r="P41" s="20">
        <f t="shared" si="32"/>
        <v>0.52354999999999996</v>
      </c>
      <c r="Q41" s="20">
        <f t="shared" si="33"/>
        <v>1.178825</v>
      </c>
      <c r="R41" s="20">
        <f t="shared" si="34"/>
        <v>0.82830000000000004</v>
      </c>
      <c r="S41" s="20"/>
      <c r="T41" s="31" t="s">
        <v>4</v>
      </c>
      <c r="U41" s="20">
        <f t="shared" si="35"/>
        <v>0.10035000000000005</v>
      </c>
      <c r="V41" s="20">
        <f t="shared" si="27"/>
        <v>0.29485000000000006</v>
      </c>
      <c r="W41" s="20">
        <f t="shared" si="27"/>
        <v>0.96805000000000008</v>
      </c>
      <c r="X41" s="20">
        <f t="shared" si="27"/>
        <v>-1.3632499999999999</v>
      </c>
      <c r="Y41" s="20">
        <f t="shared" si="36"/>
        <v>-0.29212499999999997</v>
      </c>
      <c r="Z41" s="20">
        <f t="shared" si="28"/>
        <v>5.9874999999999901E-2</v>
      </c>
      <c r="AA41" s="20">
        <f t="shared" si="28"/>
        <v>1.0817750000000002</v>
      </c>
      <c r="AB41" s="20">
        <f t="shared" si="28"/>
        <v>-0.84952500000000009</v>
      </c>
      <c r="AC41" s="20"/>
      <c r="AD41" s="20">
        <f t="shared" si="37"/>
        <v>0.37840000000000007</v>
      </c>
      <c r="AE41" s="20">
        <f t="shared" si="29"/>
        <v>0.97</v>
      </c>
      <c r="AF41" s="20">
        <f t="shared" si="29"/>
        <v>-1.5348999999999999</v>
      </c>
      <c r="AG41" s="20">
        <f t="shared" si="29"/>
        <v>0.18649999999999989</v>
      </c>
      <c r="AH41" s="20"/>
      <c r="AI41" s="31" t="s">
        <v>4</v>
      </c>
      <c r="AJ41" s="20">
        <f t="shared" si="38"/>
        <v>1.0070122500000011E-2</v>
      </c>
      <c r="AK41" s="20">
        <f t="shared" si="30"/>
        <v>8.693652250000003E-2</v>
      </c>
      <c r="AL41" s="20">
        <f t="shared" si="30"/>
        <v>0.93712080250000018</v>
      </c>
      <c r="AM41" s="20">
        <f t="shared" si="30"/>
        <v>1.8584505624999996</v>
      </c>
      <c r="AN41" s="20">
        <f t="shared" si="30"/>
        <v>8.5337015624999984E-2</v>
      </c>
      <c r="AO41" s="20">
        <f t="shared" si="30"/>
        <v>3.585015624999988E-3</v>
      </c>
      <c r="AP41" s="20">
        <f t="shared" si="30"/>
        <v>1.1702371506250002</v>
      </c>
      <c r="AQ41" s="20">
        <f t="shared" si="30"/>
        <v>0.7216927256250002</v>
      </c>
      <c r="AR41" s="20"/>
      <c r="AS41" s="20">
        <f t="shared" si="31"/>
        <v>0.14318656000000005</v>
      </c>
      <c r="AT41" s="20">
        <f t="shared" si="31"/>
        <v>0.94089999999999996</v>
      </c>
      <c r="AU41" s="20">
        <f t="shared" si="31"/>
        <v>2.3559180099999999</v>
      </c>
      <c r="AV41" s="20">
        <f t="shared" si="31"/>
        <v>3.4782249999999959E-2</v>
      </c>
      <c r="AW41" s="20"/>
      <c r="AX41" s="31" t="s">
        <v>4</v>
      </c>
      <c r="AY41" s="20">
        <f t="shared" si="39"/>
        <v>0.64217051826923077</v>
      </c>
      <c r="AZ41" s="20">
        <v>0.75761109900000001</v>
      </c>
      <c r="BA41" s="20">
        <f t="shared" si="40"/>
        <v>1.1797662419039465</v>
      </c>
    </row>
    <row r="42" spans="1:53" x14ac:dyDescent="0.25">
      <c r="A42" s="31" t="s">
        <v>5</v>
      </c>
      <c r="B42" s="20">
        <v>-0.53159999999999996</v>
      </c>
      <c r="C42" s="20">
        <v>-0.22209999999999999</v>
      </c>
      <c r="D42" s="20">
        <v>1.0726</v>
      </c>
      <c r="E42" s="20">
        <v>-0.99180000000000001</v>
      </c>
      <c r="F42" s="20">
        <v>0.38919999999999999</v>
      </c>
      <c r="G42" s="20">
        <v>0.33529999999999999</v>
      </c>
      <c r="H42" s="20">
        <v>-0.29570000000000002</v>
      </c>
      <c r="I42" s="20">
        <v>-0.45029999999999998</v>
      </c>
      <c r="J42" s="20"/>
      <c r="K42" s="20">
        <v>0.28920000000000001</v>
      </c>
      <c r="L42" s="20">
        <v>1.2637</v>
      </c>
      <c r="M42" s="20">
        <v>5.0200000000000002E-2</v>
      </c>
      <c r="N42" s="20">
        <v>-0.80569999999999997</v>
      </c>
      <c r="O42" s="20"/>
      <c r="P42" s="20">
        <f t="shared" si="32"/>
        <v>-0.16822499999999999</v>
      </c>
      <c r="Q42" s="20">
        <f t="shared" si="33"/>
        <v>-5.3750000000000187E-3</v>
      </c>
      <c r="R42" s="20">
        <f t="shared" si="34"/>
        <v>0.19935000000000005</v>
      </c>
      <c r="S42" s="20"/>
      <c r="T42" s="31" t="s">
        <v>5</v>
      </c>
      <c r="U42" s="20">
        <f t="shared" si="35"/>
        <v>-0.363375</v>
      </c>
      <c r="V42" s="20">
        <f t="shared" si="27"/>
        <v>-5.3875000000000006E-2</v>
      </c>
      <c r="W42" s="20">
        <f t="shared" si="27"/>
        <v>1.2408250000000001</v>
      </c>
      <c r="X42" s="20">
        <f t="shared" si="27"/>
        <v>-0.82357500000000006</v>
      </c>
      <c r="Y42" s="20">
        <f t="shared" si="36"/>
        <v>0.39457500000000001</v>
      </c>
      <c r="Z42" s="20">
        <f t="shared" si="28"/>
        <v>0.34067500000000001</v>
      </c>
      <c r="AA42" s="20">
        <f t="shared" si="28"/>
        <v>-0.290325</v>
      </c>
      <c r="AB42" s="20">
        <f t="shared" si="28"/>
        <v>-0.44492499999999996</v>
      </c>
      <c r="AC42" s="20"/>
      <c r="AD42" s="20">
        <f t="shared" si="37"/>
        <v>8.9849999999999958E-2</v>
      </c>
      <c r="AE42" s="20">
        <f t="shared" si="29"/>
        <v>1.0643499999999999</v>
      </c>
      <c r="AF42" s="20">
        <f t="shared" si="29"/>
        <v>-0.14915000000000006</v>
      </c>
      <c r="AG42" s="20">
        <f t="shared" si="29"/>
        <v>-1.00505</v>
      </c>
      <c r="AH42" s="20"/>
      <c r="AI42" s="31" t="s">
        <v>5</v>
      </c>
      <c r="AJ42" s="20">
        <f t="shared" si="38"/>
        <v>0.132041390625</v>
      </c>
      <c r="AK42" s="20">
        <f t="shared" si="30"/>
        <v>2.9025156250000006E-3</v>
      </c>
      <c r="AL42" s="20">
        <f t="shared" si="30"/>
        <v>1.5396466806250002</v>
      </c>
      <c r="AM42" s="20">
        <f t="shared" si="30"/>
        <v>0.67827578062500005</v>
      </c>
      <c r="AN42" s="20">
        <f t="shared" si="30"/>
        <v>0.15568943062500001</v>
      </c>
      <c r="AO42" s="20">
        <f t="shared" si="30"/>
        <v>0.116059455625</v>
      </c>
      <c r="AP42" s="20">
        <f t="shared" si="30"/>
        <v>8.4288605624999999E-2</v>
      </c>
      <c r="AQ42" s="20">
        <f t="shared" si="30"/>
        <v>0.19795825562499997</v>
      </c>
      <c r="AR42" s="20"/>
      <c r="AS42" s="20">
        <f t="shared" si="31"/>
        <v>8.0730224999999919E-3</v>
      </c>
      <c r="AT42" s="20">
        <f t="shared" si="31"/>
        <v>1.1328409224999998</v>
      </c>
      <c r="AU42" s="20">
        <f t="shared" si="31"/>
        <v>2.224572250000002E-2</v>
      </c>
      <c r="AV42" s="20">
        <f t="shared" si="31"/>
        <v>1.0101255025</v>
      </c>
      <c r="AW42" s="20"/>
      <c r="AX42" s="31" t="s">
        <v>5</v>
      </c>
      <c r="AY42" s="20">
        <f t="shared" si="39"/>
        <v>0.39078056038461545</v>
      </c>
      <c r="AZ42" s="20">
        <v>0.52178552099999997</v>
      </c>
      <c r="BA42" s="20">
        <f t="shared" si="40"/>
        <v>1.3352391953336837</v>
      </c>
    </row>
    <row r="43" spans="1:53" x14ac:dyDescent="0.25">
      <c r="A43" s="31" t="s">
        <v>6</v>
      </c>
      <c r="B43" s="20">
        <v>-0.39379999999999998</v>
      </c>
      <c r="C43" s="20">
        <v>7.8600000000000003E-2</v>
      </c>
      <c r="D43" s="20">
        <v>-0.97989999999999999</v>
      </c>
      <c r="E43" s="20">
        <v>0.36030000000000001</v>
      </c>
      <c r="F43" s="20">
        <v>-0.56820000000000004</v>
      </c>
      <c r="G43" s="20">
        <v>-7.2800000000000004E-2</v>
      </c>
      <c r="H43" s="20">
        <v>-0.186</v>
      </c>
      <c r="I43" s="20">
        <v>0.63060000000000005</v>
      </c>
      <c r="J43" s="20"/>
      <c r="K43" s="20">
        <v>0.29170000000000001</v>
      </c>
      <c r="L43" s="20">
        <v>-0.1706</v>
      </c>
      <c r="M43" s="20">
        <v>0.29249999999999998</v>
      </c>
      <c r="N43" s="20">
        <v>0.89139999999999997</v>
      </c>
      <c r="O43" s="20"/>
      <c r="P43" s="20">
        <f t="shared" si="32"/>
        <v>-0.23369999999999996</v>
      </c>
      <c r="Q43" s="20">
        <f t="shared" si="33"/>
        <v>-4.9099999999999977E-2</v>
      </c>
      <c r="R43" s="20">
        <f t="shared" si="34"/>
        <v>0.32624999999999998</v>
      </c>
      <c r="S43" s="20"/>
      <c r="T43" s="31" t="s">
        <v>6</v>
      </c>
      <c r="U43" s="20">
        <f t="shared" si="35"/>
        <v>-0.16010000000000002</v>
      </c>
      <c r="V43" s="20">
        <f t="shared" si="27"/>
        <v>0.31229999999999997</v>
      </c>
      <c r="W43" s="20">
        <f t="shared" si="27"/>
        <v>-0.74619999999999997</v>
      </c>
      <c r="X43" s="20">
        <f t="shared" si="27"/>
        <v>0.59399999999999997</v>
      </c>
      <c r="Y43" s="20">
        <f t="shared" si="36"/>
        <v>-0.51910000000000012</v>
      </c>
      <c r="Z43" s="20">
        <f t="shared" si="28"/>
        <v>-2.3700000000000027E-2</v>
      </c>
      <c r="AA43" s="20">
        <f t="shared" si="28"/>
        <v>-0.13690000000000002</v>
      </c>
      <c r="AB43" s="20">
        <f t="shared" si="28"/>
        <v>0.67969999999999997</v>
      </c>
      <c r="AC43" s="20"/>
      <c r="AD43" s="20">
        <f t="shared" si="37"/>
        <v>-3.454999999999997E-2</v>
      </c>
      <c r="AE43" s="20">
        <f t="shared" si="29"/>
        <v>-0.49685000000000001</v>
      </c>
      <c r="AF43" s="20">
        <f t="shared" si="29"/>
        <v>-3.3750000000000002E-2</v>
      </c>
      <c r="AG43" s="20">
        <f t="shared" si="29"/>
        <v>0.56515000000000004</v>
      </c>
      <c r="AH43" s="20"/>
      <c r="AI43" s="31" t="s">
        <v>6</v>
      </c>
      <c r="AJ43" s="20">
        <f t="shared" si="38"/>
        <v>2.5632010000000007E-2</v>
      </c>
      <c r="AK43" s="20">
        <f t="shared" si="30"/>
        <v>9.7531289999999979E-2</v>
      </c>
      <c r="AL43" s="20">
        <f t="shared" si="30"/>
        <v>0.55681443999999991</v>
      </c>
      <c r="AM43" s="20">
        <f t="shared" si="30"/>
        <v>0.35283599999999998</v>
      </c>
      <c r="AN43" s="20">
        <f t="shared" si="30"/>
        <v>0.26946481000000011</v>
      </c>
      <c r="AO43" s="20">
        <f t="shared" si="30"/>
        <v>5.616900000000013E-4</v>
      </c>
      <c r="AP43" s="20">
        <f t="shared" si="30"/>
        <v>1.8741610000000006E-2</v>
      </c>
      <c r="AQ43" s="20">
        <f t="shared" si="30"/>
        <v>0.46199208999999997</v>
      </c>
      <c r="AR43" s="20"/>
      <c r="AS43" s="20">
        <f t="shared" si="31"/>
        <v>1.1937024999999978E-3</v>
      </c>
      <c r="AT43" s="20">
        <f t="shared" si="31"/>
        <v>0.24685992250000002</v>
      </c>
      <c r="AU43" s="20">
        <f t="shared" si="31"/>
        <v>1.1390625000000001E-3</v>
      </c>
      <c r="AV43" s="20">
        <f t="shared" si="31"/>
        <v>0.31939452250000006</v>
      </c>
      <c r="AW43" s="20"/>
      <c r="AX43" s="31" t="s">
        <v>6</v>
      </c>
      <c r="AY43" s="20">
        <f t="shared" si="39"/>
        <v>0.18093547307692309</v>
      </c>
      <c r="AZ43" s="20">
        <v>0.238213757</v>
      </c>
      <c r="BA43" s="20">
        <f t="shared" si="40"/>
        <v>1.3165674643508161</v>
      </c>
    </row>
    <row r="44" spans="1:53" x14ac:dyDescent="0.25">
      <c r="A44" s="31" t="s">
        <v>7</v>
      </c>
      <c r="B44" s="20">
        <v>0.2944</v>
      </c>
      <c r="C44" s="20">
        <v>-1.0325</v>
      </c>
      <c r="D44" s="20">
        <v>-0.34420000000000001</v>
      </c>
      <c r="E44" s="20">
        <v>0.89370000000000005</v>
      </c>
      <c r="F44" s="20">
        <v>-1.5780000000000001</v>
      </c>
      <c r="G44" s="20">
        <v>-1.4498</v>
      </c>
      <c r="H44" s="20">
        <v>-0.73839999999999995</v>
      </c>
      <c r="I44" s="20">
        <v>-0.2666</v>
      </c>
      <c r="J44" s="20"/>
      <c r="K44" s="20">
        <v>-1.5417000000000001</v>
      </c>
      <c r="L44" s="20">
        <v>-3.0545</v>
      </c>
      <c r="M44" s="20">
        <v>1.8973</v>
      </c>
      <c r="N44" s="20">
        <v>-0.88439999999999996</v>
      </c>
      <c r="O44" s="20"/>
      <c r="P44" s="20">
        <f t="shared" si="32"/>
        <v>-4.7149999999999997E-2</v>
      </c>
      <c r="Q44" s="20">
        <f t="shared" si="33"/>
        <v>-1.0082</v>
      </c>
      <c r="R44" s="20">
        <f t="shared" si="34"/>
        <v>-0.89582499999999987</v>
      </c>
      <c r="S44" s="20"/>
      <c r="T44" s="31" t="s">
        <v>7</v>
      </c>
      <c r="U44" s="20">
        <f t="shared" si="35"/>
        <v>0.34155000000000002</v>
      </c>
      <c r="V44" s="20">
        <f t="shared" si="27"/>
        <v>-0.98534999999999995</v>
      </c>
      <c r="W44" s="20">
        <f t="shared" si="27"/>
        <v>-0.29705000000000004</v>
      </c>
      <c r="X44" s="20">
        <f t="shared" si="27"/>
        <v>0.94085000000000008</v>
      </c>
      <c r="Y44" s="20">
        <f t="shared" si="36"/>
        <v>-0.56980000000000008</v>
      </c>
      <c r="Z44" s="20">
        <f t="shared" si="28"/>
        <v>-0.44159999999999999</v>
      </c>
      <c r="AA44" s="20">
        <f t="shared" si="28"/>
        <v>0.26980000000000004</v>
      </c>
      <c r="AB44" s="20">
        <f t="shared" si="28"/>
        <v>0.74160000000000004</v>
      </c>
      <c r="AC44" s="20"/>
      <c r="AD44" s="20">
        <f t="shared" si="37"/>
        <v>-0.6458750000000002</v>
      </c>
      <c r="AE44" s="20">
        <f t="shared" si="29"/>
        <v>-2.1586750000000001</v>
      </c>
      <c r="AF44" s="20">
        <f t="shared" si="29"/>
        <v>2.7931249999999999</v>
      </c>
      <c r="AG44" s="20">
        <f t="shared" si="29"/>
        <v>1.1424999999999907E-2</v>
      </c>
      <c r="AH44" s="20"/>
      <c r="AI44" s="31" t="s">
        <v>7</v>
      </c>
      <c r="AJ44" s="20">
        <f t="shared" si="38"/>
        <v>0.11665640250000002</v>
      </c>
      <c r="AK44" s="20">
        <f t="shared" si="30"/>
        <v>0.97091462249999994</v>
      </c>
      <c r="AL44" s="20">
        <f t="shared" si="30"/>
        <v>8.8238702500000016E-2</v>
      </c>
      <c r="AM44" s="20">
        <f t="shared" si="30"/>
        <v>0.88519872250000009</v>
      </c>
      <c r="AN44" s="20">
        <f t="shared" si="30"/>
        <v>0.32467204000000011</v>
      </c>
      <c r="AO44" s="20">
        <f t="shared" si="30"/>
        <v>0.19501056</v>
      </c>
      <c r="AP44" s="20">
        <f t="shared" si="30"/>
        <v>7.2792040000000016E-2</v>
      </c>
      <c r="AQ44" s="20">
        <f t="shared" si="30"/>
        <v>0.54997056000000011</v>
      </c>
      <c r="AR44" s="20"/>
      <c r="AS44" s="20">
        <f t="shared" si="31"/>
        <v>0.41715451562500028</v>
      </c>
      <c r="AT44" s="20">
        <f t="shared" si="31"/>
        <v>4.6598777556250006</v>
      </c>
      <c r="AU44" s="20">
        <f t="shared" si="31"/>
        <v>7.8015472656249996</v>
      </c>
      <c r="AV44" s="20">
        <f t="shared" si="31"/>
        <v>1.3053062499999789E-4</v>
      </c>
      <c r="AW44" s="20"/>
      <c r="AX44" s="31" t="s">
        <v>7</v>
      </c>
      <c r="AY44" s="20">
        <f t="shared" si="39"/>
        <v>1.2370895167307694</v>
      </c>
      <c r="AZ44" s="20">
        <v>1.3679171779999999</v>
      </c>
      <c r="BA44" s="20">
        <f t="shared" si="40"/>
        <v>1.1057544013588976</v>
      </c>
    </row>
    <row r="45" spans="1:53" x14ac:dyDescent="0.25">
      <c r="A45" s="31" t="s">
        <v>8</v>
      </c>
      <c r="B45" s="20">
        <v>1.0058</v>
      </c>
      <c r="C45" s="20">
        <v>-3.1699999999999999E-2</v>
      </c>
      <c r="D45" s="20">
        <v>2.0181</v>
      </c>
      <c r="E45" s="20">
        <v>0.78879999999999995</v>
      </c>
      <c r="F45" s="20">
        <v>-0.20660000000000001</v>
      </c>
      <c r="G45" s="20">
        <v>0.3846</v>
      </c>
      <c r="H45" s="20">
        <v>9.1399999999999995E-2</v>
      </c>
      <c r="I45" s="20">
        <v>0.1787</v>
      </c>
      <c r="J45" s="20"/>
      <c r="K45" s="20">
        <v>0.1767</v>
      </c>
      <c r="L45" s="20">
        <v>0.48980000000000001</v>
      </c>
      <c r="M45" s="20">
        <v>0.83540000000000003</v>
      </c>
      <c r="N45" s="20">
        <v>0.46439999999999998</v>
      </c>
      <c r="O45" s="20"/>
      <c r="P45" s="20">
        <f t="shared" si="32"/>
        <v>0.94524999999999992</v>
      </c>
      <c r="Q45" s="20">
        <f t="shared" si="33"/>
        <v>0.11202499999999999</v>
      </c>
      <c r="R45" s="20">
        <f t="shared" si="34"/>
        <v>0.49157499999999998</v>
      </c>
      <c r="S45" s="20"/>
      <c r="T45" s="31" t="s">
        <v>8</v>
      </c>
      <c r="U45" s="20">
        <f t="shared" si="35"/>
        <v>6.0550000000000104E-2</v>
      </c>
      <c r="V45" s="20">
        <f t="shared" si="27"/>
        <v>-0.97694999999999987</v>
      </c>
      <c r="W45" s="20">
        <f t="shared" si="27"/>
        <v>1.0728500000000001</v>
      </c>
      <c r="X45" s="20">
        <f t="shared" si="27"/>
        <v>-0.15644999999999998</v>
      </c>
      <c r="Y45" s="20">
        <f t="shared" si="36"/>
        <v>-0.31862499999999999</v>
      </c>
      <c r="Z45" s="20">
        <f t="shared" si="28"/>
        <v>0.27257500000000001</v>
      </c>
      <c r="AA45" s="20">
        <f t="shared" si="28"/>
        <v>-2.0624999999999991E-2</v>
      </c>
      <c r="AB45" s="20">
        <f t="shared" si="28"/>
        <v>6.6675000000000012E-2</v>
      </c>
      <c r="AC45" s="20"/>
      <c r="AD45" s="20">
        <f t="shared" si="37"/>
        <v>-0.31487500000000002</v>
      </c>
      <c r="AE45" s="20">
        <f t="shared" si="29"/>
        <v>-1.774999999999971E-3</v>
      </c>
      <c r="AF45" s="20">
        <f t="shared" si="29"/>
        <v>0.34382500000000005</v>
      </c>
      <c r="AG45" s="20">
        <f t="shared" si="29"/>
        <v>-2.7175000000000005E-2</v>
      </c>
      <c r="AH45" s="20"/>
      <c r="AI45" s="31" t="s">
        <v>8</v>
      </c>
      <c r="AJ45" s="20">
        <f t="shared" si="38"/>
        <v>3.6663025000000125E-3</v>
      </c>
      <c r="AK45" s="20">
        <f t="shared" si="30"/>
        <v>0.95443130249999975</v>
      </c>
      <c r="AL45" s="20">
        <f t="shared" si="30"/>
        <v>1.1510071225000003</v>
      </c>
      <c r="AM45" s="20">
        <f t="shared" si="30"/>
        <v>2.4476602499999993E-2</v>
      </c>
      <c r="AN45" s="20">
        <f t="shared" si="30"/>
        <v>0.101521890625</v>
      </c>
      <c r="AO45" s="20">
        <f t="shared" si="30"/>
        <v>7.4297130625000013E-2</v>
      </c>
      <c r="AP45" s="20">
        <f t="shared" si="30"/>
        <v>4.2539062499999961E-4</v>
      </c>
      <c r="AQ45" s="20">
        <f t="shared" si="30"/>
        <v>4.4455556250000017E-3</v>
      </c>
      <c r="AR45" s="20"/>
      <c r="AS45" s="20">
        <f t="shared" si="31"/>
        <v>9.9146265625000007E-2</v>
      </c>
      <c r="AT45" s="20">
        <f t="shared" si="31"/>
        <v>3.1506249999998971E-6</v>
      </c>
      <c r="AU45" s="20">
        <f t="shared" si="31"/>
        <v>0.11821563062500003</v>
      </c>
      <c r="AV45" s="20">
        <f t="shared" si="31"/>
        <v>7.3848062500000023E-4</v>
      </c>
      <c r="AW45" s="20"/>
      <c r="AX45" s="31" t="s">
        <v>8</v>
      </c>
      <c r="AY45" s="20">
        <f t="shared" si="39"/>
        <v>0.19479806346153844</v>
      </c>
      <c r="AZ45" s="20">
        <v>0.59359561699999996</v>
      </c>
      <c r="BA45" s="20">
        <f t="shared" si="40"/>
        <v>3.047235719143591</v>
      </c>
    </row>
    <row r="46" spans="1:53" x14ac:dyDescent="0.25">
      <c r="A46" s="31" t="s">
        <v>9</v>
      </c>
      <c r="B46" s="20">
        <v>-0.32290000000000002</v>
      </c>
      <c r="C46" s="20">
        <v>-0.37169999999999997</v>
      </c>
      <c r="D46" s="20">
        <v>-0.80130000000000001</v>
      </c>
      <c r="E46" s="20">
        <v>0.4516</v>
      </c>
      <c r="F46" s="20">
        <v>-0.37780000000000002</v>
      </c>
      <c r="G46" s="20">
        <v>-0.32479999999999998</v>
      </c>
      <c r="H46" s="20">
        <v>-0.47610000000000002</v>
      </c>
      <c r="I46" s="20">
        <v>0.95050000000000001</v>
      </c>
      <c r="J46" s="20"/>
      <c r="K46" s="20">
        <v>-0.2303</v>
      </c>
      <c r="L46" s="20">
        <v>-0.56030000000000002</v>
      </c>
      <c r="M46" s="20">
        <v>1.2226999999999999</v>
      </c>
      <c r="N46" s="20">
        <v>0.57889999999999997</v>
      </c>
      <c r="O46" s="20"/>
      <c r="P46" s="20">
        <f t="shared" si="32"/>
        <v>-0.261075</v>
      </c>
      <c r="Q46" s="20">
        <f t="shared" si="33"/>
        <v>-5.7050000000000017E-2</v>
      </c>
      <c r="R46" s="20">
        <f t="shared" si="34"/>
        <v>0.25274999999999997</v>
      </c>
      <c r="S46" s="20"/>
      <c r="T46" s="31" t="s">
        <v>9</v>
      </c>
      <c r="U46" s="20">
        <f t="shared" si="35"/>
        <v>-6.1825000000000019E-2</v>
      </c>
      <c r="V46" s="20">
        <f t="shared" si="27"/>
        <v>-0.11062499999999997</v>
      </c>
      <c r="W46" s="20">
        <f t="shared" si="27"/>
        <v>-0.54022499999999996</v>
      </c>
      <c r="X46" s="20">
        <f t="shared" si="27"/>
        <v>0.71267499999999995</v>
      </c>
      <c r="Y46" s="20">
        <f t="shared" si="36"/>
        <v>-0.32074999999999998</v>
      </c>
      <c r="Z46" s="20">
        <f t="shared" si="28"/>
        <v>-0.26774999999999993</v>
      </c>
      <c r="AA46" s="20">
        <f t="shared" si="28"/>
        <v>-0.41905000000000003</v>
      </c>
      <c r="AB46" s="20">
        <f t="shared" si="28"/>
        <v>1.0075499999999999</v>
      </c>
      <c r="AC46" s="20"/>
      <c r="AD46" s="20">
        <f t="shared" si="37"/>
        <v>-0.48304999999999998</v>
      </c>
      <c r="AE46" s="20">
        <f t="shared" si="29"/>
        <v>-0.81305000000000005</v>
      </c>
      <c r="AF46" s="20">
        <f t="shared" si="29"/>
        <v>0.96994999999999987</v>
      </c>
      <c r="AG46" s="20">
        <f t="shared" si="29"/>
        <v>0.32615</v>
      </c>
      <c r="AH46" s="20"/>
      <c r="AI46" s="31" t="s">
        <v>9</v>
      </c>
      <c r="AJ46" s="20">
        <f t="shared" si="38"/>
        <v>3.8223306250000024E-3</v>
      </c>
      <c r="AK46" s="20">
        <f t="shared" si="30"/>
        <v>1.2237890624999994E-2</v>
      </c>
      <c r="AL46" s="20">
        <f t="shared" si="30"/>
        <v>0.29184305062499993</v>
      </c>
      <c r="AM46" s="20">
        <f t="shared" si="30"/>
        <v>0.5079056556249999</v>
      </c>
      <c r="AN46" s="20">
        <f t="shared" si="30"/>
        <v>0.10288056249999998</v>
      </c>
      <c r="AO46" s="20">
        <f t="shared" si="30"/>
        <v>7.1690062499999957E-2</v>
      </c>
      <c r="AP46" s="20">
        <f t="shared" si="30"/>
        <v>0.17560290250000002</v>
      </c>
      <c r="AQ46" s="20">
        <f t="shared" si="30"/>
        <v>1.0151570024999998</v>
      </c>
      <c r="AR46" s="20"/>
      <c r="AS46" s="20">
        <f t="shared" si="31"/>
        <v>0.23333730249999998</v>
      </c>
      <c r="AT46" s="20">
        <f t="shared" si="31"/>
        <v>0.66105030250000008</v>
      </c>
      <c r="AU46" s="20">
        <f t="shared" si="31"/>
        <v>0.94080300249999971</v>
      </c>
      <c r="AV46" s="20">
        <f t="shared" si="31"/>
        <v>0.10637382249999999</v>
      </c>
      <c r="AW46" s="20"/>
      <c r="AX46" s="31" t="s">
        <v>9</v>
      </c>
      <c r="AY46" s="20">
        <f t="shared" si="39"/>
        <v>0.31713106826923071</v>
      </c>
      <c r="AZ46" s="20">
        <v>0.45846933099999998</v>
      </c>
      <c r="BA46" s="20">
        <f t="shared" si="40"/>
        <v>1.4456777555795295</v>
      </c>
    </row>
    <row r="47" spans="1:53" x14ac:dyDescent="0.25">
      <c r="A47" s="31" t="s">
        <v>10</v>
      </c>
      <c r="B47" s="20">
        <v>1.2329000000000001</v>
      </c>
      <c r="C47" s="20">
        <v>2.2441</v>
      </c>
      <c r="D47" s="20">
        <v>0.49480000000000002</v>
      </c>
      <c r="E47" s="20">
        <v>-0.69450000000000001</v>
      </c>
      <c r="F47" s="20">
        <v>-0.83460000000000001</v>
      </c>
      <c r="G47" s="20">
        <v>1.8561000000000001</v>
      </c>
      <c r="H47" s="20">
        <v>-0.52869999999999995</v>
      </c>
      <c r="I47" s="20">
        <v>-0.60660000000000003</v>
      </c>
      <c r="J47" s="20"/>
      <c r="K47" s="20">
        <v>0.99839999999999995</v>
      </c>
      <c r="L47" s="20">
        <v>1.3966000000000001</v>
      </c>
      <c r="M47" s="20">
        <v>-0.15140000000000001</v>
      </c>
      <c r="N47" s="20">
        <v>-0.58509999999999995</v>
      </c>
      <c r="O47" s="20"/>
      <c r="P47" s="20">
        <f t="shared" si="32"/>
        <v>0.81932500000000008</v>
      </c>
      <c r="Q47" s="20">
        <f t="shared" si="33"/>
        <v>-2.8449999999999975E-2</v>
      </c>
      <c r="R47" s="20">
        <f t="shared" si="34"/>
        <v>0.41462499999999997</v>
      </c>
      <c r="S47" s="20"/>
      <c r="T47" s="31" t="s">
        <v>10</v>
      </c>
      <c r="U47" s="20">
        <f t="shared" si="35"/>
        <v>0.41357500000000003</v>
      </c>
      <c r="V47" s="20">
        <f t="shared" si="27"/>
        <v>1.4247749999999999</v>
      </c>
      <c r="W47" s="20">
        <f t="shared" si="27"/>
        <v>-0.32452500000000006</v>
      </c>
      <c r="X47" s="20">
        <f t="shared" si="27"/>
        <v>-1.5138250000000002</v>
      </c>
      <c r="Y47" s="20">
        <f t="shared" si="36"/>
        <v>-0.80615000000000003</v>
      </c>
      <c r="Z47" s="20">
        <f t="shared" si="28"/>
        <v>1.8845499999999999</v>
      </c>
      <c r="AA47" s="20">
        <f t="shared" si="28"/>
        <v>-0.50024999999999997</v>
      </c>
      <c r="AB47" s="20">
        <f t="shared" si="28"/>
        <v>-0.57815000000000005</v>
      </c>
      <c r="AC47" s="20"/>
      <c r="AD47" s="20">
        <f t="shared" si="37"/>
        <v>0.58377499999999993</v>
      </c>
      <c r="AE47" s="20">
        <f t="shared" si="29"/>
        <v>0.98197500000000004</v>
      </c>
      <c r="AF47" s="20">
        <f t="shared" si="29"/>
        <v>-0.566025</v>
      </c>
      <c r="AG47" s="20">
        <f t="shared" si="29"/>
        <v>-0.99972499999999997</v>
      </c>
      <c r="AH47" s="20"/>
      <c r="AI47" s="31" t="s">
        <v>10</v>
      </c>
      <c r="AJ47" s="20">
        <f t="shared" si="38"/>
        <v>0.17104428062500002</v>
      </c>
      <c r="AK47" s="20">
        <f t="shared" si="30"/>
        <v>2.0299838006249997</v>
      </c>
      <c r="AL47" s="20">
        <f t="shared" si="30"/>
        <v>0.10531647562500004</v>
      </c>
      <c r="AM47" s="20">
        <f t="shared" si="30"/>
        <v>2.2916661306250008</v>
      </c>
      <c r="AN47" s="20">
        <f t="shared" si="30"/>
        <v>0.64987782250000004</v>
      </c>
      <c r="AO47" s="20">
        <f t="shared" si="30"/>
        <v>3.5515287024999997</v>
      </c>
      <c r="AP47" s="20">
        <f t="shared" si="30"/>
        <v>0.25025006249999998</v>
      </c>
      <c r="AQ47" s="20">
        <f t="shared" si="30"/>
        <v>0.33425742250000007</v>
      </c>
      <c r="AR47" s="20"/>
      <c r="AS47" s="20">
        <f t="shared" si="31"/>
        <v>0.34079325062499993</v>
      </c>
      <c r="AT47" s="20">
        <f t="shared" si="31"/>
        <v>0.9642749006250001</v>
      </c>
      <c r="AU47" s="20">
        <f t="shared" si="31"/>
        <v>0.32038430062500001</v>
      </c>
      <c r="AV47" s="20">
        <f t="shared" si="31"/>
        <v>0.99945007562499999</v>
      </c>
      <c r="AW47" s="20"/>
      <c r="AX47" s="31" t="s">
        <v>10</v>
      </c>
      <c r="AY47" s="20">
        <f t="shared" si="39"/>
        <v>0.92375594038461517</v>
      </c>
      <c r="AZ47" s="20">
        <v>1.114850841</v>
      </c>
      <c r="BA47" s="20">
        <f t="shared" si="40"/>
        <v>1.2068673036471305</v>
      </c>
    </row>
    <row r="48" spans="1:53" x14ac:dyDescent="0.25">
      <c r="A48" s="31" t="s">
        <v>11</v>
      </c>
      <c r="B48" s="20">
        <v>1.5366</v>
      </c>
      <c r="C48" s="20">
        <v>0.55740000000000001</v>
      </c>
      <c r="D48" s="20"/>
      <c r="E48" s="20"/>
      <c r="F48" s="20">
        <v>0.29699999999999999</v>
      </c>
      <c r="G48" s="20">
        <v>0.18429999999999999</v>
      </c>
      <c r="H48" s="20">
        <v>0.15820000000000001</v>
      </c>
      <c r="I48" s="20"/>
      <c r="J48" s="20"/>
      <c r="K48" s="20">
        <v>1.7097</v>
      </c>
      <c r="L48" s="20">
        <v>0.61980000000000002</v>
      </c>
      <c r="M48" s="20"/>
      <c r="N48" s="20"/>
      <c r="O48" s="20"/>
      <c r="P48" s="20">
        <f t="shared" si="32"/>
        <v>1.0469999999999999</v>
      </c>
      <c r="Q48" s="20">
        <f t="shared" si="33"/>
        <v>0.21316666666666664</v>
      </c>
      <c r="R48" s="20">
        <f t="shared" si="34"/>
        <v>1.16475</v>
      </c>
      <c r="S48" s="20"/>
      <c r="T48" s="31" t="s">
        <v>11</v>
      </c>
      <c r="U48" s="20">
        <f t="shared" si="35"/>
        <v>0.48960000000000004</v>
      </c>
      <c r="V48" s="20">
        <f t="shared" si="27"/>
        <v>-0.48959999999999992</v>
      </c>
      <c r="W48" s="20">
        <f t="shared" si="27"/>
        <v>-1.0469999999999999</v>
      </c>
      <c r="X48" s="20">
        <f t="shared" si="27"/>
        <v>-1.0469999999999999</v>
      </c>
      <c r="Y48" s="20">
        <f t="shared" si="36"/>
        <v>8.3833333333333343E-2</v>
      </c>
      <c r="Z48" s="20">
        <f t="shared" si="28"/>
        <v>-2.8866666666666652E-2</v>
      </c>
      <c r="AA48" s="20">
        <f t="shared" si="28"/>
        <v>-5.4966666666666636E-2</v>
      </c>
      <c r="AB48" s="20">
        <f t="shared" si="28"/>
        <v>-0.21316666666666664</v>
      </c>
      <c r="AC48" s="20"/>
      <c r="AD48" s="20">
        <f t="shared" si="37"/>
        <v>0.54495000000000005</v>
      </c>
      <c r="AE48" s="20">
        <f t="shared" si="29"/>
        <v>-0.54494999999999993</v>
      </c>
      <c r="AF48" s="20">
        <f t="shared" si="29"/>
        <v>-1.16475</v>
      </c>
      <c r="AG48" s="20">
        <f t="shared" si="29"/>
        <v>-1.16475</v>
      </c>
      <c r="AH48" s="20"/>
      <c r="AI48" s="31" t="s">
        <v>11</v>
      </c>
      <c r="AJ48" s="20">
        <f t="shared" si="38"/>
        <v>0.23970816000000003</v>
      </c>
      <c r="AK48" s="20">
        <f t="shared" si="30"/>
        <v>0.23970815999999992</v>
      </c>
      <c r="AL48" s="20">
        <f t="shared" si="30"/>
        <v>1.0962089999999998</v>
      </c>
      <c r="AM48" s="20">
        <f t="shared" si="30"/>
        <v>1.0962089999999998</v>
      </c>
      <c r="AN48" s="20">
        <f t="shared" si="30"/>
        <v>7.0280277777777797E-3</v>
      </c>
      <c r="AO48" s="20">
        <f t="shared" si="30"/>
        <v>8.332844444444436E-4</v>
      </c>
      <c r="AP48" s="20">
        <f t="shared" si="30"/>
        <v>3.021334444444441E-3</v>
      </c>
      <c r="AQ48" s="20">
        <f t="shared" si="30"/>
        <v>4.5440027777777767E-2</v>
      </c>
      <c r="AR48" s="20"/>
      <c r="AS48" s="20">
        <f t="shared" si="31"/>
        <v>0.29697050250000007</v>
      </c>
      <c r="AT48" s="20">
        <f t="shared" si="31"/>
        <v>0.29697050249999996</v>
      </c>
      <c r="AU48" s="20">
        <f t="shared" si="31"/>
        <v>1.3566425624999998</v>
      </c>
      <c r="AV48" s="20">
        <f t="shared" si="31"/>
        <v>1.3566425624999998</v>
      </c>
      <c r="AW48" s="20"/>
      <c r="AX48" s="31" t="s">
        <v>11</v>
      </c>
      <c r="AY48" s="20">
        <f t="shared" si="39"/>
        <v>0.46426024034188029</v>
      </c>
      <c r="AZ48" s="20">
        <v>0.66318552099999994</v>
      </c>
      <c r="BA48" s="20">
        <f t="shared" si="40"/>
        <v>1.4284779599296107</v>
      </c>
    </row>
    <row r="49" spans="1:53" x14ac:dyDescent="0.25">
      <c r="A49" s="31" t="s">
        <v>12</v>
      </c>
      <c r="B49" s="20">
        <v>0.52490000000000003</v>
      </c>
      <c r="C49" s="20">
        <v>0.1762</v>
      </c>
      <c r="D49" s="20">
        <v>-0.16950000000000001</v>
      </c>
      <c r="E49" s="20">
        <v>0.33610000000000001</v>
      </c>
      <c r="F49" s="20">
        <v>1.0117</v>
      </c>
      <c r="G49" s="20">
        <v>-0.54710000000000003</v>
      </c>
      <c r="H49" s="20">
        <v>-0.14910000000000001</v>
      </c>
      <c r="I49" s="20">
        <v>0.26079999999999998</v>
      </c>
      <c r="J49" s="20"/>
      <c r="K49" s="20">
        <v>0.74080000000000001</v>
      </c>
      <c r="L49" s="20">
        <v>-0.57830000000000004</v>
      </c>
      <c r="M49" s="20">
        <v>0.45569999999999999</v>
      </c>
      <c r="N49" s="20">
        <v>0.52290000000000003</v>
      </c>
      <c r="O49" s="20"/>
      <c r="P49" s="20">
        <f t="shared" si="32"/>
        <v>0.21692500000000003</v>
      </c>
      <c r="Q49" s="20">
        <f t="shared" si="33"/>
        <v>0.14407500000000001</v>
      </c>
      <c r="R49" s="20">
        <f t="shared" si="34"/>
        <v>0.285275</v>
      </c>
      <c r="S49" s="20"/>
      <c r="T49" s="31" t="s">
        <v>12</v>
      </c>
      <c r="U49" s="20">
        <f t="shared" si="35"/>
        <v>0.307975</v>
      </c>
      <c r="V49" s="20">
        <f t="shared" si="27"/>
        <v>-4.0725000000000039E-2</v>
      </c>
      <c r="W49" s="20">
        <f t="shared" si="27"/>
        <v>-0.38642500000000002</v>
      </c>
      <c r="X49" s="20">
        <f t="shared" si="27"/>
        <v>0.11917499999999998</v>
      </c>
      <c r="Y49" s="20">
        <f t="shared" si="36"/>
        <v>0.86762500000000009</v>
      </c>
      <c r="Z49" s="20">
        <f t="shared" si="28"/>
        <v>-0.69117500000000009</v>
      </c>
      <c r="AA49" s="20">
        <f t="shared" si="28"/>
        <v>-0.29317500000000002</v>
      </c>
      <c r="AB49" s="20">
        <f t="shared" si="28"/>
        <v>0.11672499999999997</v>
      </c>
      <c r="AC49" s="20"/>
      <c r="AD49" s="20">
        <f t="shared" si="37"/>
        <v>0.45552500000000001</v>
      </c>
      <c r="AE49" s="20">
        <f t="shared" si="29"/>
        <v>-0.86357499999999998</v>
      </c>
      <c r="AF49" s="20">
        <f t="shared" si="29"/>
        <v>0.17042499999999999</v>
      </c>
      <c r="AG49" s="20">
        <f t="shared" si="29"/>
        <v>0.23762500000000003</v>
      </c>
      <c r="AH49" s="20"/>
      <c r="AI49" s="31" t="s">
        <v>12</v>
      </c>
      <c r="AJ49" s="20">
        <f t="shared" si="38"/>
        <v>9.4848600625000001E-2</v>
      </c>
      <c r="AK49" s="20">
        <f t="shared" si="30"/>
        <v>1.6585256250000032E-3</v>
      </c>
      <c r="AL49" s="20">
        <f t="shared" si="30"/>
        <v>0.14932428062500003</v>
      </c>
      <c r="AM49" s="20">
        <f t="shared" si="30"/>
        <v>1.4202680624999995E-2</v>
      </c>
      <c r="AN49" s="20">
        <f t="shared" si="30"/>
        <v>0.75277314062500011</v>
      </c>
      <c r="AO49" s="20">
        <f t="shared" si="30"/>
        <v>0.47772288062500012</v>
      </c>
      <c r="AP49" s="20">
        <f t="shared" si="30"/>
        <v>8.595158062500001E-2</v>
      </c>
      <c r="AQ49" s="20">
        <f t="shared" si="30"/>
        <v>1.3624725624999992E-2</v>
      </c>
      <c r="AR49" s="20"/>
      <c r="AS49" s="20">
        <f t="shared" si="31"/>
        <v>0.207503025625</v>
      </c>
      <c r="AT49" s="20">
        <f t="shared" si="31"/>
        <v>0.74576178062499998</v>
      </c>
      <c r="AU49" s="20">
        <f t="shared" si="31"/>
        <v>2.9044680624999996E-2</v>
      </c>
      <c r="AV49" s="20">
        <f t="shared" si="31"/>
        <v>5.6465640625000015E-2</v>
      </c>
      <c r="AW49" s="20"/>
      <c r="AX49" s="31" t="s">
        <v>12</v>
      </c>
      <c r="AY49" s="20">
        <f t="shared" si="39"/>
        <v>0.20222165711538465</v>
      </c>
      <c r="AZ49" s="20">
        <v>0.22653839000000001</v>
      </c>
      <c r="BA49" s="20">
        <f t="shared" si="40"/>
        <v>1.1202479162295689</v>
      </c>
    </row>
    <row r="50" spans="1:53" x14ac:dyDescent="0.25">
      <c r="A50" s="31" t="s">
        <v>13</v>
      </c>
      <c r="B50" s="20">
        <v>-1.5273000000000001</v>
      </c>
      <c r="C50" s="20">
        <v>-4.7899999999999998E-2</v>
      </c>
      <c r="D50" s="20">
        <v>-0.48859999999999998</v>
      </c>
      <c r="E50" s="20">
        <v>-4.7199999999999999E-2</v>
      </c>
      <c r="F50" s="20">
        <v>-0.37409999999999999</v>
      </c>
      <c r="G50" s="20">
        <v>-0.86550000000000005</v>
      </c>
      <c r="H50" s="20">
        <v>-1.1638999999999999</v>
      </c>
      <c r="I50" s="20">
        <v>-0.26279999999999998</v>
      </c>
      <c r="J50" s="20"/>
      <c r="K50" s="20">
        <v>-0.62990000000000002</v>
      </c>
      <c r="L50" s="20">
        <v>6.8199999999999997E-2</v>
      </c>
      <c r="M50" s="20">
        <v>0.30349999999999999</v>
      </c>
      <c r="N50" s="20">
        <v>-0.54159999999999997</v>
      </c>
      <c r="O50" s="20"/>
      <c r="P50" s="20">
        <f t="shared" si="32"/>
        <v>-0.52775000000000005</v>
      </c>
      <c r="Q50" s="20">
        <f t="shared" si="33"/>
        <v>-0.66657500000000003</v>
      </c>
      <c r="R50" s="20">
        <f t="shared" si="34"/>
        <v>-0.19994999999999999</v>
      </c>
      <c r="S50" s="20"/>
      <c r="T50" s="31" t="s">
        <v>13</v>
      </c>
      <c r="U50" s="20">
        <f t="shared" si="35"/>
        <v>-0.99955000000000005</v>
      </c>
      <c r="V50" s="20">
        <f t="shared" si="27"/>
        <v>0.47985000000000005</v>
      </c>
      <c r="W50" s="20">
        <f t="shared" si="27"/>
        <v>3.9150000000000074E-2</v>
      </c>
      <c r="X50" s="20">
        <f t="shared" si="27"/>
        <v>0.48055000000000003</v>
      </c>
      <c r="Y50" s="20">
        <f t="shared" si="36"/>
        <v>0.29247500000000004</v>
      </c>
      <c r="Z50" s="20">
        <f t="shared" si="28"/>
        <v>-0.19892500000000002</v>
      </c>
      <c r="AA50" s="20">
        <f t="shared" si="28"/>
        <v>-0.49732499999999991</v>
      </c>
      <c r="AB50" s="20">
        <f t="shared" si="28"/>
        <v>0.40377500000000005</v>
      </c>
      <c r="AC50" s="20"/>
      <c r="AD50" s="20">
        <f t="shared" si="37"/>
        <v>-0.42995000000000005</v>
      </c>
      <c r="AE50" s="20">
        <f t="shared" si="29"/>
        <v>0.26815</v>
      </c>
      <c r="AF50" s="20">
        <f t="shared" si="29"/>
        <v>0.50344999999999995</v>
      </c>
      <c r="AG50" s="20">
        <f t="shared" si="29"/>
        <v>-0.34165000000000001</v>
      </c>
      <c r="AH50" s="20"/>
      <c r="AI50" s="31" t="s">
        <v>13</v>
      </c>
      <c r="AJ50" s="20">
        <f t="shared" si="38"/>
        <v>0.99910020250000009</v>
      </c>
      <c r="AK50" s="20">
        <f t="shared" si="30"/>
        <v>0.23025602250000005</v>
      </c>
      <c r="AL50" s="20">
        <f t="shared" si="30"/>
        <v>1.5327225000000058E-3</v>
      </c>
      <c r="AM50" s="20">
        <f t="shared" si="30"/>
        <v>0.23092830250000004</v>
      </c>
      <c r="AN50" s="20">
        <f t="shared" si="30"/>
        <v>8.554162562500002E-2</v>
      </c>
      <c r="AO50" s="20">
        <f t="shared" si="30"/>
        <v>3.9571155625000007E-2</v>
      </c>
      <c r="AP50" s="20">
        <f t="shared" si="30"/>
        <v>0.24733215562499991</v>
      </c>
      <c r="AQ50" s="20">
        <f t="shared" si="30"/>
        <v>0.16303425062500004</v>
      </c>
      <c r="AR50" s="20"/>
      <c r="AS50" s="20">
        <f t="shared" si="31"/>
        <v>0.18485700250000003</v>
      </c>
      <c r="AT50" s="20">
        <f t="shared" si="31"/>
        <v>7.1904422499999995E-2</v>
      </c>
      <c r="AU50" s="20">
        <f t="shared" si="31"/>
        <v>0.25346190249999995</v>
      </c>
      <c r="AV50" s="20">
        <f t="shared" si="31"/>
        <v>0.1167247225</v>
      </c>
      <c r="AW50" s="20"/>
      <c r="AX50" s="31" t="s">
        <v>13</v>
      </c>
      <c r="AY50" s="20">
        <f t="shared" si="39"/>
        <v>0.20186496057692305</v>
      </c>
      <c r="AZ50" s="20">
        <v>0.247056626</v>
      </c>
      <c r="BA50" s="20">
        <f t="shared" si="40"/>
        <v>1.2238707762551795</v>
      </c>
    </row>
    <row r="51" spans="1:53" x14ac:dyDescent="0.25">
      <c r="A51" s="31" t="s">
        <v>14</v>
      </c>
      <c r="B51" s="20">
        <v>-0.182</v>
      </c>
      <c r="C51" s="20">
        <v>-1.0702</v>
      </c>
      <c r="D51" s="20">
        <v>-0.84470000000000001</v>
      </c>
      <c r="E51" s="20">
        <v>-1.0067999999999999</v>
      </c>
      <c r="F51" s="20">
        <v>0.1177</v>
      </c>
      <c r="G51" s="20">
        <v>-0.35110000000000002</v>
      </c>
      <c r="H51" s="20">
        <v>2.24E-2</v>
      </c>
      <c r="I51" s="20">
        <v>-0.61650000000000005</v>
      </c>
      <c r="J51" s="20"/>
      <c r="K51" s="20">
        <v>0.77029999999999998</v>
      </c>
      <c r="L51" s="20">
        <v>-1.1442000000000001</v>
      </c>
      <c r="M51" s="20">
        <v>-0.80579999999999996</v>
      </c>
      <c r="N51" s="20">
        <v>0.14030000000000001</v>
      </c>
      <c r="O51" s="20"/>
      <c r="P51" s="20">
        <f t="shared" si="32"/>
        <v>-0.77592499999999998</v>
      </c>
      <c r="Q51" s="20">
        <f t="shared" si="33"/>
        <v>-0.20687500000000003</v>
      </c>
      <c r="R51" s="20">
        <f t="shared" si="34"/>
        <v>-0.25984999999999997</v>
      </c>
      <c r="S51" s="20"/>
      <c r="T51" s="31" t="s">
        <v>14</v>
      </c>
      <c r="U51" s="20">
        <f t="shared" si="35"/>
        <v>0.59392500000000004</v>
      </c>
      <c r="V51" s="20">
        <f t="shared" si="27"/>
        <v>-0.29427500000000006</v>
      </c>
      <c r="W51" s="20">
        <f t="shared" si="27"/>
        <v>-6.8775000000000031E-2</v>
      </c>
      <c r="X51" s="20">
        <f t="shared" si="27"/>
        <v>-0.23087499999999994</v>
      </c>
      <c r="Y51" s="20">
        <f t="shared" si="36"/>
        <v>0.32457500000000006</v>
      </c>
      <c r="Z51" s="20">
        <f t="shared" si="28"/>
        <v>-0.14422499999999999</v>
      </c>
      <c r="AA51" s="20">
        <f t="shared" si="28"/>
        <v>0.22927500000000003</v>
      </c>
      <c r="AB51" s="20">
        <f t="shared" si="28"/>
        <v>-0.40962500000000002</v>
      </c>
      <c r="AC51" s="20"/>
      <c r="AD51" s="20">
        <f t="shared" si="37"/>
        <v>1.0301499999999999</v>
      </c>
      <c r="AE51" s="20">
        <f t="shared" si="29"/>
        <v>-0.88435000000000019</v>
      </c>
      <c r="AF51" s="20">
        <f t="shared" si="29"/>
        <v>-0.54594999999999994</v>
      </c>
      <c r="AG51" s="20">
        <f t="shared" si="29"/>
        <v>0.40015000000000001</v>
      </c>
      <c r="AH51" s="20"/>
      <c r="AI51" s="31" t="s">
        <v>14</v>
      </c>
      <c r="AJ51" s="20">
        <f t="shared" si="38"/>
        <v>0.35274690562500005</v>
      </c>
      <c r="AK51" s="20">
        <f t="shared" si="30"/>
        <v>8.659777562500004E-2</v>
      </c>
      <c r="AL51" s="20">
        <f t="shared" si="30"/>
        <v>4.7300006250000038E-3</v>
      </c>
      <c r="AM51" s="20">
        <f t="shared" si="30"/>
        <v>5.3303265624999971E-2</v>
      </c>
      <c r="AN51" s="20">
        <f t="shared" si="30"/>
        <v>0.10534893062500003</v>
      </c>
      <c r="AO51" s="20">
        <f t="shared" si="30"/>
        <v>2.0800850624999999E-2</v>
      </c>
      <c r="AP51" s="20">
        <f t="shared" si="30"/>
        <v>5.2567025625000013E-2</v>
      </c>
      <c r="AQ51" s="20">
        <f t="shared" si="30"/>
        <v>0.16779264062500002</v>
      </c>
      <c r="AR51" s="20"/>
      <c r="AS51" s="20">
        <f t="shared" si="31"/>
        <v>1.0612090224999997</v>
      </c>
      <c r="AT51" s="20">
        <f t="shared" si="31"/>
        <v>0.78207492250000032</v>
      </c>
      <c r="AU51" s="20">
        <f t="shared" si="31"/>
        <v>0.29806140249999991</v>
      </c>
      <c r="AV51" s="20">
        <f t="shared" si="31"/>
        <v>0.16012002250000001</v>
      </c>
      <c r="AW51" s="20"/>
      <c r="AX51" s="31" t="s">
        <v>14</v>
      </c>
      <c r="AY51" s="20">
        <f t="shared" si="39"/>
        <v>0.24195021269230771</v>
      </c>
      <c r="AZ51" s="20">
        <v>0.28479470200000001</v>
      </c>
      <c r="BA51" s="20">
        <f t="shared" si="40"/>
        <v>1.1770797753427826</v>
      </c>
    </row>
    <row r="52" spans="1:53" x14ac:dyDescent="0.25">
      <c r="A52" s="31" t="s">
        <v>15</v>
      </c>
      <c r="B52" s="20">
        <v>-2.4929000000000001</v>
      </c>
      <c r="C52" s="20">
        <v>-0.45329999999999998</v>
      </c>
      <c r="D52" s="20">
        <v>-0.22650000000000001</v>
      </c>
      <c r="E52" s="20">
        <v>-1.1136999999999999</v>
      </c>
      <c r="F52" s="20">
        <v>-0.91169999999999995</v>
      </c>
      <c r="G52" s="20">
        <v>-0.248</v>
      </c>
      <c r="H52" s="20">
        <v>-7.8299999999999995E-2</v>
      </c>
      <c r="I52" s="20">
        <v>-1.7543</v>
      </c>
      <c r="J52" s="20"/>
      <c r="K52" s="20">
        <v>-0.77810000000000001</v>
      </c>
      <c r="L52" s="20">
        <v>-0.3231</v>
      </c>
      <c r="M52" s="20">
        <v>0.2596</v>
      </c>
      <c r="N52" s="20">
        <v>-2.0924</v>
      </c>
      <c r="O52" s="20"/>
      <c r="P52" s="20">
        <f t="shared" si="32"/>
        <v>-1.0716000000000001</v>
      </c>
      <c r="Q52" s="20">
        <f t="shared" si="33"/>
        <v>-0.74807500000000005</v>
      </c>
      <c r="R52" s="20">
        <f t="shared" si="34"/>
        <v>-0.73350000000000004</v>
      </c>
      <c r="S52" s="20"/>
      <c r="T52" s="31" t="s">
        <v>15</v>
      </c>
      <c r="U52" s="20">
        <f t="shared" si="35"/>
        <v>-1.4213</v>
      </c>
      <c r="V52" s="20">
        <f t="shared" si="27"/>
        <v>0.61830000000000007</v>
      </c>
      <c r="W52" s="20">
        <f t="shared" si="27"/>
        <v>0.84510000000000007</v>
      </c>
      <c r="X52" s="20">
        <f t="shared" si="27"/>
        <v>-4.2099999999999804E-2</v>
      </c>
      <c r="Y52" s="20">
        <f t="shared" si="36"/>
        <v>-0.16362499999999991</v>
      </c>
      <c r="Z52" s="20">
        <f t="shared" si="28"/>
        <v>0.50007500000000005</v>
      </c>
      <c r="AA52" s="20">
        <f t="shared" si="28"/>
        <v>0.66977500000000001</v>
      </c>
      <c r="AB52" s="20">
        <f t="shared" si="28"/>
        <v>-1.0062249999999999</v>
      </c>
      <c r="AC52" s="20"/>
      <c r="AD52" s="20">
        <f t="shared" si="37"/>
        <v>-4.4599999999999973E-2</v>
      </c>
      <c r="AE52" s="20">
        <f t="shared" si="29"/>
        <v>0.41040000000000004</v>
      </c>
      <c r="AF52" s="20">
        <f t="shared" si="29"/>
        <v>0.99310000000000009</v>
      </c>
      <c r="AG52" s="20">
        <f t="shared" si="29"/>
        <v>-1.3589</v>
      </c>
      <c r="AH52" s="20"/>
      <c r="AI52" s="31" t="s">
        <v>15</v>
      </c>
      <c r="AJ52" s="20">
        <f t="shared" si="38"/>
        <v>2.0200936899999999</v>
      </c>
      <c r="AK52" s="20">
        <f t="shared" si="30"/>
        <v>0.38229489000000011</v>
      </c>
      <c r="AL52" s="20">
        <f t="shared" si="30"/>
        <v>0.71419401000000016</v>
      </c>
      <c r="AM52" s="20">
        <f t="shared" si="30"/>
        <v>1.7724099999999836E-3</v>
      </c>
      <c r="AN52" s="20">
        <f t="shared" si="30"/>
        <v>2.6773140624999969E-2</v>
      </c>
      <c r="AO52" s="20">
        <f t="shared" si="30"/>
        <v>0.25007500562500007</v>
      </c>
      <c r="AP52" s="20">
        <f t="shared" si="30"/>
        <v>0.44859855062500004</v>
      </c>
      <c r="AQ52" s="20">
        <f t="shared" si="30"/>
        <v>1.0124887506249998</v>
      </c>
      <c r="AR52" s="20"/>
      <c r="AS52" s="20">
        <f t="shared" si="31"/>
        <v>1.9891599999999976E-3</v>
      </c>
      <c r="AT52" s="20">
        <f t="shared" si="31"/>
        <v>0.16842816000000002</v>
      </c>
      <c r="AU52" s="20">
        <f t="shared" si="31"/>
        <v>0.98624761000000016</v>
      </c>
      <c r="AV52" s="20">
        <f t="shared" si="31"/>
        <v>1.84660921</v>
      </c>
      <c r="AW52" s="20"/>
      <c r="AX52" s="31" t="s">
        <v>15</v>
      </c>
      <c r="AY52" s="20">
        <f t="shared" si="39"/>
        <v>0.60458189134615381</v>
      </c>
      <c r="AZ52" s="20">
        <v>0.67917535100000004</v>
      </c>
      <c r="BA52" s="20">
        <f t="shared" si="40"/>
        <v>1.1233802413230696</v>
      </c>
    </row>
    <row r="53" spans="1:53" x14ac:dyDescent="0.25">
      <c r="A53" s="31" t="s">
        <v>16</v>
      </c>
      <c r="B53" s="20">
        <v>-0.23080000000000001</v>
      </c>
      <c r="C53" s="20">
        <v>-0.39169999999999999</v>
      </c>
      <c r="D53" s="20">
        <v>-1.0017</v>
      </c>
      <c r="E53" s="20">
        <v>0.17660000000000001</v>
      </c>
      <c r="F53" s="20">
        <v>1.17E-2</v>
      </c>
      <c r="G53" s="20">
        <v>0.17510000000000001</v>
      </c>
      <c r="H53" s="20">
        <v>-0.97560000000000002</v>
      </c>
      <c r="I53" s="20">
        <v>-0.53039999999999998</v>
      </c>
      <c r="J53" s="20"/>
      <c r="K53" s="20">
        <v>0.44109999999999999</v>
      </c>
      <c r="L53" s="20">
        <v>-0.70899999999999996</v>
      </c>
      <c r="M53" s="20">
        <v>-9.9000000000000008E-3</v>
      </c>
      <c r="N53" s="20">
        <v>0.84150000000000003</v>
      </c>
      <c r="O53" s="20"/>
      <c r="P53" s="20">
        <f t="shared" si="32"/>
        <v>-0.3619</v>
      </c>
      <c r="Q53" s="20">
        <f t="shared" si="33"/>
        <v>-0.32979999999999998</v>
      </c>
      <c r="R53" s="20">
        <f t="shared" si="34"/>
        <v>0.14092500000000002</v>
      </c>
      <c r="S53" s="20"/>
      <c r="T53" s="31" t="s">
        <v>16</v>
      </c>
      <c r="U53" s="20">
        <f t="shared" si="35"/>
        <v>0.13109999999999999</v>
      </c>
      <c r="V53" s="20">
        <f t="shared" si="27"/>
        <v>-2.9799999999999993E-2</v>
      </c>
      <c r="W53" s="20">
        <f t="shared" si="27"/>
        <v>-0.63980000000000004</v>
      </c>
      <c r="X53" s="20">
        <f t="shared" si="27"/>
        <v>0.53849999999999998</v>
      </c>
      <c r="Y53" s="20">
        <f t="shared" si="36"/>
        <v>0.34149999999999997</v>
      </c>
      <c r="Z53" s="20">
        <f t="shared" si="28"/>
        <v>0.50490000000000002</v>
      </c>
      <c r="AA53" s="20">
        <f t="shared" si="28"/>
        <v>-0.64580000000000004</v>
      </c>
      <c r="AB53" s="20">
        <f t="shared" si="28"/>
        <v>-0.2006</v>
      </c>
      <c r="AC53" s="20"/>
      <c r="AD53" s="20">
        <f t="shared" si="37"/>
        <v>0.30017499999999997</v>
      </c>
      <c r="AE53" s="20">
        <f t="shared" si="29"/>
        <v>-0.84992500000000004</v>
      </c>
      <c r="AF53" s="20">
        <f t="shared" si="29"/>
        <v>-0.15082500000000001</v>
      </c>
      <c r="AG53" s="20">
        <f t="shared" si="29"/>
        <v>0.70057499999999995</v>
      </c>
      <c r="AH53" s="20"/>
      <c r="AI53" s="31" t="s">
        <v>16</v>
      </c>
      <c r="AJ53" s="20">
        <f t="shared" si="38"/>
        <v>1.7187209999999998E-2</v>
      </c>
      <c r="AK53" s="20">
        <f t="shared" si="30"/>
        <v>8.8803999999999955E-4</v>
      </c>
      <c r="AL53" s="20">
        <f t="shared" si="30"/>
        <v>0.40934404000000002</v>
      </c>
      <c r="AM53" s="20">
        <f t="shared" si="30"/>
        <v>0.28998225</v>
      </c>
      <c r="AN53" s="20">
        <f t="shared" si="30"/>
        <v>0.11662224999999998</v>
      </c>
      <c r="AO53" s="20">
        <f t="shared" si="30"/>
        <v>0.25492401000000003</v>
      </c>
      <c r="AP53" s="20">
        <f t="shared" si="30"/>
        <v>0.41705764000000006</v>
      </c>
      <c r="AQ53" s="20">
        <f t="shared" si="30"/>
        <v>4.0240360000000003E-2</v>
      </c>
      <c r="AR53" s="20"/>
      <c r="AS53" s="20">
        <f t="shared" si="31"/>
        <v>9.0105030624999985E-2</v>
      </c>
      <c r="AT53" s="20">
        <f t="shared" si="31"/>
        <v>0.72237250562500011</v>
      </c>
      <c r="AU53" s="20">
        <f t="shared" si="31"/>
        <v>2.2748180625000003E-2</v>
      </c>
      <c r="AV53" s="20">
        <f t="shared" si="31"/>
        <v>0.49080533062499992</v>
      </c>
      <c r="AW53" s="20"/>
      <c r="AX53" s="31" t="s">
        <v>16</v>
      </c>
      <c r="AY53" s="20">
        <f t="shared" si="39"/>
        <v>0.22094437288461541</v>
      </c>
      <c r="AZ53" s="20">
        <v>0.46032100500000001</v>
      </c>
      <c r="BA53" s="20">
        <f t="shared" si="40"/>
        <v>2.0834248865002554</v>
      </c>
    </row>
    <row r="54" spans="1:53" x14ac:dyDescent="0.25">
      <c r="A54" s="26"/>
      <c r="T54" s="26"/>
      <c r="AI54" s="26"/>
      <c r="AX54" s="26"/>
    </row>
    <row r="55" spans="1:53" x14ac:dyDescent="0.25">
      <c r="A55" s="32" t="s">
        <v>21</v>
      </c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</row>
    <row r="56" spans="1:53" x14ac:dyDescent="0.25">
      <c r="A56" s="32" t="s">
        <v>1</v>
      </c>
      <c r="B56" s="32">
        <v>15</v>
      </c>
      <c r="C56" s="32">
        <v>15</v>
      </c>
      <c r="D56" s="32">
        <v>15</v>
      </c>
      <c r="E56" s="32">
        <v>15</v>
      </c>
      <c r="F56" s="32">
        <v>30</v>
      </c>
      <c r="G56" s="32">
        <v>30</v>
      </c>
      <c r="H56" s="32">
        <v>30</v>
      </c>
      <c r="I56" s="32">
        <v>30</v>
      </c>
      <c r="J56" s="32" t="s">
        <v>22</v>
      </c>
      <c r="K56" s="32">
        <v>60</v>
      </c>
      <c r="L56" s="32">
        <v>60</v>
      </c>
      <c r="M56" s="32">
        <v>60</v>
      </c>
      <c r="N56" s="32">
        <v>60</v>
      </c>
      <c r="O56" s="32"/>
      <c r="P56" s="32" t="s">
        <v>24</v>
      </c>
      <c r="Q56" s="32" t="s">
        <v>29</v>
      </c>
      <c r="R56" s="32" t="s">
        <v>27</v>
      </c>
      <c r="S56" s="32"/>
      <c r="T56" s="32" t="s">
        <v>1</v>
      </c>
      <c r="U56" s="32">
        <v>15</v>
      </c>
      <c r="V56" s="32">
        <v>15</v>
      </c>
      <c r="W56" s="32">
        <v>15</v>
      </c>
      <c r="X56" s="32">
        <v>15</v>
      </c>
      <c r="Y56" s="32">
        <v>30</v>
      </c>
      <c r="Z56" s="32">
        <v>30</v>
      </c>
      <c r="AA56" s="32">
        <v>30</v>
      </c>
      <c r="AB56" s="32">
        <v>30</v>
      </c>
      <c r="AC56" s="32" t="s">
        <v>22</v>
      </c>
      <c r="AD56" s="32">
        <v>60</v>
      </c>
      <c r="AE56" s="32">
        <v>60</v>
      </c>
      <c r="AF56" s="32">
        <v>60</v>
      </c>
      <c r="AG56" s="32">
        <v>60</v>
      </c>
      <c r="AH56" s="32"/>
      <c r="AI56" s="32" t="s">
        <v>1</v>
      </c>
      <c r="AJ56" s="32">
        <v>15</v>
      </c>
      <c r="AK56" s="32">
        <v>15</v>
      </c>
      <c r="AL56" s="32">
        <v>15</v>
      </c>
      <c r="AM56" s="32">
        <v>15</v>
      </c>
      <c r="AN56" s="32">
        <v>30</v>
      </c>
      <c r="AO56" s="32">
        <v>30</v>
      </c>
      <c r="AP56" s="32">
        <v>30</v>
      </c>
      <c r="AQ56" s="32">
        <v>30</v>
      </c>
      <c r="AR56" s="32" t="s">
        <v>22</v>
      </c>
      <c r="AS56" s="32">
        <v>60</v>
      </c>
      <c r="AT56" s="32">
        <v>60</v>
      </c>
      <c r="AU56" s="32">
        <v>60</v>
      </c>
      <c r="AV56" s="32">
        <v>60</v>
      </c>
      <c r="AW56" s="32"/>
      <c r="AX56" s="32"/>
      <c r="AY56" s="32" t="s">
        <v>32</v>
      </c>
      <c r="AZ56" s="32" t="s">
        <v>33</v>
      </c>
      <c r="BA56" s="32" t="s">
        <v>34</v>
      </c>
    </row>
    <row r="57" spans="1:53" x14ac:dyDescent="0.25">
      <c r="A57" s="32" t="s">
        <v>2</v>
      </c>
      <c r="B57" s="21">
        <v>-0.27779999999999999</v>
      </c>
      <c r="C57" s="21">
        <v>-0.80400000000000005</v>
      </c>
      <c r="D57" s="21">
        <v>-0.38350000000000001</v>
      </c>
      <c r="E57" s="21">
        <v>0.32800000000000001</v>
      </c>
      <c r="F57" s="21">
        <v>-0.64180000000000004</v>
      </c>
      <c r="G57" s="21">
        <v>-0.80030000000000001</v>
      </c>
      <c r="H57" s="21">
        <v>-3.4693000000000001</v>
      </c>
      <c r="I57" s="21">
        <v>-1.458</v>
      </c>
      <c r="J57" s="21"/>
      <c r="K57" s="21">
        <v>0.2762</v>
      </c>
      <c r="L57" s="21">
        <v>-0.74109999999999998</v>
      </c>
      <c r="M57" s="21">
        <v>-1.2214</v>
      </c>
      <c r="N57" s="21">
        <v>-0.53690000000000004</v>
      </c>
      <c r="O57" s="21"/>
      <c r="P57" s="21">
        <f>AVERAGE(B57:E57)</f>
        <v>-0.28432499999999999</v>
      </c>
      <c r="Q57" s="21">
        <f>AVERAGE(F57:J57)</f>
        <v>-1.5923500000000002</v>
      </c>
      <c r="R57" s="21">
        <f>AVERAGE(K57:N57)</f>
        <v>-0.55580000000000007</v>
      </c>
      <c r="S57" s="21"/>
      <c r="T57" s="32" t="s">
        <v>2</v>
      </c>
      <c r="U57" s="21">
        <f>B57-$P57</f>
        <v>6.525000000000003E-3</v>
      </c>
      <c r="V57" s="21">
        <f t="shared" ref="V57:X71" si="41">C57-$P57</f>
        <v>-0.51967500000000011</v>
      </c>
      <c r="W57" s="21">
        <f t="shared" si="41"/>
        <v>-9.9175000000000013E-2</v>
      </c>
      <c r="X57" s="21">
        <f t="shared" si="41"/>
        <v>0.61232500000000001</v>
      </c>
      <c r="Y57" s="21">
        <f>F57-$Q57</f>
        <v>0.95055000000000012</v>
      </c>
      <c r="Z57" s="21">
        <f t="shared" ref="Z57:AB71" si="42">G57-$Q57</f>
        <v>0.79205000000000014</v>
      </c>
      <c r="AA57" s="21">
        <f t="shared" si="42"/>
        <v>-1.8769499999999999</v>
      </c>
      <c r="AB57" s="21">
        <f t="shared" si="42"/>
        <v>0.13435000000000019</v>
      </c>
      <c r="AC57" s="21"/>
      <c r="AD57" s="21">
        <f>K57-$R57</f>
        <v>0.83200000000000007</v>
      </c>
      <c r="AE57" s="21">
        <f t="shared" ref="AE57:AG71" si="43">L57-$R57</f>
        <v>-0.18529999999999991</v>
      </c>
      <c r="AF57" s="21">
        <f t="shared" si="43"/>
        <v>-0.66559999999999997</v>
      </c>
      <c r="AG57" s="21">
        <f t="shared" si="43"/>
        <v>1.8900000000000028E-2</v>
      </c>
      <c r="AH57" s="21"/>
      <c r="AI57" s="32" t="s">
        <v>2</v>
      </c>
      <c r="AJ57" s="21">
        <f>U57^2</f>
        <v>4.2575625000000042E-5</v>
      </c>
      <c r="AK57" s="21">
        <f t="shared" ref="AK57:AQ71" si="44">V57^2</f>
        <v>0.2700621056250001</v>
      </c>
      <c r="AL57" s="21">
        <f t="shared" si="44"/>
        <v>9.8356806250000026E-3</v>
      </c>
      <c r="AM57" s="21">
        <f t="shared" si="44"/>
        <v>0.37494190562500002</v>
      </c>
      <c r="AN57" s="21">
        <f t="shared" si="44"/>
        <v>0.9035453025000002</v>
      </c>
      <c r="AO57" s="21">
        <f t="shared" si="44"/>
        <v>0.6273432025000002</v>
      </c>
      <c r="AP57" s="21">
        <f t="shared" si="44"/>
        <v>3.5229413024999996</v>
      </c>
      <c r="AQ57" s="21">
        <f t="shared" si="44"/>
        <v>1.8049922500000051E-2</v>
      </c>
      <c r="AR57" s="21"/>
      <c r="AS57" s="21">
        <f t="shared" ref="AS57:AV71" si="45">AD57^2</f>
        <v>0.69222400000000017</v>
      </c>
      <c r="AT57" s="21">
        <f t="shared" si="45"/>
        <v>3.4336089999999965E-2</v>
      </c>
      <c r="AU57" s="21">
        <f t="shared" si="45"/>
        <v>0.44302335999999998</v>
      </c>
      <c r="AV57" s="21">
        <f t="shared" si="45"/>
        <v>3.5721000000000103E-4</v>
      </c>
      <c r="AW57" s="21"/>
      <c r="AX57" s="32" t="s">
        <v>2</v>
      </c>
      <c r="AY57" s="21">
        <f>SUM(AJ57:AV57)/13</f>
        <v>0.53051558903846163</v>
      </c>
      <c r="AZ57" s="21">
        <v>0.84669414899999995</v>
      </c>
      <c r="BA57" s="21">
        <f>AZ57/AY57</f>
        <v>1.5959835422265336</v>
      </c>
    </row>
    <row r="58" spans="1:53" x14ac:dyDescent="0.25">
      <c r="A58" s="32" t="s">
        <v>3</v>
      </c>
      <c r="B58" s="21">
        <v>1.3934</v>
      </c>
      <c r="C58" s="21">
        <v>-0.54239999999999999</v>
      </c>
      <c r="D58" s="21">
        <v>0.21049999999999999</v>
      </c>
      <c r="E58" s="21">
        <v>2.8875000000000002</v>
      </c>
      <c r="F58" s="21">
        <v>0.64729999999999999</v>
      </c>
      <c r="G58" s="21">
        <v>-0.81430000000000002</v>
      </c>
      <c r="H58" s="21">
        <v>0.2084</v>
      </c>
      <c r="I58" s="21">
        <v>-0.89510000000000001</v>
      </c>
      <c r="J58" s="21"/>
      <c r="K58" s="21">
        <v>-7.9399999999999998E-2</v>
      </c>
      <c r="L58" s="21">
        <v>-1.7999000000000001</v>
      </c>
      <c r="M58" s="21">
        <v>-0.441</v>
      </c>
      <c r="N58" s="21">
        <v>-1.2416</v>
      </c>
      <c r="O58" s="21"/>
      <c r="P58" s="21">
        <f t="shared" ref="P58:P71" si="46">AVERAGE(B58:E58)</f>
        <v>0.98724999999999996</v>
      </c>
      <c r="Q58" s="21">
        <f t="shared" ref="Q58:Q71" si="47">AVERAGE(F58:J58)</f>
        <v>-0.213425</v>
      </c>
      <c r="R58" s="21">
        <f t="shared" ref="R58:R71" si="48">AVERAGE(K58:N58)</f>
        <v>-0.89047500000000002</v>
      </c>
      <c r="S58" s="21"/>
      <c r="T58" s="32" t="s">
        <v>3</v>
      </c>
      <c r="U58" s="21">
        <f t="shared" ref="U58:U71" si="49">B58-$P58</f>
        <v>0.40615000000000001</v>
      </c>
      <c r="V58" s="21">
        <f t="shared" si="41"/>
        <v>-1.52965</v>
      </c>
      <c r="W58" s="21">
        <f t="shared" si="41"/>
        <v>-0.77674999999999994</v>
      </c>
      <c r="X58" s="21">
        <f t="shared" si="41"/>
        <v>1.9002500000000002</v>
      </c>
      <c r="Y58" s="21">
        <f t="shared" ref="Y58:Y71" si="50">F58-$Q58</f>
        <v>0.86072499999999996</v>
      </c>
      <c r="Z58" s="21">
        <f t="shared" si="42"/>
        <v>-0.60087500000000005</v>
      </c>
      <c r="AA58" s="21">
        <f t="shared" si="42"/>
        <v>0.42182500000000001</v>
      </c>
      <c r="AB58" s="21">
        <f t="shared" si="42"/>
        <v>-0.68167500000000003</v>
      </c>
      <c r="AC58" s="21"/>
      <c r="AD58" s="21">
        <f t="shared" ref="AD58:AD71" si="51">K58-$R58</f>
        <v>0.81107499999999999</v>
      </c>
      <c r="AE58" s="21">
        <f t="shared" si="43"/>
        <v>-0.90942500000000004</v>
      </c>
      <c r="AF58" s="21">
        <f t="shared" si="43"/>
        <v>0.44947500000000001</v>
      </c>
      <c r="AG58" s="21">
        <f t="shared" si="43"/>
        <v>-0.35112500000000002</v>
      </c>
      <c r="AH58" s="21"/>
      <c r="AI58" s="32" t="s">
        <v>3</v>
      </c>
      <c r="AJ58" s="21">
        <f t="shared" ref="AJ58:AJ71" si="52">U58^2</f>
        <v>0.16495782250000002</v>
      </c>
      <c r="AK58" s="21">
        <f t="shared" si="44"/>
        <v>2.3398291224999999</v>
      </c>
      <c r="AL58" s="21">
        <f t="shared" si="44"/>
        <v>0.6033405624999999</v>
      </c>
      <c r="AM58" s="21">
        <f t="shared" si="44"/>
        <v>3.6109500625000006</v>
      </c>
      <c r="AN58" s="21">
        <f t="shared" si="44"/>
        <v>0.74084752562499989</v>
      </c>
      <c r="AO58" s="21">
        <f t="shared" si="44"/>
        <v>0.36105076562500005</v>
      </c>
      <c r="AP58" s="21">
        <f t="shared" si="44"/>
        <v>0.177936330625</v>
      </c>
      <c r="AQ58" s="21">
        <f t="shared" si="44"/>
        <v>0.46468080562500003</v>
      </c>
      <c r="AR58" s="21"/>
      <c r="AS58" s="21">
        <f t="shared" si="45"/>
        <v>0.65784265562499999</v>
      </c>
      <c r="AT58" s="21">
        <f t="shared" si="45"/>
        <v>0.82705383062500004</v>
      </c>
      <c r="AU58" s="21">
        <f t="shared" si="45"/>
        <v>0.20202777562500002</v>
      </c>
      <c r="AV58" s="21">
        <f t="shared" si="45"/>
        <v>0.12328876562500002</v>
      </c>
      <c r="AW58" s="21"/>
      <c r="AX58" s="32" t="s">
        <v>3</v>
      </c>
      <c r="AY58" s="21">
        <f t="shared" ref="AY58:AY71" si="53">SUM(AJ58:AV58)/13</f>
        <v>0.79029277115384622</v>
      </c>
      <c r="AZ58" s="21">
        <v>1.112990556</v>
      </c>
      <c r="BA58" s="21">
        <f t="shared" ref="BA58:BA71" si="54">AZ58/AY58</f>
        <v>1.4083268841938252</v>
      </c>
    </row>
    <row r="59" spans="1:53" x14ac:dyDescent="0.25">
      <c r="A59" s="32" t="s">
        <v>4</v>
      </c>
      <c r="B59" s="21"/>
      <c r="C59" s="21">
        <v>2.4161999999999999</v>
      </c>
      <c r="D59" s="21">
        <v>1.1740999999999999</v>
      </c>
      <c r="E59" s="21">
        <v>0.74129999999999996</v>
      </c>
      <c r="F59" s="21">
        <v>1.7565</v>
      </c>
      <c r="G59" s="21">
        <v>2.5972</v>
      </c>
      <c r="H59" s="21">
        <v>0.86929999999999996</v>
      </c>
      <c r="I59" s="21">
        <v>2.4257</v>
      </c>
      <c r="J59" s="21"/>
      <c r="K59" s="21">
        <v>1.5716000000000001</v>
      </c>
      <c r="L59" s="21">
        <v>3.7502</v>
      </c>
      <c r="M59" s="21">
        <v>2.3832</v>
      </c>
      <c r="N59" s="21">
        <v>2.6749999999999998</v>
      </c>
      <c r="O59" s="21"/>
      <c r="P59" s="21">
        <f t="shared" si="46"/>
        <v>1.4438666666666666</v>
      </c>
      <c r="Q59" s="21">
        <f t="shared" si="47"/>
        <v>1.912175</v>
      </c>
      <c r="R59" s="21">
        <f t="shared" si="48"/>
        <v>2.5949999999999998</v>
      </c>
      <c r="S59" s="21"/>
      <c r="T59" s="32" t="s">
        <v>4</v>
      </c>
      <c r="U59" s="21">
        <f t="shared" si="49"/>
        <v>-1.4438666666666666</v>
      </c>
      <c r="V59" s="21">
        <f t="shared" si="41"/>
        <v>0.97233333333333327</v>
      </c>
      <c r="W59" s="21">
        <f t="shared" si="41"/>
        <v>-0.26976666666666671</v>
      </c>
      <c r="X59" s="21">
        <f t="shared" si="41"/>
        <v>-0.70256666666666667</v>
      </c>
      <c r="Y59" s="21">
        <f t="shared" si="50"/>
        <v>-0.15567500000000001</v>
      </c>
      <c r="Z59" s="21">
        <f t="shared" si="42"/>
        <v>0.685025</v>
      </c>
      <c r="AA59" s="21">
        <f t="shared" si="42"/>
        <v>-1.042875</v>
      </c>
      <c r="AB59" s="21">
        <f t="shared" si="42"/>
        <v>0.51352500000000001</v>
      </c>
      <c r="AC59" s="21"/>
      <c r="AD59" s="21">
        <f t="shared" si="51"/>
        <v>-1.0233999999999996</v>
      </c>
      <c r="AE59" s="21">
        <f t="shared" si="43"/>
        <v>1.1552000000000002</v>
      </c>
      <c r="AF59" s="21">
        <f t="shared" si="43"/>
        <v>-0.21179999999999977</v>
      </c>
      <c r="AG59" s="21">
        <f t="shared" si="43"/>
        <v>8.0000000000000071E-2</v>
      </c>
      <c r="AH59" s="21"/>
      <c r="AI59" s="32" t="s">
        <v>4</v>
      </c>
      <c r="AJ59" s="21">
        <f t="shared" si="52"/>
        <v>2.0847509511111109</v>
      </c>
      <c r="AK59" s="21">
        <f t="shared" si="44"/>
        <v>0.94543211111111103</v>
      </c>
      <c r="AL59" s="21">
        <f t="shared" si="44"/>
        <v>7.2774054444444472E-2</v>
      </c>
      <c r="AM59" s="21">
        <f t="shared" si="44"/>
        <v>0.49359992111111112</v>
      </c>
      <c r="AN59" s="21">
        <f t="shared" si="44"/>
        <v>2.4234705625000002E-2</v>
      </c>
      <c r="AO59" s="21">
        <f t="shared" si="44"/>
        <v>0.46925925062500001</v>
      </c>
      <c r="AP59" s="21">
        <f t="shared" si="44"/>
        <v>1.087588265625</v>
      </c>
      <c r="AQ59" s="21">
        <f t="shared" si="44"/>
        <v>0.26370792562500001</v>
      </c>
      <c r="AR59" s="21"/>
      <c r="AS59" s="21">
        <f t="shared" si="45"/>
        <v>1.0473475599999993</v>
      </c>
      <c r="AT59" s="21">
        <f t="shared" si="45"/>
        <v>1.3344870400000006</v>
      </c>
      <c r="AU59" s="21">
        <f t="shared" si="45"/>
        <v>4.4859239999999898E-2</v>
      </c>
      <c r="AV59" s="21">
        <f t="shared" si="45"/>
        <v>6.4000000000000116E-3</v>
      </c>
      <c r="AW59" s="21"/>
      <c r="AX59" s="32" t="s">
        <v>4</v>
      </c>
      <c r="AY59" s="21">
        <f t="shared" si="53"/>
        <v>0.60572623271367532</v>
      </c>
      <c r="AZ59" s="21">
        <v>0.68595532299999995</v>
      </c>
      <c r="BA59" s="21">
        <f t="shared" si="54"/>
        <v>1.1324510743523446</v>
      </c>
    </row>
    <row r="60" spans="1:53" x14ac:dyDescent="0.25">
      <c r="A60" s="32" t="s">
        <v>5</v>
      </c>
      <c r="B60" s="21">
        <v>0.66930000000000001</v>
      </c>
      <c r="C60" s="21">
        <v>0.45929999999999999</v>
      </c>
      <c r="D60" s="21">
        <v>-0.1973</v>
      </c>
      <c r="E60" s="21">
        <v>1.153</v>
      </c>
      <c r="F60" s="21">
        <v>-0.19359999999999999</v>
      </c>
      <c r="G60" s="21">
        <v>0.31009999999999999</v>
      </c>
      <c r="H60" s="21">
        <v>0.99350000000000005</v>
      </c>
      <c r="I60" s="21">
        <v>0.32929999999999998</v>
      </c>
      <c r="J60" s="21"/>
      <c r="K60" s="21">
        <v>0.2218</v>
      </c>
      <c r="L60" s="21">
        <v>-0.2001</v>
      </c>
      <c r="M60" s="21">
        <v>0.89090000000000003</v>
      </c>
      <c r="N60" s="21">
        <v>0.6109</v>
      </c>
      <c r="O60" s="21"/>
      <c r="P60" s="21">
        <f t="shared" si="46"/>
        <v>0.52107499999999995</v>
      </c>
      <c r="Q60" s="21">
        <f t="shared" si="47"/>
        <v>0.35982500000000001</v>
      </c>
      <c r="R60" s="21">
        <f t="shared" si="48"/>
        <v>0.38087500000000002</v>
      </c>
      <c r="S60" s="21"/>
      <c r="T60" s="32" t="s">
        <v>5</v>
      </c>
      <c r="U60" s="21">
        <f t="shared" si="49"/>
        <v>0.14822500000000005</v>
      </c>
      <c r="V60" s="21">
        <f t="shared" si="41"/>
        <v>-6.1774999999999969E-2</v>
      </c>
      <c r="W60" s="21">
        <f t="shared" si="41"/>
        <v>-0.71837499999999999</v>
      </c>
      <c r="X60" s="21">
        <f t="shared" si="41"/>
        <v>0.63192500000000007</v>
      </c>
      <c r="Y60" s="21">
        <f t="shared" si="50"/>
        <v>-0.55342500000000006</v>
      </c>
      <c r="Z60" s="21">
        <f t="shared" si="42"/>
        <v>-4.9725000000000019E-2</v>
      </c>
      <c r="AA60" s="21">
        <f t="shared" si="42"/>
        <v>0.63367499999999999</v>
      </c>
      <c r="AB60" s="21">
        <f t="shared" si="42"/>
        <v>-3.0525000000000024E-2</v>
      </c>
      <c r="AC60" s="21"/>
      <c r="AD60" s="21">
        <f t="shared" si="51"/>
        <v>-0.15907500000000002</v>
      </c>
      <c r="AE60" s="21">
        <f t="shared" si="43"/>
        <v>-0.58097500000000002</v>
      </c>
      <c r="AF60" s="21">
        <f t="shared" si="43"/>
        <v>0.51002499999999995</v>
      </c>
      <c r="AG60" s="21">
        <f t="shared" si="43"/>
        <v>0.23002499999999998</v>
      </c>
      <c r="AH60" s="21"/>
      <c r="AI60" s="32" t="s">
        <v>5</v>
      </c>
      <c r="AJ60" s="21">
        <f t="shared" si="52"/>
        <v>2.1970650625000015E-2</v>
      </c>
      <c r="AK60" s="21">
        <f t="shared" si="44"/>
        <v>3.8161506249999961E-3</v>
      </c>
      <c r="AL60" s="21">
        <f t="shared" si="44"/>
        <v>0.51606264062499996</v>
      </c>
      <c r="AM60" s="21">
        <f t="shared" si="44"/>
        <v>0.39932920562500007</v>
      </c>
      <c r="AN60" s="21">
        <f t="shared" si="44"/>
        <v>0.30627923062500007</v>
      </c>
      <c r="AO60" s="21">
        <f t="shared" si="44"/>
        <v>2.4725756250000017E-3</v>
      </c>
      <c r="AP60" s="21">
        <f t="shared" si="44"/>
        <v>0.40154400562499998</v>
      </c>
      <c r="AQ60" s="21">
        <f t="shared" si="44"/>
        <v>9.3177562500000144E-4</v>
      </c>
      <c r="AR60" s="21"/>
      <c r="AS60" s="21">
        <f t="shared" si="45"/>
        <v>2.5304855625000008E-2</v>
      </c>
      <c r="AT60" s="21">
        <f t="shared" si="45"/>
        <v>0.33753195062500002</v>
      </c>
      <c r="AU60" s="21">
        <f t="shared" si="45"/>
        <v>0.26012550062499995</v>
      </c>
      <c r="AV60" s="21">
        <f t="shared" si="45"/>
        <v>5.2911500624999989E-2</v>
      </c>
      <c r="AW60" s="21"/>
      <c r="AX60" s="32" t="s">
        <v>5</v>
      </c>
      <c r="AY60" s="21">
        <f t="shared" si="53"/>
        <v>0.17909846480769229</v>
      </c>
      <c r="AZ60" s="21">
        <v>0.21931262200000001</v>
      </c>
      <c r="BA60" s="21">
        <f t="shared" si="54"/>
        <v>1.2245365823514336</v>
      </c>
    </row>
    <row r="61" spans="1:53" x14ac:dyDescent="0.25">
      <c r="A61" s="32" t="s">
        <v>6</v>
      </c>
      <c r="B61" s="21">
        <v>0.49440000000000001</v>
      </c>
      <c r="C61" s="21">
        <v>0.64149999999999996</v>
      </c>
      <c r="D61" s="21">
        <v>-0.12570000000000001</v>
      </c>
      <c r="E61" s="21">
        <v>0.93879999999999997</v>
      </c>
      <c r="F61" s="21">
        <v>0.66839999999999999</v>
      </c>
      <c r="G61" s="21">
        <v>0.42559999999999998</v>
      </c>
      <c r="H61" s="21">
        <v>0.19800000000000001</v>
      </c>
      <c r="I61" s="21">
        <v>0.5877</v>
      </c>
      <c r="J61" s="21"/>
      <c r="K61" s="21">
        <v>0.58540000000000003</v>
      </c>
      <c r="L61" s="21">
        <v>0.17799999999999999</v>
      </c>
      <c r="M61" s="21">
        <v>2.6700000000000002E-2</v>
      </c>
      <c r="N61" s="21">
        <v>1.0084</v>
      </c>
      <c r="O61" s="21"/>
      <c r="P61" s="21">
        <f t="shared" si="46"/>
        <v>0.48724999999999996</v>
      </c>
      <c r="Q61" s="21">
        <f t="shared" si="47"/>
        <v>0.46992499999999993</v>
      </c>
      <c r="R61" s="21">
        <f t="shared" si="48"/>
        <v>0.449625</v>
      </c>
      <c r="S61" s="21"/>
      <c r="T61" s="32" t="s">
        <v>6</v>
      </c>
      <c r="U61" s="21">
        <f t="shared" si="49"/>
        <v>7.1500000000000452E-3</v>
      </c>
      <c r="V61" s="21">
        <f t="shared" si="41"/>
        <v>0.15425</v>
      </c>
      <c r="W61" s="21">
        <f t="shared" si="41"/>
        <v>-0.61294999999999999</v>
      </c>
      <c r="X61" s="21">
        <f t="shared" si="41"/>
        <v>0.45155000000000001</v>
      </c>
      <c r="Y61" s="21">
        <f t="shared" si="50"/>
        <v>0.19847500000000007</v>
      </c>
      <c r="Z61" s="21">
        <f t="shared" si="42"/>
        <v>-4.4324999999999948E-2</v>
      </c>
      <c r="AA61" s="21">
        <f t="shared" si="42"/>
        <v>-0.27192499999999992</v>
      </c>
      <c r="AB61" s="21">
        <f t="shared" si="42"/>
        <v>0.11777500000000007</v>
      </c>
      <c r="AC61" s="21"/>
      <c r="AD61" s="21">
        <f t="shared" si="51"/>
        <v>0.13577500000000003</v>
      </c>
      <c r="AE61" s="21">
        <f t="shared" si="43"/>
        <v>-0.27162500000000001</v>
      </c>
      <c r="AF61" s="21">
        <f t="shared" si="43"/>
        <v>-0.422925</v>
      </c>
      <c r="AG61" s="21">
        <f t="shared" si="43"/>
        <v>0.55877500000000002</v>
      </c>
      <c r="AH61" s="21"/>
      <c r="AI61" s="32" t="s">
        <v>6</v>
      </c>
      <c r="AJ61" s="21">
        <f t="shared" si="52"/>
        <v>5.1122500000000648E-5</v>
      </c>
      <c r="AK61" s="21">
        <f t="shared" si="44"/>
        <v>2.37930625E-2</v>
      </c>
      <c r="AL61" s="21">
        <f t="shared" si="44"/>
        <v>0.37570770250000002</v>
      </c>
      <c r="AM61" s="21">
        <f t="shared" si="44"/>
        <v>0.20389740250000002</v>
      </c>
      <c r="AN61" s="21">
        <f t="shared" si="44"/>
        <v>3.939232562500003E-2</v>
      </c>
      <c r="AO61" s="21">
        <f t="shared" si="44"/>
        <v>1.9647056249999955E-3</v>
      </c>
      <c r="AP61" s="21">
        <f t="shared" si="44"/>
        <v>7.3943205624999953E-2</v>
      </c>
      <c r="AQ61" s="21">
        <f t="shared" si="44"/>
        <v>1.3870950625000017E-2</v>
      </c>
      <c r="AR61" s="21"/>
      <c r="AS61" s="21">
        <f t="shared" si="45"/>
        <v>1.8434850625000009E-2</v>
      </c>
      <c r="AT61" s="21">
        <f t="shared" si="45"/>
        <v>7.3780140625000004E-2</v>
      </c>
      <c r="AU61" s="21">
        <f t="shared" si="45"/>
        <v>0.17886555562500001</v>
      </c>
      <c r="AV61" s="21">
        <f t="shared" si="45"/>
        <v>0.31222950062500004</v>
      </c>
      <c r="AW61" s="21"/>
      <c r="AX61" s="32" t="s">
        <v>6</v>
      </c>
      <c r="AY61" s="21">
        <f t="shared" si="53"/>
        <v>0.10122542499999999</v>
      </c>
      <c r="AZ61" s="21">
        <v>0.186231113</v>
      </c>
      <c r="BA61" s="21">
        <f t="shared" si="54"/>
        <v>1.8397661753457693</v>
      </c>
    </row>
    <row r="62" spans="1:53" x14ac:dyDescent="0.25">
      <c r="A62" s="32" t="s">
        <v>7</v>
      </c>
      <c r="B62" s="21">
        <v>0.9889</v>
      </c>
      <c r="C62" s="21">
        <v>1.6616</v>
      </c>
      <c r="D62" s="21">
        <v>0.5464</v>
      </c>
      <c r="E62" s="21">
        <v>1.3427</v>
      </c>
      <c r="F62" s="21">
        <v>3.5900000000000001E-2</v>
      </c>
      <c r="G62" s="21">
        <v>-0.31390000000000001</v>
      </c>
      <c r="H62" s="21">
        <v>0.246</v>
      </c>
      <c r="I62" s="21">
        <v>-1.8160000000000001</v>
      </c>
      <c r="J62" s="21"/>
      <c r="K62" s="21">
        <v>-0.1356</v>
      </c>
      <c r="L62" s="21">
        <v>-0.63580000000000003</v>
      </c>
      <c r="M62" s="21">
        <v>-0.21690000000000001</v>
      </c>
      <c r="N62" s="21">
        <v>-1.1214</v>
      </c>
      <c r="O62" s="21"/>
      <c r="P62" s="21">
        <f t="shared" si="46"/>
        <v>1.1349</v>
      </c>
      <c r="Q62" s="21">
        <f t="shared" si="47"/>
        <v>-0.46200000000000002</v>
      </c>
      <c r="R62" s="21">
        <f t="shared" si="48"/>
        <v>-0.52742500000000003</v>
      </c>
      <c r="S62" s="21"/>
      <c r="T62" s="32" t="s">
        <v>7</v>
      </c>
      <c r="U62" s="21">
        <f t="shared" si="49"/>
        <v>-0.14600000000000002</v>
      </c>
      <c r="V62" s="21">
        <f t="shared" si="41"/>
        <v>0.52669999999999995</v>
      </c>
      <c r="W62" s="21">
        <f t="shared" si="41"/>
        <v>-0.58850000000000002</v>
      </c>
      <c r="X62" s="21">
        <f t="shared" si="41"/>
        <v>0.20779999999999998</v>
      </c>
      <c r="Y62" s="21">
        <f t="shared" si="50"/>
        <v>0.49790000000000001</v>
      </c>
      <c r="Z62" s="21">
        <f t="shared" si="42"/>
        <v>0.14810000000000001</v>
      </c>
      <c r="AA62" s="21">
        <f t="shared" si="42"/>
        <v>0.70799999999999996</v>
      </c>
      <c r="AB62" s="21">
        <f t="shared" si="42"/>
        <v>-1.3540000000000001</v>
      </c>
      <c r="AC62" s="21"/>
      <c r="AD62" s="21">
        <f t="shared" si="51"/>
        <v>0.39182500000000003</v>
      </c>
      <c r="AE62" s="21">
        <f t="shared" si="43"/>
        <v>-0.108375</v>
      </c>
      <c r="AF62" s="21">
        <f t="shared" si="43"/>
        <v>0.31052500000000005</v>
      </c>
      <c r="AG62" s="21">
        <f t="shared" si="43"/>
        <v>-0.59397499999999992</v>
      </c>
      <c r="AH62" s="21"/>
      <c r="AI62" s="32" t="s">
        <v>7</v>
      </c>
      <c r="AJ62" s="21">
        <f t="shared" si="52"/>
        <v>2.1316000000000005E-2</v>
      </c>
      <c r="AK62" s="21">
        <f t="shared" si="44"/>
        <v>0.27741288999999997</v>
      </c>
      <c r="AL62" s="21">
        <f t="shared" si="44"/>
        <v>0.34633225000000001</v>
      </c>
      <c r="AM62" s="21">
        <f t="shared" si="44"/>
        <v>4.3180839999999991E-2</v>
      </c>
      <c r="AN62" s="21">
        <f t="shared" si="44"/>
        <v>0.24790441000000002</v>
      </c>
      <c r="AO62" s="21">
        <f t="shared" si="44"/>
        <v>2.1933610000000003E-2</v>
      </c>
      <c r="AP62" s="21">
        <f t="shared" si="44"/>
        <v>0.50126399999999993</v>
      </c>
      <c r="AQ62" s="21">
        <f t="shared" si="44"/>
        <v>1.8333160000000002</v>
      </c>
      <c r="AR62" s="21"/>
      <c r="AS62" s="21">
        <f t="shared" si="45"/>
        <v>0.15352683062500003</v>
      </c>
      <c r="AT62" s="21">
        <f t="shared" si="45"/>
        <v>1.1745140624999999E-2</v>
      </c>
      <c r="AU62" s="21">
        <f t="shared" si="45"/>
        <v>9.6425775625000029E-2</v>
      </c>
      <c r="AV62" s="21">
        <f t="shared" si="45"/>
        <v>0.3528063006249999</v>
      </c>
      <c r="AW62" s="21"/>
      <c r="AX62" s="32" t="s">
        <v>7</v>
      </c>
      <c r="AY62" s="21">
        <f t="shared" si="53"/>
        <v>0.30055108057692309</v>
      </c>
      <c r="AZ62" s="21">
        <v>0.55138700399999996</v>
      </c>
      <c r="BA62" s="21">
        <f t="shared" si="54"/>
        <v>1.8345866630776524</v>
      </c>
    </row>
    <row r="63" spans="1:53" x14ac:dyDescent="0.25">
      <c r="A63" s="32" t="s">
        <v>8</v>
      </c>
      <c r="B63" s="21">
        <v>0.35189999999999999</v>
      </c>
      <c r="C63" s="21">
        <v>1.4939</v>
      </c>
      <c r="D63" s="21">
        <v>2.1932999999999998</v>
      </c>
      <c r="E63" s="21">
        <v>0.75609999999999999</v>
      </c>
      <c r="F63" s="21">
        <v>0.39610000000000001</v>
      </c>
      <c r="G63" s="21">
        <v>1.6777</v>
      </c>
      <c r="H63" s="21">
        <v>1.8124</v>
      </c>
      <c r="I63" s="21">
        <v>0.72519999999999996</v>
      </c>
      <c r="J63" s="21"/>
      <c r="K63" s="21">
        <v>1.1679999999999999</v>
      </c>
      <c r="L63" s="21">
        <v>2.1741000000000001</v>
      </c>
      <c r="M63" s="21">
        <v>2.2208999999999999</v>
      </c>
      <c r="N63" s="21">
        <v>2.0417000000000001</v>
      </c>
      <c r="O63" s="21"/>
      <c r="P63" s="21">
        <f t="shared" si="46"/>
        <v>1.1987999999999999</v>
      </c>
      <c r="Q63" s="21">
        <f t="shared" si="47"/>
        <v>1.1528499999999999</v>
      </c>
      <c r="R63" s="21">
        <f t="shared" si="48"/>
        <v>1.9011750000000003</v>
      </c>
      <c r="S63" s="21"/>
      <c r="T63" s="32" t="s">
        <v>8</v>
      </c>
      <c r="U63" s="21">
        <f t="shared" si="49"/>
        <v>-0.84689999999999988</v>
      </c>
      <c r="V63" s="21">
        <f t="shared" si="41"/>
        <v>0.29510000000000014</v>
      </c>
      <c r="W63" s="21">
        <f t="shared" si="41"/>
        <v>0.99449999999999994</v>
      </c>
      <c r="X63" s="21">
        <f t="shared" si="41"/>
        <v>-0.44269999999999987</v>
      </c>
      <c r="Y63" s="21">
        <f t="shared" si="50"/>
        <v>-0.75674999999999992</v>
      </c>
      <c r="Z63" s="21">
        <f t="shared" si="42"/>
        <v>0.52485000000000004</v>
      </c>
      <c r="AA63" s="21">
        <f t="shared" si="42"/>
        <v>0.65955000000000008</v>
      </c>
      <c r="AB63" s="21">
        <f t="shared" si="42"/>
        <v>-0.42764999999999997</v>
      </c>
      <c r="AC63" s="21"/>
      <c r="AD63" s="21">
        <f t="shared" si="51"/>
        <v>-0.73317500000000035</v>
      </c>
      <c r="AE63" s="21">
        <f t="shared" si="43"/>
        <v>0.27292499999999986</v>
      </c>
      <c r="AF63" s="21">
        <f t="shared" si="43"/>
        <v>0.31972499999999959</v>
      </c>
      <c r="AG63" s="21">
        <f t="shared" si="43"/>
        <v>0.14052499999999979</v>
      </c>
      <c r="AH63" s="21"/>
      <c r="AI63" s="32" t="s">
        <v>8</v>
      </c>
      <c r="AJ63" s="21">
        <f t="shared" si="52"/>
        <v>0.71723960999999981</v>
      </c>
      <c r="AK63" s="21">
        <f t="shared" si="44"/>
        <v>8.7084010000000087E-2</v>
      </c>
      <c r="AL63" s="21">
        <f t="shared" si="44"/>
        <v>0.98903024999999989</v>
      </c>
      <c r="AM63" s="21">
        <f t="shared" si="44"/>
        <v>0.19598328999999989</v>
      </c>
      <c r="AN63" s="21">
        <f t="shared" si="44"/>
        <v>0.57267056249999992</v>
      </c>
      <c r="AO63" s="21">
        <f t="shared" si="44"/>
        <v>0.27546752250000006</v>
      </c>
      <c r="AP63" s="21">
        <f t="shared" si="44"/>
        <v>0.43500620250000011</v>
      </c>
      <c r="AQ63" s="21">
        <f t="shared" si="44"/>
        <v>0.18288452249999998</v>
      </c>
      <c r="AR63" s="21"/>
      <c r="AS63" s="21">
        <f t="shared" si="45"/>
        <v>0.53754558062500057</v>
      </c>
      <c r="AT63" s="21">
        <f t="shared" si="45"/>
        <v>7.4488055624999924E-2</v>
      </c>
      <c r="AU63" s="21">
        <f t="shared" si="45"/>
        <v>0.10222407562499974</v>
      </c>
      <c r="AV63" s="21">
        <f t="shared" si="45"/>
        <v>1.9747275624999942E-2</v>
      </c>
      <c r="AW63" s="21"/>
      <c r="AX63" s="32" t="s">
        <v>8</v>
      </c>
      <c r="AY63" s="21">
        <f t="shared" si="53"/>
        <v>0.32225930442307693</v>
      </c>
      <c r="AZ63" s="21">
        <v>0.48641211200000001</v>
      </c>
      <c r="BA63" s="21">
        <f t="shared" si="54"/>
        <v>1.5093811267010484</v>
      </c>
    </row>
    <row r="64" spans="1:53" x14ac:dyDescent="0.25">
      <c r="A64" s="32" t="s">
        <v>9</v>
      </c>
      <c r="B64" s="21">
        <v>-0.14549999999999999</v>
      </c>
      <c r="C64" s="21">
        <v>0.7077</v>
      </c>
      <c r="D64" s="21">
        <v>-0.35189999999999999</v>
      </c>
      <c r="E64" s="21">
        <v>0.97850000000000004</v>
      </c>
      <c r="F64" s="21">
        <v>1.0745</v>
      </c>
      <c r="G64" s="21">
        <v>0.53269999999999995</v>
      </c>
      <c r="H64" s="21">
        <v>0.50319999999999998</v>
      </c>
      <c r="I64" s="21">
        <v>1.0996999999999999</v>
      </c>
      <c r="J64" s="21"/>
      <c r="K64" s="21">
        <v>1.1006</v>
      </c>
      <c r="L64" s="21">
        <v>0.46260000000000001</v>
      </c>
      <c r="M64" s="21">
        <v>-0.2581</v>
      </c>
      <c r="N64" s="21">
        <v>0.84799999999999998</v>
      </c>
      <c r="O64" s="21"/>
      <c r="P64" s="21">
        <f t="shared" si="46"/>
        <v>0.29720000000000002</v>
      </c>
      <c r="Q64" s="21">
        <f t="shared" si="47"/>
        <v>0.80252499999999993</v>
      </c>
      <c r="R64" s="21">
        <f t="shared" si="48"/>
        <v>0.53827500000000006</v>
      </c>
      <c r="S64" s="21"/>
      <c r="T64" s="32" t="s">
        <v>9</v>
      </c>
      <c r="U64" s="21">
        <f t="shared" si="49"/>
        <v>-0.44269999999999998</v>
      </c>
      <c r="V64" s="21">
        <f t="shared" si="41"/>
        <v>0.41049999999999998</v>
      </c>
      <c r="W64" s="21">
        <f t="shared" si="41"/>
        <v>-0.64910000000000001</v>
      </c>
      <c r="X64" s="21">
        <f t="shared" si="41"/>
        <v>0.68130000000000002</v>
      </c>
      <c r="Y64" s="21">
        <f t="shared" si="50"/>
        <v>0.27197500000000008</v>
      </c>
      <c r="Z64" s="21">
        <f t="shared" si="42"/>
        <v>-0.26982499999999998</v>
      </c>
      <c r="AA64" s="21">
        <f t="shared" si="42"/>
        <v>-0.29932499999999995</v>
      </c>
      <c r="AB64" s="21">
        <f t="shared" si="42"/>
        <v>0.29717499999999997</v>
      </c>
      <c r="AC64" s="21"/>
      <c r="AD64" s="21">
        <f t="shared" si="51"/>
        <v>0.56232499999999996</v>
      </c>
      <c r="AE64" s="21">
        <f t="shared" si="43"/>
        <v>-7.5675000000000048E-2</v>
      </c>
      <c r="AF64" s="21">
        <f t="shared" si="43"/>
        <v>-0.79637500000000006</v>
      </c>
      <c r="AG64" s="21">
        <f t="shared" si="43"/>
        <v>0.30972499999999992</v>
      </c>
      <c r="AH64" s="21"/>
      <c r="AI64" s="32" t="s">
        <v>9</v>
      </c>
      <c r="AJ64" s="21">
        <f t="shared" si="52"/>
        <v>0.19598328999999998</v>
      </c>
      <c r="AK64" s="21">
        <f t="shared" si="44"/>
        <v>0.16851024999999997</v>
      </c>
      <c r="AL64" s="21">
        <f t="shared" si="44"/>
        <v>0.42133081</v>
      </c>
      <c r="AM64" s="21">
        <f t="shared" si="44"/>
        <v>0.46416969000000002</v>
      </c>
      <c r="AN64" s="21">
        <f t="shared" si="44"/>
        <v>7.3970400625000043E-2</v>
      </c>
      <c r="AO64" s="21">
        <f t="shared" si="44"/>
        <v>7.280553062499999E-2</v>
      </c>
      <c r="AP64" s="21">
        <f t="shared" si="44"/>
        <v>8.9595455624999973E-2</v>
      </c>
      <c r="AQ64" s="21">
        <f t="shared" si="44"/>
        <v>8.8312980624999982E-2</v>
      </c>
      <c r="AR64" s="21"/>
      <c r="AS64" s="21">
        <f t="shared" si="45"/>
        <v>0.31620940562499994</v>
      </c>
      <c r="AT64" s="21">
        <f t="shared" si="45"/>
        <v>5.7267056250000069E-3</v>
      </c>
      <c r="AU64" s="21">
        <f t="shared" si="45"/>
        <v>0.63421314062500012</v>
      </c>
      <c r="AV64" s="21">
        <f t="shared" si="45"/>
        <v>9.5929575624999944E-2</v>
      </c>
      <c r="AW64" s="21"/>
      <c r="AX64" s="32" t="s">
        <v>9</v>
      </c>
      <c r="AY64" s="21">
        <f t="shared" si="53"/>
        <v>0.20205824884615387</v>
      </c>
      <c r="AZ64" s="21">
        <v>0.27554685000000001</v>
      </c>
      <c r="BA64" s="21">
        <f t="shared" si="54"/>
        <v>1.3637000794251166</v>
      </c>
    </row>
    <row r="65" spans="1:53" x14ac:dyDescent="0.25">
      <c r="A65" s="32" t="s">
        <v>10</v>
      </c>
      <c r="B65" s="21">
        <v>0.55179999999999996</v>
      </c>
      <c r="C65" s="21">
        <v>0.69489999999999996</v>
      </c>
      <c r="D65" s="21">
        <v>0.4098</v>
      </c>
      <c r="E65" s="21">
        <v>0.55769999999999997</v>
      </c>
      <c r="F65" s="21">
        <v>0.82</v>
      </c>
      <c r="G65" s="21">
        <v>1.0041</v>
      </c>
      <c r="H65" s="21">
        <v>1.3720000000000001</v>
      </c>
      <c r="I65" s="21">
        <v>1.4371</v>
      </c>
      <c r="J65" s="21"/>
      <c r="K65" s="21">
        <v>-0.68630000000000002</v>
      </c>
      <c r="L65" s="22">
        <v>1E-4</v>
      </c>
      <c r="M65" s="21">
        <v>0.34949999999999998</v>
      </c>
      <c r="N65" s="21">
        <v>0.55059999999999998</v>
      </c>
      <c r="O65" s="21"/>
      <c r="P65" s="21">
        <f t="shared" si="46"/>
        <v>0.55354999999999999</v>
      </c>
      <c r="Q65" s="21">
        <f t="shared" si="47"/>
        <v>1.1583000000000001</v>
      </c>
      <c r="R65" s="21">
        <f t="shared" si="48"/>
        <v>5.3474999999999981E-2</v>
      </c>
      <c r="S65" s="21"/>
      <c r="T65" s="32" t="s">
        <v>10</v>
      </c>
      <c r="U65" s="21">
        <f t="shared" si="49"/>
        <v>-1.7500000000000293E-3</v>
      </c>
      <c r="V65" s="21">
        <f t="shared" si="41"/>
        <v>0.14134999999999998</v>
      </c>
      <c r="W65" s="21">
        <f t="shared" si="41"/>
        <v>-0.14374999999999999</v>
      </c>
      <c r="X65" s="21">
        <f t="shared" si="41"/>
        <v>4.149999999999987E-3</v>
      </c>
      <c r="Y65" s="21">
        <f t="shared" si="50"/>
        <v>-0.33830000000000016</v>
      </c>
      <c r="Z65" s="21">
        <f t="shared" si="42"/>
        <v>-0.15420000000000011</v>
      </c>
      <c r="AA65" s="21">
        <f t="shared" si="42"/>
        <v>0.2137</v>
      </c>
      <c r="AB65" s="21">
        <f t="shared" si="42"/>
        <v>0.27879999999999994</v>
      </c>
      <c r="AC65" s="21"/>
      <c r="AD65" s="21">
        <f t="shared" si="51"/>
        <v>-0.73977499999999996</v>
      </c>
      <c r="AE65" s="21">
        <f t="shared" si="43"/>
        <v>-5.3374999999999978E-2</v>
      </c>
      <c r="AF65" s="21">
        <f t="shared" si="43"/>
        <v>0.29602499999999998</v>
      </c>
      <c r="AG65" s="21">
        <f t="shared" si="43"/>
        <v>0.49712499999999998</v>
      </c>
      <c r="AH65" s="21"/>
      <c r="AI65" s="32" t="s">
        <v>10</v>
      </c>
      <c r="AJ65" s="21">
        <f t="shared" si="52"/>
        <v>3.0625000000001024E-6</v>
      </c>
      <c r="AK65" s="21">
        <f t="shared" si="44"/>
        <v>1.9979822499999994E-2</v>
      </c>
      <c r="AL65" s="21">
        <f t="shared" si="44"/>
        <v>2.0664062499999997E-2</v>
      </c>
      <c r="AM65" s="21">
        <f t="shared" si="44"/>
        <v>1.7222499999999891E-5</v>
      </c>
      <c r="AN65" s="21">
        <f t="shared" si="44"/>
        <v>0.11444689000000011</v>
      </c>
      <c r="AO65" s="21">
        <f t="shared" si="44"/>
        <v>2.3777640000000034E-2</v>
      </c>
      <c r="AP65" s="21">
        <f t="shared" si="44"/>
        <v>4.5667690000000004E-2</v>
      </c>
      <c r="AQ65" s="21">
        <f t="shared" si="44"/>
        <v>7.7729439999999969E-2</v>
      </c>
      <c r="AR65" s="21"/>
      <c r="AS65" s="21">
        <f t="shared" si="45"/>
        <v>0.54726705062499992</v>
      </c>
      <c r="AT65" s="21">
        <f t="shared" si="45"/>
        <v>2.8488906249999977E-3</v>
      </c>
      <c r="AU65" s="21">
        <f t="shared" si="45"/>
        <v>8.7630800624999991E-2</v>
      </c>
      <c r="AV65" s="21">
        <f t="shared" si="45"/>
        <v>0.24713326562499999</v>
      </c>
      <c r="AW65" s="21"/>
      <c r="AX65" s="32" t="s">
        <v>10</v>
      </c>
      <c r="AY65" s="21">
        <f t="shared" si="53"/>
        <v>9.1320449038461537E-2</v>
      </c>
      <c r="AZ65" s="21">
        <v>0.31303112100000002</v>
      </c>
      <c r="BA65" s="21">
        <f t="shared" si="54"/>
        <v>3.4278316006545295</v>
      </c>
    </row>
    <row r="66" spans="1:53" x14ac:dyDescent="0.25">
      <c r="A66" s="32" t="s">
        <v>11</v>
      </c>
      <c r="B66" s="21">
        <v>0.33160000000000001</v>
      </c>
      <c r="C66" s="21">
        <v>-3.3906000000000001</v>
      </c>
      <c r="D66" s="21">
        <v>0.81830000000000003</v>
      </c>
      <c r="E66" s="21">
        <v>-7.3499999999999996E-2</v>
      </c>
      <c r="F66" s="21">
        <v>-0.161</v>
      </c>
      <c r="G66" s="21">
        <v>0.54049999999999998</v>
      </c>
      <c r="H66" s="21">
        <v>0.54890000000000005</v>
      </c>
      <c r="I66" s="21">
        <v>0.50180000000000002</v>
      </c>
      <c r="J66" s="21"/>
      <c r="K66" s="21">
        <v>-0.53580000000000005</v>
      </c>
      <c r="L66" s="21">
        <v>-0.1065</v>
      </c>
      <c r="M66" s="21">
        <v>1.1893</v>
      </c>
      <c r="N66" s="21">
        <v>0.19139999999999999</v>
      </c>
      <c r="O66" s="21"/>
      <c r="P66" s="21">
        <f t="shared" si="46"/>
        <v>-0.57855000000000012</v>
      </c>
      <c r="Q66" s="21">
        <f t="shared" si="47"/>
        <v>0.35755000000000003</v>
      </c>
      <c r="R66" s="21">
        <f t="shared" si="48"/>
        <v>0.18459999999999999</v>
      </c>
      <c r="S66" s="21"/>
      <c r="T66" s="32" t="s">
        <v>11</v>
      </c>
      <c r="U66" s="21">
        <f t="shared" si="49"/>
        <v>0.91015000000000013</v>
      </c>
      <c r="V66" s="21">
        <f t="shared" si="41"/>
        <v>-2.8120500000000002</v>
      </c>
      <c r="W66" s="21">
        <f t="shared" si="41"/>
        <v>1.3968500000000001</v>
      </c>
      <c r="X66" s="21">
        <f t="shared" si="41"/>
        <v>0.50505000000000011</v>
      </c>
      <c r="Y66" s="21">
        <f t="shared" si="50"/>
        <v>-0.51855000000000007</v>
      </c>
      <c r="Z66" s="21">
        <f t="shared" si="42"/>
        <v>0.18294999999999995</v>
      </c>
      <c r="AA66" s="21">
        <f t="shared" si="42"/>
        <v>0.19135000000000002</v>
      </c>
      <c r="AB66" s="21">
        <f t="shared" si="42"/>
        <v>0.14424999999999999</v>
      </c>
      <c r="AC66" s="21"/>
      <c r="AD66" s="21">
        <f t="shared" si="51"/>
        <v>-0.72040000000000004</v>
      </c>
      <c r="AE66" s="21">
        <f t="shared" si="43"/>
        <v>-0.29109999999999997</v>
      </c>
      <c r="AF66" s="21">
        <f t="shared" si="43"/>
        <v>1.0047000000000001</v>
      </c>
      <c r="AG66" s="21">
        <f t="shared" si="43"/>
        <v>6.8000000000000005E-3</v>
      </c>
      <c r="AH66" s="21"/>
      <c r="AI66" s="32" t="s">
        <v>11</v>
      </c>
      <c r="AJ66" s="21">
        <f t="shared" si="52"/>
        <v>0.82837302250000022</v>
      </c>
      <c r="AK66" s="21">
        <f t="shared" si="44"/>
        <v>7.9076252025000011</v>
      </c>
      <c r="AL66" s="21">
        <f t="shared" si="44"/>
        <v>1.9511899225000005</v>
      </c>
      <c r="AM66" s="21">
        <f t="shared" si="44"/>
        <v>0.25507550250000011</v>
      </c>
      <c r="AN66" s="21">
        <f t="shared" si="44"/>
        <v>0.26889410250000007</v>
      </c>
      <c r="AO66" s="21">
        <f t="shared" si="44"/>
        <v>3.3470702499999977E-2</v>
      </c>
      <c r="AP66" s="21">
        <f t="shared" si="44"/>
        <v>3.6614822500000005E-2</v>
      </c>
      <c r="AQ66" s="21">
        <f t="shared" si="44"/>
        <v>2.0808062499999998E-2</v>
      </c>
      <c r="AR66" s="21"/>
      <c r="AS66" s="21">
        <f t="shared" si="45"/>
        <v>0.51897616000000002</v>
      </c>
      <c r="AT66" s="21">
        <f t="shared" si="45"/>
        <v>8.4739209999999981E-2</v>
      </c>
      <c r="AU66" s="21">
        <f t="shared" si="45"/>
        <v>1.0094220900000004</v>
      </c>
      <c r="AV66" s="21">
        <f t="shared" si="45"/>
        <v>4.6240000000000005E-5</v>
      </c>
      <c r="AW66" s="21"/>
      <c r="AX66" s="32" t="s">
        <v>11</v>
      </c>
      <c r="AY66" s="21">
        <f t="shared" si="53"/>
        <v>0.99347961846153887</v>
      </c>
      <c r="AZ66" s="21">
        <v>1.3980366710000001</v>
      </c>
      <c r="BA66" s="21">
        <f t="shared" si="54"/>
        <v>1.4072122316559865</v>
      </c>
    </row>
    <row r="67" spans="1:53" x14ac:dyDescent="0.25">
      <c r="A67" s="32" t="s">
        <v>12</v>
      </c>
      <c r="B67" s="21">
        <v>-3.8899999999999997E-2</v>
      </c>
      <c r="C67" s="21">
        <v>-0.93069999999999997</v>
      </c>
      <c r="D67" s="21">
        <v>0.49580000000000002</v>
      </c>
      <c r="E67" s="21">
        <v>-1.9599999999999999E-2</v>
      </c>
      <c r="F67" s="21">
        <v>0.4521</v>
      </c>
      <c r="G67" s="21">
        <v>-0.60529999999999995</v>
      </c>
      <c r="H67" s="21">
        <v>-0.79879999999999995</v>
      </c>
      <c r="I67" s="21">
        <v>-0.1749</v>
      </c>
      <c r="J67" s="21"/>
      <c r="K67" s="21">
        <v>0.30059999999999998</v>
      </c>
      <c r="L67" s="21">
        <v>9.0899999999999995E-2</v>
      </c>
      <c r="M67" s="21">
        <v>-0.78659999999999997</v>
      </c>
      <c r="N67" s="21">
        <v>0.2419</v>
      </c>
      <c r="O67" s="21"/>
      <c r="P67" s="21">
        <f t="shared" si="46"/>
        <v>-0.12335</v>
      </c>
      <c r="Q67" s="21">
        <f t="shared" si="47"/>
        <v>-0.281725</v>
      </c>
      <c r="R67" s="21">
        <f t="shared" si="48"/>
        <v>-3.8300000000000001E-2</v>
      </c>
      <c r="S67" s="21"/>
      <c r="T67" s="32" t="s">
        <v>12</v>
      </c>
      <c r="U67" s="21">
        <f t="shared" si="49"/>
        <v>8.4449999999999997E-2</v>
      </c>
      <c r="V67" s="21">
        <f t="shared" si="41"/>
        <v>-0.80735000000000001</v>
      </c>
      <c r="W67" s="21">
        <f t="shared" si="41"/>
        <v>0.61914999999999998</v>
      </c>
      <c r="X67" s="21">
        <f t="shared" si="41"/>
        <v>0.10375000000000001</v>
      </c>
      <c r="Y67" s="21">
        <f t="shared" si="50"/>
        <v>0.73382499999999995</v>
      </c>
      <c r="Z67" s="21">
        <f t="shared" si="42"/>
        <v>-0.32357499999999995</v>
      </c>
      <c r="AA67" s="21">
        <f t="shared" si="42"/>
        <v>-0.51707499999999995</v>
      </c>
      <c r="AB67" s="21">
        <f t="shared" si="42"/>
        <v>0.106825</v>
      </c>
      <c r="AC67" s="21"/>
      <c r="AD67" s="21">
        <f t="shared" si="51"/>
        <v>0.33889999999999998</v>
      </c>
      <c r="AE67" s="21">
        <f t="shared" si="43"/>
        <v>0.12919999999999998</v>
      </c>
      <c r="AF67" s="21">
        <f t="shared" si="43"/>
        <v>-0.74829999999999997</v>
      </c>
      <c r="AG67" s="21">
        <f t="shared" si="43"/>
        <v>0.2802</v>
      </c>
      <c r="AH67" s="21"/>
      <c r="AI67" s="32" t="s">
        <v>12</v>
      </c>
      <c r="AJ67" s="21">
        <f t="shared" si="52"/>
        <v>7.1318024999999993E-3</v>
      </c>
      <c r="AK67" s="21">
        <f t="shared" si="44"/>
        <v>0.65181402249999998</v>
      </c>
      <c r="AL67" s="21">
        <f t="shared" si="44"/>
        <v>0.38334672249999996</v>
      </c>
      <c r="AM67" s="21">
        <f t="shared" si="44"/>
        <v>1.0764062500000001E-2</v>
      </c>
      <c r="AN67" s="21">
        <f t="shared" si="44"/>
        <v>0.53849913062499988</v>
      </c>
      <c r="AO67" s="21">
        <f t="shared" si="44"/>
        <v>0.10470078062499996</v>
      </c>
      <c r="AP67" s="21">
        <f t="shared" si="44"/>
        <v>0.26736655562499995</v>
      </c>
      <c r="AQ67" s="21">
        <f t="shared" si="44"/>
        <v>1.1411580625000001E-2</v>
      </c>
      <c r="AR67" s="21"/>
      <c r="AS67" s="21">
        <f t="shared" si="45"/>
        <v>0.11485320999999998</v>
      </c>
      <c r="AT67" s="21">
        <f t="shared" si="45"/>
        <v>1.6692639999999995E-2</v>
      </c>
      <c r="AU67" s="21">
        <f t="shared" si="45"/>
        <v>0.55995288999999993</v>
      </c>
      <c r="AV67" s="21">
        <f t="shared" si="45"/>
        <v>7.8512040000000005E-2</v>
      </c>
      <c r="AW67" s="21"/>
      <c r="AX67" s="32" t="s">
        <v>12</v>
      </c>
      <c r="AY67" s="21">
        <f t="shared" si="53"/>
        <v>0.21115734134615385</v>
      </c>
      <c r="AZ67" s="21">
        <v>0.24723115000000001</v>
      </c>
      <c r="BA67" s="21">
        <f t="shared" si="54"/>
        <v>1.1708385245991033</v>
      </c>
    </row>
    <row r="68" spans="1:53" x14ac:dyDescent="0.25">
      <c r="A68" s="32" t="s">
        <v>13</v>
      </c>
      <c r="B68" s="21">
        <v>-1.0275000000000001</v>
      </c>
      <c r="C68" s="21">
        <v>-0.34050000000000002</v>
      </c>
      <c r="D68" s="21">
        <v>-1.2339</v>
      </c>
      <c r="E68" s="21">
        <v>-0.66169999999999995</v>
      </c>
      <c r="F68" s="21">
        <v>1.0471999999999999</v>
      </c>
      <c r="G68" s="21">
        <v>-0.25269999999999998</v>
      </c>
      <c r="H68" s="21">
        <v>-0.82669999999999999</v>
      </c>
      <c r="I68" s="21">
        <v>-0.54949999999999999</v>
      </c>
      <c r="J68" s="21"/>
      <c r="K68" s="21">
        <v>-0.217</v>
      </c>
      <c r="L68" s="21">
        <v>-0.15310000000000001</v>
      </c>
      <c r="M68" s="21">
        <v>-0.39069999999999999</v>
      </c>
      <c r="N68" s="21">
        <v>-0.28360000000000002</v>
      </c>
      <c r="O68" s="21"/>
      <c r="P68" s="21">
        <f t="shared" si="46"/>
        <v>-0.81590000000000007</v>
      </c>
      <c r="Q68" s="21">
        <f t="shared" si="47"/>
        <v>-0.145425</v>
      </c>
      <c r="R68" s="21">
        <f t="shared" si="48"/>
        <v>-0.2611</v>
      </c>
      <c r="S68" s="21"/>
      <c r="T68" s="32" t="s">
        <v>13</v>
      </c>
      <c r="U68" s="21">
        <f t="shared" si="49"/>
        <v>-0.21160000000000001</v>
      </c>
      <c r="V68" s="21">
        <f t="shared" si="41"/>
        <v>0.47540000000000004</v>
      </c>
      <c r="W68" s="21">
        <f t="shared" si="41"/>
        <v>-0.41799999999999993</v>
      </c>
      <c r="X68" s="21">
        <f t="shared" si="41"/>
        <v>0.15420000000000011</v>
      </c>
      <c r="Y68" s="21">
        <f t="shared" si="50"/>
        <v>1.1926249999999998</v>
      </c>
      <c r="Z68" s="21">
        <f t="shared" si="42"/>
        <v>-0.10727499999999998</v>
      </c>
      <c r="AA68" s="21">
        <f t="shared" si="42"/>
        <v>-0.68127499999999996</v>
      </c>
      <c r="AB68" s="21">
        <f t="shared" si="42"/>
        <v>-0.40407499999999996</v>
      </c>
      <c r="AC68" s="21"/>
      <c r="AD68" s="21">
        <f t="shared" si="51"/>
        <v>4.41E-2</v>
      </c>
      <c r="AE68" s="21">
        <f t="shared" si="43"/>
        <v>0.10799999999999998</v>
      </c>
      <c r="AF68" s="21">
        <f t="shared" si="43"/>
        <v>-0.12959999999999999</v>
      </c>
      <c r="AG68" s="21">
        <f t="shared" si="43"/>
        <v>-2.250000000000002E-2</v>
      </c>
      <c r="AH68" s="21"/>
      <c r="AI68" s="32" t="s">
        <v>13</v>
      </c>
      <c r="AJ68" s="21">
        <f t="shared" si="52"/>
        <v>4.4774560000000005E-2</v>
      </c>
      <c r="AK68" s="21">
        <f t="shared" si="44"/>
        <v>0.22600516000000004</v>
      </c>
      <c r="AL68" s="21">
        <f t="shared" si="44"/>
        <v>0.17472399999999993</v>
      </c>
      <c r="AM68" s="21">
        <f t="shared" si="44"/>
        <v>2.3777640000000034E-2</v>
      </c>
      <c r="AN68" s="21">
        <f t="shared" si="44"/>
        <v>1.4223543906249996</v>
      </c>
      <c r="AO68" s="21">
        <f t="shared" si="44"/>
        <v>1.1507925624999997E-2</v>
      </c>
      <c r="AP68" s="21">
        <f t="shared" si="44"/>
        <v>0.46413562562499994</v>
      </c>
      <c r="AQ68" s="21">
        <f t="shared" si="44"/>
        <v>0.16327660562499996</v>
      </c>
      <c r="AR68" s="21"/>
      <c r="AS68" s="21">
        <f t="shared" si="45"/>
        <v>1.9448099999999999E-3</v>
      </c>
      <c r="AT68" s="21">
        <f t="shared" si="45"/>
        <v>1.1663999999999997E-2</v>
      </c>
      <c r="AU68" s="21">
        <f t="shared" si="45"/>
        <v>1.6796159999999997E-2</v>
      </c>
      <c r="AV68" s="21">
        <f t="shared" si="45"/>
        <v>5.0625000000000095E-4</v>
      </c>
      <c r="AW68" s="21"/>
      <c r="AX68" s="32" t="s">
        <v>13</v>
      </c>
      <c r="AY68" s="21">
        <f t="shared" si="53"/>
        <v>0.19703593288461538</v>
      </c>
      <c r="AZ68" s="21">
        <v>0.246988651</v>
      </c>
      <c r="BA68" s="21">
        <f t="shared" si="54"/>
        <v>1.2535208547196162</v>
      </c>
    </row>
    <row r="69" spans="1:53" x14ac:dyDescent="0.25">
      <c r="A69" s="32" t="s">
        <v>14</v>
      </c>
      <c r="B69" s="21">
        <v>-0.70609999999999995</v>
      </c>
      <c r="C69" s="21">
        <v>-0.84360000000000002</v>
      </c>
      <c r="D69" s="21">
        <v>-2.1758000000000002</v>
      </c>
      <c r="E69" s="21">
        <v>-1.6096999999999999</v>
      </c>
      <c r="F69" s="21">
        <v>-0.74219999999999997</v>
      </c>
      <c r="G69" s="21">
        <v>0.48330000000000001</v>
      </c>
      <c r="H69" s="21">
        <v>0.61160000000000003</v>
      </c>
      <c r="I69" s="21">
        <v>-8.3500000000000005E-2</v>
      </c>
      <c r="J69" s="21"/>
      <c r="K69" s="21">
        <v>-0.44540000000000002</v>
      </c>
      <c r="L69" s="21">
        <v>0.34720000000000001</v>
      </c>
      <c r="M69" s="21">
        <v>0.74909999999999999</v>
      </c>
      <c r="N69" s="21">
        <v>0.69569999999999999</v>
      </c>
      <c r="O69" s="21"/>
      <c r="P69" s="21">
        <f t="shared" si="46"/>
        <v>-1.3338000000000001</v>
      </c>
      <c r="Q69" s="21">
        <f t="shared" si="47"/>
        <v>6.7300000000000013E-2</v>
      </c>
      <c r="R69" s="21">
        <f t="shared" si="48"/>
        <v>0.33665</v>
      </c>
      <c r="S69" s="21"/>
      <c r="T69" s="32" t="s">
        <v>14</v>
      </c>
      <c r="U69" s="21">
        <f t="shared" si="49"/>
        <v>0.62770000000000015</v>
      </c>
      <c r="V69" s="21">
        <f t="shared" si="41"/>
        <v>0.49020000000000008</v>
      </c>
      <c r="W69" s="21">
        <f t="shared" si="41"/>
        <v>-0.84200000000000008</v>
      </c>
      <c r="X69" s="21">
        <f t="shared" si="41"/>
        <v>-0.27589999999999981</v>
      </c>
      <c r="Y69" s="21">
        <f t="shared" si="50"/>
        <v>-0.8095</v>
      </c>
      <c r="Z69" s="21">
        <f t="shared" si="42"/>
        <v>0.41599999999999998</v>
      </c>
      <c r="AA69" s="21">
        <f t="shared" si="42"/>
        <v>0.54430000000000001</v>
      </c>
      <c r="AB69" s="21">
        <f t="shared" si="42"/>
        <v>-0.15080000000000002</v>
      </c>
      <c r="AC69" s="21"/>
      <c r="AD69" s="21">
        <f t="shared" si="51"/>
        <v>-0.78205000000000002</v>
      </c>
      <c r="AE69" s="21">
        <f t="shared" si="43"/>
        <v>1.0550000000000004E-2</v>
      </c>
      <c r="AF69" s="21">
        <f t="shared" si="43"/>
        <v>0.41244999999999998</v>
      </c>
      <c r="AG69" s="21">
        <f t="shared" si="43"/>
        <v>0.35904999999999998</v>
      </c>
      <c r="AH69" s="21"/>
      <c r="AI69" s="32" t="s">
        <v>14</v>
      </c>
      <c r="AJ69" s="21">
        <f t="shared" si="52"/>
        <v>0.39400729000000018</v>
      </c>
      <c r="AK69" s="21">
        <f t="shared" si="44"/>
        <v>0.24029604000000007</v>
      </c>
      <c r="AL69" s="21">
        <f t="shared" si="44"/>
        <v>0.70896400000000015</v>
      </c>
      <c r="AM69" s="21">
        <f t="shared" si="44"/>
        <v>7.61208099999999E-2</v>
      </c>
      <c r="AN69" s="21">
        <f t="shared" si="44"/>
        <v>0.65529024999999996</v>
      </c>
      <c r="AO69" s="21">
        <f t="shared" si="44"/>
        <v>0.17305599999999999</v>
      </c>
      <c r="AP69" s="21">
        <f t="shared" si="44"/>
        <v>0.29626248999999999</v>
      </c>
      <c r="AQ69" s="21">
        <f t="shared" si="44"/>
        <v>2.2740640000000006E-2</v>
      </c>
      <c r="AR69" s="21"/>
      <c r="AS69" s="21">
        <f t="shared" si="45"/>
        <v>0.61160220250000008</v>
      </c>
      <c r="AT69" s="21">
        <f t="shared" si="45"/>
        <v>1.1130250000000007E-4</v>
      </c>
      <c r="AU69" s="21">
        <f t="shared" si="45"/>
        <v>0.17011500249999997</v>
      </c>
      <c r="AV69" s="21">
        <f t="shared" si="45"/>
        <v>0.12891690249999999</v>
      </c>
      <c r="AW69" s="21"/>
      <c r="AX69" s="32" t="s">
        <v>14</v>
      </c>
      <c r="AY69" s="21">
        <f t="shared" si="53"/>
        <v>0.26749868692307693</v>
      </c>
      <c r="AZ69" s="21">
        <v>0.38435504799999998</v>
      </c>
      <c r="BA69" s="21">
        <f t="shared" si="54"/>
        <v>1.4368483539903385</v>
      </c>
    </row>
    <row r="70" spans="1:53" x14ac:dyDescent="0.25">
      <c r="A70" s="32" t="s">
        <v>15</v>
      </c>
      <c r="B70" s="21">
        <v>-1.7194</v>
      </c>
      <c r="C70" s="21">
        <v>-0.49790000000000001</v>
      </c>
      <c r="D70" s="21">
        <v>-1.2355</v>
      </c>
      <c r="E70" s="21">
        <v>-1.9155</v>
      </c>
      <c r="F70" s="21">
        <v>-0.51780000000000004</v>
      </c>
      <c r="G70" s="21">
        <v>0.62549999999999994</v>
      </c>
      <c r="H70" s="21">
        <v>-0.89380000000000004</v>
      </c>
      <c r="I70" s="21">
        <v>-0.50629999999999997</v>
      </c>
      <c r="J70" s="21"/>
      <c r="K70" s="21">
        <v>-1.0351999999999999</v>
      </c>
      <c r="L70" s="21">
        <v>0.85160000000000002</v>
      </c>
      <c r="M70" s="21">
        <v>-0.3387</v>
      </c>
      <c r="N70" s="21">
        <v>-1.0581</v>
      </c>
      <c r="O70" s="21"/>
      <c r="P70" s="21">
        <f t="shared" si="46"/>
        <v>-1.3420749999999999</v>
      </c>
      <c r="Q70" s="21">
        <f t="shared" si="47"/>
        <v>-0.32310000000000005</v>
      </c>
      <c r="R70" s="21">
        <f t="shared" si="48"/>
        <v>-0.39510000000000001</v>
      </c>
      <c r="S70" s="21"/>
      <c r="T70" s="32" t="s">
        <v>15</v>
      </c>
      <c r="U70" s="21">
        <f t="shared" si="49"/>
        <v>-0.37732500000000013</v>
      </c>
      <c r="V70" s="21">
        <f t="shared" si="41"/>
        <v>0.8441749999999999</v>
      </c>
      <c r="W70" s="21">
        <f t="shared" si="41"/>
        <v>0.10657499999999986</v>
      </c>
      <c r="X70" s="21">
        <f t="shared" si="41"/>
        <v>-0.57342500000000007</v>
      </c>
      <c r="Y70" s="21">
        <f t="shared" si="50"/>
        <v>-0.19469999999999998</v>
      </c>
      <c r="Z70" s="21">
        <f t="shared" si="42"/>
        <v>0.9486</v>
      </c>
      <c r="AA70" s="21">
        <f t="shared" si="42"/>
        <v>-0.57069999999999999</v>
      </c>
      <c r="AB70" s="21">
        <f t="shared" si="42"/>
        <v>-0.18319999999999992</v>
      </c>
      <c r="AC70" s="21"/>
      <c r="AD70" s="21">
        <f t="shared" si="51"/>
        <v>-0.64009999999999989</v>
      </c>
      <c r="AE70" s="21">
        <f t="shared" si="43"/>
        <v>1.2467000000000001</v>
      </c>
      <c r="AF70" s="21">
        <f t="shared" si="43"/>
        <v>5.6400000000000006E-2</v>
      </c>
      <c r="AG70" s="21">
        <f t="shared" si="43"/>
        <v>-0.66300000000000003</v>
      </c>
      <c r="AH70" s="21"/>
      <c r="AI70" s="32" t="s">
        <v>15</v>
      </c>
      <c r="AJ70" s="21">
        <f t="shared" si="52"/>
        <v>0.14237415562500011</v>
      </c>
      <c r="AK70" s="21">
        <f t="shared" si="44"/>
        <v>0.71263143062499978</v>
      </c>
      <c r="AL70" s="21">
        <f t="shared" si="44"/>
        <v>1.1358230624999971E-2</v>
      </c>
      <c r="AM70" s="21">
        <f t="shared" si="44"/>
        <v>0.32881623062500009</v>
      </c>
      <c r="AN70" s="21">
        <f t="shared" si="44"/>
        <v>3.7908089999999992E-2</v>
      </c>
      <c r="AO70" s="21">
        <f t="shared" si="44"/>
        <v>0.89984196000000005</v>
      </c>
      <c r="AP70" s="21">
        <f t="shared" si="44"/>
        <v>0.32569849000000001</v>
      </c>
      <c r="AQ70" s="21">
        <f t="shared" si="44"/>
        <v>3.3562239999999972E-2</v>
      </c>
      <c r="AR70" s="21"/>
      <c r="AS70" s="21">
        <f t="shared" si="45"/>
        <v>0.40972800999999986</v>
      </c>
      <c r="AT70" s="21">
        <f t="shared" si="45"/>
        <v>1.5542608900000003</v>
      </c>
      <c r="AU70" s="21">
        <f t="shared" si="45"/>
        <v>3.1809600000000005E-3</v>
      </c>
      <c r="AV70" s="21">
        <f t="shared" si="45"/>
        <v>0.43956900000000004</v>
      </c>
      <c r="AW70" s="21"/>
      <c r="AX70" s="32" t="s">
        <v>15</v>
      </c>
      <c r="AY70" s="21">
        <f t="shared" si="53"/>
        <v>0.3768407451923077</v>
      </c>
      <c r="AZ70" s="21">
        <v>0.44657397799999998</v>
      </c>
      <c r="BA70" s="21">
        <f t="shared" si="54"/>
        <v>1.1850469560347205</v>
      </c>
    </row>
    <row r="71" spans="1:53" x14ac:dyDescent="0.25">
      <c r="A71" s="32" t="s">
        <v>16</v>
      </c>
      <c r="B71" s="21"/>
      <c r="C71" s="21">
        <v>0.12870000000000001</v>
      </c>
      <c r="D71" s="21">
        <v>0.7379</v>
      </c>
      <c r="E71" s="21">
        <v>0.76519999999999999</v>
      </c>
      <c r="F71" s="21">
        <v>-1.2347999999999999</v>
      </c>
      <c r="G71" s="21">
        <v>-0.2555</v>
      </c>
      <c r="H71" s="21">
        <v>-5.0620000000000003</v>
      </c>
      <c r="I71" s="21">
        <v>-0.23730000000000001</v>
      </c>
      <c r="J71" s="21"/>
      <c r="K71" s="21"/>
      <c r="L71" s="21">
        <v>0.69140000000000001</v>
      </c>
      <c r="M71" s="21">
        <v>-2.6760000000000002</v>
      </c>
      <c r="N71" s="21">
        <v>-0.8246</v>
      </c>
      <c r="O71" s="21"/>
      <c r="P71" s="21">
        <f t="shared" si="46"/>
        <v>0.54393333333333338</v>
      </c>
      <c r="Q71" s="21">
        <f t="shared" si="47"/>
        <v>-1.6974000000000002</v>
      </c>
      <c r="R71" s="21">
        <f t="shared" si="48"/>
        <v>-0.93640000000000001</v>
      </c>
      <c r="S71" s="21"/>
      <c r="T71" s="32" t="s">
        <v>16</v>
      </c>
      <c r="U71" s="21">
        <f t="shared" si="49"/>
        <v>-0.54393333333333338</v>
      </c>
      <c r="V71" s="21">
        <f t="shared" si="41"/>
        <v>-0.41523333333333334</v>
      </c>
      <c r="W71" s="21">
        <f t="shared" si="41"/>
        <v>0.19396666666666662</v>
      </c>
      <c r="X71" s="21">
        <f t="shared" si="41"/>
        <v>0.22126666666666661</v>
      </c>
      <c r="Y71" s="21">
        <f t="shared" si="50"/>
        <v>0.46260000000000034</v>
      </c>
      <c r="Z71" s="21">
        <f t="shared" si="42"/>
        <v>1.4419000000000002</v>
      </c>
      <c r="AA71" s="21">
        <f t="shared" si="42"/>
        <v>-3.3646000000000003</v>
      </c>
      <c r="AB71" s="21">
        <f t="shared" si="42"/>
        <v>1.4601000000000002</v>
      </c>
      <c r="AC71" s="21"/>
      <c r="AD71" s="21">
        <f t="shared" si="51"/>
        <v>0.93640000000000001</v>
      </c>
      <c r="AE71" s="21">
        <f t="shared" si="43"/>
        <v>1.6278000000000001</v>
      </c>
      <c r="AF71" s="21">
        <f t="shared" si="43"/>
        <v>-1.7396000000000003</v>
      </c>
      <c r="AG71" s="21">
        <f t="shared" si="43"/>
        <v>0.11180000000000001</v>
      </c>
      <c r="AH71" s="21"/>
      <c r="AI71" s="32" t="s">
        <v>16</v>
      </c>
      <c r="AJ71" s="21">
        <f t="shared" si="52"/>
        <v>0.29586347111111116</v>
      </c>
      <c r="AK71" s="21">
        <f t="shared" si="44"/>
        <v>0.17241872111111112</v>
      </c>
      <c r="AL71" s="21">
        <f t="shared" si="44"/>
        <v>3.7623067777777762E-2</v>
      </c>
      <c r="AM71" s="21">
        <f t="shared" si="44"/>
        <v>4.8958937777777753E-2</v>
      </c>
      <c r="AN71" s="21">
        <f t="shared" si="44"/>
        <v>0.21399876000000032</v>
      </c>
      <c r="AO71" s="21">
        <f t="shared" si="44"/>
        <v>2.0790756100000007</v>
      </c>
      <c r="AP71" s="21">
        <f t="shared" si="44"/>
        <v>11.320533160000002</v>
      </c>
      <c r="AQ71" s="21">
        <f t="shared" si="44"/>
        <v>2.1318920100000005</v>
      </c>
      <c r="AR71" s="21"/>
      <c r="AS71" s="21">
        <f t="shared" si="45"/>
        <v>0.87684496000000001</v>
      </c>
      <c r="AT71" s="21">
        <f t="shared" si="45"/>
        <v>2.6497328400000004</v>
      </c>
      <c r="AU71" s="21">
        <f t="shared" si="45"/>
        <v>3.0262081600000008</v>
      </c>
      <c r="AV71" s="21">
        <f t="shared" si="45"/>
        <v>1.2499240000000002E-2</v>
      </c>
      <c r="AW71" s="21"/>
      <c r="AX71" s="32" t="s">
        <v>16</v>
      </c>
      <c r="AY71" s="21">
        <f t="shared" si="53"/>
        <v>1.7588960721367526</v>
      </c>
      <c r="AZ71" s="21">
        <v>3.6735732840000002</v>
      </c>
      <c r="BA71" s="21">
        <f t="shared" si="54"/>
        <v>2.0885675635953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90"/>
  <sheetViews>
    <sheetView zoomScale="60" zoomScaleNormal="60" workbookViewId="0">
      <selection activeCell="AD44" sqref="AD44"/>
    </sheetView>
  </sheetViews>
  <sheetFormatPr defaultRowHeight="15" x14ac:dyDescent="0.25"/>
  <sheetData>
    <row r="1" spans="1:53" x14ac:dyDescent="0.25">
      <c r="A1" s="25" t="s">
        <v>0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 t="s">
        <v>31</v>
      </c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</row>
    <row r="2" spans="1:53" x14ac:dyDescent="0.25">
      <c r="A2" s="25" t="s">
        <v>1</v>
      </c>
      <c r="B2" s="25">
        <v>15</v>
      </c>
      <c r="C2" s="25">
        <v>15</v>
      </c>
      <c r="D2" s="25">
        <v>15</v>
      </c>
      <c r="E2" s="25">
        <v>15</v>
      </c>
      <c r="F2" s="25">
        <v>30</v>
      </c>
      <c r="G2" s="25">
        <v>30</v>
      </c>
      <c r="H2" s="25">
        <v>30</v>
      </c>
      <c r="I2" s="25">
        <v>30</v>
      </c>
      <c r="J2" s="25">
        <v>30</v>
      </c>
      <c r="K2" s="25">
        <v>60</v>
      </c>
      <c r="L2" s="25">
        <v>60</v>
      </c>
      <c r="M2" s="25">
        <v>60</v>
      </c>
      <c r="N2" s="25">
        <v>60</v>
      </c>
      <c r="O2" s="25"/>
      <c r="P2" s="25" t="s">
        <v>24</v>
      </c>
      <c r="Q2" s="25" t="s">
        <v>25</v>
      </c>
      <c r="R2" s="25" t="s">
        <v>26</v>
      </c>
      <c r="S2" s="25"/>
      <c r="T2" s="25" t="s">
        <v>1</v>
      </c>
      <c r="U2" s="25">
        <v>15</v>
      </c>
      <c r="V2" s="25">
        <v>15</v>
      </c>
      <c r="W2" s="25">
        <v>15</v>
      </c>
      <c r="X2" s="25">
        <v>15</v>
      </c>
      <c r="Y2" s="25">
        <v>30</v>
      </c>
      <c r="Z2" s="25">
        <v>30</v>
      </c>
      <c r="AA2" s="25">
        <v>30</v>
      </c>
      <c r="AB2" s="25">
        <v>30</v>
      </c>
      <c r="AC2" s="25">
        <v>30</v>
      </c>
      <c r="AD2" s="25">
        <v>60</v>
      </c>
      <c r="AE2" s="25">
        <v>60</v>
      </c>
      <c r="AF2" s="25">
        <v>60</v>
      </c>
      <c r="AG2" s="25">
        <v>60</v>
      </c>
      <c r="AH2" s="25"/>
      <c r="AI2" s="25" t="s">
        <v>1</v>
      </c>
      <c r="AJ2" s="25">
        <v>15</v>
      </c>
      <c r="AK2" s="25">
        <v>15</v>
      </c>
      <c r="AL2" s="25">
        <v>15</v>
      </c>
      <c r="AM2" s="25">
        <v>15</v>
      </c>
      <c r="AN2" s="25">
        <v>30</v>
      </c>
      <c r="AO2" s="25">
        <v>30</v>
      </c>
      <c r="AP2" s="25">
        <v>30</v>
      </c>
      <c r="AQ2" s="25">
        <v>30</v>
      </c>
      <c r="AR2" s="25">
        <v>30</v>
      </c>
      <c r="AS2" s="25">
        <v>60</v>
      </c>
      <c r="AT2" s="25">
        <v>60</v>
      </c>
      <c r="AU2" s="25">
        <v>60</v>
      </c>
      <c r="AV2" s="25">
        <v>60</v>
      </c>
      <c r="AW2" s="25"/>
      <c r="AX2" s="25"/>
      <c r="AY2" s="25" t="s">
        <v>32</v>
      </c>
      <c r="AZ2" s="25" t="s">
        <v>33</v>
      </c>
      <c r="BA2" s="25" t="s">
        <v>34</v>
      </c>
    </row>
    <row r="3" spans="1:53" x14ac:dyDescent="0.25">
      <c r="A3" s="25" t="s">
        <v>2</v>
      </c>
      <c r="B3" s="10">
        <v>0.6139</v>
      </c>
      <c r="C3" s="10">
        <v>-1.0689</v>
      </c>
      <c r="D3" s="10">
        <v>0.19059999999999999</v>
      </c>
      <c r="E3" s="10">
        <v>-0.39800000000000002</v>
      </c>
      <c r="F3" s="10">
        <v>0.5827</v>
      </c>
      <c r="G3" s="10"/>
      <c r="H3" s="10">
        <v>-0.3947</v>
      </c>
      <c r="I3" s="10">
        <v>-0.62639999999999996</v>
      </c>
      <c r="J3" s="10">
        <v>0.3377</v>
      </c>
      <c r="K3" s="10">
        <v>0.81699999999999995</v>
      </c>
      <c r="L3" s="10">
        <v>0.55659999999999998</v>
      </c>
      <c r="M3" s="10">
        <v>-0.43569999999999998</v>
      </c>
      <c r="N3" s="10">
        <v>-1.2497</v>
      </c>
      <c r="O3" s="10"/>
      <c r="P3" s="10">
        <f>AVERAGE(B3:E3)</f>
        <v>-0.1656</v>
      </c>
      <c r="Q3" s="10">
        <f>AVERAGE(F3:J3)</f>
        <v>-2.5174999999999989E-2</v>
      </c>
      <c r="R3" s="10">
        <f>AVERAGE(K3:N3)</f>
        <v>-7.7950000000000019E-2</v>
      </c>
      <c r="S3" s="25"/>
      <c r="T3" s="25" t="s">
        <v>2</v>
      </c>
      <c r="U3" s="10">
        <f>B3-$P3</f>
        <v>0.77949999999999997</v>
      </c>
      <c r="V3" s="10">
        <f t="shared" ref="V3:X17" si="0">C3-$P3</f>
        <v>-0.90329999999999999</v>
      </c>
      <c r="W3" s="10">
        <f t="shared" si="0"/>
        <v>0.35619999999999996</v>
      </c>
      <c r="X3" s="10">
        <f t="shared" si="0"/>
        <v>-0.23240000000000002</v>
      </c>
      <c r="Y3" s="10">
        <f>F3-$Q3</f>
        <v>0.60787499999999994</v>
      </c>
      <c r="Z3" s="10">
        <f t="shared" ref="Z3:AC17" si="1">G3-$Q3</f>
        <v>2.5174999999999989E-2</v>
      </c>
      <c r="AA3" s="10">
        <f t="shared" si="1"/>
        <v>-0.36952499999999999</v>
      </c>
      <c r="AB3" s="10">
        <f t="shared" si="1"/>
        <v>-0.60122500000000001</v>
      </c>
      <c r="AC3" s="10">
        <f t="shared" si="1"/>
        <v>0.362875</v>
      </c>
      <c r="AD3" s="10">
        <f>K3-$R3</f>
        <v>0.89494999999999991</v>
      </c>
      <c r="AE3" s="10">
        <f t="shared" ref="AE3:AG17" si="2">L3-$R3</f>
        <v>0.63454999999999995</v>
      </c>
      <c r="AF3" s="10">
        <f t="shared" si="2"/>
        <v>-0.35774999999999996</v>
      </c>
      <c r="AG3" s="10">
        <f t="shared" si="2"/>
        <v>-1.1717500000000001</v>
      </c>
      <c r="AH3" s="10"/>
      <c r="AI3" s="25" t="s">
        <v>2</v>
      </c>
      <c r="AJ3" s="10">
        <f>U3^2</f>
        <v>0.60762024999999997</v>
      </c>
      <c r="AK3" s="10">
        <f t="shared" ref="AK3:AV17" si="3">V3^2</f>
        <v>0.81595088999999998</v>
      </c>
      <c r="AL3" s="10">
        <f t="shared" si="3"/>
        <v>0.12687843999999998</v>
      </c>
      <c r="AM3" s="10">
        <f t="shared" si="3"/>
        <v>5.4009760000000011E-2</v>
      </c>
      <c r="AN3" s="10">
        <f t="shared" si="3"/>
        <v>0.36951201562499991</v>
      </c>
      <c r="AO3" s="10">
        <f t="shared" si="3"/>
        <v>6.3378062499999947E-4</v>
      </c>
      <c r="AP3" s="10">
        <f t="shared" si="3"/>
        <v>0.13654872562500001</v>
      </c>
      <c r="AQ3" s="10">
        <f t="shared" si="3"/>
        <v>0.361471500625</v>
      </c>
      <c r="AR3" s="10">
        <f t="shared" si="3"/>
        <v>0.13167826562500001</v>
      </c>
      <c r="AS3" s="10">
        <f t="shared" si="3"/>
        <v>0.8009355024999999</v>
      </c>
      <c r="AT3" s="10">
        <f t="shared" si="3"/>
        <v>0.40265370249999993</v>
      </c>
      <c r="AU3" s="10">
        <f t="shared" si="3"/>
        <v>0.12798506249999997</v>
      </c>
      <c r="AV3" s="10">
        <f t="shared" si="3"/>
        <v>1.3729980625000002</v>
      </c>
      <c r="AW3" s="10"/>
      <c r="AX3" s="25" t="s">
        <v>2</v>
      </c>
      <c r="AY3" s="10">
        <f>SUM(AJ3:AV3)/13</f>
        <v>0.40837507370192311</v>
      </c>
      <c r="AZ3" s="10">
        <v>0.45172682600000003</v>
      </c>
      <c r="BA3" s="10">
        <f>AZ3/AY3</f>
        <v>1.1061567051707955</v>
      </c>
    </row>
    <row r="4" spans="1:53" x14ac:dyDescent="0.25">
      <c r="A4" s="25" t="s">
        <v>3</v>
      </c>
      <c r="B4" s="10">
        <v>0.97</v>
      </c>
      <c r="C4" s="10">
        <v>0.30430000000000001</v>
      </c>
      <c r="D4" s="10">
        <v>-0.99039999999999995</v>
      </c>
      <c r="E4" s="10">
        <v>-0.2636</v>
      </c>
      <c r="F4" s="10">
        <v>-0.38200000000000001</v>
      </c>
      <c r="G4" s="10">
        <v>0.42059999999999997</v>
      </c>
      <c r="H4" s="10">
        <v>-0.49109999999999998</v>
      </c>
      <c r="I4" s="10">
        <v>-0.12839999999999999</v>
      </c>
      <c r="J4" s="10">
        <v>-0.72360000000000002</v>
      </c>
      <c r="K4" s="10">
        <v>-1.3476999999999999</v>
      </c>
      <c r="L4" s="10">
        <v>-1.0468</v>
      </c>
      <c r="M4" s="10">
        <v>-1.0978000000000001</v>
      </c>
      <c r="N4" s="10">
        <v>-0.92479999999999996</v>
      </c>
      <c r="O4" s="10"/>
      <c r="P4" s="10">
        <f t="shared" ref="P4:P17" si="4">AVERAGE(B4:E4)</f>
        <v>5.0750000000000101E-3</v>
      </c>
      <c r="Q4" s="10">
        <f t="shared" ref="Q4:Q17" si="5">AVERAGE(F4:J4)</f>
        <v>-0.26090000000000002</v>
      </c>
      <c r="R4" s="10">
        <f t="shared" ref="R4:R17" si="6">AVERAGE(K4:N4)</f>
        <v>-1.1042750000000001</v>
      </c>
      <c r="S4" s="25"/>
      <c r="T4" s="25" t="s">
        <v>3</v>
      </c>
      <c r="U4" s="10">
        <f t="shared" ref="U4:U17" si="7">B4-$P4</f>
        <v>0.96492499999999992</v>
      </c>
      <c r="V4" s="10">
        <f t="shared" si="0"/>
        <v>0.29922500000000002</v>
      </c>
      <c r="W4" s="10">
        <f t="shared" si="0"/>
        <v>-0.995475</v>
      </c>
      <c r="X4" s="10">
        <f t="shared" si="0"/>
        <v>-0.268675</v>
      </c>
      <c r="Y4" s="10">
        <f t="shared" ref="Y4:Y17" si="8">F4-$Q4</f>
        <v>-0.12109999999999999</v>
      </c>
      <c r="Z4" s="10">
        <f t="shared" si="1"/>
        <v>0.68149999999999999</v>
      </c>
      <c r="AA4" s="10">
        <f t="shared" si="1"/>
        <v>-0.23019999999999996</v>
      </c>
      <c r="AB4" s="10">
        <f t="shared" si="1"/>
        <v>0.13250000000000003</v>
      </c>
      <c r="AC4" s="10">
        <f t="shared" si="1"/>
        <v>-0.4627</v>
      </c>
      <c r="AD4" s="10">
        <f t="shared" ref="AD4:AD17" si="9">K4-$R4</f>
        <v>-0.24342499999999978</v>
      </c>
      <c r="AE4" s="10">
        <f t="shared" si="2"/>
        <v>5.7475000000000165E-2</v>
      </c>
      <c r="AF4" s="10">
        <f t="shared" si="2"/>
        <v>6.4750000000000085E-3</v>
      </c>
      <c r="AG4" s="10">
        <f t="shared" si="2"/>
        <v>0.17947500000000016</v>
      </c>
      <c r="AH4" s="10"/>
      <c r="AI4" s="25" t="s">
        <v>3</v>
      </c>
      <c r="AJ4" s="10">
        <f t="shared" ref="AJ4:AJ17" si="10">U4^2</f>
        <v>0.93108025562499985</v>
      </c>
      <c r="AK4" s="10">
        <f t="shared" si="3"/>
        <v>8.9535600625000017E-2</v>
      </c>
      <c r="AL4" s="10">
        <f t="shared" si="3"/>
        <v>0.99097047562499996</v>
      </c>
      <c r="AM4" s="10">
        <f t="shared" si="3"/>
        <v>7.2186255625000001E-2</v>
      </c>
      <c r="AN4" s="10">
        <f t="shared" si="3"/>
        <v>1.4665209999999996E-2</v>
      </c>
      <c r="AO4" s="10">
        <f t="shared" si="3"/>
        <v>0.46444225</v>
      </c>
      <c r="AP4" s="10">
        <f t="shared" si="3"/>
        <v>5.2992039999999983E-2</v>
      </c>
      <c r="AQ4" s="10">
        <f t="shared" si="3"/>
        <v>1.7556250000000009E-2</v>
      </c>
      <c r="AR4" s="10">
        <f t="shared" si="3"/>
        <v>0.21409128999999999</v>
      </c>
      <c r="AS4" s="10">
        <f t="shared" si="3"/>
        <v>5.9255730624999892E-2</v>
      </c>
      <c r="AT4" s="10">
        <f t="shared" si="3"/>
        <v>3.3033756250000191E-3</v>
      </c>
      <c r="AU4" s="10">
        <f t="shared" si="3"/>
        <v>4.1925625000000107E-5</v>
      </c>
      <c r="AV4" s="10">
        <f t="shared" si="3"/>
        <v>3.2211275625000056E-2</v>
      </c>
      <c r="AW4" s="10"/>
      <c r="AX4" s="25" t="s">
        <v>3</v>
      </c>
      <c r="AY4" s="10">
        <f t="shared" ref="AY4:AY17" si="11">SUM(AJ4:AV4)/13</f>
        <v>0.22633322576923073</v>
      </c>
      <c r="AZ4" s="10">
        <v>0.30810396600000001</v>
      </c>
      <c r="BA4" s="10">
        <f t="shared" ref="BA4:BA17" si="12">AZ4/AY4</f>
        <v>1.3612847382564268</v>
      </c>
    </row>
    <row r="5" spans="1:53" x14ac:dyDescent="0.25">
      <c r="A5" s="25" t="s">
        <v>4</v>
      </c>
      <c r="B5" s="10">
        <v>-0.13730000000000001</v>
      </c>
      <c r="C5" s="10">
        <v>-9.9699999999999997E-2</v>
      </c>
      <c r="D5" s="10">
        <v>1.2385999999999999</v>
      </c>
      <c r="E5" s="10">
        <v>1.3909</v>
      </c>
      <c r="F5" s="10">
        <v>-0.4224</v>
      </c>
      <c r="G5" s="10">
        <v>0.54610000000000003</v>
      </c>
      <c r="H5" s="10">
        <v>1.0285</v>
      </c>
      <c r="I5" s="10">
        <v>1.2338</v>
      </c>
      <c r="J5" s="10">
        <v>2.2159</v>
      </c>
      <c r="K5" s="10">
        <v>2.1796000000000002</v>
      </c>
      <c r="L5" s="10">
        <v>0.84470000000000001</v>
      </c>
      <c r="M5" s="10">
        <v>2.4687000000000001</v>
      </c>
      <c r="N5" s="10">
        <v>1.4784999999999999</v>
      </c>
      <c r="O5" s="10"/>
      <c r="P5" s="10">
        <f t="shared" si="4"/>
        <v>0.59812500000000002</v>
      </c>
      <c r="Q5" s="10">
        <f t="shared" si="5"/>
        <v>0.92038000000000009</v>
      </c>
      <c r="R5" s="10">
        <f t="shared" si="6"/>
        <v>1.7428750000000002</v>
      </c>
      <c r="S5" s="25"/>
      <c r="T5" s="25" t="s">
        <v>4</v>
      </c>
      <c r="U5" s="10">
        <f t="shared" si="7"/>
        <v>-0.735425</v>
      </c>
      <c r="V5" s="10">
        <f t="shared" si="0"/>
        <v>-0.69782500000000003</v>
      </c>
      <c r="W5" s="10">
        <f t="shared" si="0"/>
        <v>0.64047499999999991</v>
      </c>
      <c r="X5" s="10">
        <f t="shared" si="0"/>
        <v>0.79277500000000001</v>
      </c>
      <c r="Y5" s="10">
        <f t="shared" si="8"/>
        <v>-1.3427800000000001</v>
      </c>
      <c r="Z5" s="10">
        <f t="shared" si="1"/>
        <v>-0.37428000000000006</v>
      </c>
      <c r="AA5" s="10">
        <f t="shared" si="1"/>
        <v>0.10811999999999988</v>
      </c>
      <c r="AB5" s="10">
        <f t="shared" si="1"/>
        <v>0.31341999999999992</v>
      </c>
      <c r="AC5" s="10">
        <f t="shared" si="1"/>
        <v>1.2955199999999998</v>
      </c>
      <c r="AD5" s="10">
        <f t="shared" si="9"/>
        <v>0.43672500000000003</v>
      </c>
      <c r="AE5" s="10">
        <f t="shared" si="2"/>
        <v>-0.89817500000000017</v>
      </c>
      <c r="AF5" s="10">
        <f t="shared" si="2"/>
        <v>0.72582499999999994</v>
      </c>
      <c r="AG5" s="10">
        <f t="shared" si="2"/>
        <v>-0.26437500000000025</v>
      </c>
      <c r="AH5" s="10"/>
      <c r="AI5" s="25" t="s">
        <v>4</v>
      </c>
      <c r="AJ5" s="10">
        <f t="shared" si="10"/>
        <v>0.54084993062499997</v>
      </c>
      <c r="AK5" s="10">
        <f t="shared" si="3"/>
        <v>0.48695973062500003</v>
      </c>
      <c r="AL5" s="10">
        <f t="shared" si="3"/>
        <v>0.41020822562499987</v>
      </c>
      <c r="AM5" s="10">
        <f t="shared" si="3"/>
        <v>0.628492200625</v>
      </c>
      <c r="AN5" s="10">
        <f t="shared" si="3"/>
        <v>1.8030581284000002</v>
      </c>
      <c r="AO5" s="10">
        <f t="shared" si="3"/>
        <v>0.14008551840000005</v>
      </c>
      <c r="AP5" s="10">
        <f t="shared" si="3"/>
        <v>1.1689934399999975E-2</v>
      </c>
      <c r="AQ5" s="10">
        <f t="shared" si="3"/>
        <v>9.8232096399999955E-2</v>
      </c>
      <c r="AR5" s="10">
        <f t="shared" si="3"/>
        <v>1.6783720703999994</v>
      </c>
      <c r="AS5" s="10">
        <f t="shared" si="3"/>
        <v>0.19072872562500004</v>
      </c>
      <c r="AT5" s="10">
        <f t="shared" si="3"/>
        <v>0.80671833062500031</v>
      </c>
      <c r="AU5" s="10">
        <f t="shared" si="3"/>
        <v>0.52682193062499993</v>
      </c>
      <c r="AV5" s="10">
        <f t="shared" si="3"/>
        <v>6.9894140625000128E-2</v>
      </c>
      <c r="AW5" s="10"/>
      <c r="AX5" s="25" t="s">
        <v>4</v>
      </c>
      <c r="AY5" s="10">
        <f t="shared" si="11"/>
        <v>0.56862392023076924</v>
      </c>
      <c r="AZ5" s="10">
        <v>0.69681699500000005</v>
      </c>
      <c r="BA5" s="10">
        <f t="shared" si="12"/>
        <v>1.225444393400132</v>
      </c>
    </row>
    <row r="6" spans="1:53" x14ac:dyDescent="0.25">
      <c r="A6" s="25" t="s">
        <v>5</v>
      </c>
      <c r="B6" s="10">
        <v>0.50639999999999996</v>
      </c>
      <c r="C6" s="10">
        <v>0.89049999999999996</v>
      </c>
      <c r="D6" s="10">
        <v>-0.1242</v>
      </c>
      <c r="E6" s="10">
        <v>-1.1405000000000001</v>
      </c>
      <c r="F6" s="10">
        <v>0.38369999999999999</v>
      </c>
      <c r="G6" s="10">
        <v>0.85250000000000004</v>
      </c>
      <c r="H6" s="10">
        <v>9.8799999999999999E-2</v>
      </c>
      <c r="I6" s="10">
        <v>-0.32729999999999998</v>
      </c>
      <c r="J6" s="10">
        <v>-0.29820000000000002</v>
      </c>
      <c r="K6" s="10">
        <v>-0.315</v>
      </c>
      <c r="L6" s="10">
        <v>-0.59989999999999999</v>
      </c>
      <c r="M6" s="10">
        <v>-0.94469999999999998</v>
      </c>
      <c r="N6" s="10">
        <v>-0.35849999999999999</v>
      </c>
      <c r="O6" s="10"/>
      <c r="P6" s="10">
        <f t="shared" si="4"/>
        <v>3.3049999999999968E-2</v>
      </c>
      <c r="Q6" s="10">
        <f t="shared" si="5"/>
        <v>0.1419</v>
      </c>
      <c r="R6" s="10">
        <f t="shared" si="6"/>
        <v>-0.55452499999999993</v>
      </c>
      <c r="S6" s="25"/>
      <c r="T6" s="25" t="s">
        <v>5</v>
      </c>
      <c r="U6" s="10">
        <f t="shared" si="7"/>
        <v>0.47334999999999999</v>
      </c>
      <c r="V6" s="10">
        <f t="shared" si="0"/>
        <v>0.85745000000000005</v>
      </c>
      <c r="W6" s="10">
        <f t="shared" si="0"/>
        <v>-0.15724999999999997</v>
      </c>
      <c r="X6" s="10">
        <f t="shared" si="0"/>
        <v>-1.1735500000000001</v>
      </c>
      <c r="Y6" s="10">
        <f t="shared" si="8"/>
        <v>0.24179999999999999</v>
      </c>
      <c r="Z6" s="10">
        <f t="shared" si="1"/>
        <v>0.71060000000000001</v>
      </c>
      <c r="AA6" s="10">
        <f t="shared" si="1"/>
        <v>-4.3099999999999999E-2</v>
      </c>
      <c r="AB6" s="10">
        <f t="shared" si="1"/>
        <v>-0.46919999999999995</v>
      </c>
      <c r="AC6" s="10">
        <f t="shared" si="1"/>
        <v>-0.44010000000000005</v>
      </c>
      <c r="AD6" s="10">
        <f t="shared" si="9"/>
        <v>0.23952499999999993</v>
      </c>
      <c r="AE6" s="10">
        <f t="shared" si="2"/>
        <v>-4.5375000000000054E-2</v>
      </c>
      <c r="AF6" s="10">
        <f t="shared" si="2"/>
        <v>-0.39017500000000005</v>
      </c>
      <c r="AG6" s="10">
        <f t="shared" si="2"/>
        <v>0.19602499999999995</v>
      </c>
      <c r="AH6" s="10"/>
      <c r="AI6" s="25" t="s">
        <v>5</v>
      </c>
      <c r="AJ6" s="10">
        <f t="shared" si="10"/>
        <v>0.22406022249999999</v>
      </c>
      <c r="AK6" s="10">
        <f t="shared" si="3"/>
        <v>0.73522050250000004</v>
      </c>
      <c r="AL6" s="10">
        <f t="shared" si="3"/>
        <v>2.4727562499999991E-2</v>
      </c>
      <c r="AM6" s="10">
        <f t="shared" si="3"/>
        <v>1.3772196025000003</v>
      </c>
      <c r="AN6" s="10">
        <f t="shared" si="3"/>
        <v>5.8467239999999997E-2</v>
      </c>
      <c r="AO6" s="10">
        <f t="shared" si="3"/>
        <v>0.50495235999999999</v>
      </c>
      <c r="AP6" s="10">
        <f t="shared" si="3"/>
        <v>1.85761E-3</v>
      </c>
      <c r="AQ6" s="10">
        <f t="shared" si="3"/>
        <v>0.22014863999999995</v>
      </c>
      <c r="AR6" s="10">
        <f t="shared" si="3"/>
        <v>0.19368801000000005</v>
      </c>
      <c r="AS6" s="10">
        <f t="shared" si="3"/>
        <v>5.7372225624999967E-2</v>
      </c>
      <c r="AT6" s="10">
        <f t="shared" si="3"/>
        <v>2.0588906250000047E-3</v>
      </c>
      <c r="AU6" s="10">
        <f t="shared" si="3"/>
        <v>0.15223653062500003</v>
      </c>
      <c r="AV6" s="10">
        <f t="shared" si="3"/>
        <v>3.8425800624999978E-2</v>
      </c>
      <c r="AW6" s="10"/>
      <c r="AX6" s="25" t="s">
        <v>5</v>
      </c>
      <c r="AY6" s="10">
        <f t="shared" si="11"/>
        <v>0.27618732288461545</v>
      </c>
      <c r="AZ6" s="10">
        <v>0.47963477700000001</v>
      </c>
      <c r="BA6" s="10">
        <f t="shared" si="12"/>
        <v>1.736628502678887</v>
      </c>
    </row>
    <row r="7" spans="1:53" x14ac:dyDescent="0.25">
      <c r="A7" s="25" t="s">
        <v>6</v>
      </c>
      <c r="B7" s="10">
        <v>-1.3141</v>
      </c>
      <c r="C7" s="10">
        <v>0.39389999999999997</v>
      </c>
      <c r="D7" s="10">
        <v>0.1439</v>
      </c>
      <c r="E7" s="10">
        <v>-0.51329999999999998</v>
      </c>
      <c r="F7" s="10">
        <v>-0.70040000000000002</v>
      </c>
      <c r="G7" s="10">
        <v>-0.2467</v>
      </c>
      <c r="H7" s="10">
        <v>1.4085000000000001</v>
      </c>
      <c r="I7" s="10">
        <v>0.97330000000000005</v>
      </c>
      <c r="J7" s="10">
        <v>0.65039999999999998</v>
      </c>
      <c r="K7" s="10">
        <v>0.20250000000000001</v>
      </c>
      <c r="L7" s="10">
        <v>0.89239999999999997</v>
      </c>
      <c r="M7" s="10">
        <v>0.90069999999999995</v>
      </c>
      <c r="N7" s="10">
        <v>0.1953</v>
      </c>
      <c r="O7" s="10"/>
      <c r="P7" s="10">
        <f t="shared" si="4"/>
        <v>-0.32240000000000002</v>
      </c>
      <c r="Q7" s="10">
        <f t="shared" si="5"/>
        <v>0.41702000000000006</v>
      </c>
      <c r="R7" s="10">
        <f t="shared" si="6"/>
        <v>0.54772500000000002</v>
      </c>
      <c r="S7" s="25"/>
      <c r="T7" s="25" t="s">
        <v>6</v>
      </c>
      <c r="U7" s="10">
        <f t="shared" si="7"/>
        <v>-0.99170000000000003</v>
      </c>
      <c r="V7" s="10">
        <f t="shared" si="0"/>
        <v>0.71629999999999994</v>
      </c>
      <c r="W7" s="10">
        <f t="shared" si="0"/>
        <v>0.46630000000000005</v>
      </c>
      <c r="X7" s="10">
        <f t="shared" si="0"/>
        <v>-0.19089999999999996</v>
      </c>
      <c r="Y7" s="10">
        <f t="shared" si="8"/>
        <v>-1.1174200000000001</v>
      </c>
      <c r="Z7" s="10">
        <f t="shared" si="1"/>
        <v>-0.66372000000000009</v>
      </c>
      <c r="AA7" s="10">
        <f t="shared" si="1"/>
        <v>0.99148000000000003</v>
      </c>
      <c r="AB7" s="10">
        <f t="shared" si="1"/>
        <v>0.55628</v>
      </c>
      <c r="AC7" s="10">
        <f t="shared" si="1"/>
        <v>0.23337999999999992</v>
      </c>
      <c r="AD7" s="10">
        <f t="shared" si="9"/>
        <v>-0.345225</v>
      </c>
      <c r="AE7" s="10">
        <f t="shared" si="2"/>
        <v>0.34467499999999995</v>
      </c>
      <c r="AF7" s="10">
        <f t="shared" si="2"/>
        <v>0.35297499999999993</v>
      </c>
      <c r="AG7" s="10">
        <f t="shared" si="2"/>
        <v>-0.35242499999999999</v>
      </c>
      <c r="AH7" s="10"/>
      <c r="AI7" s="25" t="s">
        <v>6</v>
      </c>
      <c r="AJ7" s="10">
        <f t="shared" si="10"/>
        <v>0.98346889000000004</v>
      </c>
      <c r="AK7" s="10">
        <f t="shared" si="3"/>
        <v>0.51308568999999993</v>
      </c>
      <c r="AL7" s="10">
        <f t="shared" si="3"/>
        <v>0.21743569000000004</v>
      </c>
      <c r="AM7" s="10">
        <f t="shared" si="3"/>
        <v>3.6442809999999985E-2</v>
      </c>
      <c r="AN7" s="10">
        <f t="shared" si="3"/>
        <v>1.2486274564000002</v>
      </c>
      <c r="AO7" s="10">
        <f t="shared" si="3"/>
        <v>0.4405242384000001</v>
      </c>
      <c r="AP7" s="10">
        <f t="shared" si="3"/>
        <v>0.98303259040000002</v>
      </c>
      <c r="AQ7" s="10">
        <f t="shared" si="3"/>
        <v>0.3094474384</v>
      </c>
      <c r="AR7" s="10">
        <f t="shared" si="3"/>
        <v>5.4466224399999964E-2</v>
      </c>
      <c r="AS7" s="10">
        <f t="shared" si="3"/>
        <v>0.119180300625</v>
      </c>
      <c r="AT7" s="10">
        <f t="shared" si="3"/>
        <v>0.11880085562499997</v>
      </c>
      <c r="AU7" s="10">
        <f t="shared" si="3"/>
        <v>0.12459135062499994</v>
      </c>
      <c r="AV7" s="10">
        <f t="shared" si="3"/>
        <v>0.124203380625</v>
      </c>
      <c r="AW7" s="10"/>
      <c r="AX7" s="25" t="s">
        <v>6</v>
      </c>
      <c r="AY7" s="10">
        <f t="shared" si="11"/>
        <v>0.40563899349999988</v>
      </c>
      <c r="AZ7" s="10">
        <v>0.48203917800000001</v>
      </c>
      <c r="BA7" s="10">
        <f t="shared" si="12"/>
        <v>1.1883452669103425</v>
      </c>
    </row>
    <row r="8" spans="1:53" x14ac:dyDescent="0.25">
      <c r="A8" s="25" t="s">
        <v>7</v>
      </c>
      <c r="B8" s="10">
        <v>0.51380000000000003</v>
      </c>
      <c r="C8" s="10">
        <v>1.9214</v>
      </c>
      <c r="D8" s="10">
        <v>-0.88590000000000002</v>
      </c>
      <c r="E8" s="10">
        <v>-2.6541999999999999</v>
      </c>
      <c r="F8" s="10">
        <v>0.13800000000000001</v>
      </c>
      <c r="G8" s="10">
        <v>1.5184</v>
      </c>
      <c r="H8" s="10">
        <v>0.27939999999999998</v>
      </c>
      <c r="I8" s="10">
        <v>-2.5135000000000001</v>
      </c>
      <c r="J8" s="10">
        <v>-1.1181000000000001</v>
      </c>
      <c r="K8" s="10">
        <v>0.2225</v>
      </c>
      <c r="L8" s="10">
        <v>-1.0353000000000001</v>
      </c>
      <c r="M8" s="10">
        <v>-0.2074</v>
      </c>
      <c r="N8" s="10">
        <v>-1.8463000000000001</v>
      </c>
      <c r="O8" s="10"/>
      <c r="P8" s="10">
        <f t="shared" si="4"/>
        <v>-0.27622499999999994</v>
      </c>
      <c r="Q8" s="10">
        <f t="shared" si="5"/>
        <v>-0.33916000000000002</v>
      </c>
      <c r="R8" s="10">
        <f t="shared" si="6"/>
        <v>-0.71662500000000007</v>
      </c>
      <c r="S8" s="25"/>
      <c r="T8" s="25" t="s">
        <v>7</v>
      </c>
      <c r="U8" s="10">
        <f t="shared" si="7"/>
        <v>0.79002499999999998</v>
      </c>
      <c r="V8" s="10">
        <f t="shared" si="0"/>
        <v>2.1976249999999999</v>
      </c>
      <c r="W8" s="10">
        <f t="shared" si="0"/>
        <v>-0.60967500000000008</v>
      </c>
      <c r="X8" s="10">
        <f t="shared" si="0"/>
        <v>-2.3779750000000002</v>
      </c>
      <c r="Y8" s="10">
        <f t="shared" si="8"/>
        <v>0.47716000000000003</v>
      </c>
      <c r="Z8" s="10">
        <f t="shared" si="1"/>
        <v>1.8575599999999999</v>
      </c>
      <c r="AA8" s="10">
        <f t="shared" si="1"/>
        <v>0.61856</v>
      </c>
      <c r="AB8" s="10">
        <f t="shared" si="1"/>
        <v>-2.1743399999999999</v>
      </c>
      <c r="AC8" s="10">
        <f t="shared" si="1"/>
        <v>-0.77894000000000008</v>
      </c>
      <c r="AD8" s="10">
        <f t="shared" si="9"/>
        <v>0.9391250000000001</v>
      </c>
      <c r="AE8" s="10">
        <f t="shared" si="2"/>
        <v>-0.31867500000000004</v>
      </c>
      <c r="AF8" s="10">
        <f t="shared" si="2"/>
        <v>0.50922500000000004</v>
      </c>
      <c r="AG8" s="10">
        <f t="shared" si="2"/>
        <v>-1.129675</v>
      </c>
      <c r="AH8" s="10"/>
      <c r="AI8" s="25" t="s">
        <v>7</v>
      </c>
      <c r="AJ8" s="10">
        <f t="shared" si="10"/>
        <v>0.62413950062500001</v>
      </c>
      <c r="AK8" s="10">
        <f t="shared" si="3"/>
        <v>4.8295556406249993</v>
      </c>
      <c r="AL8" s="10">
        <f t="shared" si="3"/>
        <v>0.3717036056250001</v>
      </c>
      <c r="AM8" s="10">
        <f t="shared" si="3"/>
        <v>5.654765100625001</v>
      </c>
      <c r="AN8" s="10">
        <f t="shared" si="3"/>
        <v>0.22768166560000003</v>
      </c>
      <c r="AO8" s="10">
        <f t="shared" si="3"/>
        <v>3.4505291535999993</v>
      </c>
      <c r="AP8" s="10">
        <f t="shared" si="3"/>
        <v>0.38261647360000001</v>
      </c>
      <c r="AQ8" s="10">
        <f t="shared" si="3"/>
        <v>4.7277544355999996</v>
      </c>
      <c r="AR8" s="10">
        <f t="shared" si="3"/>
        <v>0.60674752360000017</v>
      </c>
      <c r="AS8" s="10">
        <f t="shared" si="3"/>
        <v>0.88195576562500022</v>
      </c>
      <c r="AT8" s="10">
        <f t="shared" si="3"/>
        <v>0.10155375562500003</v>
      </c>
      <c r="AU8" s="10">
        <f t="shared" si="3"/>
        <v>0.25931010062500004</v>
      </c>
      <c r="AV8" s="10">
        <f t="shared" si="3"/>
        <v>1.2761656056249999</v>
      </c>
      <c r="AW8" s="10"/>
      <c r="AX8" s="25" t="s">
        <v>7</v>
      </c>
      <c r="AY8" s="10">
        <f t="shared" si="11"/>
        <v>1.7995752559230771</v>
      </c>
      <c r="AZ8" s="10">
        <v>2.158161072</v>
      </c>
      <c r="BA8" s="10">
        <f t="shared" si="12"/>
        <v>1.1992613617556045</v>
      </c>
    </row>
    <row r="9" spans="1:53" x14ac:dyDescent="0.25">
      <c r="A9" s="25" t="s">
        <v>8</v>
      </c>
      <c r="B9" s="10">
        <v>0.30580000000000002</v>
      </c>
      <c r="C9" s="10">
        <v>0.2392</v>
      </c>
      <c r="D9" s="10">
        <v>1.8398000000000001</v>
      </c>
      <c r="E9" s="10">
        <v>1.2493000000000001</v>
      </c>
      <c r="F9" s="10">
        <v>-0.95250000000000001</v>
      </c>
      <c r="G9" s="10">
        <v>1.405</v>
      </c>
      <c r="H9" s="10">
        <v>1.3109</v>
      </c>
      <c r="I9" s="10">
        <v>1.2568999999999999</v>
      </c>
      <c r="J9" s="10">
        <v>1.9007000000000001</v>
      </c>
      <c r="K9" s="10">
        <v>1.4816</v>
      </c>
      <c r="L9" s="10">
        <v>0.93799999999999994</v>
      </c>
      <c r="M9" s="10">
        <v>1.8391</v>
      </c>
      <c r="N9" s="10">
        <v>2.2172000000000001</v>
      </c>
      <c r="O9" s="10"/>
      <c r="P9" s="10">
        <f t="shared" si="4"/>
        <v>0.90852500000000003</v>
      </c>
      <c r="Q9" s="10">
        <f t="shared" si="5"/>
        <v>0.98419999999999985</v>
      </c>
      <c r="R9" s="10">
        <f t="shared" si="6"/>
        <v>1.6189750000000001</v>
      </c>
      <c r="S9" s="25"/>
      <c r="T9" s="25" t="s">
        <v>8</v>
      </c>
      <c r="U9" s="10">
        <f t="shared" si="7"/>
        <v>-0.60272499999999996</v>
      </c>
      <c r="V9" s="10">
        <f t="shared" si="0"/>
        <v>-0.66932500000000006</v>
      </c>
      <c r="W9" s="10">
        <f t="shared" si="0"/>
        <v>0.93127500000000007</v>
      </c>
      <c r="X9" s="10">
        <f t="shared" si="0"/>
        <v>0.34077500000000005</v>
      </c>
      <c r="Y9" s="10">
        <f t="shared" si="8"/>
        <v>-1.9366999999999999</v>
      </c>
      <c r="Z9" s="10">
        <f t="shared" si="1"/>
        <v>0.42080000000000017</v>
      </c>
      <c r="AA9" s="10">
        <f t="shared" si="1"/>
        <v>0.3267000000000001</v>
      </c>
      <c r="AB9" s="10">
        <f t="shared" si="1"/>
        <v>0.27270000000000005</v>
      </c>
      <c r="AC9" s="10">
        <f t="shared" si="1"/>
        <v>0.9165000000000002</v>
      </c>
      <c r="AD9" s="10">
        <f t="shared" si="9"/>
        <v>-0.13737500000000002</v>
      </c>
      <c r="AE9" s="10">
        <f t="shared" si="2"/>
        <v>-0.68097500000000011</v>
      </c>
      <c r="AF9" s="10">
        <f t="shared" si="2"/>
        <v>0.2201249999999999</v>
      </c>
      <c r="AG9" s="10">
        <f t="shared" si="2"/>
        <v>0.59822500000000001</v>
      </c>
      <c r="AH9" s="10"/>
      <c r="AI9" s="25" t="s">
        <v>8</v>
      </c>
      <c r="AJ9" s="10">
        <f t="shared" si="10"/>
        <v>0.36327742562499993</v>
      </c>
      <c r="AK9" s="10">
        <f t="shared" si="3"/>
        <v>0.44799595562500005</v>
      </c>
      <c r="AL9" s="10">
        <f t="shared" si="3"/>
        <v>0.86727312562500014</v>
      </c>
      <c r="AM9" s="10">
        <f t="shared" si="3"/>
        <v>0.11612760062500004</v>
      </c>
      <c r="AN9" s="10">
        <f t="shared" si="3"/>
        <v>3.7508068899999993</v>
      </c>
      <c r="AO9" s="10">
        <f t="shared" si="3"/>
        <v>0.17707264000000014</v>
      </c>
      <c r="AP9" s="10">
        <f t="shared" si="3"/>
        <v>0.10673289000000007</v>
      </c>
      <c r="AQ9" s="10">
        <f t="shared" si="3"/>
        <v>7.4365290000000028E-2</v>
      </c>
      <c r="AR9" s="10">
        <f t="shared" si="3"/>
        <v>0.83997225000000042</v>
      </c>
      <c r="AS9" s="10">
        <f t="shared" si="3"/>
        <v>1.8871890625000005E-2</v>
      </c>
      <c r="AT9" s="10">
        <f t="shared" si="3"/>
        <v>0.46372695062500013</v>
      </c>
      <c r="AU9" s="10">
        <f t="shared" si="3"/>
        <v>4.8455015624999959E-2</v>
      </c>
      <c r="AV9" s="10">
        <f t="shared" si="3"/>
        <v>0.35787315062500002</v>
      </c>
      <c r="AW9" s="10"/>
      <c r="AX9" s="25" t="s">
        <v>8</v>
      </c>
      <c r="AY9" s="10">
        <f t="shared" si="11"/>
        <v>0.58711931346153856</v>
      </c>
      <c r="AZ9" s="10">
        <v>0.64499336500000004</v>
      </c>
      <c r="BA9" s="10">
        <f t="shared" si="12"/>
        <v>1.0985728968738018</v>
      </c>
    </row>
    <row r="10" spans="1:53" x14ac:dyDescent="0.25">
      <c r="A10" s="25" t="s">
        <v>9</v>
      </c>
      <c r="B10" s="10">
        <v>-1.0625</v>
      </c>
      <c r="C10" s="10">
        <v>0.92459999999999998</v>
      </c>
      <c r="D10" s="10">
        <v>0.1666</v>
      </c>
      <c r="E10" s="10">
        <v>-0.26960000000000001</v>
      </c>
      <c r="F10" s="10">
        <v>0.35849999999999999</v>
      </c>
      <c r="G10" s="10">
        <v>0.95140000000000002</v>
      </c>
      <c r="H10" s="10">
        <v>0.12330000000000001</v>
      </c>
      <c r="I10" s="10">
        <v>1.2802</v>
      </c>
      <c r="J10" s="10">
        <v>-0.68079999999999996</v>
      </c>
      <c r="K10" s="10">
        <v>0.76339999999999997</v>
      </c>
      <c r="L10" s="10">
        <v>1.3451</v>
      </c>
      <c r="M10" s="10">
        <v>0.83550000000000002</v>
      </c>
      <c r="N10" s="10">
        <v>-0.12709999999999999</v>
      </c>
      <c r="O10" s="10"/>
      <c r="P10" s="10">
        <f t="shared" si="4"/>
        <v>-6.0225000000000008E-2</v>
      </c>
      <c r="Q10" s="10">
        <f t="shared" si="5"/>
        <v>0.40651999999999999</v>
      </c>
      <c r="R10" s="10">
        <f t="shared" si="6"/>
        <v>0.70422499999999999</v>
      </c>
      <c r="S10" s="25"/>
      <c r="T10" s="25" t="s">
        <v>9</v>
      </c>
      <c r="U10" s="10">
        <f t="shared" si="7"/>
        <v>-1.002275</v>
      </c>
      <c r="V10" s="10">
        <f t="shared" si="0"/>
        <v>0.98482499999999995</v>
      </c>
      <c r="W10" s="10">
        <f t="shared" si="0"/>
        <v>0.226825</v>
      </c>
      <c r="X10" s="10">
        <f t="shared" si="0"/>
        <v>-0.20937500000000001</v>
      </c>
      <c r="Y10" s="10">
        <f t="shared" si="8"/>
        <v>-4.8020000000000007E-2</v>
      </c>
      <c r="Z10" s="10">
        <f t="shared" si="1"/>
        <v>0.54488000000000003</v>
      </c>
      <c r="AA10" s="10">
        <f t="shared" si="1"/>
        <v>-0.28321999999999997</v>
      </c>
      <c r="AB10" s="10">
        <f t="shared" si="1"/>
        <v>0.87368000000000001</v>
      </c>
      <c r="AC10" s="10">
        <f t="shared" si="1"/>
        <v>-1.0873200000000001</v>
      </c>
      <c r="AD10" s="10">
        <f t="shared" si="9"/>
        <v>5.9174999999999978E-2</v>
      </c>
      <c r="AE10" s="10">
        <f t="shared" si="2"/>
        <v>0.64087499999999997</v>
      </c>
      <c r="AF10" s="10">
        <f t="shared" si="2"/>
        <v>0.13127500000000003</v>
      </c>
      <c r="AG10" s="10">
        <f t="shared" si="2"/>
        <v>-0.83132499999999998</v>
      </c>
      <c r="AH10" s="10"/>
      <c r="AI10" s="25" t="s">
        <v>9</v>
      </c>
      <c r="AJ10" s="10">
        <f t="shared" si="10"/>
        <v>1.004555175625</v>
      </c>
      <c r="AK10" s="10">
        <f t="shared" si="3"/>
        <v>0.96988028062499987</v>
      </c>
      <c r="AL10" s="10">
        <f t="shared" si="3"/>
        <v>5.1449580624999998E-2</v>
      </c>
      <c r="AM10" s="10">
        <f t="shared" si="3"/>
        <v>4.3837890625000001E-2</v>
      </c>
      <c r="AN10" s="10">
        <f t="shared" si="3"/>
        <v>2.3059204000000005E-3</v>
      </c>
      <c r="AO10" s="10">
        <f t="shared" si="3"/>
        <v>0.29689421440000002</v>
      </c>
      <c r="AP10" s="10">
        <f t="shared" si="3"/>
        <v>8.021356839999999E-2</v>
      </c>
      <c r="AQ10" s="10">
        <f t="shared" si="3"/>
        <v>0.76331674240000003</v>
      </c>
      <c r="AR10" s="10">
        <f t="shared" si="3"/>
        <v>1.1822647824000001</v>
      </c>
      <c r="AS10" s="10">
        <f t="shared" si="3"/>
        <v>3.5016806249999971E-3</v>
      </c>
      <c r="AT10" s="10">
        <f t="shared" si="3"/>
        <v>0.41072076562499998</v>
      </c>
      <c r="AU10" s="10">
        <f t="shared" si="3"/>
        <v>1.7233125625000009E-2</v>
      </c>
      <c r="AV10" s="10">
        <f t="shared" si="3"/>
        <v>0.69110125562500002</v>
      </c>
      <c r="AW10" s="10"/>
      <c r="AX10" s="25" t="s">
        <v>9</v>
      </c>
      <c r="AY10" s="10">
        <f t="shared" si="11"/>
        <v>0.42440576792307694</v>
      </c>
      <c r="AZ10" s="10">
        <v>0.56626019999999999</v>
      </c>
      <c r="BA10" s="10">
        <f t="shared" si="12"/>
        <v>1.334242469821084</v>
      </c>
    </row>
    <row r="11" spans="1:53" x14ac:dyDescent="0.25">
      <c r="A11" s="25" t="s">
        <v>10</v>
      </c>
      <c r="B11" s="10">
        <v>3.0700000000000002E-2</v>
      </c>
      <c r="C11" s="10">
        <v>2.1524999999999999</v>
      </c>
      <c r="D11" s="10">
        <v>1.2788999999999999</v>
      </c>
      <c r="E11" s="10">
        <v>-0.4526</v>
      </c>
      <c r="F11" s="10">
        <v>0.69169999999999998</v>
      </c>
      <c r="G11" s="10">
        <v>0.53420000000000001</v>
      </c>
      <c r="H11" s="10">
        <v>2.2597999999999998</v>
      </c>
      <c r="I11" s="10">
        <v>-0.92320000000000002</v>
      </c>
      <c r="J11" s="10">
        <v>0.82930000000000004</v>
      </c>
      <c r="K11" s="10">
        <v>1.3828</v>
      </c>
      <c r="L11" s="10">
        <v>0.90039999999999998</v>
      </c>
      <c r="M11" s="10">
        <v>0.88880000000000003</v>
      </c>
      <c r="N11" s="10">
        <v>-1.0367</v>
      </c>
      <c r="O11" s="10"/>
      <c r="P11" s="10">
        <f t="shared" si="4"/>
        <v>0.7523749999999999</v>
      </c>
      <c r="Q11" s="10">
        <f t="shared" si="5"/>
        <v>0.67835999999999985</v>
      </c>
      <c r="R11" s="10">
        <f t="shared" si="6"/>
        <v>0.53382499999999999</v>
      </c>
      <c r="S11" s="25"/>
      <c r="T11" s="25" t="s">
        <v>10</v>
      </c>
      <c r="U11" s="10">
        <f t="shared" si="7"/>
        <v>-0.72167499999999996</v>
      </c>
      <c r="V11" s="10">
        <f t="shared" si="0"/>
        <v>1.4001250000000001</v>
      </c>
      <c r="W11" s="10">
        <f t="shared" si="0"/>
        <v>0.52652500000000002</v>
      </c>
      <c r="X11" s="10">
        <f t="shared" si="0"/>
        <v>-1.2049749999999999</v>
      </c>
      <c r="Y11" s="10">
        <f t="shared" si="8"/>
        <v>1.334000000000013E-2</v>
      </c>
      <c r="Z11" s="10">
        <f t="shared" si="1"/>
        <v>-0.14415999999999984</v>
      </c>
      <c r="AA11" s="10">
        <f t="shared" si="1"/>
        <v>1.58144</v>
      </c>
      <c r="AB11" s="10">
        <f t="shared" si="1"/>
        <v>-1.6015599999999999</v>
      </c>
      <c r="AC11" s="10">
        <f t="shared" si="1"/>
        <v>0.15094000000000019</v>
      </c>
      <c r="AD11" s="10">
        <f t="shared" si="9"/>
        <v>0.84897500000000004</v>
      </c>
      <c r="AE11" s="10">
        <f t="shared" si="2"/>
        <v>0.36657499999999998</v>
      </c>
      <c r="AF11" s="10">
        <f t="shared" si="2"/>
        <v>0.35497500000000004</v>
      </c>
      <c r="AG11" s="10">
        <f t="shared" si="2"/>
        <v>-1.5705249999999999</v>
      </c>
      <c r="AH11" s="10"/>
      <c r="AI11" s="25" t="s">
        <v>10</v>
      </c>
      <c r="AJ11" s="10">
        <f t="shared" si="10"/>
        <v>0.52081480562499993</v>
      </c>
      <c r="AK11" s="10">
        <f t="shared" si="3"/>
        <v>1.9603500156250002</v>
      </c>
      <c r="AL11" s="10">
        <f t="shared" si="3"/>
        <v>0.27722857562500003</v>
      </c>
      <c r="AM11" s="10">
        <f t="shared" si="3"/>
        <v>1.4519647506249997</v>
      </c>
      <c r="AN11" s="10">
        <f t="shared" si="3"/>
        <v>1.7795560000000344E-4</v>
      </c>
      <c r="AO11" s="10">
        <f t="shared" si="3"/>
        <v>2.0782105599999955E-2</v>
      </c>
      <c r="AP11" s="10">
        <f t="shared" si="3"/>
        <v>2.5009524735999999</v>
      </c>
      <c r="AQ11" s="10">
        <f t="shared" si="3"/>
        <v>2.5649944335999995</v>
      </c>
      <c r="AR11" s="10">
        <f t="shared" si="3"/>
        <v>2.2782883600000057E-2</v>
      </c>
      <c r="AS11" s="10">
        <f t="shared" si="3"/>
        <v>0.72075855062500005</v>
      </c>
      <c r="AT11" s="10">
        <f t="shared" si="3"/>
        <v>0.13437723062499998</v>
      </c>
      <c r="AU11" s="10">
        <f t="shared" si="3"/>
        <v>0.12600725062500004</v>
      </c>
      <c r="AV11" s="10">
        <f t="shared" si="3"/>
        <v>2.4665487756249997</v>
      </c>
      <c r="AW11" s="10"/>
      <c r="AX11" s="25" t="s">
        <v>10</v>
      </c>
      <c r="AY11" s="10">
        <f t="shared" si="11"/>
        <v>0.98213383130769227</v>
      </c>
      <c r="AZ11" s="10">
        <v>0.98561574600000001</v>
      </c>
      <c r="BA11" s="10">
        <f t="shared" si="12"/>
        <v>1.0035452548128514</v>
      </c>
    </row>
    <row r="12" spans="1:53" x14ac:dyDescent="0.25">
      <c r="A12" s="25" t="s">
        <v>11</v>
      </c>
      <c r="B12" s="10">
        <v>-1.6758</v>
      </c>
      <c r="C12" s="10">
        <v>-0.49859999999999999</v>
      </c>
      <c r="D12" s="10">
        <v>0.38</v>
      </c>
      <c r="E12" s="10">
        <v>-0.12740000000000001</v>
      </c>
      <c r="F12" s="10">
        <v>-2.5268999999999999</v>
      </c>
      <c r="G12" s="10">
        <v>-1.9189000000000001</v>
      </c>
      <c r="H12" s="10">
        <v>0.54430000000000001</v>
      </c>
      <c r="I12" s="10">
        <v>8.4500000000000006E-2</v>
      </c>
      <c r="J12" s="10">
        <v>4.07E-2</v>
      </c>
      <c r="K12" s="10">
        <v>-1.3691</v>
      </c>
      <c r="L12" s="10">
        <v>-2.6627000000000001</v>
      </c>
      <c r="M12" s="10">
        <v>0.20280000000000001</v>
      </c>
      <c r="N12" s="10">
        <v>-0.27479999999999999</v>
      </c>
      <c r="O12" s="10"/>
      <c r="P12" s="10">
        <f t="shared" si="4"/>
        <v>-0.48044999999999999</v>
      </c>
      <c r="Q12" s="10">
        <f t="shared" si="5"/>
        <v>-0.75526000000000004</v>
      </c>
      <c r="R12" s="10">
        <f t="shared" si="6"/>
        <v>-1.0259500000000001</v>
      </c>
      <c r="S12" s="25"/>
      <c r="T12" s="25" t="s">
        <v>11</v>
      </c>
      <c r="U12" s="10">
        <f t="shared" si="7"/>
        <v>-1.1953499999999999</v>
      </c>
      <c r="V12" s="10">
        <f t="shared" si="0"/>
        <v>-1.8149999999999999E-2</v>
      </c>
      <c r="W12" s="10">
        <f t="shared" si="0"/>
        <v>0.86044999999999994</v>
      </c>
      <c r="X12" s="10">
        <f t="shared" si="0"/>
        <v>0.35304999999999997</v>
      </c>
      <c r="Y12" s="10">
        <f t="shared" si="8"/>
        <v>-1.7716399999999999</v>
      </c>
      <c r="Z12" s="10">
        <f t="shared" si="1"/>
        <v>-1.16364</v>
      </c>
      <c r="AA12" s="10">
        <f t="shared" si="1"/>
        <v>1.29956</v>
      </c>
      <c r="AB12" s="10">
        <f t="shared" si="1"/>
        <v>0.83976000000000006</v>
      </c>
      <c r="AC12" s="10">
        <f t="shared" si="1"/>
        <v>0.79596</v>
      </c>
      <c r="AD12" s="10">
        <f t="shared" si="9"/>
        <v>-0.34314999999999984</v>
      </c>
      <c r="AE12" s="10">
        <f t="shared" si="2"/>
        <v>-1.6367499999999999</v>
      </c>
      <c r="AF12" s="10">
        <f t="shared" si="2"/>
        <v>1.2287500000000002</v>
      </c>
      <c r="AG12" s="10">
        <f t="shared" si="2"/>
        <v>0.75115000000000021</v>
      </c>
      <c r="AH12" s="10"/>
      <c r="AI12" s="25" t="s">
        <v>11</v>
      </c>
      <c r="AJ12" s="10">
        <f t="shared" si="10"/>
        <v>1.4288616224999997</v>
      </c>
      <c r="AK12" s="10">
        <f t="shared" si="3"/>
        <v>3.2942249999999996E-4</v>
      </c>
      <c r="AL12" s="10">
        <f t="shared" si="3"/>
        <v>0.74037420249999986</v>
      </c>
      <c r="AM12" s="10">
        <f t="shared" si="3"/>
        <v>0.12464430249999998</v>
      </c>
      <c r="AN12" s="10">
        <f t="shared" si="3"/>
        <v>3.1387082895999994</v>
      </c>
      <c r="AO12" s="10">
        <f t="shared" si="3"/>
        <v>1.3540580496000001</v>
      </c>
      <c r="AP12" s="10">
        <f t="shared" si="3"/>
        <v>1.6888561936000002</v>
      </c>
      <c r="AQ12" s="10">
        <f t="shared" si="3"/>
        <v>0.70519685760000006</v>
      </c>
      <c r="AR12" s="10">
        <f t="shared" si="3"/>
        <v>0.63355232159999997</v>
      </c>
      <c r="AS12" s="10">
        <f t="shared" si="3"/>
        <v>0.1177519224999999</v>
      </c>
      <c r="AT12" s="10">
        <f t="shared" si="3"/>
        <v>2.6789505624999999</v>
      </c>
      <c r="AU12" s="10">
        <f t="shared" si="3"/>
        <v>1.5098265625000005</v>
      </c>
      <c r="AV12" s="10">
        <f t="shared" si="3"/>
        <v>0.56422632250000027</v>
      </c>
      <c r="AW12" s="10"/>
      <c r="AX12" s="25" t="s">
        <v>11</v>
      </c>
      <c r="AY12" s="10">
        <f t="shared" si="11"/>
        <v>1.1296412793846153</v>
      </c>
      <c r="AZ12" s="10">
        <v>2.133817407</v>
      </c>
      <c r="BA12" s="10">
        <f t="shared" si="12"/>
        <v>1.8889336340138179</v>
      </c>
    </row>
    <row r="13" spans="1:53" x14ac:dyDescent="0.25">
      <c r="A13" s="25" t="s">
        <v>12</v>
      </c>
      <c r="B13" s="10">
        <v>-0.92859999999999998</v>
      </c>
      <c r="C13" s="10">
        <v>-2.3E-2</v>
      </c>
      <c r="D13" s="10">
        <v>-0.36509999999999998</v>
      </c>
      <c r="E13" s="10">
        <v>-0.32779999999999998</v>
      </c>
      <c r="F13" s="10">
        <v>-0.4798</v>
      </c>
      <c r="G13" s="10">
        <v>0.20469999999999999</v>
      </c>
      <c r="H13" s="10">
        <v>0.32219999999999999</v>
      </c>
      <c r="I13" s="10">
        <v>-0.23769999999999999</v>
      </c>
      <c r="J13" s="10">
        <v>-0.63690000000000002</v>
      </c>
      <c r="K13" s="10">
        <v>-1.4226000000000001</v>
      </c>
      <c r="L13" s="10">
        <v>-0.52939999999999998</v>
      </c>
      <c r="M13" s="10">
        <v>0.29959999999999998</v>
      </c>
      <c r="N13" s="10">
        <v>0.28120000000000001</v>
      </c>
      <c r="O13" s="10"/>
      <c r="P13" s="10">
        <f t="shared" si="4"/>
        <v>-0.41112499999999996</v>
      </c>
      <c r="Q13" s="10">
        <f t="shared" si="5"/>
        <v>-0.16550000000000001</v>
      </c>
      <c r="R13" s="10">
        <f t="shared" si="6"/>
        <v>-0.34279999999999999</v>
      </c>
      <c r="S13" s="25"/>
      <c r="T13" s="25" t="s">
        <v>12</v>
      </c>
      <c r="U13" s="10">
        <f t="shared" si="7"/>
        <v>-0.51747500000000002</v>
      </c>
      <c r="V13" s="10">
        <f t="shared" si="0"/>
        <v>0.38812499999999994</v>
      </c>
      <c r="W13" s="10">
        <f t="shared" si="0"/>
        <v>4.6024999999999983E-2</v>
      </c>
      <c r="X13" s="10">
        <f t="shared" si="0"/>
        <v>8.3324999999999982E-2</v>
      </c>
      <c r="Y13" s="10">
        <f t="shared" si="8"/>
        <v>-0.31430000000000002</v>
      </c>
      <c r="Z13" s="10">
        <f t="shared" si="1"/>
        <v>0.37019999999999997</v>
      </c>
      <c r="AA13" s="10">
        <f t="shared" si="1"/>
        <v>0.48770000000000002</v>
      </c>
      <c r="AB13" s="10">
        <f t="shared" si="1"/>
        <v>-7.2199999999999986E-2</v>
      </c>
      <c r="AC13" s="10">
        <f t="shared" si="1"/>
        <v>-0.47140000000000004</v>
      </c>
      <c r="AD13" s="10">
        <f t="shared" si="9"/>
        <v>-1.0798000000000001</v>
      </c>
      <c r="AE13" s="10">
        <f t="shared" si="2"/>
        <v>-0.18659999999999999</v>
      </c>
      <c r="AF13" s="10">
        <f t="shared" si="2"/>
        <v>0.64239999999999997</v>
      </c>
      <c r="AG13" s="10">
        <f t="shared" si="2"/>
        <v>0.624</v>
      </c>
      <c r="AH13" s="10"/>
      <c r="AI13" s="25" t="s">
        <v>12</v>
      </c>
      <c r="AJ13" s="10">
        <f t="shared" si="10"/>
        <v>0.26778037562500001</v>
      </c>
      <c r="AK13" s="10">
        <f t="shared" si="3"/>
        <v>0.15064101562499996</v>
      </c>
      <c r="AL13" s="10">
        <f t="shared" si="3"/>
        <v>2.1183006249999984E-3</v>
      </c>
      <c r="AM13" s="10">
        <f t="shared" si="3"/>
        <v>6.9430556249999971E-3</v>
      </c>
      <c r="AN13" s="10">
        <f t="shared" si="3"/>
        <v>9.8784490000000016E-2</v>
      </c>
      <c r="AO13" s="10">
        <f t="shared" si="3"/>
        <v>0.13704803999999998</v>
      </c>
      <c r="AP13" s="10">
        <f t="shared" si="3"/>
        <v>0.23785129000000002</v>
      </c>
      <c r="AQ13" s="10">
        <f t="shared" si="3"/>
        <v>5.2128399999999981E-3</v>
      </c>
      <c r="AR13" s="10">
        <f t="shared" si="3"/>
        <v>0.22221796000000005</v>
      </c>
      <c r="AS13" s="10">
        <f t="shared" si="3"/>
        <v>1.1659680400000001</v>
      </c>
      <c r="AT13" s="10">
        <f t="shared" si="3"/>
        <v>3.4819559999999992E-2</v>
      </c>
      <c r="AU13" s="10">
        <f t="shared" si="3"/>
        <v>0.41267775999999995</v>
      </c>
      <c r="AV13" s="10">
        <f t="shared" si="3"/>
        <v>0.389376</v>
      </c>
      <c r="AW13" s="10"/>
      <c r="AX13" s="25" t="s">
        <v>12</v>
      </c>
      <c r="AY13" s="10">
        <f t="shared" si="11"/>
        <v>0.24087990211538463</v>
      </c>
      <c r="AZ13" s="10">
        <v>0.28822449900000002</v>
      </c>
      <c r="BA13" s="10">
        <f t="shared" si="12"/>
        <v>1.1965485558107571</v>
      </c>
    </row>
    <row r="14" spans="1:53" x14ac:dyDescent="0.25">
      <c r="A14" s="25" t="s">
        <v>13</v>
      </c>
      <c r="B14" s="10">
        <v>-0.76749999999999996</v>
      </c>
      <c r="C14" s="10">
        <v>-0.20330000000000001</v>
      </c>
      <c r="D14" s="10">
        <v>-0.91059999999999997</v>
      </c>
      <c r="E14" s="10">
        <v>-0.72340000000000004</v>
      </c>
      <c r="F14" s="10">
        <v>-1.9049</v>
      </c>
      <c r="G14" s="10">
        <v>0.78539999999999999</v>
      </c>
      <c r="H14" s="10">
        <v>-0.25700000000000001</v>
      </c>
      <c r="I14" s="10">
        <v>-0.16869999999999999</v>
      </c>
      <c r="J14" s="10">
        <v>-1.0667</v>
      </c>
      <c r="K14" s="10">
        <v>0.1028</v>
      </c>
      <c r="L14" s="10">
        <v>-2.86E-2</v>
      </c>
      <c r="M14" s="10">
        <v>0.4798</v>
      </c>
      <c r="N14" s="10">
        <v>9.7000000000000003E-2</v>
      </c>
      <c r="O14" s="10"/>
      <c r="P14" s="10">
        <f t="shared" si="4"/>
        <v>-0.6512</v>
      </c>
      <c r="Q14" s="10">
        <f t="shared" si="5"/>
        <v>-0.52238000000000007</v>
      </c>
      <c r="R14" s="10">
        <f t="shared" si="6"/>
        <v>0.16275000000000001</v>
      </c>
      <c r="S14" s="25"/>
      <c r="T14" s="25" t="s">
        <v>13</v>
      </c>
      <c r="U14" s="10">
        <f t="shared" si="7"/>
        <v>-0.11629999999999996</v>
      </c>
      <c r="V14" s="10">
        <f t="shared" si="0"/>
        <v>0.44789999999999996</v>
      </c>
      <c r="W14" s="10">
        <f t="shared" si="0"/>
        <v>-0.25939999999999996</v>
      </c>
      <c r="X14" s="10">
        <f t="shared" si="0"/>
        <v>-7.2200000000000042E-2</v>
      </c>
      <c r="Y14" s="10">
        <f t="shared" si="8"/>
        <v>-1.38252</v>
      </c>
      <c r="Z14" s="10">
        <f t="shared" si="1"/>
        <v>1.3077800000000002</v>
      </c>
      <c r="AA14" s="10">
        <f t="shared" si="1"/>
        <v>0.26538000000000006</v>
      </c>
      <c r="AB14" s="10">
        <f t="shared" si="1"/>
        <v>0.35368000000000011</v>
      </c>
      <c r="AC14" s="10">
        <f t="shared" si="1"/>
        <v>-0.54431999999999992</v>
      </c>
      <c r="AD14" s="10">
        <f t="shared" si="9"/>
        <v>-5.9950000000000003E-2</v>
      </c>
      <c r="AE14" s="10">
        <f t="shared" si="2"/>
        <v>-0.19135000000000002</v>
      </c>
      <c r="AF14" s="10">
        <f t="shared" si="2"/>
        <v>0.31705</v>
      </c>
      <c r="AG14" s="10">
        <f t="shared" si="2"/>
        <v>-6.5750000000000003E-2</v>
      </c>
      <c r="AH14" s="10"/>
      <c r="AI14" s="25" t="s">
        <v>13</v>
      </c>
      <c r="AJ14" s="10">
        <f t="shared" si="10"/>
        <v>1.3525689999999991E-2</v>
      </c>
      <c r="AK14" s="10">
        <f t="shared" si="3"/>
        <v>0.20061440999999997</v>
      </c>
      <c r="AL14" s="10">
        <f t="shared" si="3"/>
        <v>6.7288359999999978E-2</v>
      </c>
      <c r="AM14" s="10">
        <f t="shared" si="3"/>
        <v>5.2128400000000059E-3</v>
      </c>
      <c r="AN14" s="10">
        <f t="shared" si="3"/>
        <v>1.9113615503999999</v>
      </c>
      <c r="AO14" s="10">
        <f t="shared" si="3"/>
        <v>1.7102885284000005</v>
      </c>
      <c r="AP14" s="10">
        <f t="shared" si="3"/>
        <v>7.0426544400000027E-2</v>
      </c>
      <c r="AQ14" s="10">
        <f t="shared" si="3"/>
        <v>0.12508954240000009</v>
      </c>
      <c r="AR14" s="10">
        <f t="shared" si="3"/>
        <v>0.29628426239999989</v>
      </c>
      <c r="AS14" s="10">
        <f t="shared" si="3"/>
        <v>3.5940025000000004E-3</v>
      </c>
      <c r="AT14" s="10">
        <f t="shared" si="3"/>
        <v>3.6614822500000005E-2</v>
      </c>
      <c r="AU14" s="10">
        <f t="shared" si="3"/>
        <v>0.1005207025</v>
      </c>
      <c r="AV14" s="10">
        <f t="shared" si="3"/>
        <v>4.3230625000000005E-3</v>
      </c>
      <c r="AW14" s="10"/>
      <c r="AX14" s="25" t="s">
        <v>13</v>
      </c>
      <c r="AY14" s="10">
        <f t="shared" si="11"/>
        <v>0.34962648600000001</v>
      </c>
      <c r="AZ14" s="10">
        <v>0.40258793999999998</v>
      </c>
      <c r="BA14" s="10">
        <f t="shared" si="12"/>
        <v>1.1514800969626768</v>
      </c>
    </row>
    <row r="15" spans="1:53" x14ac:dyDescent="0.25">
      <c r="A15" s="25" t="s">
        <v>14</v>
      </c>
      <c r="B15" s="10">
        <v>-1.1269</v>
      </c>
      <c r="C15" s="10">
        <v>-0.21</v>
      </c>
      <c r="D15" s="10">
        <v>-0.66759999999999997</v>
      </c>
      <c r="E15" s="10">
        <v>-1.6963999999999999</v>
      </c>
      <c r="F15" s="10">
        <v>-0.34960000000000002</v>
      </c>
      <c r="G15" s="10">
        <v>1.2371000000000001</v>
      </c>
      <c r="H15" s="10">
        <v>0.94320000000000004</v>
      </c>
      <c r="I15" s="10">
        <v>-0.36209999999999998</v>
      </c>
      <c r="J15" s="10">
        <v>-1.8086</v>
      </c>
      <c r="K15" s="10">
        <v>0.66169999999999995</v>
      </c>
      <c r="L15" s="10">
        <v>0.61919999999999997</v>
      </c>
      <c r="M15" s="10">
        <v>0.20499999999999999</v>
      </c>
      <c r="N15" s="10">
        <v>-0.72499999999999998</v>
      </c>
      <c r="O15" s="10"/>
      <c r="P15" s="10">
        <f t="shared" si="4"/>
        <v>-0.92522499999999996</v>
      </c>
      <c r="Q15" s="10">
        <f t="shared" si="5"/>
        <v>-6.7999999999999922E-2</v>
      </c>
      <c r="R15" s="10">
        <f t="shared" si="6"/>
        <v>0.19022500000000001</v>
      </c>
      <c r="S15" s="25"/>
      <c r="T15" s="25" t="s">
        <v>14</v>
      </c>
      <c r="U15" s="10">
        <f t="shared" si="7"/>
        <v>-0.20167500000000005</v>
      </c>
      <c r="V15" s="10">
        <f t="shared" si="0"/>
        <v>0.715225</v>
      </c>
      <c r="W15" s="10">
        <f t="shared" si="0"/>
        <v>0.25762499999999999</v>
      </c>
      <c r="X15" s="10">
        <f t="shared" si="0"/>
        <v>-0.77117499999999994</v>
      </c>
      <c r="Y15" s="10">
        <f t="shared" si="8"/>
        <v>-0.28160000000000007</v>
      </c>
      <c r="Z15" s="10">
        <f t="shared" si="1"/>
        <v>1.3050999999999999</v>
      </c>
      <c r="AA15" s="10">
        <f t="shared" si="1"/>
        <v>1.0111999999999999</v>
      </c>
      <c r="AB15" s="10">
        <f t="shared" si="1"/>
        <v>-0.29410000000000003</v>
      </c>
      <c r="AC15" s="10">
        <f t="shared" si="1"/>
        <v>-1.7406000000000001</v>
      </c>
      <c r="AD15" s="10">
        <f t="shared" si="9"/>
        <v>0.47147499999999998</v>
      </c>
      <c r="AE15" s="10">
        <f t="shared" si="2"/>
        <v>0.428975</v>
      </c>
      <c r="AF15" s="10">
        <f t="shared" si="2"/>
        <v>1.4774999999999983E-2</v>
      </c>
      <c r="AG15" s="10">
        <f t="shared" si="2"/>
        <v>-0.91522499999999996</v>
      </c>
      <c r="AH15" s="10"/>
      <c r="AI15" s="25" t="s">
        <v>14</v>
      </c>
      <c r="AJ15" s="10">
        <f t="shared" si="10"/>
        <v>4.0672805625000016E-2</v>
      </c>
      <c r="AK15" s="10">
        <f t="shared" si="3"/>
        <v>0.51154680062500002</v>
      </c>
      <c r="AL15" s="10">
        <f t="shared" si="3"/>
        <v>6.6370640624999991E-2</v>
      </c>
      <c r="AM15" s="10">
        <f t="shared" si="3"/>
        <v>0.59471088062499988</v>
      </c>
      <c r="AN15" s="10">
        <f t="shared" si="3"/>
        <v>7.9298560000000046E-2</v>
      </c>
      <c r="AO15" s="10">
        <f t="shared" si="3"/>
        <v>1.7032860099999998</v>
      </c>
      <c r="AP15" s="10">
        <f t="shared" si="3"/>
        <v>1.0225254399999997</v>
      </c>
      <c r="AQ15" s="10">
        <f t="shared" si="3"/>
        <v>8.6494810000000019E-2</v>
      </c>
      <c r="AR15" s="10">
        <f t="shared" si="3"/>
        <v>3.0296883600000006</v>
      </c>
      <c r="AS15" s="10">
        <f t="shared" si="3"/>
        <v>0.22228867562499999</v>
      </c>
      <c r="AT15" s="10">
        <f t="shared" si="3"/>
        <v>0.184019550625</v>
      </c>
      <c r="AU15" s="10">
        <f t="shared" si="3"/>
        <v>2.1830062499999947E-4</v>
      </c>
      <c r="AV15" s="10">
        <f t="shared" si="3"/>
        <v>0.8376368006249999</v>
      </c>
      <c r="AW15" s="10"/>
      <c r="AX15" s="25" t="s">
        <v>14</v>
      </c>
      <c r="AY15" s="10">
        <f t="shared" si="11"/>
        <v>0.64451981807692305</v>
      </c>
      <c r="AZ15" s="10">
        <v>0.78687988900000005</v>
      </c>
      <c r="BA15" s="10">
        <f t="shared" si="12"/>
        <v>1.2208777246723643</v>
      </c>
    </row>
    <row r="16" spans="1:53" x14ac:dyDescent="0.25">
      <c r="A16" s="25" t="s">
        <v>15</v>
      </c>
      <c r="B16" s="10">
        <v>-0.20250000000000001</v>
      </c>
      <c r="C16" s="10">
        <v>-1.0587</v>
      </c>
      <c r="D16" s="10">
        <v>-0.64019999999999999</v>
      </c>
      <c r="E16" s="10">
        <v>-2.2532000000000001</v>
      </c>
      <c r="F16" s="10">
        <v>-8.3000000000000004E-2</v>
      </c>
      <c r="G16" s="10">
        <v>-1.6116999999999999</v>
      </c>
      <c r="H16" s="10">
        <v>-0.104</v>
      </c>
      <c r="I16" s="10">
        <v>-0.1487</v>
      </c>
      <c r="J16" s="10">
        <v>-0.93940000000000001</v>
      </c>
      <c r="K16" s="10">
        <v>-0.59009999999999996</v>
      </c>
      <c r="L16" s="10">
        <v>0.13289999999999999</v>
      </c>
      <c r="M16" s="10">
        <v>-0.72219999999999995</v>
      </c>
      <c r="N16" s="10">
        <v>-0.51170000000000004</v>
      </c>
      <c r="O16" s="10"/>
      <c r="P16" s="10">
        <f t="shared" si="4"/>
        <v>-1.0386500000000001</v>
      </c>
      <c r="Q16" s="10">
        <f t="shared" si="5"/>
        <v>-0.57735999999999998</v>
      </c>
      <c r="R16" s="10">
        <f t="shared" si="6"/>
        <v>-0.42277499999999996</v>
      </c>
      <c r="S16" s="25"/>
      <c r="T16" s="25" t="s">
        <v>15</v>
      </c>
      <c r="U16" s="10">
        <f t="shared" si="7"/>
        <v>0.83615000000000006</v>
      </c>
      <c r="V16" s="10">
        <f t="shared" si="0"/>
        <v>-2.0049999999999901E-2</v>
      </c>
      <c r="W16" s="10">
        <f t="shared" si="0"/>
        <v>0.39845000000000008</v>
      </c>
      <c r="X16" s="10">
        <f t="shared" si="0"/>
        <v>-1.21455</v>
      </c>
      <c r="Y16" s="10">
        <f t="shared" si="8"/>
        <v>0.49435999999999997</v>
      </c>
      <c r="Z16" s="10">
        <f t="shared" si="1"/>
        <v>-1.0343399999999998</v>
      </c>
      <c r="AA16" s="10">
        <f t="shared" si="1"/>
        <v>0.47336</v>
      </c>
      <c r="AB16" s="10">
        <f t="shared" si="1"/>
        <v>0.42865999999999999</v>
      </c>
      <c r="AC16" s="10">
        <f t="shared" si="1"/>
        <v>-0.36204000000000003</v>
      </c>
      <c r="AD16" s="10">
        <f t="shared" si="9"/>
        <v>-0.167325</v>
      </c>
      <c r="AE16" s="10">
        <f t="shared" si="2"/>
        <v>0.55567499999999992</v>
      </c>
      <c r="AF16" s="10">
        <f t="shared" si="2"/>
        <v>-0.299425</v>
      </c>
      <c r="AG16" s="10">
        <f t="shared" si="2"/>
        <v>-8.8925000000000087E-2</v>
      </c>
      <c r="AH16" s="10"/>
      <c r="AI16" s="25" t="s">
        <v>15</v>
      </c>
      <c r="AJ16" s="10">
        <f t="shared" si="10"/>
        <v>0.69914682250000015</v>
      </c>
      <c r="AK16" s="10">
        <f t="shared" si="3"/>
        <v>4.0200249999999604E-4</v>
      </c>
      <c r="AL16" s="10">
        <f t="shared" si="3"/>
        <v>0.15876240250000007</v>
      </c>
      <c r="AM16" s="10">
        <f t="shared" si="3"/>
        <v>1.4751317025000001</v>
      </c>
      <c r="AN16" s="10">
        <f t="shared" si="3"/>
        <v>0.24439180959999995</v>
      </c>
      <c r="AO16" s="10">
        <f t="shared" si="3"/>
        <v>1.0698592355999996</v>
      </c>
      <c r="AP16" s="10">
        <f t="shared" si="3"/>
        <v>0.22406968960000001</v>
      </c>
      <c r="AQ16" s="10">
        <f t="shared" si="3"/>
        <v>0.18374939559999998</v>
      </c>
      <c r="AR16" s="10">
        <f t="shared" si="3"/>
        <v>0.13107296160000001</v>
      </c>
      <c r="AS16" s="10">
        <f t="shared" si="3"/>
        <v>2.7997655624999999E-2</v>
      </c>
      <c r="AT16" s="10">
        <f t="shared" si="3"/>
        <v>0.30877470562499992</v>
      </c>
      <c r="AU16" s="10">
        <f t="shared" si="3"/>
        <v>8.9655330625000001E-2</v>
      </c>
      <c r="AV16" s="10">
        <f t="shared" si="3"/>
        <v>7.9076556250000148E-3</v>
      </c>
      <c r="AW16" s="10"/>
      <c r="AX16" s="25" t="s">
        <v>15</v>
      </c>
      <c r="AY16" s="10">
        <f t="shared" si="11"/>
        <v>0.35545548996153836</v>
      </c>
      <c r="AZ16" s="10">
        <v>0.420300275</v>
      </c>
      <c r="BA16" s="10">
        <f t="shared" si="12"/>
        <v>1.1824272992533555</v>
      </c>
    </row>
    <row r="17" spans="1:53" x14ac:dyDescent="0.25">
      <c r="A17" s="25" t="s">
        <v>16</v>
      </c>
      <c r="B17" s="10">
        <v>0.65939999999999999</v>
      </c>
      <c r="C17" s="10">
        <v>0.61350000000000005</v>
      </c>
      <c r="D17" s="10">
        <v>0.32379999999999998</v>
      </c>
      <c r="E17" s="10">
        <v>-0.37119999999999997</v>
      </c>
      <c r="F17" s="10">
        <v>1.4712000000000001</v>
      </c>
      <c r="G17" s="10">
        <v>1.9049</v>
      </c>
      <c r="H17" s="10">
        <v>0.59899999999999998</v>
      </c>
      <c r="I17" s="10">
        <v>-0.2354</v>
      </c>
      <c r="J17" s="10">
        <v>-0.39400000000000002</v>
      </c>
      <c r="K17" s="10">
        <v>2.9605999999999999</v>
      </c>
      <c r="L17" s="10">
        <v>3.5569000000000002</v>
      </c>
      <c r="M17" s="10">
        <v>1.3863000000000001</v>
      </c>
      <c r="N17" s="10"/>
      <c r="O17" s="10"/>
      <c r="P17" s="10">
        <f t="shared" si="4"/>
        <v>0.30637499999999995</v>
      </c>
      <c r="Q17" s="10">
        <f t="shared" si="5"/>
        <v>0.66914000000000007</v>
      </c>
      <c r="R17" s="10">
        <f t="shared" si="6"/>
        <v>2.6346000000000003</v>
      </c>
      <c r="S17" s="25"/>
      <c r="T17" s="25" t="s">
        <v>16</v>
      </c>
      <c r="U17" s="10">
        <f t="shared" si="7"/>
        <v>0.35302500000000003</v>
      </c>
      <c r="V17" s="10">
        <f t="shared" si="0"/>
        <v>0.30712500000000009</v>
      </c>
      <c r="W17" s="10">
        <f t="shared" si="0"/>
        <v>1.7425000000000024E-2</v>
      </c>
      <c r="X17" s="10">
        <f t="shared" si="0"/>
        <v>-0.67757499999999993</v>
      </c>
      <c r="Y17" s="10">
        <f t="shared" si="8"/>
        <v>0.80206</v>
      </c>
      <c r="Z17" s="10">
        <f t="shared" si="1"/>
        <v>1.23576</v>
      </c>
      <c r="AA17" s="10">
        <f t="shared" si="1"/>
        <v>-7.0140000000000091E-2</v>
      </c>
      <c r="AB17" s="10">
        <f t="shared" si="1"/>
        <v>-0.90454000000000012</v>
      </c>
      <c r="AC17" s="10">
        <f t="shared" si="1"/>
        <v>-1.0631400000000002</v>
      </c>
      <c r="AD17" s="10">
        <f t="shared" si="9"/>
        <v>0.32599999999999962</v>
      </c>
      <c r="AE17" s="10">
        <f t="shared" si="2"/>
        <v>0.9222999999999999</v>
      </c>
      <c r="AF17" s="10">
        <f t="shared" si="2"/>
        <v>-1.2483000000000002</v>
      </c>
      <c r="AG17" s="10">
        <f t="shared" si="2"/>
        <v>-2.6346000000000003</v>
      </c>
      <c r="AH17" s="10"/>
      <c r="AI17" s="25" t="s">
        <v>16</v>
      </c>
      <c r="AJ17" s="10">
        <f t="shared" si="10"/>
        <v>0.12462665062500003</v>
      </c>
      <c r="AK17" s="10">
        <f t="shared" si="3"/>
        <v>9.4325765625000058E-2</v>
      </c>
      <c r="AL17" s="10">
        <f t="shared" si="3"/>
        <v>3.0363062500000086E-4</v>
      </c>
      <c r="AM17" s="10">
        <f t="shared" si="3"/>
        <v>0.45910788062499991</v>
      </c>
      <c r="AN17" s="10">
        <f t="shared" si="3"/>
        <v>0.64330024360000004</v>
      </c>
      <c r="AO17" s="10">
        <f t="shared" si="3"/>
        <v>1.5271027775999999</v>
      </c>
      <c r="AP17" s="10">
        <f t="shared" si="3"/>
        <v>4.9196196000000124E-3</v>
      </c>
      <c r="AQ17" s="10">
        <f t="shared" si="3"/>
        <v>0.81819261160000023</v>
      </c>
      <c r="AR17" s="10">
        <f t="shared" si="3"/>
        <v>1.1302666596000004</v>
      </c>
      <c r="AS17" s="10">
        <f t="shared" si="3"/>
        <v>0.10627599999999976</v>
      </c>
      <c r="AT17" s="10">
        <f t="shared" si="3"/>
        <v>0.85063728999999977</v>
      </c>
      <c r="AU17" s="10">
        <f t="shared" si="3"/>
        <v>1.5582528900000006</v>
      </c>
      <c r="AV17" s="10">
        <f t="shared" si="3"/>
        <v>6.941117160000001</v>
      </c>
      <c r="AW17" s="10"/>
      <c r="AX17" s="25" t="s">
        <v>16</v>
      </c>
      <c r="AY17" s="10">
        <f t="shared" si="11"/>
        <v>1.0968022445769232</v>
      </c>
      <c r="AZ17" s="10">
        <v>2.0509813920000002</v>
      </c>
      <c r="BA17" s="10">
        <f t="shared" si="12"/>
        <v>1.8699646195482931</v>
      </c>
    </row>
    <row r="18" spans="1:53" x14ac:dyDescent="0.25">
      <c r="A18" s="26"/>
      <c r="G18" s="6"/>
      <c r="S18" s="26"/>
      <c r="T18" s="26"/>
      <c r="AI18" s="26"/>
      <c r="AX18" s="26"/>
    </row>
    <row r="19" spans="1:53" x14ac:dyDescent="0.25">
      <c r="A19" s="27" t="s">
        <v>17</v>
      </c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</row>
    <row r="20" spans="1:53" x14ac:dyDescent="0.25">
      <c r="A20" s="27" t="s">
        <v>1</v>
      </c>
      <c r="B20" s="27">
        <v>15</v>
      </c>
      <c r="C20" s="27">
        <v>15</v>
      </c>
      <c r="D20" s="27">
        <v>15</v>
      </c>
      <c r="E20" s="27">
        <v>15</v>
      </c>
      <c r="F20" s="27">
        <v>30</v>
      </c>
      <c r="G20" s="27">
        <v>30</v>
      </c>
      <c r="H20" s="27">
        <v>30</v>
      </c>
      <c r="I20" s="27">
        <v>30</v>
      </c>
      <c r="J20" s="27" t="s">
        <v>22</v>
      </c>
      <c r="K20" s="27">
        <v>60</v>
      </c>
      <c r="L20" s="27">
        <v>60</v>
      </c>
      <c r="M20" s="27">
        <v>60</v>
      </c>
      <c r="N20" s="27">
        <v>60</v>
      </c>
      <c r="O20" s="27"/>
      <c r="P20" s="27" t="s">
        <v>24</v>
      </c>
      <c r="Q20" s="27" t="s">
        <v>25</v>
      </c>
      <c r="R20" s="27" t="s">
        <v>27</v>
      </c>
      <c r="S20" s="27"/>
      <c r="T20" s="27" t="s">
        <v>1</v>
      </c>
      <c r="U20" s="27">
        <v>15</v>
      </c>
      <c r="V20" s="27">
        <v>15</v>
      </c>
      <c r="W20" s="27">
        <v>15</v>
      </c>
      <c r="X20" s="27">
        <v>15</v>
      </c>
      <c r="Y20" s="27">
        <v>30</v>
      </c>
      <c r="Z20" s="27">
        <v>30</v>
      </c>
      <c r="AA20" s="27">
        <v>30</v>
      </c>
      <c r="AB20" s="27">
        <v>30</v>
      </c>
      <c r="AC20" s="27" t="s">
        <v>22</v>
      </c>
      <c r="AD20" s="27">
        <v>60</v>
      </c>
      <c r="AE20" s="27">
        <v>60</v>
      </c>
      <c r="AF20" s="27">
        <v>60</v>
      </c>
      <c r="AG20" s="27">
        <v>60</v>
      </c>
      <c r="AH20" s="27"/>
      <c r="AI20" s="27" t="s">
        <v>1</v>
      </c>
      <c r="AJ20" s="27">
        <v>15</v>
      </c>
      <c r="AK20" s="27">
        <v>15</v>
      </c>
      <c r="AL20" s="27">
        <v>15</v>
      </c>
      <c r="AM20" s="27">
        <v>15</v>
      </c>
      <c r="AN20" s="27">
        <v>30</v>
      </c>
      <c r="AO20" s="27">
        <v>30</v>
      </c>
      <c r="AP20" s="27">
        <v>30</v>
      </c>
      <c r="AQ20" s="27">
        <v>30</v>
      </c>
      <c r="AR20" s="27" t="s">
        <v>22</v>
      </c>
      <c r="AS20" s="27">
        <v>60</v>
      </c>
      <c r="AT20" s="27">
        <v>60</v>
      </c>
      <c r="AU20" s="27">
        <v>60</v>
      </c>
      <c r="AV20" s="27">
        <v>60</v>
      </c>
      <c r="AW20" s="27"/>
      <c r="AX20" s="27"/>
      <c r="AY20" s="27" t="s">
        <v>32</v>
      </c>
      <c r="AZ20" s="27" t="s">
        <v>33</v>
      </c>
      <c r="BA20" s="27" t="s">
        <v>34</v>
      </c>
    </row>
    <row r="21" spans="1:53" x14ac:dyDescent="0.25">
      <c r="A21" s="27" t="s">
        <v>2</v>
      </c>
      <c r="B21" s="11">
        <v>-0.17180000000000001</v>
      </c>
      <c r="C21" s="12">
        <v>-0.2792</v>
      </c>
      <c r="D21" s="11">
        <v>-0.17519999999999999</v>
      </c>
      <c r="E21" s="11">
        <v>-0.68840000000000001</v>
      </c>
      <c r="F21" s="12">
        <v>-0.24360000000000001</v>
      </c>
      <c r="G21" s="12">
        <v>0.15809999999999999</v>
      </c>
      <c r="H21" s="11">
        <v>-0.42530000000000001</v>
      </c>
      <c r="I21" s="13"/>
      <c r="J21" s="13"/>
      <c r="K21" s="11">
        <v>0.56820000000000004</v>
      </c>
      <c r="L21" s="11">
        <v>0.1646</v>
      </c>
      <c r="M21" s="11">
        <v>-0.32019999999999998</v>
      </c>
      <c r="N21" s="11">
        <v>-0.38879999999999998</v>
      </c>
      <c r="O21" s="9"/>
      <c r="P21" s="9">
        <f>AVERAGE(B21:E21)</f>
        <v>-0.32865</v>
      </c>
      <c r="Q21" s="9">
        <f>AVERAGE(F21:I21)</f>
        <v>-0.17026666666666668</v>
      </c>
      <c r="R21" s="9">
        <f>AVERAGE(K21:N21)</f>
        <v>5.9500000000000108E-3</v>
      </c>
      <c r="S21" s="27"/>
      <c r="T21" s="27" t="s">
        <v>2</v>
      </c>
      <c r="U21" s="9">
        <f>B21-$P21</f>
        <v>0.15684999999999999</v>
      </c>
      <c r="V21" s="9">
        <f t="shared" ref="V21:X35" si="13">C21-$P21</f>
        <v>4.9449999999999994E-2</v>
      </c>
      <c r="W21" s="9">
        <f t="shared" si="13"/>
        <v>0.15345</v>
      </c>
      <c r="X21" s="9">
        <f t="shared" si="13"/>
        <v>-0.35975000000000001</v>
      </c>
      <c r="Y21" s="9">
        <f>F21-$Q21</f>
        <v>-7.3333333333333334E-2</v>
      </c>
      <c r="Z21" s="9">
        <f t="shared" ref="Z21:AB35" si="14">G21-$Q21</f>
        <v>0.3283666666666667</v>
      </c>
      <c r="AA21" s="9">
        <f t="shared" si="14"/>
        <v>-0.25503333333333333</v>
      </c>
      <c r="AB21" s="9">
        <f t="shared" si="14"/>
        <v>0.17026666666666668</v>
      </c>
      <c r="AC21" s="9"/>
      <c r="AD21" s="9">
        <f>K21-$R21</f>
        <v>0.56225000000000003</v>
      </c>
      <c r="AE21" s="9">
        <f t="shared" ref="AE21:AG35" si="15">L21-$R21</f>
        <v>0.15864999999999999</v>
      </c>
      <c r="AF21" s="9">
        <f t="shared" si="15"/>
        <v>-0.32615</v>
      </c>
      <c r="AG21" s="9">
        <f t="shared" si="15"/>
        <v>-0.39474999999999999</v>
      </c>
      <c r="AH21" s="9"/>
      <c r="AI21" s="27" t="s">
        <v>2</v>
      </c>
      <c r="AJ21" s="9">
        <f>U21^2</f>
        <v>2.4601922499999998E-2</v>
      </c>
      <c r="AK21" s="9">
        <f t="shared" ref="AK21:AQ35" si="16">V21^2</f>
        <v>2.4453024999999992E-3</v>
      </c>
      <c r="AL21" s="9">
        <f t="shared" si="16"/>
        <v>2.3546902500000001E-2</v>
      </c>
      <c r="AM21" s="9">
        <f t="shared" si="16"/>
        <v>0.12942006250000002</v>
      </c>
      <c r="AN21" s="9">
        <f t="shared" si="16"/>
        <v>5.3777777777777782E-3</v>
      </c>
      <c r="AO21" s="9">
        <f t="shared" si="16"/>
        <v>0.1078246677777778</v>
      </c>
      <c r="AP21" s="9">
        <f t="shared" si="16"/>
        <v>6.5042001111111108E-2</v>
      </c>
      <c r="AQ21" s="9">
        <f t="shared" si="16"/>
        <v>2.8990737777777782E-2</v>
      </c>
      <c r="AR21" s="9"/>
      <c r="AS21" s="9">
        <f t="shared" ref="AS21:AV35" si="17">AD21^2</f>
        <v>0.31612506250000005</v>
      </c>
      <c r="AT21" s="9">
        <f t="shared" si="17"/>
        <v>2.5169822499999994E-2</v>
      </c>
      <c r="AU21" s="9">
        <f t="shared" si="17"/>
        <v>0.10637382249999999</v>
      </c>
      <c r="AV21" s="9">
        <f t="shared" si="17"/>
        <v>0.15582756249999999</v>
      </c>
      <c r="AW21" s="9"/>
      <c r="AX21" s="27" t="s">
        <v>2</v>
      </c>
      <c r="AY21" s="9">
        <f>SUM(AJ21:AV21)/13</f>
        <v>7.6211203418803428E-2</v>
      </c>
      <c r="AZ21" s="9">
        <v>9.4241245000000001E-2</v>
      </c>
      <c r="BA21" s="9">
        <f>AZ21/AY21</f>
        <v>1.2365799353950113</v>
      </c>
    </row>
    <row r="22" spans="1:53" x14ac:dyDescent="0.25">
      <c r="A22" s="27" t="s">
        <v>3</v>
      </c>
      <c r="B22" s="9">
        <v>-1.3229</v>
      </c>
      <c r="C22" s="9">
        <v>-0.42359999999999998</v>
      </c>
      <c r="D22" s="9">
        <v>-1.8945000000000001</v>
      </c>
      <c r="E22" s="9">
        <v>-1.6929000000000001</v>
      </c>
      <c r="F22" s="9">
        <v>-2.2704</v>
      </c>
      <c r="G22" s="9">
        <v>-1.0939000000000001</v>
      </c>
      <c r="H22" s="9">
        <v>-1.3098000000000001</v>
      </c>
      <c r="I22" s="9">
        <v>-1.0169999999999999</v>
      </c>
      <c r="J22" s="9"/>
      <c r="K22" s="9">
        <v>-1.7105999999999999</v>
      </c>
      <c r="L22" s="9">
        <v>-1.7777000000000001</v>
      </c>
      <c r="M22" s="9">
        <v>-1.9029</v>
      </c>
      <c r="N22" s="9">
        <v>-1.3284</v>
      </c>
      <c r="O22" s="9"/>
      <c r="P22" s="9">
        <f t="shared" ref="P22:P35" si="18">AVERAGE(B22:E22)</f>
        <v>-1.333475</v>
      </c>
      <c r="Q22" s="9">
        <f t="shared" ref="Q22:Q35" si="19">AVERAGE(F22:I22)</f>
        <v>-1.4227750000000001</v>
      </c>
      <c r="R22" s="9">
        <f t="shared" ref="R22:R35" si="20">AVERAGE(K22:N22)</f>
        <v>-1.6798999999999999</v>
      </c>
      <c r="S22" s="27"/>
      <c r="T22" s="27" t="s">
        <v>3</v>
      </c>
      <c r="U22" s="9">
        <f t="shared" ref="U22:U35" si="21">B22-$P22</f>
        <v>1.0575000000000001E-2</v>
      </c>
      <c r="V22" s="9">
        <f t="shared" si="13"/>
        <v>0.90987499999999999</v>
      </c>
      <c r="W22" s="9">
        <f t="shared" si="13"/>
        <v>-0.56102500000000011</v>
      </c>
      <c r="X22" s="9">
        <f t="shared" si="13"/>
        <v>-0.35942500000000011</v>
      </c>
      <c r="Y22" s="9">
        <f t="shared" ref="Y22:Y35" si="22">F22-$Q22</f>
        <v>-0.84762499999999985</v>
      </c>
      <c r="Z22" s="9">
        <f t="shared" si="14"/>
        <v>0.32887500000000003</v>
      </c>
      <c r="AA22" s="9">
        <f t="shared" si="14"/>
        <v>0.11297500000000005</v>
      </c>
      <c r="AB22" s="9">
        <f t="shared" si="14"/>
        <v>0.40577500000000022</v>
      </c>
      <c r="AC22" s="9"/>
      <c r="AD22" s="9">
        <f t="shared" ref="AD22:AD35" si="23">K22-$R22</f>
        <v>-3.069999999999995E-2</v>
      </c>
      <c r="AE22" s="9">
        <f t="shared" si="15"/>
        <v>-9.7800000000000109E-2</v>
      </c>
      <c r="AF22" s="9">
        <f t="shared" si="15"/>
        <v>-0.22300000000000009</v>
      </c>
      <c r="AG22" s="9">
        <f t="shared" si="15"/>
        <v>0.35149999999999992</v>
      </c>
      <c r="AH22" s="9"/>
      <c r="AI22" s="27" t="s">
        <v>3</v>
      </c>
      <c r="AJ22" s="9">
        <f t="shared" ref="AJ22:AJ35" si="24">U22^2</f>
        <v>1.1183062500000003E-4</v>
      </c>
      <c r="AK22" s="9">
        <f t="shared" si="16"/>
        <v>0.82787251562499997</v>
      </c>
      <c r="AL22" s="9">
        <f t="shared" si="16"/>
        <v>0.31474905062500014</v>
      </c>
      <c r="AM22" s="9">
        <f t="shared" si="16"/>
        <v>0.12918633062500007</v>
      </c>
      <c r="AN22" s="9">
        <f t="shared" si="16"/>
        <v>0.71846814062499975</v>
      </c>
      <c r="AO22" s="9">
        <f t="shared" si="16"/>
        <v>0.10815876562500001</v>
      </c>
      <c r="AP22" s="9">
        <f t="shared" si="16"/>
        <v>1.2763350625000012E-2</v>
      </c>
      <c r="AQ22" s="9">
        <f t="shared" si="16"/>
        <v>0.16465335062500017</v>
      </c>
      <c r="AR22" s="9"/>
      <c r="AS22" s="9">
        <f t="shared" si="17"/>
        <v>9.4248999999999689E-4</v>
      </c>
      <c r="AT22" s="9">
        <f t="shared" si="17"/>
        <v>9.5648400000000206E-3</v>
      </c>
      <c r="AU22" s="9">
        <f t="shared" si="17"/>
        <v>4.9729000000000037E-2</v>
      </c>
      <c r="AV22" s="9">
        <f t="shared" si="17"/>
        <v>0.12355224999999995</v>
      </c>
      <c r="AW22" s="9"/>
      <c r="AX22" s="27" t="s">
        <v>3</v>
      </c>
      <c r="AY22" s="9">
        <f t="shared" ref="AY22:AY35" si="25">SUM(AJ22:AV22)/13</f>
        <v>0.18921168576923078</v>
      </c>
      <c r="AZ22" s="9">
        <v>0.24130101500000001</v>
      </c>
      <c r="BA22" s="9">
        <f t="shared" ref="BA22:BA35" si="26">AZ22/AY22</f>
        <v>1.2752965759963641</v>
      </c>
    </row>
    <row r="23" spans="1:53" x14ac:dyDescent="0.25">
      <c r="A23" s="27" t="s">
        <v>4</v>
      </c>
      <c r="B23" s="11">
        <v>-0.66849999999999998</v>
      </c>
      <c r="C23" s="14"/>
      <c r="D23" s="11">
        <v>-0.43219999999999997</v>
      </c>
      <c r="E23" s="11">
        <v>-0.1191</v>
      </c>
      <c r="F23" s="12">
        <v>-0.38300000000000001</v>
      </c>
      <c r="G23" s="12">
        <v>0.26929999999999998</v>
      </c>
      <c r="H23" s="11">
        <v>-7.5700000000000003E-2</v>
      </c>
      <c r="I23" s="11">
        <v>0.59750000000000003</v>
      </c>
      <c r="J23" s="11"/>
      <c r="K23" s="13"/>
      <c r="L23" s="11">
        <v>-0.3216</v>
      </c>
      <c r="M23" s="11">
        <v>8.0500000000000002E-2</v>
      </c>
      <c r="N23" s="11">
        <v>0.4778</v>
      </c>
      <c r="O23" s="9"/>
      <c r="P23" s="9">
        <f t="shared" si="18"/>
        <v>-0.40660000000000002</v>
      </c>
      <c r="Q23" s="9">
        <f t="shared" si="19"/>
        <v>0.102025</v>
      </c>
      <c r="R23" s="9">
        <f t="shared" si="20"/>
        <v>7.8900000000000012E-2</v>
      </c>
      <c r="S23" s="27"/>
      <c r="T23" s="27" t="s">
        <v>4</v>
      </c>
      <c r="U23" s="9">
        <f t="shared" si="21"/>
        <v>-0.26189999999999997</v>
      </c>
      <c r="V23" s="9">
        <f t="shared" si="13"/>
        <v>0.40660000000000002</v>
      </c>
      <c r="W23" s="9">
        <f t="shared" si="13"/>
        <v>-2.5599999999999956E-2</v>
      </c>
      <c r="X23" s="9">
        <f t="shared" si="13"/>
        <v>0.28750000000000003</v>
      </c>
      <c r="Y23" s="9">
        <f t="shared" si="22"/>
        <v>-0.48502500000000004</v>
      </c>
      <c r="Z23" s="9">
        <f t="shared" si="14"/>
        <v>0.16727499999999998</v>
      </c>
      <c r="AA23" s="9">
        <f t="shared" si="14"/>
        <v>-0.17772500000000002</v>
      </c>
      <c r="AB23" s="9">
        <f t="shared" si="14"/>
        <v>0.495475</v>
      </c>
      <c r="AC23" s="9"/>
      <c r="AD23" s="9">
        <f t="shared" si="23"/>
        <v>-7.8900000000000012E-2</v>
      </c>
      <c r="AE23" s="9">
        <f t="shared" si="15"/>
        <v>-0.40050000000000002</v>
      </c>
      <c r="AF23" s="9">
        <f t="shared" si="15"/>
        <v>1.5999999999999903E-3</v>
      </c>
      <c r="AG23" s="9">
        <f t="shared" si="15"/>
        <v>0.39889999999999998</v>
      </c>
      <c r="AH23" s="9"/>
      <c r="AI23" s="27" t="s">
        <v>4</v>
      </c>
      <c r="AJ23" s="9">
        <f t="shared" si="24"/>
        <v>6.8591609999999983E-2</v>
      </c>
      <c r="AK23" s="9">
        <f t="shared" si="16"/>
        <v>0.16532356000000001</v>
      </c>
      <c r="AL23" s="9">
        <f t="shared" si="16"/>
        <v>6.5535999999999774E-4</v>
      </c>
      <c r="AM23" s="9">
        <f t="shared" si="16"/>
        <v>8.2656250000000014E-2</v>
      </c>
      <c r="AN23" s="9">
        <f t="shared" si="16"/>
        <v>0.23524925062500004</v>
      </c>
      <c r="AO23" s="9">
        <f t="shared" si="16"/>
        <v>2.7980925624999993E-2</v>
      </c>
      <c r="AP23" s="9">
        <f t="shared" si="16"/>
        <v>3.1586175625000011E-2</v>
      </c>
      <c r="AQ23" s="9">
        <f t="shared" si="16"/>
        <v>0.24549547562499999</v>
      </c>
      <c r="AR23" s="9"/>
      <c r="AS23" s="9">
        <f t="shared" si="17"/>
        <v>6.2252100000000019E-3</v>
      </c>
      <c r="AT23" s="9">
        <f t="shared" si="17"/>
        <v>0.16040025000000002</v>
      </c>
      <c r="AU23" s="9">
        <f t="shared" si="17"/>
        <v>2.5599999999999691E-6</v>
      </c>
      <c r="AV23" s="9">
        <f t="shared" si="17"/>
        <v>0.15912120999999999</v>
      </c>
      <c r="AW23" s="9"/>
      <c r="AX23" s="27" t="s">
        <v>4</v>
      </c>
      <c r="AY23" s="9">
        <f t="shared" si="25"/>
        <v>9.1022141346153843E-2</v>
      </c>
      <c r="AZ23" s="9">
        <v>0.15680217799999999</v>
      </c>
      <c r="BA23" s="9">
        <f t="shared" si="26"/>
        <v>1.7226817088788</v>
      </c>
    </row>
    <row r="24" spans="1:53" x14ac:dyDescent="0.25">
      <c r="A24" s="27" t="s">
        <v>5</v>
      </c>
      <c r="B24" s="11">
        <v>-0.3155</v>
      </c>
      <c r="C24" s="12">
        <v>1.4649000000000001</v>
      </c>
      <c r="D24" s="11">
        <v>-0.80289999999999995</v>
      </c>
      <c r="E24" s="11">
        <v>0.5141</v>
      </c>
      <c r="F24" s="12">
        <v>-0.76539999999999997</v>
      </c>
      <c r="G24" s="12">
        <v>-1.1456</v>
      </c>
      <c r="H24" s="11">
        <v>0.50960000000000005</v>
      </c>
      <c r="I24" s="11">
        <v>-0.29570000000000002</v>
      </c>
      <c r="J24" s="11"/>
      <c r="K24" s="11">
        <v>-0.22570000000000001</v>
      </c>
      <c r="L24" s="11">
        <v>-0.94040000000000001</v>
      </c>
      <c r="M24" s="11">
        <v>-1.3326</v>
      </c>
      <c r="N24" s="11">
        <v>0.16889999999999999</v>
      </c>
      <c r="O24" s="9"/>
      <c r="P24" s="9">
        <f t="shared" si="18"/>
        <v>0.21515000000000001</v>
      </c>
      <c r="Q24" s="9">
        <f t="shared" si="19"/>
        <v>-0.42427500000000001</v>
      </c>
      <c r="R24" s="9">
        <f t="shared" si="20"/>
        <v>-0.58245000000000013</v>
      </c>
      <c r="S24" s="27"/>
      <c r="T24" s="27" t="s">
        <v>5</v>
      </c>
      <c r="U24" s="9">
        <f t="shared" si="21"/>
        <v>-0.53065000000000007</v>
      </c>
      <c r="V24" s="9">
        <f t="shared" si="13"/>
        <v>1.2497500000000001</v>
      </c>
      <c r="W24" s="9">
        <f t="shared" si="13"/>
        <v>-1.0180499999999999</v>
      </c>
      <c r="X24" s="9">
        <f t="shared" si="13"/>
        <v>0.29894999999999999</v>
      </c>
      <c r="Y24" s="9">
        <f t="shared" si="22"/>
        <v>-0.34112499999999996</v>
      </c>
      <c r="Z24" s="9">
        <f t="shared" si="14"/>
        <v>-0.72132499999999999</v>
      </c>
      <c r="AA24" s="9">
        <f t="shared" si="14"/>
        <v>0.93387500000000001</v>
      </c>
      <c r="AB24" s="9">
        <f t="shared" si="14"/>
        <v>0.12857499999999999</v>
      </c>
      <c r="AC24" s="9"/>
      <c r="AD24" s="9">
        <f t="shared" si="23"/>
        <v>0.35675000000000012</v>
      </c>
      <c r="AE24" s="9">
        <f t="shared" si="15"/>
        <v>-0.35794999999999988</v>
      </c>
      <c r="AF24" s="9">
        <f t="shared" si="15"/>
        <v>-0.75014999999999987</v>
      </c>
      <c r="AG24" s="9">
        <f t="shared" si="15"/>
        <v>0.75135000000000018</v>
      </c>
      <c r="AH24" s="9"/>
      <c r="AI24" s="27" t="s">
        <v>5</v>
      </c>
      <c r="AJ24" s="9">
        <f t="shared" si="24"/>
        <v>0.28158942250000008</v>
      </c>
      <c r="AK24" s="9">
        <f t="shared" si="16"/>
        <v>1.5618750625000004</v>
      </c>
      <c r="AL24" s="9">
        <f t="shared" si="16"/>
        <v>1.0364258024999997</v>
      </c>
      <c r="AM24" s="9">
        <f t="shared" si="16"/>
        <v>8.9371102499999994E-2</v>
      </c>
      <c r="AN24" s="9">
        <f t="shared" si="16"/>
        <v>0.11636626562499996</v>
      </c>
      <c r="AO24" s="9">
        <f t="shared" si="16"/>
        <v>0.52030975562500004</v>
      </c>
      <c r="AP24" s="9">
        <f t="shared" si="16"/>
        <v>0.87212251562499998</v>
      </c>
      <c r="AQ24" s="9">
        <f t="shared" si="16"/>
        <v>1.6531530624999999E-2</v>
      </c>
      <c r="AR24" s="9"/>
      <c r="AS24" s="9">
        <f t="shared" si="17"/>
        <v>0.1272705625000001</v>
      </c>
      <c r="AT24" s="9">
        <f t="shared" si="17"/>
        <v>0.12812820249999993</v>
      </c>
      <c r="AU24" s="9">
        <f t="shared" si="17"/>
        <v>0.56272502249999978</v>
      </c>
      <c r="AV24" s="9">
        <f t="shared" si="17"/>
        <v>0.5645268225000003</v>
      </c>
      <c r="AW24" s="9"/>
      <c r="AX24" s="27" t="s">
        <v>5</v>
      </c>
      <c r="AY24" s="9">
        <f t="shared" si="25"/>
        <v>0.45209554365384608</v>
      </c>
      <c r="AZ24" s="9">
        <v>0.85594940200000003</v>
      </c>
      <c r="BA24" s="9">
        <f t="shared" si="26"/>
        <v>1.8932931633924064</v>
      </c>
    </row>
    <row r="25" spans="1:53" x14ac:dyDescent="0.25">
      <c r="A25" s="27" t="s">
        <v>6</v>
      </c>
      <c r="B25" s="11">
        <v>0.96209999999999996</v>
      </c>
      <c r="C25" s="12">
        <v>-0.3518</v>
      </c>
      <c r="D25" s="11">
        <v>0.31009999999999999</v>
      </c>
      <c r="E25" s="11">
        <v>-0.15890000000000001</v>
      </c>
      <c r="F25" s="12">
        <v>0.58689999999999998</v>
      </c>
      <c r="G25" s="12">
        <v>3.4099999999999998E-2</v>
      </c>
      <c r="H25" s="11">
        <v>0.48599999999999999</v>
      </c>
      <c r="I25" s="11">
        <v>0.43419999999999997</v>
      </c>
      <c r="J25" s="11"/>
      <c r="K25" s="11">
        <v>1.0717000000000001</v>
      </c>
      <c r="L25" s="15">
        <v>5.5899999999999998E-2</v>
      </c>
      <c r="M25" s="11">
        <v>1.1548</v>
      </c>
      <c r="N25" s="11">
        <v>0.54459999999999997</v>
      </c>
      <c r="O25" s="9"/>
      <c r="P25" s="9">
        <f t="shared" si="18"/>
        <v>0.19037499999999996</v>
      </c>
      <c r="Q25" s="9">
        <f t="shared" si="19"/>
        <v>0.38529999999999998</v>
      </c>
      <c r="R25" s="9">
        <f t="shared" si="20"/>
        <v>0.70674999999999999</v>
      </c>
      <c r="S25" s="27"/>
      <c r="T25" s="27" t="s">
        <v>6</v>
      </c>
      <c r="U25" s="9">
        <f t="shared" si="21"/>
        <v>0.77172499999999999</v>
      </c>
      <c r="V25" s="9">
        <f t="shared" si="13"/>
        <v>-0.54217499999999996</v>
      </c>
      <c r="W25" s="9">
        <f t="shared" si="13"/>
        <v>0.11972500000000003</v>
      </c>
      <c r="X25" s="9">
        <f t="shared" si="13"/>
        <v>-0.349275</v>
      </c>
      <c r="Y25" s="9">
        <f t="shared" si="22"/>
        <v>0.2016</v>
      </c>
      <c r="Z25" s="9">
        <f t="shared" si="14"/>
        <v>-0.35119999999999996</v>
      </c>
      <c r="AA25" s="9">
        <f t="shared" si="14"/>
        <v>0.10070000000000001</v>
      </c>
      <c r="AB25" s="9">
        <f t="shared" si="14"/>
        <v>4.8899999999999999E-2</v>
      </c>
      <c r="AC25" s="9"/>
      <c r="AD25" s="9">
        <f t="shared" si="23"/>
        <v>0.36495000000000011</v>
      </c>
      <c r="AE25" s="9">
        <f t="shared" si="15"/>
        <v>-0.65085000000000004</v>
      </c>
      <c r="AF25" s="9">
        <f t="shared" si="15"/>
        <v>0.44805000000000006</v>
      </c>
      <c r="AG25" s="9">
        <f t="shared" si="15"/>
        <v>-0.16215000000000002</v>
      </c>
      <c r="AH25" s="9"/>
      <c r="AI25" s="27" t="s">
        <v>6</v>
      </c>
      <c r="AJ25" s="9">
        <f t="shared" si="24"/>
        <v>0.595559475625</v>
      </c>
      <c r="AK25" s="9">
        <f t="shared" si="16"/>
        <v>0.29395373062499996</v>
      </c>
      <c r="AL25" s="9">
        <f t="shared" si="16"/>
        <v>1.4334075625000007E-2</v>
      </c>
      <c r="AM25" s="9">
        <f t="shared" si="16"/>
        <v>0.121993025625</v>
      </c>
      <c r="AN25" s="9">
        <f t="shared" si="16"/>
        <v>4.0642560000000001E-2</v>
      </c>
      <c r="AO25" s="9">
        <f t="shared" si="16"/>
        <v>0.12334143999999997</v>
      </c>
      <c r="AP25" s="9">
        <f t="shared" si="16"/>
        <v>1.0140490000000002E-2</v>
      </c>
      <c r="AQ25" s="9">
        <f t="shared" si="16"/>
        <v>2.39121E-3</v>
      </c>
      <c r="AR25" s="9"/>
      <c r="AS25" s="9">
        <f t="shared" si="17"/>
        <v>0.13318850250000008</v>
      </c>
      <c r="AT25" s="9">
        <f t="shared" si="17"/>
        <v>0.42360572250000006</v>
      </c>
      <c r="AU25" s="9">
        <f t="shared" si="17"/>
        <v>0.20074880250000005</v>
      </c>
      <c r="AV25" s="9">
        <f t="shared" si="17"/>
        <v>2.6292622500000005E-2</v>
      </c>
      <c r="AW25" s="9"/>
      <c r="AX25" s="27" t="s">
        <v>6</v>
      </c>
      <c r="AY25" s="9">
        <f t="shared" si="25"/>
        <v>0.15278397365384616</v>
      </c>
      <c r="AZ25" s="9">
        <v>0.226470213</v>
      </c>
      <c r="BA25" s="9">
        <f t="shared" si="26"/>
        <v>1.4822903710640523</v>
      </c>
    </row>
    <row r="26" spans="1:53" x14ac:dyDescent="0.25">
      <c r="A26" s="27" t="s">
        <v>7</v>
      </c>
      <c r="B26" s="11">
        <v>6.3299999999999995E-2</v>
      </c>
      <c r="C26" s="12">
        <v>0.17119999999999999</v>
      </c>
      <c r="D26" s="11">
        <v>-1.9531000000000001</v>
      </c>
      <c r="E26" s="11">
        <v>-0.21510000000000001</v>
      </c>
      <c r="F26" s="12">
        <v>-1.4630000000000001</v>
      </c>
      <c r="G26" s="12">
        <v>0.30249999999999999</v>
      </c>
      <c r="H26" s="11">
        <v>-2.2646000000000002</v>
      </c>
      <c r="I26" s="11">
        <v>1.4417</v>
      </c>
      <c r="J26" s="11"/>
      <c r="K26" s="11">
        <v>-1.2318</v>
      </c>
      <c r="L26" s="11">
        <v>-0.14030000000000001</v>
      </c>
      <c r="M26" s="11">
        <v>-1.9814000000000001</v>
      </c>
      <c r="N26" s="11">
        <v>-1.2117</v>
      </c>
      <c r="O26" s="9"/>
      <c r="P26" s="9">
        <f t="shared" si="18"/>
        <v>-0.48342500000000005</v>
      </c>
      <c r="Q26" s="9">
        <f t="shared" si="19"/>
        <v>-0.49585000000000012</v>
      </c>
      <c r="R26" s="9">
        <f t="shared" si="20"/>
        <v>-1.1413000000000002</v>
      </c>
      <c r="S26" s="27"/>
      <c r="T26" s="27" t="s">
        <v>7</v>
      </c>
      <c r="U26" s="9">
        <f t="shared" si="21"/>
        <v>0.54672500000000002</v>
      </c>
      <c r="V26" s="9">
        <f t="shared" si="13"/>
        <v>0.65462500000000001</v>
      </c>
      <c r="W26" s="9">
        <f t="shared" si="13"/>
        <v>-1.4696750000000001</v>
      </c>
      <c r="X26" s="9">
        <f t="shared" si="13"/>
        <v>0.26832500000000004</v>
      </c>
      <c r="Y26" s="9">
        <f t="shared" si="22"/>
        <v>-0.96714999999999995</v>
      </c>
      <c r="Z26" s="9">
        <f t="shared" si="14"/>
        <v>0.79835000000000012</v>
      </c>
      <c r="AA26" s="9">
        <f t="shared" si="14"/>
        <v>-1.76875</v>
      </c>
      <c r="AB26" s="9">
        <f t="shared" si="14"/>
        <v>1.9375500000000001</v>
      </c>
      <c r="AC26" s="9"/>
      <c r="AD26" s="9">
        <f t="shared" si="23"/>
        <v>-9.0499999999999803E-2</v>
      </c>
      <c r="AE26" s="9">
        <f t="shared" si="15"/>
        <v>1.0010000000000001</v>
      </c>
      <c r="AF26" s="9">
        <f t="shared" si="15"/>
        <v>-0.84009999999999985</v>
      </c>
      <c r="AG26" s="9">
        <f t="shared" si="15"/>
        <v>-7.0399999999999796E-2</v>
      </c>
      <c r="AH26" s="9"/>
      <c r="AI26" s="27" t="s">
        <v>7</v>
      </c>
      <c r="AJ26" s="9">
        <f t="shared" si="24"/>
        <v>0.29890822562500002</v>
      </c>
      <c r="AK26" s="9">
        <f t="shared" si="16"/>
        <v>0.42853389062500002</v>
      </c>
      <c r="AL26" s="9">
        <f t="shared" si="16"/>
        <v>2.1599446056250002</v>
      </c>
      <c r="AM26" s="9">
        <f t="shared" si="16"/>
        <v>7.1998305625000023E-2</v>
      </c>
      <c r="AN26" s="9">
        <f t="shared" si="16"/>
        <v>0.93537912249999988</v>
      </c>
      <c r="AO26" s="9">
        <f t="shared" si="16"/>
        <v>0.63736272250000015</v>
      </c>
      <c r="AP26" s="9">
        <f t="shared" si="16"/>
        <v>3.1284765624999999</v>
      </c>
      <c r="AQ26" s="9">
        <f t="shared" si="16"/>
        <v>3.7541000025000004</v>
      </c>
      <c r="AR26" s="9"/>
      <c r="AS26" s="9">
        <f t="shared" si="17"/>
        <v>8.1902499999999649E-3</v>
      </c>
      <c r="AT26" s="9">
        <f t="shared" si="17"/>
        <v>1.0020010000000001</v>
      </c>
      <c r="AU26" s="9">
        <f t="shared" si="17"/>
        <v>0.70576800999999978</v>
      </c>
      <c r="AV26" s="9">
        <f t="shared" si="17"/>
        <v>4.9561599999999716E-3</v>
      </c>
      <c r="AW26" s="9"/>
      <c r="AX26" s="27" t="s">
        <v>7</v>
      </c>
      <c r="AY26" s="9">
        <f t="shared" si="25"/>
        <v>1.0104322198076925</v>
      </c>
      <c r="AZ26" s="9">
        <v>1.150995276</v>
      </c>
      <c r="BA26" s="9">
        <f t="shared" si="26"/>
        <v>1.1391118112000227</v>
      </c>
    </row>
    <row r="27" spans="1:53" x14ac:dyDescent="0.25">
      <c r="A27" s="27" t="s">
        <v>8</v>
      </c>
      <c r="B27" s="9">
        <v>-0.91690000000000005</v>
      </c>
      <c r="C27" s="9">
        <v>1.2958000000000001</v>
      </c>
      <c r="D27" s="9">
        <v>0.42699999999999999</v>
      </c>
      <c r="E27" s="9">
        <v>-7.1199999999999999E-2</v>
      </c>
      <c r="F27" s="9">
        <v>1.5911</v>
      </c>
      <c r="G27" s="9">
        <v>1.2565999999999999</v>
      </c>
      <c r="H27" s="9">
        <v>0.39100000000000001</v>
      </c>
      <c r="I27" s="9">
        <v>-0.31259999999999999</v>
      </c>
      <c r="J27" s="9"/>
      <c r="K27" s="9">
        <v>1.5823</v>
      </c>
      <c r="L27" s="9">
        <v>2.7766999999999999</v>
      </c>
      <c r="M27" s="9">
        <v>0.9466</v>
      </c>
      <c r="N27" s="9">
        <v>1.4664999999999999</v>
      </c>
      <c r="O27" s="9"/>
      <c r="P27" s="9">
        <f t="shared" si="18"/>
        <v>0.183675</v>
      </c>
      <c r="Q27" s="9">
        <f t="shared" si="19"/>
        <v>0.73152499999999998</v>
      </c>
      <c r="R27" s="9">
        <f t="shared" si="20"/>
        <v>1.693025</v>
      </c>
      <c r="S27" s="27"/>
      <c r="T27" s="27" t="s">
        <v>8</v>
      </c>
      <c r="U27" s="9">
        <f t="shared" si="21"/>
        <v>-1.1005750000000001</v>
      </c>
      <c r="V27" s="9">
        <f t="shared" si="13"/>
        <v>1.112125</v>
      </c>
      <c r="W27" s="9">
        <f t="shared" si="13"/>
        <v>0.24332499999999999</v>
      </c>
      <c r="X27" s="9">
        <f t="shared" si="13"/>
        <v>-0.25487500000000002</v>
      </c>
      <c r="Y27" s="9">
        <f t="shared" si="22"/>
        <v>0.85957499999999998</v>
      </c>
      <c r="Z27" s="9">
        <f t="shared" si="14"/>
        <v>0.52507499999999996</v>
      </c>
      <c r="AA27" s="9">
        <f t="shared" si="14"/>
        <v>-0.34052499999999997</v>
      </c>
      <c r="AB27" s="9">
        <f t="shared" si="14"/>
        <v>-1.044125</v>
      </c>
      <c r="AC27" s="9"/>
      <c r="AD27" s="9">
        <f t="shared" si="23"/>
        <v>-0.11072499999999996</v>
      </c>
      <c r="AE27" s="9">
        <f t="shared" si="15"/>
        <v>1.0836749999999999</v>
      </c>
      <c r="AF27" s="9">
        <f t="shared" si="15"/>
        <v>-0.74642500000000001</v>
      </c>
      <c r="AG27" s="9">
        <f t="shared" si="15"/>
        <v>-0.22652500000000009</v>
      </c>
      <c r="AH27" s="9"/>
      <c r="AI27" s="27" t="s">
        <v>8</v>
      </c>
      <c r="AJ27" s="9">
        <f t="shared" si="24"/>
        <v>1.2112653306250001</v>
      </c>
      <c r="AK27" s="9">
        <f t="shared" si="16"/>
        <v>1.236822015625</v>
      </c>
      <c r="AL27" s="9">
        <f t="shared" si="16"/>
        <v>5.9207055624999991E-2</v>
      </c>
      <c r="AM27" s="9">
        <f t="shared" si="16"/>
        <v>6.4961265625000014E-2</v>
      </c>
      <c r="AN27" s="9">
        <f t="shared" si="16"/>
        <v>0.73886918062499995</v>
      </c>
      <c r="AO27" s="9">
        <f t="shared" si="16"/>
        <v>0.27570375562499994</v>
      </c>
      <c r="AP27" s="9">
        <f t="shared" si="16"/>
        <v>0.11595727562499998</v>
      </c>
      <c r="AQ27" s="9">
        <f t="shared" si="16"/>
        <v>1.090197015625</v>
      </c>
      <c r="AR27" s="9"/>
      <c r="AS27" s="9">
        <f t="shared" si="17"/>
        <v>1.2260025624999992E-2</v>
      </c>
      <c r="AT27" s="9">
        <f t="shared" si="17"/>
        <v>1.1743515056249998</v>
      </c>
      <c r="AU27" s="9">
        <f t="shared" si="17"/>
        <v>0.55715028062500005</v>
      </c>
      <c r="AV27" s="9">
        <f t="shared" si="17"/>
        <v>5.1313575625000038E-2</v>
      </c>
      <c r="AW27" s="9"/>
      <c r="AX27" s="27" t="s">
        <v>8</v>
      </c>
      <c r="AY27" s="9">
        <f t="shared" si="25"/>
        <v>0.50677371403846161</v>
      </c>
      <c r="AZ27" s="9">
        <v>0.64445347100000006</v>
      </c>
      <c r="BA27" s="9">
        <f t="shared" si="26"/>
        <v>1.2716789627156733</v>
      </c>
    </row>
    <row r="28" spans="1:53" x14ac:dyDescent="0.25">
      <c r="A28" s="27" t="s">
        <v>9</v>
      </c>
      <c r="B28" s="16"/>
      <c r="C28" s="12">
        <v>-0.54890000000000005</v>
      </c>
      <c r="D28" s="11">
        <v>0.24909999999999999</v>
      </c>
      <c r="E28" s="11">
        <v>0.90359999999999996</v>
      </c>
      <c r="F28" s="12">
        <v>-0.5302</v>
      </c>
      <c r="G28" s="12">
        <v>1.6E-2</v>
      </c>
      <c r="H28" s="11">
        <v>-9.9699999999999997E-2</v>
      </c>
      <c r="I28" s="11">
        <v>1.0787</v>
      </c>
      <c r="J28" s="11"/>
      <c r="K28" s="11">
        <v>-0.1371</v>
      </c>
      <c r="L28" s="11">
        <v>2.9000000000000001E-2</v>
      </c>
      <c r="M28" s="11">
        <v>0.40110000000000001</v>
      </c>
      <c r="N28" s="11">
        <v>6.0299999999999999E-2</v>
      </c>
      <c r="O28" s="9"/>
      <c r="P28" s="9">
        <f t="shared" si="18"/>
        <v>0.20126666666666662</v>
      </c>
      <c r="Q28" s="9">
        <f t="shared" si="19"/>
        <v>0.1162</v>
      </c>
      <c r="R28" s="9">
        <f t="shared" si="20"/>
        <v>8.8325000000000015E-2</v>
      </c>
      <c r="S28" s="27"/>
      <c r="T28" s="27" t="s">
        <v>9</v>
      </c>
      <c r="U28" s="9">
        <f t="shared" si="21"/>
        <v>-0.20126666666666662</v>
      </c>
      <c r="V28" s="9">
        <f t="shared" si="13"/>
        <v>-0.75016666666666665</v>
      </c>
      <c r="W28" s="9">
        <f t="shared" si="13"/>
        <v>4.7833333333333367E-2</v>
      </c>
      <c r="X28" s="9">
        <f t="shared" si="13"/>
        <v>0.70233333333333337</v>
      </c>
      <c r="Y28" s="9">
        <f t="shared" si="22"/>
        <v>-0.64639999999999997</v>
      </c>
      <c r="Z28" s="9">
        <f t="shared" si="14"/>
        <v>-0.1002</v>
      </c>
      <c r="AA28" s="9">
        <f t="shared" si="14"/>
        <v>-0.21589999999999998</v>
      </c>
      <c r="AB28" s="9">
        <f t="shared" si="14"/>
        <v>0.96250000000000002</v>
      </c>
      <c r="AC28" s="9"/>
      <c r="AD28" s="9">
        <f t="shared" si="23"/>
        <v>-0.22542500000000001</v>
      </c>
      <c r="AE28" s="9">
        <f t="shared" si="15"/>
        <v>-5.9325000000000017E-2</v>
      </c>
      <c r="AF28" s="9">
        <f t="shared" si="15"/>
        <v>0.31277500000000003</v>
      </c>
      <c r="AG28" s="9">
        <f t="shared" si="15"/>
        <v>-2.8025000000000015E-2</v>
      </c>
      <c r="AH28" s="9"/>
      <c r="AI28" s="27" t="s">
        <v>9</v>
      </c>
      <c r="AJ28" s="9">
        <f t="shared" si="24"/>
        <v>4.0508271111111091E-2</v>
      </c>
      <c r="AK28" s="9">
        <f t="shared" si="16"/>
        <v>0.56275002777777772</v>
      </c>
      <c r="AL28" s="9">
        <f t="shared" si="16"/>
        <v>2.2880277777777808E-3</v>
      </c>
      <c r="AM28" s="9">
        <f t="shared" si="16"/>
        <v>0.49327211111111113</v>
      </c>
      <c r="AN28" s="9">
        <f t="shared" si="16"/>
        <v>0.41783295999999998</v>
      </c>
      <c r="AO28" s="9">
        <f t="shared" si="16"/>
        <v>1.004004E-2</v>
      </c>
      <c r="AP28" s="9">
        <f t="shared" si="16"/>
        <v>4.6612809999999991E-2</v>
      </c>
      <c r="AQ28" s="9">
        <f t="shared" si="16"/>
        <v>0.9264062500000001</v>
      </c>
      <c r="AR28" s="9"/>
      <c r="AS28" s="9">
        <f t="shared" si="17"/>
        <v>5.0816430625000006E-2</v>
      </c>
      <c r="AT28" s="9">
        <f t="shared" si="17"/>
        <v>3.5194556250000022E-3</v>
      </c>
      <c r="AU28" s="9">
        <f t="shared" si="17"/>
        <v>9.7828200625000014E-2</v>
      </c>
      <c r="AV28" s="9">
        <f t="shared" si="17"/>
        <v>7.8540062500000087E-4</v>
      </c>
      <c r="AW28" s="9"/>
      <c r="AX28" s="27" t="s">
        <v>9</v>
      </c>
      <c r="AY28" s="9">
        <f t="shared" si="25"/>
        <v>0.20405076809829056</v>
      </c>
      <c r="AZ28" s="9">
        <v>0.31857413800000001</v>
      </c>
      <c r="BA28" s="9">
        <f t="shared" si="26"/>
        <v>1.5612493938103871</v>
      </c>
    </row>
    <row r="29" spans="1:53" x14ac:dyDescent="0.25">
      <c r="A29" s="27" t="s">
        <v>10</v>
      </c>
      <c r="B29" s="9">
        <v>1.0931999999999999</v>
      </c>
      <c r="C29" s="9">
        <v>0.47260000000000002</v>
      </c>
      <c r="D29" s="9">
        <v>1.1254999999999999</v>
      </c>
      <c r="E29" s="9">
        <v>0.62629999999999997</v>
      </c>
      <c r="F29" s="9">
        <v>0.52559999999999996</v>
      </c>
      <c r="G29" s="9">
        <v>-0.33250000000000002</v>
      </c>
      <c r="H29" s="9">
        <v>1.6525000000000001</v>
      </c>
      <c r="I29" s="9">
        <v>-0.1135</v>
      </c>
      <c r="J29" s="9"/>
      <c r="K29" s="9">
        <v>0.61</v>
      </c>
      <c r="L29" s="9">
        <v>0.67210000000000003</v>
      </c>
      <c r="M29" s="9">
        <v>0.95820000000000005</v>
      </c>
      <c r="N29" s="9">
        <v>0.31269999999999998</v>
      </c>
      <c r="O29" s="9"/>
      <c r="P29" s="9">
        <f t="shared" si="18"/>
        <v>0.82940000000000003</v>
      </c>
      <c r="Q29" s="9">
        <f t="shared" si="19"/>
        <v>0.43302500000000005</v>
      </c>
      <c r="R29" s="9">
        <f t="shared" si="20"/>
        <v>0.63824999999999998</v>
      </c>
      <c r="S29" s="27"/>
      <c r="T29" s="27" t="s">
        <v>10</v>
      </c>
      <c r="U29" s="9">
        <f t="shared" si="21"/>
        <v>0.26379999999999992</v>
      </c>
      <c r="V29" s="9">
        <f t="shared" si="13"/>
        <v>-0.35680000000000001</v>
      </c>
      <c r="W29" s="9">
        <f t="shared" si="13"/>
        <v>0.29609999999999992</v>
      </c>
      <c r="X29" s="9">
        <f t="shared" si="13"/>
        <v>-0.20310000000000006</v>
      </c>
      <c r="Y29" s="9">
        <f t="shared" si="22"/>
        <v>9.2574999999999907E-2</v>
      </c>
      <c r="Z29" s="9">
        <f t="shared" si="14"/>
        <v>-0.76552500000000001</v>
      </c>
      <c r="AA29" s="9">
        <f t="shared" si="14"/>
        <v>1.2194750000000001</v>
      </c>
      <c r="AB29" s="9">
        <f t="shared" si="14"/>
        <v>-0.54652500000000004</v>
      </c>
      <c r="AC29" s="9"/>
      <c r="AD29" s="9">
        <f t="shared" si="23"/>
        <v>-2.8249999999999997E-2</v>
      </c>
      <c r="AE29" s="9">
        <f t="shared" si="15"/>
        <v>3.3850000000000047E-2</v>
      </c>
      <c r="AF29" s="9">
        <f t="shared" si="15"/>
        <v>0.31995000000000007</v>
      </c>
      <c r="AG29" s="9">
        <f t="shared" si="15"/>
        <v>-0.32555000000000001</v>
      </c>
      <c r="AH29" s="9"/>
      <c r="AI29" s="27" t="s">
        <v>10</v>
      </c>
      <c r="AJ29" s="9">
        <f t="shared" si="24"/>
        <v>6.9590439999999962E-2</v>
      </c>
      <c r="AK29" s="9">
        <f t="shared" si="16"/>
        <v>0.12730624000000001</v>
      </c>
      <c r="AL29" s="9">
        <f t="shared" si="16"/>
        <v>8.7675209999999948E-2</v>
      </c>
      <c r="AM29" s="9">
        <f t="shared" si="16"/>
        <v>4.1249610000000027E-2</v>
      </c>
      <c r="AN29" s="9">
        <f t="shared" si="16"/>
        <v>8.5701306249999828E-3</v>
      </c>
      <c r="AO29" s="9">
        <f t="shared" si="16"/>
        <v>0.58602852562499996</v>
      </c>
      <c r="AP29" s="9">
        <f t="shared" si="16"/>
        <v>1.4871192756250002</v>
      </c>
      <c r="AQ29" s="9">
        <f t="shared" si="16"/>
        <v>0.29868957562500004</v>
      </c>
      <c r="AR29" s="9"/>
      <c r="AS29" s="9">
        <f t="shared" si="17"/>
        <v>7.9806249999999984E-4</v>
      </c>
      <c r="AT29" s="9">
        <f t="shared" si="17"/>
        <v>1.1458225000000031E-3</v>
      </c>
      <c r="AU29" s="9">
        <f t="shared" si="17"/>
        <v>0.10236800250000004</v>
      </c>
      <c r="AV29" s="9">
        <f t="shared" si="17"/>
        <v>0.1059828025</v>
      </c>
      <c r="AW29" s="9"/>
      <c r="AX29" s="27" t="s">
        <v>10</v>
      </c>
      <c r="AY29" s="9">
        <f t="shared" si="25"/>
        <v>0.2243479767307692</v>
      </c>
      <c r="AZ29" s="9">
        <v>0.28507363299999999</v>
      </c>
      <c r="BA29" s="9">
        <f t="shared" si="26"/>
        <v>1.2706761930913473</v>
      </c>
    </row>
    <row r="30" spans="1:53" x14ac:dyDescent="0.25">
      <c r="A30" s="27" t="s">
        <v>11</v>
      </c>
      <c r="B30" s="9">
        <v>1.2589999999999999</v>
      </c>
      <c r="C30" s="9">
        <v>1.0717000000000001</v>
      </c>
      <c r="D30" s="9">
        <v>0.91600000000000004</v>
      </c>
      <c r="E30" s="9">
        <v>0.80400000000000005</v>
      </c>
      <c r="F30" s="9">
        <v>-1.9025000000000001</v>
      </c>
      <c r="G30" s="9">
        <v>-0.44059999999999999</v>
      </c>
      <c r="H30" s="9">
        <v>0.56589999999999996</v>
      </c>
      <c r="I30" s="9">
        <v>1.258</v>
      </c>
      <c r="J30" s="9"/>
      <c r="K30" s="9">
        <v>0.49270000000000003</v>
      </c>
      <c r="L30" s="9">
        <v>0.29249999999999998</v>
      </c>
      <c r="M30" s="9">
        <v>1.6588000000000001</v>
      </c>
      <c r="N30" s="9">
        <v>1.1318999999999999</v>
      </c>
      <c r="O30" s="9"/>
      <c r="P30" s="9">
        <f t="shared" si="18"/>
        <v>1.012675</v>
      </c>
      <c r="Q30" s="9">
        <f t="shared" si="19"/>
        <v>-0.12980000000000003</v>
      </c>
      <c r="R30" s="9">
        <f t="shared" si="20"/>
        <v>0.89397499999999996</v>
      </c>
      <c r="S30" s="27"/>
      <c r="T30" s="27" t="s">
        <v>11</v>
      </c>
      <c r="U30" s="9">
        <f t="shared" si="21"/>
        <v>0.24632499999999991</v>
      </c>
      <c r="V30" s="9">
        <f t="shared" si="13"/>
        <v>5.9025000000000105E-2</v>
      </c>
      <c r="W30" s="9">
        <f t="shared" si="13"/>
        <v>-9.6674999999999955E-2</v>
      </c>
      <c r="X30" s="9">
        <f t="shared" si="13"/>
        <v>-0.20867499999999994</v>
      </c>
      <c r="Y30" s="9">
        <f t="shared" si="22"/>
        <v>-1.7726999999999999</v>
      </c>
      <c r="Z30" s="9">
        <f t="shared" si="14"/>
        <v>-0.31079999999999997</v>
      </c>
      <c r="AA30" s="9">
        <f t="shared" si="14"/>
        <v>0.69569999999999999</v>
      </c>
      <c r="AB30" s="9">
        <f t="shared" si="14"/>
        <v>1.3877999999999999</v>
      </c>
      <c r="AC30" s="9"/>
      <c r="AD30" s="9">
        <f t="shared" si="23"/>
        <v>-0.40127499999999994</v>
      </c>
      <c r="AE30" s="9">
        <f t="shared" si="15"/>
        <v>-0.60147499999999998</v>
      </c>
      <c r="AF30" s="9">
        <f t="shared" si="15"/>
        <v>0.76482500000000009</v>
      </c>
      <c r="AG30" s="9">
        <f t="shared" si="15"/>
        <v>0.23792499999999994</v>
      </c>
      <c r="AH30" s="9"/>
      <c r="AI30" s="27" t="s">
        <v>11</v>
      </c>
      <c r="AJ30" s="9">
        <f t="shared" si="24"/>
        <v>6.0676005624999953E-2</v>
      </c>
      <c r="AK30" s="9">
        <f t="shared" si="16"/>
        <v>3.4839506250000122E-3</v>
      </c>
      <c r="AL30" s="9">
        <f t="shared" si="16"/>
        <v>9.3460556249999917E-3</v>
      </c>
      <c r="AM30" s="9">
        <f t="shared" si="16"/>
        <v>4.3545255624999973E-2</v>
      </c>
      <c r="AN30" s="9">
        <f t="shared" si="16"/>
        <v>3.1424652899999996</v>
      </c>
      <c r="AO30" s="9">
        <f t="shared" si="16"/>
        <v>9.6596639999999984E-2</v>
      </c>
      <c r="AP30" s="9">
        <f t="shared" si="16"/>
        <v>0.48399849</v>
      </c>
      <c r="AQ30" s="9">
        <f t="shared" si="16"/>
        <v>1.9259888399999998</v>
      </c>
      <c r="AR30" s="9"/>
      <c r="AS30" s="9">
        <f t="shared" si="17"/>
        <v>0.16102162562499994</v>
      </c>
      <c r="AT30" s="9">
        <f t="shared" si="17"/>
        <v>0.36177217562499997</v>
      </c>
      <c r="AU30" s="9">
        <f t="shared" si="17"/>
        <v>0.58495728062500019</v>
      </c>
      <c r="AV30" s="9">
        <f t="shared" si="17"/>
        <v>5.6608305624999973E-2</v>
      </c>
      <c r="AW30" s="9"/>
      <c r="AX30" s="27" t="s">
        <v>11</v>
      </c>
      <c r="AY30" s="9">
        <f t="shared" si="25"/>
        <v>0.533112301153846</v>
      </c>
      <c r="AZ30" s="9">
        <v>1.060003002</v>
      </c>
      <c r="BA30" s="9">
        <f t="shared" si="26"/>
        <v>1.9883296628229619</v>
      </c>
    </row>
    <row r="31" spans="1:53" x14ac:dyDescent="0.25">
      <c r="A31" s="27" t="s">
        <v>12</v>
      </c>
      <c r="B31" s="9">
        <v>-0.4763</v>
      </c>
      <c r="C31" s="9">
        <v>-0.45290000000000002</v>
      </c>
      <c r="D31" s="9">
        <v>-0.33360000000000001</v>
      </c>
      <c r="E31" s="9">
        <v>-0.54890000000000005</v>
      </c>
      <c r="F31" s="9">
        <v>2.5266000000000002</v>
      </c>
      <c r="G31" s="9">
        <v>0.40410000000000001</v>
      </c>
      <c r="H31" s="9">
        <v>2.5700000000000001E-2</v>
      </c>
      <c r="I31" s="9">
        <v>-0.2142</v>
      </c>
      <c r="J31" s="9"/>
      <c r="K31" s="9">
        <v>-0.31009999999999999</v>
      </c>
      <c r="L31" s="9">
        <v>0.90500000000000003</v>
      </c>
      <c r="M31" s="9">
        <v>9.1999999999999998E-2</v>
      </c>
      <c r="N31" s="9">
        <v>0.23119999999999999</v>
      </c>
      <c r="O31" s="9"/>
      <c r="P31" s="9">
        <f t="shared" si="18"/>
        <v>-0.45292500000000002</v>
      </c>
      <c r="Q31" s="9">
        <f t="shared" si="19"/>
        <v>0.6855500000000001</v>
      </c>
      <c r="R31" s="9">
        <f t="shared" si="20"/>
        <v>0.22952499999999998</v>
      </c>
      <c r="S31" s="27"/>
      <c r="T31" s="27" t="s">
        <v>12</v>
      </c>
      <c r="U31" s="9">
        <f t="shared" si="21"/>
        <v>-2.3374999999999979E-2</v>
      </c>
      <c r="V31" s="9">
        <f t="shared" si="13"/>
        <v>2.4999999999997247E-5</v>
      </c>
      <c r="W31" s="9">
        <f t="shared" si="13"/>
        <v>0.11932500000000001</v>
      </c>
      <c r="X31" s="9">
        <f t="shared" si="13"/>
        <v>-9.5975000000000033E-2</v>
      </c>
      <c r="Y31" s="9">
        <f t="shared" si="22"/>
        <v>1.8410500000000001</v>
      </c>
      <c r="Z31" s="9">
        <f t="shared" si="14"/>
        <v>-0.28145000000000009</v>
      </c>
      <c r="AA31" s="9">
        <f t="shared" si="14"/>
        <v>-0.65985000000000005</v>
      </c>
      <c r="AB31" s="9">
        <f t="shared" si="14"/>
        <v>-0.89975000000000005</v>
      </c>
      <c r="AC31" s="9"/>
      <c r="AD31" s="9">
        <f t="shared" si="23"/>
        <v>-0.53962500000000002</v>
      </c>
      <c r="AE31" s="9">
        <f t="shared" si="15"/>
        <v>0.67547500000000005</v>
      </c>
      <c r="AF31" s="9">
        <f t="shared" si="15"/>
        <v>-0.13752499999999998</v>
      </c>
      <c r="AG31" s="9">
        <f t="shared" si="15"/>
        <v>1.6750000000000098E-3</v>
      </c>
      <c r="AH31" s="9"/>
      <c r="AI31" s="27" t="s">
        <v>12</v>
      </c>
      <c r="AJ31" s="9">
        <f t="shared" si="24"/>
        <v>5.4639062499999903E-4</v>
      </c>
      <c r="AK31" s="9">
        <f t="shared" si="16"/>
        <v>6.2499999999986229E-10</v>
      </c>
      <c r="AL31" s="9">
        <f t="shared" si="16"/>
        <v>1.4238455625000004E-2</v>
      </c>
      <c r="AM31" s="9">
        <f t="shared" si="16"/>
        <v>9.2112006250000059E-3</v>
      </c>
      <c r="AN31" s="9">
        <f t="shared" si="16"/>
        <v>3.3894651025000004</v>
      </c>
      <c r="AO31" s="9">
        <f t="shared" si="16"/>
        <v>7.921410250000005E-2</v>
      </c>
      <c r="AP31" s="9">
        <f t="shared" si="16"/>
        <v>0.43540202250000004</v>
      </c>
      <c r="AQ31" s="9">
        <f t="shared" si="16"/>
        <v>0.80955006250000006</v>
      </c>
      <c r="AR31" s="9"/>
      <c r="AS31" s="9">
        <f t="shared" si="17"/>
        <v>0.29119514062500002</v>
      </c>
      <c r="AT31" s="9">
        <f t="shared" si="17"/>
        <v>0.45626647562500006</v>
      </c>
      <c r="AU31" s="9">
        <f t="shared" si="17"/>
        <v>1.8913125624999996E-2</v>
      </c>
      <c r="AV31" s="9">
        <f t="shared" si="17"/>
        <v>2.805625000000033E-6</v>
      </c>
      <c r="AW31" s="9"/>
      <c r="AX31" s="27" t="s">
        <v>12</v>
      </c>
      <c r="AY31" s="9">
        <f t="shared" si="25"/>
        <v>0.42338499115384615</v>
      </c>
      <c r="AZ31" s="9">
        <v>0.68300289599999997</v>
      </c>
      <c r="BA31" s="9">
        <f t="shared" si="26"/>
        <v>1.6131958153231181</v>
      </c>
    </row>
    <row r="32" spans="1:53" x14ac:dyDescent="0.25">
      <c r="A32" s="27" t="s">
        <v>13</v>
      </c>
      <c r="B32" s="9">
        <v>-0.1331</v>
      </c>
      <c r="C32" s="9">
        <v>0.1802</v>
      </c>
      <c r="D32" s="9">
        <v>-0.32140000000000002</v>
      </c>
      <c r="E32" s="9">
        <v>-1.8200000000000001E-2</v>
      </c>
      <c r="F32" s="9">
        <v>0.85260000000000002</v>
      </c>
      <c r="G32" s="9">
        <v>-0.43319999999999997</v>
      </c>
      <c r="H32" s="9">
        <v>0.22489999999999999</v>
      </c>
      <c r="I32" s="9">
        <v>-0.70350000000000001</v>
      </c>
      <c r="J32" s="9"/>
      <c r="K32" s="9">
        <v>6.6299999999999998E-2</v>
      </c>
      <c r="L32" s="9">
        <v>-0.44190000000000002</v>
      </c>
      <c r="M32" s="9">
        <v>0.92220000000000002</v>
      </c>
      <c r="N32" s="9">
        <v>0.20899999999999999</v>
      </c>
      <c r="O32" s="9"/>
      <c r="P32" s="9">
        <f t="shared" si="18"/>
        <v>-7.3124999999999996E-2</v>
      </c>
      <c r="Q32" s="9">
        <f t="shared" si="19"/>
        <v>-1.479999999999998E-2</v>
      </c>
      <c r="R32" s="9">
        <f t="shared" si="20"/>
        <v>0.18889999999999998</v>
      </c>
      <c r="S32" s="27"/>
      <c r="T32" s="27" t="s">
        <v>13</v>
      </c>
      <c r="U32" s="9">
        <f t="shared" si="21"/>
        <v>-5.9975000000000001E-2</v>
      </c>
      <c r="V32" s="9">
        <f t="shared" si="13"/>
        <v>0.25332500000000002</v>
      </c>
      <c r="W32" s="9">
        <f t="shared" si="13"/>
        <v>-0.24827500000000002</v>
      </c>
      <c r="X32" s="9">
        <f t="shared" si="13"/>
        <v>5.4924999999999995E-2</v>
      </c>
      <c r="Y32" s="9">
        <f t="shared" si="22"/>
        <v>0.86739999999999995</v>
      </c>
      <c r="Z32" s="9">
        <f t="shared" si="14"/>
        <v>-0.41839999999999999</v>
      </c>
      <c r="AA32" s="9">
        <f t="shared" si="14"/>
        <v>0.23969999999999997</v>
      </c>
      <c r="AB32" s="9">
        <f t="shared" si="14"/>
        <v>-0.68870000000000009</v>
      </c>
      <c r="AC32" s="9"/>
      <c r="AD32" s="9">
        <f t="shared" si="23"/>
        <v>-0.12259999999999999</v>
      </c>
      <c r="AE32" s="9">
        <f t="shared" si="15"/>
        <v>-0.63080000000000003</v>
      </c>
      <c r="AF32" s="9">
        <f t="shared" si="15"/>
        <v>0.73330000000000006</v>
      </c>
      <c r="AG32" s="9">
        <f t="shared" si="15"/>
        <v>2.0100000000000007E-2</v>
      </c>
      <c r="AH32" s="9"/>
      <c r="AI32" s="27" t="s">
        <v>13</v>
      </c>
      <c r="AJ32" s="9">
        <f t="shared" si="24"/>
        <v>3.597000625E-3</v>
      </c>
      <c r="AK32" s="9">
        <f t="shared" si="16"/>
        <v>6.4173555625000017E-2</v>
      </c>
      <c r="AL32" s="9">
        <f t="shared" si="16"/>
        <v>6.164047562500001E-2</v>
      </c>
      <c r="AM32" s="9">
        <f t="shared" si="16"/>
        <v>3.0167556249999995E-3</v>
      </c>
      <c r="AN32" s="9">
        <f t="shared" si="16"/>
        <v>0.75238275999999993</v>
      </c>
      <c r="AO32" s="9">
        <f t="shared" si="16"/>
        <v>0.17505856</v>
      </c>
      <c r="AP32" s="9">
        <f t="shared" si="16"/>
        <v>5.7456089999999987E-2</v>
      </c>
      <c r="AQ32" s="9">
        <f t="shared" si="16"/>
        <v>0.47430769000000012</v>
      </c>
      <c r="AR32" s="9"/>
      <c r="AS32" s="9">
        <f t="shared" si="17"/>
        <v>1.5030759999999997E-2</v>
      </c>
      <c r="AT32" s="9">
        <f t="shared" si="17"/>
        <v>0.39790864000000004</v>
      </c>
      <c r="AU32" s="9">
        <f t="shared" si="17"/>
        <v>0.53772889000000013</v>
      </c>
      <c r="AV32" s="9">
        <f t="shared" si="17"/>
        <v>4.0401000000000027E-4</v>
      </c>
      <c r="AW32" s="9"/>
      <c r="AX32" s="27" t="s">
        <v>13</v>
      </c>
      <c r="AY32" s="9">
        <f t="shared" si="25"/>
        <v>0.19559270673076928</v>
      </c>
      <c r="AZ32" s="9">
        <v>0.21309403599999999</v>
      </c>
      <c r="BA32" s="9">
        <f t="shared" si="26"/>
        <v>1.0894784348647573</v>
      </c>
    </row>
    <row r="33" spans="1:61" x14ac:dyDescent="0.25">
      <c r="A33" s="27" t="s">
        <v>14</v>
      </c>
      <c r="B33" s="9">
        <v>-1.2421</v>
      </c>
      <c r="C33" s="9">
        <v>0.33439999999999998</v>
      </c>
      <c r="D33" s="9">
        <v>-0.73499999999999999</v>
      </c>
      <c r="E33" s="9">
        <v>0.29349999999999998</v>
      </c>
      <c r="F33" s="9">
        <v>-1.2684</v>
      </c>
      <c r="G33" s="9">
        <v>-0.87819999999999998</v>
      </c>
      <c r="H33" s="9">
        <v>1.0021</v>
      </c>
      <c r="I33" s="9">
        <v>-0.76680000000000004</v>
      </c>
      <c r="J33" s="9"/>
      <c r="K33" s="9">
        <v>0.97960000000000003</v>
      </c>
      <c r="L33" s="9">
        <v>-5.28E-2</v>
      </c>
      <c r="M33" s="9">
        <v>-0.86929999999999996</v>
      </c>
      <c r="N33" s="9">
        <v>0.55789999999999995</v>
      </c>
      <c r="O33" s="9"/>
      <c r="P33" s="9">
        <f t="shared" si="18"/>
        <v>-0.33730000000000004</v>
      </c>
      <c r="Q33" s="9">
        <f t="shared" si="19"/>
        <v>-0.47782499999999994</v>
      </c>
      <c r="R33" s="9">
        <f t="shared" si="20"/>
        <v>0.15385000000000001</v>
      </c>
      <c r="S33" s="27"/>
      <c r="T33" s="27" t="s">
        <v>14</v>
      </c>
      <c r="U33" s="9">
        <f t="shared" si="21"/>
        <v>-0.90479999999999994</v>
      </c>
      <c r="V33" s="9">
        <f t="shared" si="13"/>
        <v>0.67169999999999996</v>
      </c>
      <c r="W33" s="9">
        <f t="shared" si="13"/>
        <v>-0.39769999999999994</v>
      </c>
      <c r="X33" s="9">
        <f t="shared" si="13"/>
        <v>0.63080000000000003</v>
      </c>
      <c r="Y33" s="9">
        <f t="shared" si="22"/>
        <v>-0.79057500000000003</v>
      </c>
      <c r="Z33" s="9">
        <f t="shared" si="14"/>
        <v>-0.40037500000000004</v>
      </c>
      <c r="AA33" s="9">
        <f t="shared" si="14"/>
        <v>1.4799249999999999</v>
      </c>
      <c r="AB33" s="9">
        <f t="shared" si="14"/>
        <v>-0.28897500000000009</v>
      </c>
      <c r="AC33" s="9"/>
      <c r="AD33" s="9">
        <f t="shared" si="23"/>
        <v>0.82574999999999998</v>
      </c>
      <c r="AE33" s="9">
        <f t="shared" si="15"/>
        <v>-0.20665</v>
      </c>
      <c r="AF33" s="9">
        <f t="shared" si="15"/>
        <v>-1.02315</v>
      </c>
      <c r="AG33" s="9">
        <f t="shared" si="15"/>
        <v>0.40404999999999991</v>
      </c>
      <c r="AH33" s="9"/>
      <c r="AI33" s="27" t="s">
        <v>14</v>
      </c>
      <c r="AJ33" s="9">
        <f t="shared" si="24"/>
        <v>0.8186630399999999</v>
      </c>
      <c r="AK33" s="9">
        <f t="shared" si="16"/>
        <v>0.45118088999999995</v>
      </c>
      <c r="AL33" s="9">
        <f t="shared" si="16"/>
        <v>0.15816528999999996</v>
      </c>
      <c r="AM33" s="9">
        <f t="shared" si="16"/>
        <v>0.39790864000000004</v>
      </c>
      <c r="AN33" s="9">
        <f t="shared" si="16"/>
        <v>0.62500883062500001</v>
      </c>
      <c r="AO33" s="9">
        <f t="shared" si="16"/>
        <v>0.16030014062500003</v>
      </c>
      <c r="AP33" s="9">
        <f t="shared" si="16"/>
        <v>2.190178005625</v>
      </c>
      <c r="AQ33" s="9">
        <f t="shared" si="16"/>
        <v>8.3506550625000051E-2</v>
      </c>
      <c r="AR33" s="9"/>
      <c r="AS33" s="9">
        <f t="shared" si="17"/>
        <v>0.68186306249999995</v>
      </c>
      <c r="AT33" s="9">
        <f t="shared" si="17"/>
        <v>4.27042225E-2</v>
      </c>
      <c r="AU33" s="9">
        <f t="shared" si="17"/>
        <v>1.0468359224999999</v>
      </c>
      <c r="AV33" s="9">
        <f t="shared" si="17"/>
        <v>0.16325640249999993</v>
      </c>
      <c r="AW33" s="9"/>
      <c r="AX33" s="27" t="s">
        <v>14</v>
      </c>
      <c r="AY33" s="9">
        <f t="shared" si="25"/>
        <v>0.52458238442307681</v>
      </c>
      <c r="AZ33" s="9">
        <v>0.62502270299999996</v>
      </c>
      <c r="BA33" s="9">
        <f t="shared" si="26"/>
        <v>1.1914671966871038</v>
      </c>
    </row>
    <row r="34" spans="1:61" x14ac:dyDescent="0.25">
      <c r="A34" s="27" t="s">
        <v>15</v>
      </c>
      <c r="B34" s="9">
        <v>-1.3433999999999999</v>
      </c>
      <c r="C34" s="9">
        <v>-0.93540000000000001</v>
      </c>
      <c r="D34" s="9">
        <v>-1.7083999999999999</v>
      </c>
      <c r="E34" s="9">
        <v>-0.28220000000000001</v>
      </c>
      <c r="F34" s="9">
        <v>-5.8900000000000001E-2</v>
      </c>
      <c r="G34" s="9">
        <v>-0.71579999999999999</v>
      </c>
      <c r="H34" s="9">
        <v>-0.11550000000000001</v>
      </c>
      <c r="I34" s="9">
        <v>-2.4802</v>
      </c>
      <c r="J34" s="9"/>
      <c r="K34" s="9">
        <v>0.66569999999999996</v>
      </c>
      <c r="L34" s="9">
        <v>0.53159999999999996</v>
      </c>
      <c r="M34" s="9">
        <v>-1.3987000000000001</v>
      </c>
      <c r="N34" s="9">
        <v>0.29849999999999999</v>
      </c>
      <c r="O34" s="9"/>
      <c r="P34" s="9">
        <f t="shared" si="18"/>
        <v>-1.0673499999999998</v>
      </c>
      <c r="Q34" s="9">
        <f t="shared" si="19"/>
        <v>-0.84260000000000002</v>
      </c>
      <c r="R34" s="9">
        <f t="shared" si="20"/>
        <v>2.4274999999999936E-2</v>
      </c>
      <c r="S34" s="27"/>
      <c r="T34" s="27" t="s">
        <v>15</v>
      </c>
      <c r="U34" s="9">
        <f t="shared" si="21"/>
        <v>-0.27605000000000013</v>
      </c>
      <c r="V34" s="9">
        <f t="shared" si="13"/>
        <v>0.13194999999999979</v>
      </c>
      <c r="W34" s="9">
        <f t="shared" si="13"/>
        <v>-0.64105000000000012</v>
      </c>
      <c r="X34" s="9">
        <f t="shared" si="13"/>
        <v>0.78514999999999979</v>
      </c>
      <c r="Y34" s="9">
        <f t="shared" si="22"/>
        <v>0.78370000000000006</v>
      </c>
      <c r="Z34" s="9">
        <f t="shared" si="14"/>
        <v>0.12680000000000002</v>
      </c>
      <c r="AA34" s="9">
        <f t="shared" si="14"/>
        <v>0.72709999999999997</v>
      </c>
      <c r="AB34" s="9">
        <f t="shared" si="14"/>
        <v>-1.6375999999999999</v>
      </c>
      <c r="AC34" s="9"/>
      <c r="AD34" s="9">
        <f t="shared" si="23"/>
        <v>0.64142500000000002</v>
      </c>
      <c r="AE34" s="9">
        <f t="shared" si="15"/>
        <v>0.50732500000000003</v>
      </c>
      <c r="AF34" s="9">
        <f t="shared" si="15"/>
        <v>-1.4229750000000001</v>
      </c>
      <c r="AG34" s="9">
        <f t="shared" si="15"/>
        <v>0.27422500000000005</v>
      </c>
      <c r="AH34" s="9"/>
      <c r="AI34" s="27" t="s">
        <v>15</v>
      </c>
      <c r="AJ34" s="9">
        <f t="shared" si="24"/>
        <v>7.6203602500000064E-2</v>
      </c>
      <c r="AK34" s="9">
        <f t="shared" si="16"/>
        <v>1.7410802499999944E-2</v>
      </c>
      <c r="AL34" s="9">
        <f t="shared" si="16"/>
        <v>0.41094510250000016</v>
      </c>
      <c r="AM34" s="9">
        <f t="shared" si="16"/>
        <v>0.61646052249999972</v>
      </c>
      <c r="AN34" s="9">
        <f t="shared" si="16"/>
        <v>0.61418569000000012</v>
      </c>
      <c r="AO34" s="9">
        <f t="shared" si="16"/>
        <v>1.6078240000000008E-2</v>
      </c>
      <c r="AP34" s="9">
        <f t="shared" si="16"/>
        <v>0.52867440999999993</v>
      </c>
      <c r="AQ34" s="9">
        <f t="shared" si="16"/>
        <v>2.6817337599999997</v>
      </c>
      <c r="AR34" s="9"/>
      <c r="AS34" s="9">
        <f t="shared" si="17"/>
        <v>0.41142603062500005</v>
      </c>
      <c r="AT34" s="9">
        <f t="shared" si="17"/>
        <v>0.25737865562500001</v>
      </c>
      <c r="AU34" s="9">
        <f t="shared" si="17"/>
        <v>2.0248578506250001</v>
      </c>
      <c r="AV34" s="9">
        <f t="shared" si="17"/>
        <v>7.5199350625000022E-2</v>
      </c>
      <c r="AW34" s="9"/>
      <c r="AX34" s="27" t="s">
        <v>15</v>
      </c>
      <c r="AY34" s="9">
        <f t="shared" si="25"/>
        <v>0.59465800134615376</v>
      </c>
      <c r="AZ34" s="9">
        <v>0.73889603999999998</v>
      </c>
      <c r="BA34" s="9">
        <f t="shared" si="26"/>
        <v>1.2425562900479403</v>
      </c>
    </row>
    <row r="35" spans="1:61" x14ac:dyDescent="0.25">
      <c r="A35" s="27" t="s">
        <v>16</v>
      </c>
      <c r="B35" s="11">
        <v>0.83440000000000003</v>
      </c>
      <c r="C35" s="12">
        <v>0.83979999999999999</v>
      </c>
      <c r="D35" s="11">
        <v>0.91839999999999999</v>
      </c>
      <c r="E35" s="11">
        <v>0.47470000000000001</v>
      </c>
      <c r="F35" s="12">
        <v>2.3845000000000001</v>
      </c>
      <c r="G35" s="12">
        <v>0.1525</v>
      </c>
      <c r="H35" s="11">
        <v>0.65110000000000001</v>
      </c>
      <c r="I35" s="11">
        <v>-0.82630000000000003</v>
      </c>
      <c r="J35" s="11"/>
      <c r="K35" s="11">
        <v>0.31130000000000002</v>
      </c>
      <c r="L35" s="11">
        <v>-9.06E-2</v>
      </c>
      <c r="M35" s="11">
        <v>0.96989999999999998</v>
      </c>
      <c r="N35" s="11">
        <v>-4.41E-2</v>
      </c>
      <c r="O35" s="9"/>
      <c r="P35" s="9">
        <f t="shared" si="18"/>
        <v>0.76682499999999998</v>
      </c>
      <c r="Q35" s="9">
        <f t="shared" si="19"/>
        <v>0.59044999999999992</v>
      </c>
      <c r="R35" s="9">
        <f t="shared" si="20"/>
        <v>0.28662499999999996</v>
      </c>
      <c r="S35" s="27"/>
      <c r="T35" s="27" t="s">
        <v>16</v>
      </c>
      <c r="U35" s="9">
        <f t="shared" si="21"/>
        <v>6.7575000000000052E-2</v>
      </c>
      <c r="V35" s="9">
        <f t="shared" si="13"/>
        <v>7.2975000000000012E-2</v>
      </c>
      <c r="W35" s="9">
        <f t="shared" si="13"/>
        <v>0.15157500000000002</v>
      </c>
      <c r="X35" s="9">
        <f t="shared" si="13"/>
        <v>-0.29212499999999997</v>
      </c>
      <c r="Y35" s="9">
        <f t="shared" si="22"/>
        <v>1.7940500000000001</v>
      </c>
      <c r="Z35" s="9">
        <f t="shared" si="14"/>
        <v>-0.43794999999999995</v>
      </c>
      <c r="AA35" s="9">
        <f t="shared" si="14"/>
        <v>6.0650000000000093E-2</v>
      </c>
      <c r="AB35" s="9">
        <f t="shared" si="14"/>
        <v>-1.41675</v>
      </c>
      <c r="AC35" s="9"/>
      <c r="AD35" s="9">
        <f t="shared" si="23"/>
        <v>2.4675000000000058E-2</v>
      </c>
      <c r="AE35" s="9">
        <f t="shared" si="15"/>
        <v>-0.37722499999999998</v>
      </c>
      <c r="AF35" s="9">
        <f t="shared" si="15"/>
        <v>0.68327500000000008</v>
      </c>
      <c r="AG35" s="9">
        <f t="shared" si="15"/>
        <v>-0.33072499999999994</v>
      </c>
      <c r="AH35" s="9"/>
      <c r="AI35" s="27" t="s">
        <v>16</v>
      </c>
      <c r="AJ35" s="9">
        <f t="shared" si="24"/>
        <v>4.5663806250000067E-3</v>
      </c>
      <c r="AK35" s="9">
        <f t="shared" si="16"/>
        <v>5.3253506250000018E-3</v>
      </c>
      <c r="AL35" s="9">
        <f t="shared" si="16"/>
        <v>2.2974980625000006E-2</v>
      </c>
      <c r="AM35" s="9">
        <f t="shared" si="16"/>
        <v>8.5337015624999984E-2</v>
      </c>
      <c r="AN35" s="9">
        <f t="shared" si="16"/>
        <v>3.2186154025000007</v>
      </c>
      <c r="AO35" s="9">
        <f t="shared" si="16"/>
        <v>0.19180020249999996</v>
      </c>
      <c r="AP35" s="9">
        <f t="shared" si="16"/>
        <v>3.6784225000000112E-3</v>
      </c>
      <c r="AQ35" s="9">
        <f t="shared" si="16"/>
        <v>2.0071805624999999</v>
      </c>
      <c r="AR35" s="9"/>
      <c r="AS35" s="9">
        <f t="shared" si="17"/>
        <v>6.0885562500000287E-4</v>
      </c>
      <c r="AT35" s="9">
        <f t="shared" si="17"/>
        <v>0.142298700625</v>
      </c>
      <c r="AU35" s="9">
        <f t="shared" si="17"/>
        <v>0.46686472562500009</v>
      </c>
      <c r="AV35" s="9">
        <f t="shared" si="17"/>
        <v>0.10937902562499996</v>
      </c>
      <c r="AW35" s="9"/>
      <c r="AX35" s="27" t="s">
        <v>16</v>
      </c>
      <c r="AY35" s="9">
        <f t="shared" si="25"/>
        <v>0.48143304807692311</v>
      </c>
      <c r="AZ35" s="9">
        <v>0.67560322100000003</v>
      </c>
      <c r="BA35" s="9">
        <f t="shared" si="26"/>
        <v>1.4033170836499211</v>
      </c>
    </row>
    <row r="36" spans="1:61" x14ac:dyDescent="0.25">
      <c r="A36" s="26"/>
      <c r="S36" s="26"/>
      <c r="T36" s="26"/>
      <c r="AI36" s="26"/>
      <c r="AX36" s="26"/>
    </row>
    <row r="37" spans="1:61" x14ac:dyDescent="0.25">
      <c r="A37" s="29" t="s">
        <v>18</v>
      </c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</row>
    <row r="38" spans="1:61" x14ac:dyDescent="0.25">
      <c r="A38" s="29" t="s">
        <v>1</v>
      </c>
      <c r="B38" s="29">
        <v>15</v>
      </c>
      <c r="C38" s="29">
        <v>15</v>
      </c>
      <c r="D38" s="29">
        <v>15</v>
      </c>
      <c r="E38" s="29">
        <v>15</v>
      </c>
      <c r="F38" s="29">
        <v>30</v>
      </c>
      <c r="G38" s="29">
        <v>30</v>
      </c>
      <c r="H38" s="29">
        <v>30</v>
      </c>
      <c r="I38" s="29">
        <v>30</v>
      </c>
      <c r="J38" s="29" t="s">
        <v>22</v>
      </c>
      <c r="K38" s="29">
        <v>60</v>
      </c>
      <c r="L38" s="29">
        <v>60</v>
      </c>
      <c r="M38" s="29">
        <v>60</v>
      </c>
      <c r="N38" s="29">
        <v>60</v>
      </c>
      <c r="O38" s="29"/>
      <c r="P38" s="29" t="s">
        <v>28</v>
      </c>
      <c r="Q38" s="29" t="s">
        <v>29</v>
      </c>
      <c r="R38" s="29" t="s">
        <v>27</v>
      </c>
      <c r="S38" s="29"/>
      <c r="T38" s="29" t="s">
        <v>1</v>
      </c>
      <c r="U38" s="29">
        <v>15</v>
      </c>
      <c r="V38" s="29">
        <v>15</v>
      </c>
      <c r="W38" s="29">
        <v>15</v>
      </c>
      <c r="X38" s="29">
        <v>15</v>
      </c>
      <c r="Y38" s="29">
        <v>30</v>
      </c>
      <c r="Z38" s="29">
        <v>30</v>
      </c>
      <c r="AA38" s="29">
        <v>30</v>
      </c>
      <c r="AB38" s="29">
        <v>30</v>
      </c>
      <c r="AC38" s="29" t="s">
        <v>22</v>
      </c>
      <c r="AD38" s="29">
        <v>60</v>
      </c>
      <c r="AE38" s="29">
        <v>60</v>
      </c>
      <c r="AF38" s="29">
        <v>60</v>
      </c>
      <c r="AG38" s="29">
        <v>60</v>
      </c>
      <c r="AH38" s="29"/>
      <c r="AI38" s="29" t="s">
        <v>1</v>
      </c>
      <c r="AJ38" s="29">
        <v>15</v>
      </c>
      <c r="AK38" s="29">
        <v>15</v>
      </c>
      <c r="AL38" s="29">
        <v>15</v>
      </c>
      <c r="AM38" s="29">
        <v>15</v>
      </c>
      <c r="AN38" s="29">
        <v>30</v>
      </c>
      <c r="AO38" s="29">
        <v>30</v>
      </c>
      <c r="AP38" s="29">
        <v>30</v>
      </c>
      <c r="AQ38" s="29">
        <v>30</v>
      </c>
      <c r="AR38" s="29" t="s">
        <v>22</v>
      </c>
      <c r="AS38" s="29">
        <v>60</v>
      </c>
      <c r="AT38" s="29">
        <v>60</v>
      </c>
      <c r="AU38" s="29">
        <v>60</v>
      </c>
      <c r="AV38" s="29">
        <v>60</v>
      </c>
      <c r="AW38" s="29"/>
      <c r="AX38" s="29"/>
      <c r="AY38" s="29" t="s">
        <v>32</v>
      </c>
      <c r="AZ38" s="29" t="s">
        <v>33</v>
      </c>
      <c r="BA38" s="29" t="s">
        <v>34</v>
      </c>
      <c r="BD38" s="8"/>
      <c r="BE38" s="8"/>
      <c r="BF38" s="8"/>
      <c r="BG38" s="8"/>
      <c r="BH38" s="8"/>
      <c r="BI38" s="8"/>
    </row>
    <row r="39" spans="1:61" x14ac:dyDescent="0.25">
      <c r="A39" s="29" t="s">
        <v>2</v>
      </c>
      <c r="B39" s="17">
        <v>-0.8095</v>
      </c>
      <c r="C39" s="17">
        <v>-0.62429999999999997</v>
      </c>
      <c r="D39" s="17">
        <v>-1.1295999999999999</v>
      </c>
      <c r="E39" s="17">
        <v>-1.1113</v>
      </c>
      <c r="F39" s="17">
        <v>-1.4079999999999999</v>
      </c>
      <c r="G39" s="17">
        <v>2.6021000000000001</v>
      </c>
      <c r="H39" s="17">
        <v>-0.40789999999999998</v>
      </c>
      <c r="I39" s="17">
        <v>1.2345999999999999</v>
      </c>
      <c r="J39" s="17"/>
      <c r="K39" s="17">
        <v>1.1846000000000001</v>
      </c>
      <c r="L39" s="17">
        <v>-5.8799999999999998E-2</v>
      </c>
      <c r="M39" s="17">
        <v>0.44040000000000001</v>
      </c>
      <c r="N39" s="17">
        <v>-0.1933</v>
      </c>
      <c r="O39" s="17"/>
      <c r="P39" s="17">
        <f>AVERAGE(B39:E39)</f>
        <v>-0.91867499999999991</v>
      </c>
      <c r="Q39" s="17">
        <f>AVERAGE(F39:I39)</f>
        <v>0.50520000000000009</v>
      </c>
      <c r="R39" s="17">
        <f>AVERAGE(K39:N39)</f>
        <v>0.34322500000000006</v>
      </c>
      <c r="S39" s="29"/>
      <c r="T39" s="29" t="s">
        <v>2</v>
      </c>
      <c r="U39" s="17">
        <f>B39-$P39</f>
        <v>0.10917499999999991</v>
      </c>
      <c r="V39" s="17">
        <f t="shared" ref="V39:X53" si="27">C39-$P39</f>
        <v>0.29437499999999994</v>
      </c>
      <c r="W39" s="17">
        <f t="shared" si="27"/>
        <v>-0.21092500000000003</v>
      </c>
      <c r="X39" s="17">
        <f t="shared" si="27"/>
        <v>-0.19262500000000005</v>
      </c>
      <c r="Y39" s="17">
        <f>F39-$Q39</f>
        <v>-1.9132</v>
      </c>
      <c r="Z39" s="17">
        <f t="shared" ref="Z39:AB53" si="28">G39-$Q39</f>
        <v>2.0968999999999998</v>
      </c>
      <c r="AA39" s="17">
        <f t="shared" si="28"/>
        <v>-0.91310000000000002</v>
      </c>
      <c r="AB39" s="17">
        <f t="shared" si="28"/>
        <v>0.72939999999999983</v>
      </c>
      <c r="AC39" s="17"/>
      <c r="AD39" s="17">
        <f>K39-$R39</f>
        <v>0.84137499999999998</v>
      </c>
      <c r="AE39" s="17">
        <f t="shared" ref="AE39:AG53" si="29">L39-$R39</f>
        <v>-0.40202500000000008</v>
      </c>
      <c r="AF39" s="17">
        <f t="shared" si="29"/>
        <v>9.7174999999999956E-2</v>
      </c>
      <c r="AG39" s="17">
        <f t="shared" si="29"/>
        <v>-0.53652500000000003</v>
      </c>
      <c r="AH39" s="17"/>
      <c r="AI39" s="29" t="s">
        <v>2</v>
      </c>
      <c r="AJ39" s="17">
        <f>U39^2</f>
        <v>1.191918062499998E-2</v>
      </c>
      <c r="AK39" s="17">
        <f t="shared" ref="AK39:AQ53" si="30">V39^2</f>
        <v>8.6656640624999962E-2</v>
      </c>
      <c r="AL39" s="17">
        <f t="shared" si="30"/>
        <v>4.4489355625000011E-2</v>
      </c>
      <c r="AM39" s="17">
        <f t="shared" si="30"/>
        <v>3.7104390625000018E-2</v>
      </c>
      <c r="AN39" s="17">
        <f t="shared" si="30"/>
        <v>3.6603342400000001</v>
      </c>
      <c r="AO39" s="17">
        <f t="shared" si="30"/>
        <v>4.3969896099999994</v>
      </c>
      <c r="AP39" s="17">
        <f t="shared" si="30"/>
        <v>0.83375161000000009</v>
      </c>
      <c r="AQ39" s="17">
        <f t="shared" si="30"/>
        <v>0.53202435999999975</v>
      </c>
      <c r="AR39" s="17"/>
      <c r="AS39" s="17">
        <f t="shared" ref="AS39:AV53" si="31">AD39^2</f>
        <v>0.70791189062499993</v>
      </c>
      <c r="AT39" s="17">
        <f t="shared" si="31"/>
        <v>0.16162410062500007</v>
      </c>
      <c r="AU39" s="17">
        <f t="shared" si="31"/>
        <v>9.4429806249999911E-3</v>
      </c>
      <c r="AV39" s="17">
        <f t="shared" si="31"/>
        <v>0.28785907562500002</v>
      </c>
      <c r="AW39" s="17"/>
      <c r="AX39" s="29" t="s">
        <v>2</v>
      </c>
      <c r="AY39" s="17">
        <f>SUM(AJ39:AV39)/13</f>
        <v>0.82846980269230763</v>
      </c>
      <c r="AZ39" s="17">
        <v>1.272958262</v>
      </c>
      <c r="BA39" s="17">
        <f>AZ39/AY39</f>
        <v>1.5365173937097314</v>
      </c>
      <c r="BD39" s="8"/>
      <c r="BE39" s="8"/>
      <c r="BF39" s="8"/>
      <c r="BG39" s="8"/>
      <c r="BH39" s="8"/>
      <c r="BI39" s="8"/>
    </row>
    <row r="40" spans="1:61" x14ac:dyDescent="0.25">
      <c r="A40" s="29" t="s">
        <v>3</v>
      </c>
      <c r="B40" s="17">
        <v>-1.0181</v>
      </c>
      <c r="C40" s="17">
        <v>-0.38129999999999997</v>
      </c>
      <c r="D40" s="17">
        <v>0.51639999999999997</v>
      </c>
      <c r="E40" s="17">
        <v>-0.17</v>
      </c>
      <c r="F40" s="17">
        <v>0.40560000000000002</v>
      </c>
      <c r="G40" s="17">
        <v>-0.31390000000000001</v>
      </c>
      <c r="H40" s="17">
        <v>-1.1147</v>
      </c>
      <c r="I40" s="17">
        <v>-0.92820000000000003</v>
      </c>
      <c r="J40" s="17"/>
      <c r="K40" s="17">
        <v>0.90890000000000004</v>
      </c>
      <c r="L40" s="17">
        <v>-0.51359999999999995</v>
      </c>
      <c r="M40" s="17">
        <v>-0.67430000000000001</v>
      </c>
      <c r="N40" s="17">
        <v>-1.3101</v>
      </c>
      <c r="O40" s="17"/>
      <c r="P40" s="17">
        <f t="shared" ref="P40:P53" si="32">AVERAGE(B40:E40)</f>
        <v>-0.26324999999999998</v>
      </c>
      <c r="Q40" s="17">
        <f t="shared" ref="Q40:Q53" si="33">AVERAGE(F40:I40)</f>
        <v>-0.48780000000000001</v>
      </c>
      <c r="R40" s="17">
        <f t="shared" ref="R40:R53" si="34">AVERAGE(K40:N40)</f>
        <v>-0.39727499999999999</v>
      </c>
      <c r="S40" s="29"/>
      <c r="T40" s="29" t="s">
        <v>3</v>
      </c>
      <c r="U40" s="17">
        <f t="shared" ref="U40:U53" si="35">B40-$P40</f>
        <v>-0.75485000000000002</v>
      </c>
      <c r="V40" s="17">
        <f t="shared" si="27"/>
        <v>-0.11804999999999999</v>
      </c>
      <c r="W40" s="17">
        <f t="shared" si="27"/>
        <v>0.77964999999999995</v>
      </c>
      <c r="X40" s="17">
        <f t="shared" si="27"/>
        <v>9.3249999999999972E-2</v>
      </c>
      <c r="Y40" s="17">
        <f t="shared" ref="Y40:Y53" si="36">F40-$Q40</f>
        <v>0.89339999999999997</v>
      </c>
      <c r="Z40" s="17">
        <f t="shared" si="28"/>
        <v>0.1739</v>
      </c>
      <c r="AA40" s="17">
        <f t="shared" si="28"/>
        <v>-0.62690000000000001</v>
      </c>
      <c r="AB40" s="17">
        <f t="shared" si="28"/>
        <v>-0.44040000000000001</v>
      </c>
      <c r="AC40" s="17"/>
      <c r="AD40" s="17">
        <f t="shared" ref="AD40:AD53" si="37">K40-$R40</f>
        <v>1.3061750000000001</v>
      </c>
      <c r="AE40" s="17">
        <f t="shared" si="29"/>
        <v>-0.11632499999999996</v>
      </c>
      <c r="AF40" s="17">
        <f t="shared" si="29"/>
        <v>-0.27702500000000002</v>
      </c>
      <c r="AG40" s="17">
        <f t="shared" si="29"/>
        <v>-0.912825</v>
      </c>
      <c r="AH40" s="17"/>
      <c r="AI40" s="29" t="s">
        <v>3</v>
      </c>
      <c r="AJ40" s="17">
        <f t="shared" ref="AJ40:AJ53" si="38">U40^2</f>
        <v>0.56979852250000007</v>
      </c>
      <c r="AK40" s="17">
        <f t="shared" si="30"/>
        <v>1.3935802499999997E-2</v>
      </c>
      <c r="AL40" s="17">
        <f t="shared" si="30"/>
        <v>0.60785412249999993</v>
      </c>
      <c r="AM40" s="17">
        <f t="shared" si="30"/>
        <v>8.695562499999995E-3</v>
      </c>
      <c r="AN40" s="17">
        <f t="shared" si="30"/>
        <v>0.79816355999999999</v>
      </c>
      <c r="AO40" s="17">
        <f t="shared" si="30"/>
        <v>3.0241210000000001E-2</v>
      </c>
      <c r="AP40" s="17">
        <f t="shared" si="30"/>
        <v>0.39300361</v>
      </c>
      <c r="AQ40" s="17">
        <f t="shared" si="30"/>
        <v>0.19395216000000001</v>
      </c>
      <c r="AR40" s="17"/>
      <c r="AS40" s="17">
        <f t="shared" si="31"/>
        <v>1.7060931306250002</v>
      </c>
      <c r="AT40" s="17">
        <f t="shared" si="31"/>
        <v>1.353150562499999E-2</v>
      </c>
      <c r="AU40" s="17">
        <f t="shared" si="31"/>
        <v>7.6742850625000011E-2</v>
      </c>
      <c r="AV40" s="17">
        <f t="shared" si="31"/>
        <v>0.83324948062500004</v>
      </c>
      <c r="AW40" s="17"/>
      <c r="AX40" s="29" t="s">
        <v>3</v>
      </c>
      <c r="AY40" s="17">
        <f t="shared" ref="AY40:AY53" si="39">SUM(AJ40:AV40)/13</f>
        <v>0.40348165519230772</v>
      </c>
      <c r="AZ40" s="17">
        <v>0.53420785999999998</v>
      </c>
      <c r="BA40" s="17">
        <f t="shared" ref="BA40:BA53" si="40">AZ40/AY40</f>
        <v>1.3239954112545351</v>
      </c>
      <c r="BD40" s="8"/>
      <c r="BE40" s="8"/>
      <c r="BF40" s="8"/>
      <c r="BG40" s="8"/>
      <c r="BH40" s="8"/>
      <c r="BI40" s="8"/>
    </row>
    <row r="41" spans="1:61" x14ac:dyDescent="0.25">
      <c r="A41" s="29" t="s">
        <v>4</v>
      </c>
      <c r="B41" s="17">
        <v>1.452</v>
      </c>
      <c r="C41" s="17">
        <v>0.36680000000000001</v>
      </c>
      <c r="D41" s="17">
        <v>0.14649999999999999</v>
      </c>
      <c r="E41" s="17">
        <v>1.0023</v>
      </c>
      <c r="F41" s="17">
        <v>1.6619999999999999</v>
      </c>
      <c r="G41" s="17">
        <v>2.9944999999999999</v>
      </c>
      <c r="H41" s="17">
        <v>1.3996</v>
      </c>
      <c r="I41" s="17">
        <v>1.9426000000000001</v>
      </c>
      <c r="J41" s="17"/>
      <c r="K41" s="17">
        <v>0.29120000000000001</v>
      </c>
      <c r="L41" s="17">
        <v>0.62819999999999998</v>
      </c>
      <c r="M41" s="17">
        <v>3.2391000000000001</v>
      </c>
      <c r="N41" s="17">
        <v>2.5788000000000002</v>
      </c>
      <c r="O41" s="17"/>
      <c r="P41" s="17">
        <f t="shared" si="32"/>
        <v>0.7419</v>
      </c>
      <c r="Q41" s="17">
        <f t="shared" si="33"/>
        <v>1.9996749999999999</v>
      </c>
      <c r="R41" s="17">
        <f t="shared" si="34"/>
        <v>1.6843250000000001</v>
      </c>
      <c r="S41" s="29"/>
      <c r="T41" s="29" t="s">
        <v>4</v>
      </c>
      <c r="U41" s="17">
        <f t="shared" si="35"/>
        <v>0.71009999999999995</v>
      </c>
      <c r="V41" s="17">
        <f t="shared" si="27"/>
        <v>-0.37509999999999999</v>
      </c>
      <c r="W41" s="17">
        <f t="shared" si="27"/>
        <v>-0.59540000000000004</v>
      </c>
      <c r="X41" s="17">
        <f t="shared" si="27"/>
        <v>0.26039999999999996</v>
      </c>
      <c r="Y41" s="17">
        <f t="shared" si="36"/>
        <v>-0.33767499999999995</v>
      </c>
      <c r="Z41" s="17">
        <f t="shared" si="28"/>
        <v>0.99482500000000007</v>
      </c>
      <c r="AA41" s="17">
        <f t="shared" si="28"/>
        <v>-0.60007499999999991</v>
      </c>
      <c r="AB41" s="17">
        <f t="shared" si="28"/>
        <v>-5.7074999999999765E-2</v>
      </c>
      <c r="AC41" s="17"/>
      <c r="AD41" s="17">
        <f t="shared" si="37"/>
        <v>-1.3931249999999999</v>
      </c>
      <c r="AE41" s="17">
        <f t="shared" si="29"/>
        <v>-1.0561250000000002</v>
      </c>
      <c r="AF41" s="17">
        <f t="shared" si="29"/>
        <v>1.554775</v>
      </c>
      <c r="AG41" s="17">
        <f t="shared" si="29"/>
        <v>0.89447500000000013</v>
      </c>
      <c r="AH41" s="17"/>
      <c r="AI41" s="29" t="s">
        <v>4</v>
      </c>
      <c r="AJ41" s="17">
        <f t="shared" si="38"/>
        <v>0.50424200999999991</v>
      </c>
      <c r="AK41" s="17">
        <f t="shared" si="30"/>
        <v>0.14070000999999999</v>
      </c>
      <c r="AL41" s="17">
        <f t="shared" si="30"/>
        <v>0.35450116000000004</v>
      </c>
      <c r="AM41" s="17">
        <f t="shared" si="30"/>
        <v>6.7808159999999978E-2</v>
      </c>
      <c r="AN41" s="17">
        <f t="shared" si="30"/>
        <v>0.11402440562499996</v>
      </c>
      <c r="AO41" s="17">
        <f t="shared" si="30"/>
        <v>0.98967678062500009</v>
      </c>
      <c r="AP41" s="17">
        <f t="shared" si="30"/>
        <v>0.36009000562499988</v>
      </c>
      <c r="AQ41" s="17">
        <f t="shared" si="30"/>
        <v>3.2575556249999733E-3</v>
      </c>
      <c r="AR41" s="17"/>
      <c r="AS41" s="17">
        <f t="shared" si="31"/>
        <v>1.9407972656249999</v>
      </c>
      <c r="AT41" s="17">
        <f t="shared" si="31"/>
        <v>1.1154000156250004</v>
      </c>
      <c r="AU41" s="17">
        <f t="shared" si="31"/>
        <v>2.417325300625</v>
      </c>
      <c r="AV41" s="17">
        <f t="shared" si="31"/>
        <v>0.80008552562500024</v>
      </c>
      <c r="AW41" s="17"/>
      <c r="AX41" s="29" t="s">
        <v>4</v>
      </c>
      <c r="AY41" s="17">
        <f t="shared" si="39"/>
        <v>0.67753139961538456</v>
      </c>
      <c r="AZ41" s="17">
        <v>0.86605293900000002</v>
      </c>
      <c r="BA41" s="17">
        <f t="shared" si="40"/>
        <v>1.278247678988212</v>
      </c>
      <c r="BD41" s="8"/>
      <c r="BE41" s="8"/>
      <c r="BF41" s="8"/>
      <c r="BG41" s="8"/>
      <c r="BH41" s="8"/>
      <c r="BI41" s="8"/>
    </row>
    <row r="42" spans="1:61" x14ac:dyDescent="0.25">
      <c r="A42" s="29" t="s">
        <v>5</v>
      </c>
      <c r="B42" s="17">
        <v>-0.51839999999999997</v>
      </c>
      <c r="C42" s="17">
        <v>1.3267</v>
      </c>
      <c r="D42" s="17">
        <v>1.0101</v>
      </c>
      <c r="E42" s="17">
        <v>-6.1600000000000002E-2</v>
      </c>
      <c r="F42" s="17"/>
      <c r="G42" s="17">
        <v>-0.19980000000000001</v>
      </c>
      <c r="H42" s="17">
        <v>1.1081000000000001</v>
      </c>
      <c r="I42" s="17">
        <v>0.19889999999999999</v>
      </c>
      <c r="J42" s="17"/>
      <c r="K42" s="17">
        <v>1.6447000000000001</v>
      </c>
      <c r="L42" s="17">
        <v>-1.6053999999999999</v>
      </c>
      <c r="M42" s="17">
        <v>0.70450000000000002</v>
      </c>
      <c r="N42" s="17">
        <v>0.76729999999999998</v>
      </c>
      <c r="O42" s="17"/>
      <c r="P42" s="17">
        <f t="shared" si="32"/>
        <v>0.43919999999999998</v>
      </c>
      <c r="Q42" s="17">
        <f t="shared" si="33"/>
        <v>0.36906666666666671</v>
      </c>
      <c r="R42" s="17">
        <f t="shared" si="34"/>
        <v>0.37777500000000003</v>
      </c>
      <c r="S42" s="29"/>
      <c r="T42" s="29" t="s">
        <v>5</v>
      </c>
      <c r="U42" s="17">
        <f t="shared" si="35"/>
        <v>-0.95760000000000001</v>
      </c>
      <c r="V42" s="17">
        <f t="shared" si="27"/>
        <v>0.88749999999999996</v>
      </c>
      <c r="W42" s="17">
        <f t="shared" si="27"/>
        <v>0.57089999999999996</v>
      </c>
      <c r="X42" s="17">
        <f t="shared" si="27"/>
        <v>-0.50080000000000002</v>
      </c>
      <c r="Y42" s="17">
        <f t="shared" si="36"/>
        <v>-0.36906666666666671</v>
      </c>
      <c r="Z42" s="17">
        <f t="shared" si="28"/>
        <v>-0.56886666666666674</v>
      </c>
      <c r="AA42" s="17">
        <f t="shared" si="28"/>
        <v>0.73903333333333343</v>
      </c>
      <c r="AB42" s="17">
        <f t="shared" si="28"/>
        <v>-0.17016666666666672</v>
      </c>
      <c r="AC42" s="17"/>
      <c r="AD42" s="17">
        <f t="shared" si="37"/>
        <v>1.2669250000000001</v>
      </c>
      <c r="AE42" s="17">
        <f t="shared" si="29"/>
        <v>-1.9831749999999999</v>
      </c>
      <c r="AF42" s="17">
        <f t="shared" si="29"/>
        <v>0.32672499999999999</v>
      </c>
      <c r="AG42" s="17">
        <f t="shared" si="29"/>
        <v>0.38952499999999995</v>
      </c>
      <c r="AH42" s="17"/>
      <c r="AI42" s="29" t="s">
        <v>5</v>
      </c>
      <c r="AJ42" s="17">
        <f t="shared" si="38"/>
        <v>0.91699776</v>
      </c>
      <c r="AK42" s="17">
        <f t="shared" si="30"/>
        <v>0.78765624999999995</v>
      </c>
      <c r="AL42" s="17">
        <f t="shared" si="30"/>
        <v>0.32592680999999996</v>
      </c>
      <c r="AM42" s="17">
        <f t="shared" si="30"/>
        <v>0.25080064000000002</v>
      </c>
      <c r="AN42" s="17">
        <f t="shared" si="30"/>
        <v>0.13621020444444448</v>
      </c>
      <c r="AO42" s="17">
        <f t="shared" si="30"/>
        <v>0.32360928444444453</v>
      </c>
      <c r="AP42" s="17">
        <f t="shared" si="30"/>
        <v>0.54617026777777788</v>
      </c>
      <c r="AQ42" s="17">
        <f t="shared" si="30"/>
        <v>2.8956694444444462E-2</v>
      </c>
      <c r="AR42" s="17"/>
      <c r="AS42" s="17">
        <f t="shared" si="31"/>
        <v>1.6050989556250002</v>
      </c>
      <c r="AT42" s="17">
        <f t="shared" si="31"/>
        <v>3.9329830806249997</v>
      </c>
      <c r="AU42" s="17">
        <f t="shared" si="31"/>
        <v>0.10674922562499999</v>
      </c>
      <c r="AV42" s="17">
        <f t="shared" si="31"/>
        <v>0.15172972562499998</v>
      </c>
      <c r="AW42" s="17"/>
      <c r="AX42" s="29" t="s">
        <v>5</v>
      </c>
      <c r="AY42" s="17">
        <f t="shared" si="39"/>
        <v>0.70099145373931626</v>
      </c>
      <c r="AZ42" s="17">
        <v>0.85192697299999998</v>
      </c>
      <c r="BA42" s="17">
        <f t="shared" si="40"/>
        <v>1.215317203163526</v>
      </c>
      <c r="BD42" s="8"/>
      <c r="BE42" s="8"/>
      <c r="BF42" s="8"/>
      <c r="BG42" s="8"/>
      <c r="BH42" s="8"/>
      <c r="BI42" s="8"/>
    </row>
    <row r="43" spans="1:61" x14ac:dyDescent="0.25">
      <c r="A43" s="29" t="s">
        <v>6</v>
      </c>
      <c r="B43" s="17">
        <v>0.59570000000000001</v>
      </c>
      <c r="C43" s="17">
        <v>0.85489999999999999</v>
      </c>
      <c r="D43" s="17">
        <v>-0.67589999999999995</v>
      </c>
      <c r="E43" s="17">
        <v>0.63429999999999997</v>
      </c>
      <c r="F43" s="17">
        <v>-8.6099999999999996E-2</v>
      </c>
      <c r="G43" s="17">
        <v>-1.0684</v>
      </c>
      <c r="H43" s="17">
        <v>0.30230000000000001</v>
      </c>
      <c r="I43" s="17">
        <v>0.41770000000000002</v>
      </c>
      <c r="J43" s="17"/>
      <c r="K43" s="17">
        <v>0.1085</v>
      </c>
      <c r="L43" s="17">
        <v>-0.44600000000000001</v>
      </c>
      <c r="M43" s="17">
        <v>0.80179999999999996</v>
      </c>
      <c r="N43" s="17">
        <v>-0.161</v>
      </c>
      <c r="O43" s="17"/>
      <c r="P43" s="17">
        <f t="shared" si="32"/>
        <v>0.35225000000000006</v>
      </c>
      <c r="Q43" s="17">
        <f t="shared" si="33"/>
        <v>-0.10862500000000001</v>
      </c>
      <c r="R43" s="17">
        <f t="shared" si="34"/>
        <v>7.5824999999999976E-2</v>
      </c>
      <c r="S43" s="29"/>
      <c r="T43" s="29" t="s">
        <v>6</v>
      </c>
      <c r="U43" s="17">
        <f t="shared" si="35"/>
        <v>0.24344999999999994</v>
      </c>
      <c r="V43" s="17">
        <f t="shared" si="27"/>
        <v>0.50264999999999993</v>
      </c>
      <c r="W43" s="17">
        <f t="shared" si="27"/>
        <v>-1.0281500000000001</v>
      </c>
      <c r="X43" s="17">
        <f t="shared" si="27"/>
        <v>0.28204999999999991</v>
      </c>
      <c r="Y43" s="17">
        <f t="shared" si="36"/>
        <v>2.2525000000000017E-2</v>
      </c>
      <c r="Z43" s="17">
        <f t="shared" si="28"/>
        <v>-0.95977500000000004</v>
      </c>
      <c r="AA43" s="17">
        <f t="shared" si="28"/>
        <v>0.41092500000000004</v>
      </c>
      <c r="AB43" s="17">
        <f t="shared" si="28"/>
        <v>0.52632500000000004</v>
      </c>
      <c r="AC43" s="17"/>
      <c r="AD43" s="17">
        <f t="shared" si="37"/>
        <v>3.2675000000000023E-2</v>
      </c>
      <c r="AE43" s="17">
        <f t="shared" si="29"/>
        <v>-0.52182499999999998</v>
      </c>
      <c r="AF43" s="17">
        <f t="shared" si="29"/>
        <v>0.72597500000000004</v>
      </c>
      <c r="AG43" s="17">
        <f t="shared" si="29"/>
        <v>-0.23682499999999998</v>
      </c>
      <c r="AH43" s="17"/>
      <c r="AI43" s="29" t="s">
        <v>6</v>
      </c>
      <c r="AJ43" s="17">
        <f t="shared" si="38"/>
        <v>5.9267902499999976E-2</v>
      </c>
      <c r="AK43" s="17">
        <f t="shared" si="30"/>
        <v>0.25265702249999994</v>
      </c>
      <c r="AL43" s="17">
        <f t="shared" si="30"/>
        <v>1.0570924225000002</v>
      </c>
      <c r="AM43" s="17">
        <f t="shared" si="30"/>
        <v>7.9552202499999947E-2</v>
      </c>
      <c r="AN43" s="17">
        <f t="shared" si="30"/>
        <v>5.0737562500000077E-4</v>
      </c>
      <c r="AO43" s="17">
        <f t="shared" si="30"/>
        <v>0.92116805062500007</v>
      </c>
      <c r="AP43" s="17">
        <f t="shared" si="30"/>
        <v>0.16885935562500004</v>
      </c>
      <c r="AQ43" s="17">
        <f t="shared" si="30"/>
        <v>0.27701800562500006</v>
      </c>
      <c r="AR43" s="17"/>
      <c r="AS43" s="17">
        <f t="shared" si="31"/>
        <v>1.0676556250000014E-3</v>
      </c>
      <c r="AT43" s="17">
        <f t="shared" si="31"/>
        <v>0.272301330625</v>
      </c>
      <c r="AU43" s="17">
        <f t="shared" si="31"/>
        <v>0.52703970062500005</v>
      </c>
      <c r="AV43" s="17">
        <f t="shared" si="31"/>
        <v>5.6086080624999993E-2</v>
      </c>
      <c r="AW43" s="17"/>
      <c r="AX43" s="29" t="s">
        <v>6</v>
      </c>
      <c r="AY43" s="17">
        <f t="shared" si="39"/>
        <v>0.28250900807692314</v>
      </c>
      <c r="AZ43" s="17">
        <v>0.35326105299999999</v>
      </c>
      <c r="BA43" s="17">
        <f t="shared" si="40"/>
        <v>1.2504417307069093</v>
      </c>
      <c r="BD43" s="8"/>
      <c r="BE43" s="8"/>
      <c r="BF43" s="8"/>
      <c r="BG43" s="8"/>
      <c r="BH43" s="8"/>
      <c r="BI43" s="8"/>
    </row>
    <row r="44" spans="1:61" x14ac:dyDescent="0.25">
      <c r="A44" s="29" t="s">
        <v>7</v>
      </c>
      <c r="B44" s="17">
        <v>3.3136000000000001</v>
      </c>
      <c r="C44" s="17">
        <v>1.8683000000000001</v>
      </c>
      <c r="D44" s="17">
        <v>0.90639999999999998</v>
      </c>
      <c r="E44" s="17">
        <v>0.2848</v>
      </c>
      <c r="F44" s="17">
        <v>1.2425999999999999</v>
      </c>
      <c r="G44" s="17">
        <v>1.4451000000000001</v>
      </c>
      <c r="H44" s="17">
        <v>0.91479999999999995</v>
      </c>
      <c r="I44" s="17">
        <v>-1.32E-2</v>
      </c>
      <c r="J44" s="17"/>
      <c r="K44" s="17">
        <v>1.2979000000000001</v>
      </c>
      <c r="L44" s="17">
        <v>0.10589999999999999</v>
      </c>
      <c r="M44" s="17">
        <v>-0.29759999999999998</v>
      </c>
      <c r="N44" s="17">
        <v>0.22559999999999999</v>
      </c>
      <c r="O44" s="17"/>
      <c r="P44" s="17">
        <f t="shared" si="32"/>
        <v>1.593275</v>
      </c>
      <c r="Q44" s="17">
        <f t="shared" si="33"/>
        <v>0.89732500000000004</v>
      </c>
      <c r="R44" s="17">
        <f t="shared" si="34"/>
        <v>0.33294999999999997</v>
      </c>
      <c r="S44" s="29"/>
      <c r="T44" s="29" t="s">
        <v>7</v>
      </c>
      <c r="U44" s="17">
        <f t="shared" si="35"/>
        <v>1.7203250000000001</v>
      </c>
      <c r="V44" s="17">
        <f t="shared" si="27"/>
        <v>0.27502500000000007</v>
      </c>
      <c r="W44" s="17">
        <f t="shared" si="27"/>
        <v>-0.68687500000000001</v>
      </c>
      <c r="X44" s="17">
        <f t="shared" si="27"/>
        <v>-1.3084750000000001</v>
      </c>
      <c r="Y44" s="17">
        <f t="shared" si="36"/>
        <v>0.34527499999999989</v>
      </c>
      <c r="Z44" s="17">
        <f t="shared" si="28"/>
        <v>0.54777500000000001</v>
      </c>
      <c r="AA44" s="17">
        <f t="shared" si="28"/>
        <v>1.7474999999999907E-2</v>
      </c>
      <c r="AB44" s="17">
        <f t="shared" si="28"/>
        <v>-0.91052500000000003</v>
      </c>
      <c r="AC44" s="17"/>
      <c r="AD44" s="17">
        <f t="shared" si="37"/>
        <v>0.96495000000000009</v>
      </c>
      <c r="AE44" s="17">
        <f t="shared" si="29"/>
        <v>-0.22704999999999997</v>
      </c>
      <c r="AF44" s="17">
        <f t="shared" si="29"/>
        <v>-0.63054999999999994</v>
      </c>
      <c r="AG44" s="17">
        <f t="shared" si="29"/>
        <v>-0.10734999999999997</v>
      </c>
      <c r="AH44" s="17"/>
      <c r="AI44" s="29" t="s">
        <v>7</v>
      </c>
      <c r="AJ44" s="17">
        <f t="shared" si="38"/>
        <v>2.9595181056250004</v>
      </c>
      <c r="AK44" s="17">
        <f t="shared" si="30"/>
        <v>7.5638750625000042E-2</v>
      </c>
      <c r="AL44" s="17">
        <f t="shared" si="30"/>
        <v>0.47179726562500002</v>
      </c>
      <c r="AM44" s="17">
        <f t="shared" si="30"/>
        <v>1.7121068256250001</v>
      </c>
      <c r="AN44" s="17">
        <f t="shared" si="30"/>
        <v>0.11921482562499992</v>
      </c>
      <c r="AO44" s="17">
        <f t="shared" si="30"/>
        <v>0.300057450625</v>
      </c>
      <c r="AP44" s="17">
        <f t="shared" si="30"/>
        <v>3.0537562499999678E-4</v>
      </c>
      <c r="AQ44" s="17">
        <f t="shared" si="30"/>
        <v>0.8290557756250001</v>
      </c>
      <c r="AR44" s="17"/>
      <c r="AS44" s="17">
        <f t="shared" si="31"/>
        <v>0.93112850250000012</v>
      </c>
      <c r="AT44" s="17">
        <f t="shared" si="31"/>
        <v>5.1551702499999991E-2</v>
      </c>
      <c r="AU44" s="17">
        <f t="shared" si="31"/>
        <v>0.39759330249999991</v>
      </c>
      <c r="AV44" s="17">
        <f t="shared" si="31"/>
        <v>1.1524022499999995E-2</v>
      </c>
      <c r="AW44" s="17"/>
      <c r="AX44" s="29" t="s">
        <v>7</v>
      </c>
      <c r="AY44" s="17">
        <f t="shared" si="39"/>
        <v>0.60457630038461541</v>
      </c>
      <c r="AZ44" s="17">
        <v>1.3950449899999999</v>
      </c>
      <c r="BA44" s="17">
        <f t="shared" si="40"/>
        <v>2.3074754817754339</v>
      </c>
      <c r="BD44" s="8"/>
      <c r="BE44" s="8"/>
      <c r="BF44" s="8"/>
      <c r="BG44" s="8"/>
      <c r="BH44" s="8"/>
      <c r="BI44" s="8"/>
    </row>
    <row r="45" spans="1:61" x14ac:dyDescent="0.25">
      <c r="A45" s="29" t="s">
        <v>8</v>
      </c>
      <c r="B45" s="17">
        <v>0.97719999999999996</v>
      </c>
      <c r="C45" s="17">
        <v>1.4618</v>
      </c>
      <c r="D45" s="17">
        <v>-0.71560000000000001</v>
      </c>
      <c r="E45" s="17">
        <v>0.78990000000000005</v>
      </c>
      <c r="F45" s="17">
        <v>1.5734999999999999</v>
      </c>
      <c r="G45" s="17">
        <v>1.1125</v>
      </c>
      <c r="H45" s="17">
        <v>1.1015999999999999</v>
      </c>
      <c r="I45" s="17">
        <v>0.51459999999999995</v>
      </c>
      <c r="J45" s="17"/>
      <c r="K45" s="17">
        <v>1.3432999999999999</v>
      </c>
      <c r="L45" s="17">
        <v>0.95009999999999994</v>
      </c>
      <c r="M45" s="17">
        <v>1.5648</v>
      </c>
      <c r="N45" s="17">
        <v>1.7134</v>
      </c>
      <c r="O45" s="17"/>
      <c r="P45" s="17">
        <f t="shared" si="32"/>
        <v>0.62832500000000002</v>
      </c>
      <c r="Q45" s="17">
        <f t="shared" si="33"/>
        <v>1.07555</v>
      </c>
      <c r="R45" s="17">
        <f t="shared" si="34"/>
        <v>1.3929</v>
      </c>
      <c r="S45" s="29"/>
      <c r="T45" s="29" t="s">
        <v>8</v>
      </c>
      <c r="U45" s="17">
        <f t="shared" si="35"/>
        <v>0.34887499999999994</v>
      </c>
      <c r="V45" s="17">
        <f t="shared" si="27"/>
        <v>0.83347499999999997</v>
      </c>
      <c r="W45" s="17">
        <f t="shared" si="27"/>
        <v>-1.343925</v>
      </c>
      <c r="X45" s="17">
        <f t="shared" si="27"/>
        <v>0.16157500000000002</v>
      </c>
      <c r="Y45" s="17">
        <f t="shared" si="36"/>
        <v>0.49794999999999989</v>
      </c>
      <c r="Z45" s="17">
        <f t="shared" si="28"/>
        <v>3.6950000000000038E-2</v>
      </c>
      <c r="AA45" s="17">
        <f t="shared" si="28"/>
        <v>2.6049999999999907E-2</v>
      </c>
      <c r="AB45" s="17">
        <f t="shared" si="28"/>
        <v>-0.56095000000000006</v>
      </c>
      <c r="AC45" s="17"/>
      <c r="AD45" s="17">
        <f t="shared" si="37"/>
        <v>-4.9600000000000088E-2</v>
      </c>
      <c r="AE45" s="17">
        <f t="shared" si="29"/>
        <v>-0.44280000000000008</v>
      </c>
      <c r="AF45" s="17">
        <f t="shared" si="29"/>
        <v>0.17189999999999994</v>
      </c>
      <c r="AG45" s="17">
        <f t="shared" si="29"/>
        <v>0.32050000000000001</v>
      </c>
      <c r="AH45" s="17"/>
      <c r="AI45" s="29" t="s">
        <v>8</v>
      </c>
      <c r="AJ45" s="17">
        <f t="shared" si="38"/>
        <v>0.12171376562499996</v>
      </c>
      <c r="AK45" s="17">
        <f t="shared" si="30"/>
        <v>0.69468057562499996</v>
      </c>
      <c r="AL45" s="17">
        <f t="shared" si="30"/>
        <v>1.8061344056250002</v>
      </c>
      <c r="AM45" s="17">
        <f t="shared" si="30"/>
        <v>2.6106480625000008E-2</v>
      </c>
      <c r="AN45" s="17">
        <f t="shared" si="30"/>
        <v>0.24795420249999989</v>
      </c>
      <c r="AO45" s="17">
        <f t="shared" si="30"/>
        <v>1.3653025000000029E-3</v>
      </c>
      <c r="AP45" s="17">
        <f t="shared" si="30"/>
        <v>6.7860249999999512E-4</v>
      </c>
      <c r="AQ45" s="17">
        <f t="shared" si="30"/>
        <v>0.31466490250000007</v>
      </c>
      <c r="AR45" s="17"/>
      <c r="AS45" s="17">
        <f t="shared" si="31"/>
        <v>2.460160000000009E-3</v>
      </c>
      <c r="AT45" s="17">
        <f t="shared" si="31"/>
        <v>0.19607184000000008</v>
      </c>
      <c r="AU45" s="17">
        <f t="shared" si="31"/>
        <v>2.954960999999998E-2</v>
      </c>
      <c r="AV45" s="17">
        <f t="shared" si="31"/>
        <v>0.10272025</v>
      </c>
      <c r="AW45" s="17"/>
      <c r="AX45" s="29" t="s">
        <v>8</v>
      </c>
      <c r="AY45" s="17">
        <f t="shared" si="39"/>
        <v>0.27262308442307692</v>
      </c>
      <c r="AZ45" s="17">
        <v>0.30475790899999999</v>
      </c>
      <c r="BA45" s="17">
        <f t="shared" si="40"/>
        <v>1.1178727202977934</v>
      </c>
      <c r="BD45" s="8"/>
      <c r="BE45" s="8"/>
      <c r="BF45" s="8"/>
      <c r="BG45" s="8"/>
      <c r="BH45" s="8"/>
      <c r="BI45" s="8"/>
    </row>
    <row r="46" spans="1:61" x14ac:dyDescent="0.25">
      <c r="A46" s="29" t="s">
        <v>9</v>
      </c>
      <c r="B46" s="17">
        <v>1.0774999999999999</v>
      </c>
      <c r="C46" s="17">
        <v>-1.2575000000000001</v>
      </c>
      <c r="D46" s="17">
        <v>0.96560000000000001</v>
      </c>
      <c r="E46" s="17">
        <v>0.16689999999999999</v>
      </c>
      <c r="F46" s="17">
        <v>0.93940000000000001</v>
      </c>
      <c r="G46" s="17">
        <v>0.64170000000000005</v>
      </c>
      <c r="H46" s="17">
        <v>0.58140000000000003</v>
      </c>
      <c r="I46" s="17">
        <v>2.5089000000000001</v>
      </c>
      <c r="J46" s="17"/>
      <c r="K46" s="17">
        <v>0.85389999999999999</v>
      </c>
      <c r="L46" s="17">
        <v>1.4608000000000001</v>
      </c>
      <c r="M46" s="17">
        <v>0.77939999999999998</v>
      </c>
      <c r="N46" s="17">
        <v>-0.28699999999999998</v>
      </c>
      <c r="O46" s="17"/>
      <c r="P46" s="17">
        <f t="shared" si="32"/>
        <v>0.23812499999999998</v>
      </c>
      <c r="Q46" s="17">
        <f t="shared" si="33"/>
        <v>1.1678500000000001</v>
      </c>
      <c r="R46" s="17">
        <f t="shared" si="34"/>
        <v>0.70177500000000004</v>
      </c>
      <c r="S46" s="29"/>
      <c r="T46" s="29" t="s">
        <v>9</v>
      </c>
      <c r="U46" s="17">
        <f t="shared" si="35"/>
        <v>0.83937499999999998</v>
      </c>
      <c r="V46" s="17">
        <f t="shared" si="27"/>
        <v>-1.495625</v>
      </c>
      <c r="W46" s="17">
        <f t="shared" si="27"/>
        <v>0.72747500000000009</v>
      </c>
      <c r="X46" s="17">
        <f t="shared" si="27"/>
        <v>-7.1224999999999983E-2</v>
      </c>
      <c r="Y46" s="17">
        <f t="shared" si="36"/>
        <v>-0.22845000000000004</v>
      </c>
      <c r="Z46" s="17">
        <f t="shared" si="28"/>
        <v>-0.52615000000000001</v>
      </c>
      <c r="AA46" s="17">
        <f t="shared" si="28"/>
        <v>-0.58645000000000003</v>
      </c>
      <c r="AB46" s="17">
        <f t="shared" si="28"/>
        <v>1.3410500000000001</v>
      </c>
      <c r="AC46" s="17"/>
      <c r="AD46" s="17">
        <f t="shared" si="37"/>
        <v>0.15212499999999995</v>
      </c>
      <c r="AE46" s="17">
        <f t="shared" si="29"/>
        <v>0.75902500000000006</v>
      </c>
      <c r="AF46" s="17">
        <f t="shared" si="29"/>
        <v>7.7624999999999944E-2</v>
      </c>
      <c r="AG46" s="17">
        <f t="shared" si="29"/>
        <v>-0.98877499999999996</v>
      </c>
      <c r="AH46" s="17"/>
      <c r="AI46" s="29" t="s">
        <v>9</v>
      </c>
      <c r="AJ46" s="17">
        <f t="shared" si="38"/>
        <v>0.70455039062500002</v>
      </c>
      <c r="AK46" s="17">
        <f t="shared" si="30"/>
        <v>2.236894140625</v>
      </c>
      <c r="AL46" s="17">
        <f t="shared" si="30"/>
        <v>0.52921987562500017</v>
      </c>
      <c r="AM46" s="17">
        <f t="shared" si="30"/>
        <v>5.0730006249999973E-3</v>
      </c>
      <c r="AN46" s="17">
        <f t="shared" si="30"/>
        <v>5.2189402500000016E-2</v>
      </c>
      <c r="AO46" s="17">
        <f t="shared" si="30"/>
        <v>0.27683382249999999</v>
      </c>
      <c r="AP46" s="17">
        <f t="shared" si="30"/>
        <v>0.34392360250000004</v>
      </c>
      <c r="AQ46" s="17">
        <f t="shared" si="30"/>
        <v>1.7984151025000001</v>
      </c>
      <c r="AR46" s="17"/>
      <c r="AS46" s="17">
        <f t="shared" si="31"/>
        <v>2.3142015624999988E-2</v>
      </c>
      <c r="AT46" s="17">
        <f t="shared" si="31"/>
        <v>0.57611895062500007</v>
      </c>
      <c r="AU46" s="17">
        <f t="shared" si="31"/>
        <v>6.0256406249999915E-3</v>
      </c>
      <c r="AV46" s="17">
        <f t="shared" si="31"/>
        <v>0.97767600062499993</v>
      </c>
      <c r="AW46" s="17"/>
      <c r="AX46" s="29" t="s">
        <v>9</v>
      </c>
      <c r="AY46" s="17">
        <f t="shared" si="39"/>
        <v>0.57923553423076934</v>
      </c>
      <c r="AZ46" s="17">
        <v>0.90809597500000006</v>
      </c>
      <c r="BA46" s="17">
        <f t="shared" si="40"/>
        <v>1.5677490784572821</v>
      </c>
      <c r="BD46" s="8"/>
      <c r="BE46" s="8"/>
      <c r="BF46" s="8"/>
      <c r="BG46" s="8"/>
      <c r="BH46" s="8"/>
      <c r="BI46" s="8"/>
    </row>
    <row r="47" spans="1:61" x14ac:dyDescent="0.25">
      <c r="A47" s="29" t="s">
        <v>10</v>
      </c>
      <c r="B47" s="17">
        <v>-0.41570000000000001</v>
      </c>
      <c r="C47" s="17">
        <v>0.88400000000000001</v>
      </c>
      <c r="D47" s="17">
        <v>1.2987</v>
      </c>
      <c r="E47" s="17">
        <v>1.3915999999999999</v>
      </c>
      <c r="F47" s="17">
        <v>1.0549999999999999</v>
      </c>
      <c r="G47" s="17">
        <v>-0.64339999999999997</v>
      </c>
      <c r="H47" s="17">
        <v>2.4701</v>
      </c>
      <c r="I47" s="17">
        <v>2.3169</v>
      </c>
      <c r="J47" s="17"/>
      <c r="K47" s="17">
        <v>1.2747999999999999</v>
      </c>
      <c r="L47" s="17">
        <v>1.2483</v>
      </c>
      <c r="M47" s="17">
        <v>0.23849999999999999</v>
      </c>
      <c r="N47" s="17">
        <v>1.2221</v>
      </c>
      <c r="O47" s="17"/>
      <c r="P47" s="17">
        <f t="shared" si="32"/>
        <v>0.78964999999999996</v>
      </c>
      <c r="Q47" s="17">
        <f t="shared" si="33"/>
        <v>1.29965</v>
      </c>
      <c r="R47" s="17">
        <f t="shared" si="34"/>
        <v>0.99592499999999995</v>
      </c>
      <c r="S47" s="29"/>
      <c r="T47" s="29" t="s">
        <v>10</v>
      </c>
      <c r="U47" s="17">
        <f t="shared" si="35"/>
        <v>-1.2053499999999999</v>
      </c>
      <c r="V47" s="17">
        <f t="shared" si="27"/>
        <v>9.4350000000000045E-2</v>
      </c>
      <c r="W47" s="17">
        <f t="shared" si="27"/>
        <v>0.50905</v>
      </c>
      <c r="X47" s="17">
        <f t="shared" si="27"/>
        <v>0.60194999999999999</v>
      </c>
      <c r="Y47" s="17">
        <f t="shared" si="36"/>
        <v>-0.24465000000000003</v>
      </c>
      <c r="Z47" s="17">
        <f t="shared" si="28"/>
        <v>-1.9430499999999999</v>
      </c>
      <c r="AA47" s="17">
        <f t="shared" si="28"/>
        <v>1.17045</v>
      </c>
      <c r="AB47" s="17">
        <f t="shared" si="28"/>
        <v>1.01725</v>
      </c>
      <c r="AC47" s="17"/>
      <c r="AD47" s="17">
        <f t="shared" si="37"/>
        <v>0.27887499999999998</v>
      </c>
      <c r="AE47" s="17">
        <f t="shared" si="29"/>
        <v>0.25237500000000002</v>
      </c>
      <c r="AF47" s="17">
        <f t="shared" si="29"/>
        <v>-0.75742500000000001</v>
      </c>
      <c r="AG47" s="17">
        <f t="shared" si="29"/>
        <v>0.22617500000000001</v>
      </c>
      <c r="AH47" s="17"/>
      <c r="AI47" s="29" t="s">
        <v>10</v>
      </c>
      <c r="AJ47" s="17">
        <f t="shared" si="38"/>
        <v>1.4528686224999998</v>
      </c>
      <c r="AK47" s="17">
        <f t="shared" si="30"/>
        <v>8.901922500000008E-3</v>
      </c>
      <c r="AL47" s="17">
        <f t="shared" si="30"/>
        <v>0.25913190250000001</v>
      </c>
      <c r="AM47" s="17">
        <f t="shared" si="30"/>
        <v>0.36234380249999998</v>
      </c>
      <c r="AN47" s="17">
        <f t="shared" si="30"/>
        <v>5.9853622500000016E-2</v>
      </c>
      <c r="AO47" s="17">
        <f t="shared" si="30"/>
        <v>3.7754433024999998</v>
      </c>
      <c r="AP47" s="17">
        <f t="shared" si="30"/>
        <v>1.3699532025000001</v>
      </c>
      <c r="AQ47" s="17">
        <f t="shared" si="30"/>
        <v>1.0347975624999999</v>
      </c>
      <c r="AR47" s="17"/>
      <c r="AS47" s="17">
        <f t="shared" si="31"/>
        <v>7.7771265624999988E-2</v>
      </c>
      <c r="AT47" s="17">
        <f t="shared" si="31"/>
        <v>6.3693140625000005E-2</v>
      </c>
      <c r="AU47" s="17">
        <f t="shared" si="31"/>
        <v>0.57369263062499998</v>
      </c>
      <c r="AV47" s="17">
        <f t="shared" si="31"/>
        <v>5.115513062500001E-2</v>
      </c>
      <c r="AW47" s="17"/>
      <c r="AX47" s="29" t="s">
        <v>10</v>
      </c>
      <c r="AY47" s="17">
        <f t="shared" si="39"/>
        <v>0.69920046980769235</v>
      </c>
      <c r="AZ47" s="17">
        <v>0.97897393399999999</v>
      </c>
      <c r="BA47" s="17">
        <f t="shared" si="40"/>
        <v>1.4001334041855784</v>
      </c>
      <c r="BD47" s="8"/>
      <c r="BE47" s="8"/>
      <c r="BF47" s="8"/>
      <c r="BG47" s="8"/>
      <c r="BH47" s="8"/>
      <c r="BI47" s="8"/>
    </row>
    <row r="48" spans="1:61" x14ac:dyDescent="0.25">
      <c r="A48" s="29" t="s">
        <v>11</v>
      </c>
      <c r="B48" s="17">
        <v>0.8397</v>
      </c>
      <c r="C48" s="17">
        <v>0.85729999999999995</v>
      </c>
      <c r="D48" s="17">
        <v>0.22919999999999999</v>
      </c>
      <c r="E48" s="17"/>
      <c r="F48" s="17">
        <v>1.1875</v>
      </c>
      <c r="G48" s="17">
        <v>0.21609999999999999</v>
      </c>
      <c r="H48" s="17">
        <v>3.4700000000000002E-2</v>
      </c>
      <c r="I48" s="17">
        <v>0.96419999999999995</v>
      </c>
      <c r="J48" s="17"/>
      <c r="K48" s="17">
        <v>0.7419</v>
      </c>
      <c r="L48" s="17">
        <v>0.10879999999999999</v>
      </c>
      <c r="M48" s="17">
        <v>0.65849999999999997</v>
      </c>
      <c r="N48" s="17">
        <v>0.2671</v>
      </c>
      <c r="O48" s="17"/>
      <c r="P48" s="17">
        <f t="shared" si="32"/>
        <v>0.64206666666666667</v>
      </c>
      <c r="Q48" s="17">
        <f t="shared" si="33"/>
        <v>0.60062499999999996</v>
      </c>
      <c r="R48" s="17">
        <f t="shared" si="34"/>
        <v>0.444075</v>
      </c>
      <c r="S48" s="29"/>
      <c r="T48" s="29" t="s">
        <v>11</v>
      </c>
      <c r="U48" s="17">
        <f t="shared" si="35"/>
        <v>0.19763333333333333</v>
      </c>
      <c r="V48" s="17">
        <f t="shared" si="27"/>
        <v>0.21523333333333328</v>
      </c>
      <c r="W48" s="17">
        <f t="shared" si="27"/>
        <v>-0.41286666666666672</v>
      </c>
      <c r="X48" s="17">
        <f t="shared" si="27"/>
        <v>-0.64206666666666667</v>
      </c>
      <c r="Y48" s="17">
        <f t="shared" si="36"/>
        <v>0.58687500000000004</v>
      </c>
      <c r="Z48" s="17">
        <f t="shared" si="28"/>
        <v>-0.38452500000000001</v>
      </c>
      <c r="AA48" s="17">
        <f t="shared" si="28"/>
        <v>-0.56592500000000001</v>
      </c>
      <c r="AB48" s="17">
        <f t="shared" si="28"/>
        <v>0.36357499999999998</v>
      </c>
      <c r="AC48" s="17"/>
      <c r="AD48" s="17">
        <f t="shared" si="37"/>
        <v>0.29782500000000001</v>
      </c>
      <c r="AE48" s="17">
        <f t="shared" si="29"/>
        <v>-0.33527499999999999</v>
      </c>
      <c r="AF48" s="17">
        <f t="shared" si="29"/>
        <v>0.21442499999999998</v>
      </c>
      <c r="AG48" s="17">
        <f t="shared" si="29"/>
        <v>-0.17697499999999999</v>
      </c>
      <c r="AH48" s="17"/>
      <c r="AI48" s="29" t="s">
        <v>11</v>
      </c>
      <c r="AJ48" s="17">
        <f t="shared" si="38"/>
        <v>3.9058934444444443E-2</v>
      </c>
      <c r="AK48" s="17">
        <f t="shared" si="30"/>
        <v>4.6325387777777755E-2</v>
      </c>
      <c r="AL48" s="17">
        <f t="shared" si="30"/>
        <v>0.17045888444444449</v>
      </c>
      <c r="AM48" s="17">
        <f t="shared" si="30"/>
        <v>0.41224960444444447</v>
      </c>
      <c r="AN48" s="17">
        <f t="shared" si="30"/>
        <v>0.34442226562500006</v>
      </c>
      <c r="AO48" s="17">
        <f t="shared" si="30"/>
        <v>0.14785947562500001</v>
      </c>
      <c r="AP48" s="17">
        <f t="shared" si="30"/>
        <v>0.320271105625</v>
      </c>
      <c r="AQ48" s="17">
        <f t="shared" si="30"/>
        <v>0.132186780625</v>
      </c>
      <c r="AR48" s="17"/>
      <c r="AS48" s="17">
        <f t="shared" si="31"/>
        <v>8.8699730625000001E-2</v>
      </c>
      <c r="AT48" s="17">
        <f t="shared" si="31"/>
        <v>0.11240932562499999</v>
      </c>
      <c r="AU48" s="17">
        <f t="shared" si="31"/>
        <v>4.5978080624999987E-2</v>
      </c>
      <c r="AV48" s="17">
        <f t="shared" si="31"/>
        <v>3.1320150625000001E-2</v>
      </c>
      <c r="AW48" s="17"/>
      <c r="AX48" s="29" t="s">
        <v>11</v>
      </c>
      <c r="AY48" s="17">
        <f t="shared" si="39"/>
        <v>0.14547997893162395</v>
      </c>
      <c r="AZ48" s="17">
        <v>0.26676751700000001</v>
      </c>
      <c r="BA48" s="17">
        <f t="shared" si="40"/>
        <v>1.8337060464201853</v>
      </c>
      <c r="BD48" s="8"/>
      <c r="BE48" s="8"/>
      <c r="BF48" s="8"/>
      <c r="BG48" s="8"/>
      <c r="BH48" s="8"/>
      <c r="BI48" s="8"/>
    </row>
    <row r="49" spans="1:61" x14ac:dyDescent="0.25">
      <c r="A49" s="29" t="s">
        <v>12</v>
      </c>
      <c r="B49" s="17">
        <v>0.1741</v>
      </c>
      <c r="C49" s="17">
        <v>-0.5323</v>
      </c>
      <c r="D49" s="17">
        <v>-1.2532000000000001</v>
      </c>
      <c r="E49" s="17">
        <v>-8.0500000000000002E-2</v>
      </c>
      <c r="F49" s="17">
        <v>-0.3044</v>
      </c>
      <c r="G49" s="17">
        <v>0.44</v>
      </c>
      <c r="H49" s="17">
        <v>-1.0186999999999999</v>
      </c>
      <c r="I49" s="17">
        <v>-0.56210000000000004</v>
      </c>
      <c r="J49" s="17"/>
      <c r="K49" s="17">
        <v>-0.88380000000000003</v>
      </c>
      <c r="L49" s="17">
        <v>0.9617</v>
      </c>
      <c r="M49" s="17">
        <v>-0.89629999999999999</v>
      </c>
      <c r="N49" s="17">
        <v>-0.27239999999999998</v>
      </c>
      <c r="O49" s="17"/>
      <c r="P49" s="17">
        <f t="shared" si="32"/>
        <v>-0.42297500000000005</v>
      </c>
      <c r="Q49" s="17">
        <f t="shared" si="33"/>
        <v>-0.36130000000000001</v>
      </c>
      <c r="R49" s="17">
        <f t="shared" si="34"/>
        <v>-0.2727</v>
      </c>
      <c r="S49" s="29"/>
      <c r="T49" s="29" t="s">
        <v>12</v>
      </c>
      <c r="U49" s="17">
        <f t="shared" si="35"/>
        <v>0.59707500000000002</v>
      </c>
      <c r="V49" s="17">
        <f t="shared" si="27"/>
        <v>-0.10932499999999995</v>
      </c>
      <c r="W49" s="17">
        <f t="shared" si="27"/>
        <v>-0.83022499999999999</v>
      </c>
      <c r="X49" s="17">
        <f t="shared" si="27"/>
        <v>0.34247500000000003</v>
      </c>
      <c r="Y49" s="17">
        <f t="shared" si="36"/>
        <v>5.6900000000000006E-2</v>
      </c>
      <c r="Z49" s="17">
        <f t="shared" si="28"/>
        <v>0.80130000000000001</v>
      </c>
      <c r="AA49" s="17">
        <f t="shared" si="28"/>
        <v>-0.65739999999999998</v>
      </c>
      <c r="AB49" s="17">
        <f t="shared" si="28"/>
        <v>-0.20080000000000003</v>
      </c>
      <c r="AC49" s="17"/>
      <c r="AD49" s="17">
        <f t="shared" si="37"/>
        <v>-0.61109999999999998</v>
      </c>
      <c r="AE49" s="17">
        <f t="shared" si="29"/>
        <v>1.2343999999999999</v>
      </c>
      <c r="AF49" s="17">
        <f t="shared" si="29"/>
        <v>-0.62359999999999993</v>
      </c>
      <c r="AG49" s="17">
        <f t="shared" si="29"/>
        <v>3.0000000000002247E-4</v>
      </c>
      <c r="AH49" s="17"/>
      <c r="AI49" s="29" t="s">
        <v>12</v>
      </c>
      <c r="AJ49" s="17">
        <f t="shared" si="38"/>
        <v>0.35649855562500005</v>
      </c>
      <c r="AK49" s="17">
        <f t="shared" si="30"/>
        <v>1.1951955624999989E-2</v>
      </c>
      <c r="AL49" s="17">
        <f t="shared" si="30"/>
        <v>0.68927355062499995</v>
      </c>
      <c r="AM49" s="17">
        <f t="shared" si="30"/>
        <v>0.11728912562500002</v>
      </c>
      <c r="AN49" s="17">
        <f t="shared" si="30"/>
        <v>3.2376100000000006E-3</v>
      </c>
      <c r="AO49" s="17">
        <f t="shared" si="30"/>
        <v>0.64208169000000004</v>
      </c>
      <c r="AP49" s="17">
        <f t="shared" si="30"/>
        <v>0.43217475999999999</v>
      </c>
      <c r="AQ49" s="17">
        <f t="shared" si="30"/>
        <v>4.0320640000000012E-2</v>
      </c>
      <c r="AR49" s="17"/>
      <c r="AS49" s="17">
        <f t="shared" si="31"/>
        <v>0.37344320999999997</v>
      </c>
      <c r="AT49" s="17">
        <f t="shared" si="31"/>
        <v>1.5237433599999999</v>
      </c>
      <c r="AU49" s="17">
        <f t="shared" si="31"/>
        <v>0.38887695999999994</v>
      </c>
      <c r="AV49" s="17">
        <f t="shared" si="31"/>
        <v>9.0000000000013485E-8</v>
      </c>
      <c r="AW49" s="17"/>
      <c r="AX49" s="29" t="s">
        <v>12</v>
      </c>
      <c r="AY49" s="17">
        <f t="shared" si="39"/>
        <v>0.35222242365384621</v>
      </c>
      <c r="AZ49" s="17">
        <v>0.44354078000000002</v>
      </c>
      <c r="BA49" s="17">
        <f t="shared" si="40"/>
        <v>1.2592633240065907</v>
      </c>
      <c r="BD49" s="8"/>
      <c r="BE49" s="8"/>
      <c r="BF49" s="8"/>
      <c r="BG49" s="8"/>
      <c r="BH49" s="8"/>
      <c r="BI49" s="8"/>
    </row>
    <row r="50" spans="1:61" x14ac:dyDescent="0.25">
      <c r="A50" s="29" t="s">
        <v>13</v>
      </c>
      <c r="B50" s="17">
        <v>-0.52149999999999996</v>
      </c>
      <c r="C50" s="17">
        <v>-1.3444</v>
      </c>
      <c r="D50" s="17">
        <v>0.48070000000000002</v>
      </c>
      <c r="E50" s="17">
        <v>6.6500000000000004E-2</v>
      </c>
      <c r="F50" s="17">
        <v>-5.5100000000000003E-2</v>
      </c>
      <c r="G50" s="17">
        <v>-0.29949999999999999</v>
      </c>
      <c r="H50" s="17">
        <v>-0.40570000000000001</v>
      </c>
      <c r="I50" s="17">
        <v>-0.4289</v>
      </c>
      <c r="J50" s="17"/>
      <c r="K50" s="17"/>
      <c r="L50" s="17">
        <v>-0.99909999999999999</v>
      </c>
      <c r="M50" s="17">
        <v>0.47510000000000002</v>
      </c>
      <c r="N50" s="17">
        <v>0.2162</v>
      </c>
      <c r="O50" s="17"/>
      <c r="P50" s="17">
        <f t="shared" si="32"/>
        <v>-0.32967499999999994</v>
      </c>
      <c r="Q50" s="17">
        <f t="shared" si="33"/>
        <v>-0.29730000000000001</v>
      </c>
      <c r="R50" s="17">
        <f t="shared" si="34"/>
        <v>-0.10260000000000001</v>
      </c>
      <c r="S50" s="29"/>
      <c r="T50" s="29" t="s">
        <v>13</v>
      </c>
      <c r="U50" s="17">
        <f t="shared" si="35"/>
        <v>-0.19182500000000002</v>
      </c>
      <c r="V50" s="17">
        <f t="shared" si="27"/>
        <v>-1.0147250000000001</v>
      </c>
      <c r="W50" s="17">
        <f t="shared" si="27"/>
        <v>0.81037499999999996</v>
      </c>
      <c r="X50" s="17">
        <f t="shared" si="27"/>
        <v>0.39617499999999994</v>
      </c>
      <c r="Y50" s="17">
        <f t="shared" si="36"/>
        <v>0.2422</v>
      </c>
      <c r="Z50" s="17">
        <f t="shared" si="28"/>
        <v>-2.1999999999999797E-3</v>
      </c>
      <c r="AA50" s="17">
        <f t="shared" si="28"/>
        <v>-0.1084</v>
      </c>
      <c r="AB50" s="17">
        <f t="shared" si="28"/>
        <v>-0.13159999999999999</v>
      </c>
      <c r="AC50" s="17"/>
      <c r="AD50" s="17">
        <f t="shared" si="37"/>
        <v>0.10260000000000001</v>
      </c>
      <c r="AE50" s="17">
        <f t="shared" si="29"/>
        <v>-0.89649999999999996</v>
      </c>
      <c r="AF50" s="17">
        <f t="shared" si="29"/>
        <v>0.57769999999999999</v>
      </c>
      <c r="AG50" s="17">
        <f t="shared" si="29"/>
        <v>0.31880000000000003</v>
      </c>
      <c r="AH50" s="17"/>
      <c r="AI50" s="29" t="s">
        <v>13</v>
      </c>
      <c r="AJ50" s="17">
        <f t="shared" si="38"/>
        <v>3.6796830625000006E-2</v>
      </c>
      <c r="AK50" s="17">
        <f t="shared" si="30"/>
        <v>1.0296668256250001</v>
      </c>
      <c r="AL50" s="17">
        <f t="shared" si="30"/>
        <v>0.65670764062499998</v>
      </c>
      <c r="AM50" s="17">
        <f t="shared" si="30"/>
        <v>0.15695463062499995</v>
      </c>
      <c r="AN50" s="17">
        <f t="shared" si="30"/>
        <v>5.8660839999999999E-2</v>
      </c>
      <c r="AO50" s="17">
        <f t="shared" si="30"/>
        <v>4.8399999999999113E-6</v>
      </c>
      <c r="AP50" s="17">
        <f t="shared" si="30"/>
        <v>1.1750559999999998E-2</v>
      </c>
      <c r="AQ50" s="17">
        <f t="shared" si="30"/>
        <v>1.731856E-2</v>
      </c>
      <c r="AR50" s="17"/>
      <c r="AS50" s="17">
        <f t="shared" si="31"/>
        <v>1.0526760000000001E-2</v>
      </c>
      <c r="AT50" s="17">
        <f t="shared" si="31"/>
        <v>0.80371224999999991</v>
      </c>
      <c r="AU50" s="17">
        <f t="shared" si="31"/>
        <v>0.33373728999999996</v>
      </c>
      <c r="AV50" s="17">
        <f t="shared" si="31"/>
        <v>0.10163344000000002</v>
      </c>
      <c r="AW50" s="17"/>
      <c r="AX50" s="29" t="s">
        <v>13</v>
      </c>
      <c r="AY50" s="17">
        <f t="shared" si="39"/>
        <v>0.24749772826923075</v>
      </c>
      <c r="AZ50" s="17">
        <v>0.29502166099999999</v>
      </c>
      <c r="BA50" s="17">
        <f t="shared" si="40"/>
        <v>1.1920176522956696</v>
      </c>
      <c r="BD50" s="8"/>
      <c r="BE50" s="8"/>
      <c r="BF50" s="8"/>
      <c r="BG50" s="8"/>
      <c r="BH50" s="8"/>
      <c r="BI50" s="8"/>
    </row>
    <row r="51" spans="1:61" x14ac:dyDescent="0.25">
      <c r="A51" s="29" t="s">
        <v>14</v>
      </c>
      <c r="B51" s="17">
        <v>-0.70220000000000005</v>
      </c>
      <c r="C51" s="17">
        <v>0.54079999999999995</v>
      </c>
      <c r="D51" s="17">
        <v>-4.4299999999999999E-2</v>
      </c>
      <c r="E51" s="17">
        <v>0.54059999999999997</v>
      </c>
      <c r="F51" s="17">
        <v>0.81179999999999997</v>
      </c>
      <c r="G51" s="17">
        <v>0.91839999999999999</v>
      </c>
      <c r="H51" s="17">
        <v>2.4355000000000002</v>
      </c>
      <c r="I51" s="17">
        <v>1.1496</v>
      </c>
      <c r="J51" s="17"/>
      <c r="K51" s="17">
        <v>1.0065999999999999</v>
      </c>
      <c r="L51" s="17">
        <v>-0.29620000000000002</v>
      </c>
      <c r="M51" s="17">
        <v>0.35639999999999999</v>
      </c>
      <c r="N51" s="17">
        <v>1.0390999999999999</v>
      </c>
      <c r="O51" s="17"/>
      <c r="P51" s="17">
        <f t="shared" si="32"/>
        <v>8.3724999999999966E-2</v>
      </c>
      <c r="Q51" s="17">
        <f t="shared" si="33"/>
        <v>1.3288250000000001</v>
      </c>
      <c r="R51" s="17">
        <f t="shared" si="34"/>
        <v>0.52647500000000003</v>
      </c>
      <c r="S51" s="29"/>
      <c r="T51" s="29" t="s">
        <v>14</v>
      </c>
      <c r="U51" s="17">
        <f t="shared" si="35"/>
        <v>-0.78592499999999998</v>
      </c>
      <c r="V51" s="17">
        <f t="shared" si="27"/>
        <v>0.45707500000000001</v>
      </c>
      <c r="W51" s="17">
        <f t="shared" si="27"/>
        <v>-0.12802499999999997</v>
      </c>
      <c r="X51" s="17">
        <f t="shared" si="27"/>
        <v>0.45687500000000003</v>
      </c>
      <c r="Y51" s="17">
        <f t="shared" si="36"/>
        <v>-0.51702500000000018</v>
      </c>
      <c r="Z51" s="17">
        <f t="shared" si="28"/>
        <v>-0.41042500000000015</v>
      </c>
      <c r="AA51" s="17">
        <f t="shared" si="28"/>
        <v>1.1066750000000001</v>
      </c>
      <c r="AB51" s="17">
        <f t="shared" si="28"/>
        <v>-0.17922500000000019</v>
      </c>
      <c r="AC51" s="17"/>
      <c r="AD51" s="17">
        <f t="shared" si="37"/>
        <v>0.48012499999999991</v>
      </c>
      <c r="AE51" s="17">
        <f t="shared" si="29"/>
        <v>-0.82267500000000005</v>
      </c>
      <c r="AF51" s="17">
        <f t="shared" si="29"/>
        <v>-0.17007500000000003</v>
      </c>
      <c r="AG51" s="17">
        <f t="shared" si="29"/>
        <v>0.51262499999999989</v>
      </c>
      <c r="AH51" s="17"/>
      <c r="AI51" s="29" t="s">
        <v>14</v>
      </c>
      <c r="AJ51" s="17">
        <f t="shared" si="38"/>
        <v>0.61767810562500003</v>
      </c>
      <c r="AK51" s="17">
        <f t="shared" si="30"/>
        <v>0.208917555625</v>
      </c>
      <c r="AL51" s="17">
        <f t="shared" si="30"/>
        <v>1.6390400624999992E-2</v>
      </c>
      <c r="AM51" s="17">
        <f t="shared" si="30"/>
        <v>0.20873476562500004</v>
      </c>
      <c r="AN51" s="17">
        <f t="shared" si="30"/>
        <v>0.26731485062500021</v>
      </c>
      <c r="AO51" s="17">
        <f t="shared" si="30"/>
        <v>0.16844868062500012</v>
      </c>
      <c r="AP51" s="17">
        <f t="shared" si="30"/>
        <v>1.2247295556250002</v>
      </c>
      <c r="AQ51" s="17">
        <f t="shared" si="30"/>
        <v>3.2121600625000066E-2</v>
      </c>
      <c r="AR51" s="17"/>
      <c r="AS51" s="17">
        <f t="shared" si="31"/>
        <v>0.23052001562499991</v>
      </c>
      <c r="AT51" s="17">
        <f t="shared" si="31"/>
        <v>0.67679415562500012</v>
      </c>
      <c r="AU51" s="17">
        <f t="shared" si="31"/>
        <v>2.8925505625000011E-2</v>
      </c>
      <c r="AV51" s="17">
        <f t="shared" si="31"/>
        <v>0.26278439062499986</v>
      </c>
      <c r="AW51" s="17"/>
      <c r="AX51" s="29" t="s">
        <v>14</v>
      </c>
      <c r="AY51" s="17">
        <f t="shared" si="39"/>
        <v>0.30333535250000004</v>
      </c>
      <c r="AZ51" s="17">
        <v>1.013276026</v>
      </c>
      <c r="BA51" s="17">
        <f t="shared" si="40"/>
        <v>3.3404481793792891</v>
      </c>
      <c r="BD51" s="8"/>
      <c r="BE51" s="8"/>
      <c r="BF51" s="8"/>
      <c r="BG51" s="8"/>
      <c r="BH51" s="8"/>
      <c r="BI51" s="8"/>
    </row>
    <row r="52" spans="1:61" x14ac:dyDescent="0.25">
      <c r="A52" s="29" t="s">
        <v>15</v>
      </c>
      <c r="B52" s="17"/>
      <c r="C52" s="17">
        <v>0.56440000000000001</v>
      </c>
      <c r="D52" s="17">
        <v>-1.9400000000000001E-2</v>
      </c>
      <c r="E52" s="17">
        <v>0.82110000000000005</v>
      </c>
      <c r="F52" s="17">
        <v>1.1649</v>
      </c>
      <c r="G52" s="17">
        <v>0.37130000000000002</v>
      </c>
      <c r="H52" s="17">
        <v>0.6099</v>
      </c>
      <c r="I52" s="17">
        <v>0.92059999999999997</v>
      </c>
      <c r="J52" s="17"/>
      <c r="K52" s="17">
        <v>0.9647</v>
      </c>
      <c r="L52" s="17">
        <v>0.49099999999999999</v>
      </c>
      <c r="M52" s="17">
        <v>0.92530000000000001</v>
      </c>
      <c r="N52" s="17">
        <v>1.2979000000000001</v>
      </c>
      <c r="O52" s="17"/>
      <c r="P52" s="17">
        <f t="shared" si="32"/>
        <v>0.4553666666666667</v>
      </c>
      <c r="Q52" s="17">
        <f t="shared" si="33"/>
        <v>0.766675</v>
      </c>
      <c r="R52" s="17">
        <f t="shared" si="34"/>
        <v>0.91972500000000013</v>
      </c>
      <c r="S52" s="29"/>
      <c r="T52" s="29" t="s">
        <v>15</v>
      </c>
      <c r="U52" s="17">
        <f t="shared" si="35"/>
        <v>-0.4553666666666667</v>
      </c>
      <c r="V52" s="17">
        <f t="shared" si="27"/>
        <v>0.10903333333333332</v>
      </c>
      <c r="W52" s="17">
        <f t="shared" si="27"/>
        <v>-0.47476666666666667</v>
      </c>
      <c r="X52" s="17">
        <f t="shared" si="27"/>
        <v>0.36573333333333335</v>
      </c>
      <c r="Y52" s="17">
        <f t="shared" si="36"/>
        <v>0.39822500000000005</v>
      </c>
      <c r="Z52" s="17">
        <f t="shared" si="28"/>
        <v>-0.39537499999999998</v>
      </c>
      <c r="AA52" s="17">
        <f t="shared" si="28"/>
        <v>-0.156775</v>
      </c>
      <c r="AB52" s="17">
        <f t="shared" si="28"/>
        <v>0.15392499999999998</v>
      </c>
      <c r="AC52" s="17"/>
      <c r="AD52" s="17">
        <f t="shared" si="37"/>
        <v>4.4974999999999876E-2</v>
      </c>
      <c r="AE52" s="17">
        <f t="shared" si="29"/>
        <v>-0.42872500000000013</v>
      </c>
      <c r="AF52" s="17">
        <f t="shared" si="29"/>
        <v>5.5749999999998856E-3</v>
      </c>
      <c r="AG52" s="17">
        <f t="shared" si="29"/>
        <v>0.37817499999999993</v>
      </c>
      <c r="AH52" s="17"/>
      <c r="AI52" s="29" t="s">
        <v>15</v>
      </c>
      <c r="AJ52" s="17">
        <f t="shared" si="38"/>
        <v>0.20735880111111113</v>
      </c>
      <c r="AK52" s="17">
        <f t="shared" si="30"/>
        <v>1.1888267777777774E-2</v>
      </c>
      <c r="AL52" s="17">
        <f t="shared" si="30"/>
        <v>0.22540338777777777</v>
      </c>
      <c r="AM52" s="17">
        <f t="shared" si="30"/>
        <v>0.13376087111111112</v>
      </c>
      <c r="AN52" s="17">
        <f t="shared" si="30"/>
        <v>0.15858315062500003</v>
      </c>
      <c r="AO52" s="17">
        <f t="shared" si="30"/>
        <v>0.15632139062499997</v>
      </c>
      <c r="AP52" s="17">
        <f t="shared" si="30"/>
        <v>2.4578400625E-2</v>
      </c>
      <c r="AQ52" s="17">
        <f t="shared" si="30"/>
        <v>2.3692905624999993E-2</v>
      </c>
      <c r="AR52" s="17"/>
      <c r="AS52" s="17">
        <f t="shared" si="31"/>
        <v>2.0227506249999891E-3</v>
      </c>
      <c r="AT52" s="17">
        <f t="shared" si="31"/>
        <v>0.18380512562500012</v>
      </c>
      <c r="AU52" s="17">
        <f t="shared" si="31"/>
        <v>3.1080624999998723E-5</v>
      </c>
      <c r="AV52" s="17">
        <f t="shared" si="31"/>
        <v>0.14301633062499994</v>
      </c>
      <c r="AW52" s="17"/>
      <c r="AX52" s="29" t="s">
        <v>15</v>
      </c>
      <c r="AY52" s="17">
        <f t="shared" si="39"/>
        <v>9.7727881752136758E-2</v>
      </c>
      <c r="AZ52" s="17">
        <v>1.396335871</v>
      </c>
      <c r="BA52" s="17">
        <f t="shared" si="40"/>
        <v>14.287998941197454</v>
      </c>
      <c r="BD52" s="8"/>
      <c r="BE52" s="8"/>
      <c r="BF52" s="8"/>
      <c r="BG52" s="8"/>
      <c r="BH52" s="8"/>
      <c r="BI52" s="8"/>
    </row>
    <row r="53" spans="1:61" x14ac:dyDescent="0.25">
      <c r="A53" s="29" t="s">
        <v>16</v>
      </c>
      <c r="B53" s="17">
        <v>-1.2206999999999999</v>
      </c>
      <c r="C53" s="17">
        <v>-0.22620000000000001</v>
      </c>
      <c r="D53" s="17"/>
      <c r="E53" s="17">
        <v>0.40500000000000003</v>
      </c>
      <c r="F53" s="17">
        <v>-0.59819999999999995</v>
      </c>
      <c r="G53" s="17">
        <v>1.7576000000000001</v>
      </c>
      <c r="H53" s="17"/>
      <c r="I53" s="17">
        <v>1.3798999999999999</v>
      </c>
      <c r="J53" s="17"/>
      <c r="K53" s="17">
        <v>-1.6435999999999999</v>
      </c>
      <c r="L53" s="17">
        <v>-0.5111</v>
      </c>
      <c r="M53" s="17">
        <v>-1.0851999999999999</v>
      </c>
      <c r="N53" s="17"/>
      <c r="O53" s="17"/>
      <c r="P53" s="17">
        <f t="shared" si="32"/>
        <v>-0.34729999999999994</v>
      </c>
      <c r="Q53" s="17">
        <f t="shared" si="33"/>
        <v>0.84643333333333326</v>
      </c>
      <c r="R53" s="17">
        <f t="shared" si="34"/>
        <v>-1.0799666666666667</v>
      </c>
      <c r="S53" s="29"/>
      <c r="T53" s="29" t="s">
        <v>16</v>
      </c>
      <c r="U53" s="17">
        <f t="shared" si="35"/>
        <v>-0.87339999999999995</v>
      </c>
      <c r="V53" s="17">
        <f t="shared" si="27"/>
        <v>0.12109999999999993</v>
      </c>
      <c r="W53" s="17">
        <f t="shared" si="27"/>
        <v>0.34729999999999994</v>
      </c>
      <c r="X53" s="17">
        <f t="shared" si="27"/>
        <v>0.75229999999999997</v>
      </c>
      <c r="Y53" s="17">
        <f t="shared" si="36"/>
        <v>-1.4446333333333332</v>
      </c>
      <c r="Z53" s="17">
        <f t="shared" si="28"/>
        <v>0.91116666666666679</v>
      </c>
      <c r="AA53" s="17">
        <f t="shared" si="28"/>
        <v>-0.84643333333333326</v>
      </c>
      <c r="AB53" s="17">
        <f t="shared" si="28"/>
        <v>0.53346666666666664</v>
      </c>
      <c r="AC53" s="17"/>
      <c r="AD53" s="17">
        <f t="shared" si="37"/>
        <v>-0.56363333333333321</v>
      </c>
      <c r="AE53" s="17">
        <f t="shared" si="29"/>
        <v>0.56886666666666674</v>
      </c>
      <c r="AF53" s="17">
        <f t="shared" si="29"/>
        <v>-5.2333333333332011E-3</v>
      </c>
      <c r="AG53" s="17">
        <f t="shared" si="29"/>
        <v>1.0799666666666667</v>
      </c>
      <c r="AH53" s="17"/>
      <c r="AI53" s="29" t="s">
        <v>16</v>
      </c>
      <c r="AJ53" s="17">
        <f t="shared" si="38"/>
        <v>0.76282755999999996</v>
      </c>
      <c r="AK53" s="17">
        <f t="shared" si="30"/>
        <v>1.4665209999999982E-2</v>
      </c>
      <c r="AL53" s="17">
        <f t="shared" si="30"/>
        <v>0.12061728999999996</v>
      </c>
      <c r="AM53" s="17">
        <f t="shared" si="30"/>
        <v>0.56595529</v>
      </c>
      <c r="AN53" s="17">
        <f t="shared" si="30"/>
        <v>2.0869654677777776</v>
      </c>
      <c r="AO53" s="17">
        <f t="shared" si="30"/>
        <v>0.83022469444444469</v>
      </c>
      <c r="AP53" s="17">
        <f t="shared" si="30"/>
        <v>0.71644938777777767</v>
      </c>
      <c r="AQ53" s="17">
        <f t="shared" si="30"/>
        <v>0.2845866844444444</v>
      </c>
      <c r="AR53" s="17"/>
      <c r="AS53" s="17">
        <f t="shared" si="31"/>
        <v>0.31768253444444433</v>
      </c>
      <c r="AT53" s="17">
        <f t="shared" si="31"/>
        <v>0.32360928444444453</v>
      </c>
      <c r="AU53" s="17">
        <f t="shared" si="31"/>
        <v>2.7387777777776392E-5</v>
      </c>
      <c r="AV53" s="17">
        <f t="shared" si="31"/>
        <v>1.1663280011111112</v>
      </c>
      <c r="AW53" s="17"/>
      <c r="AX53" s="29" t="s">
        <v>16</v>
      </c>
      <c r="AY53" s="17">
        <f t="shared" si="39"/>
        <v>0.55307221478632485</v>
      </c>
      <c r="AZ53" s="17">
        <v>1.4202312109999999</v>
      </c>
      <c r="BA53" s="17">
        <f t="shared" si="40"/>
        <v>2.5678947034949049</v>
      </c>
      <c r="BD53" s="8"/>
      <c r="BE53" s="8"/>
      <c r="BF53" s="8"/>
      <c r="BG53" s="8"/>
      <c r="BH53" s="8"/>
      <c r="BI53" s="8"/>
    </row>
    <row r="54" spans="1:61" x14ac:dyDescent="0.25">
      <c r="A54" s="26"/>
      <c r="S54" s="26"/>
      <c r="T54" s="26"/>
      <c r="AI54" s="26"/>
      <c r="AX54" s="26"/>
    </row>
    <row r="55" spans="1:61" x14ac:dyDescent="0.25">
      <c r="A55" s="30" t="s">
        <v>19</v>
      </c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</row>
    <row r="56" spans="1:61" x14ac:dyDescent="0.25">
      <c r="A56" s="30" t="s">
        <v>1</v>
      </c>
      <c r="B56" s="30">
        <v>15</v>
      </c>
      <c r="C56" s="30">
        <v>15</v>
      </c>
      <c r="D56" s="30">
        <v>15</v>
      </c>
      <c r="E56" s="30">
        <v>15</v>
      </c>
      <c r="F56" s="30">
        <v>30</v>
      </c>
      <c r="G56" s="30">
        <v>30</v>
      </c>
      <c r="H56" s="30">
        <v>30</v>
      </c>
      <c r="I56" s="30">
        <v>30</v>
      </c>
      <c r="J56" s="30" t="s">
        <v>22</v>
      </c>
      <c r="K56" s="30">
        <v>60</v>
      </c>
      <c r="L56" s="30">
        <v>60</v>
      </c>
      <c r="M56" s="30">
        <v>60</v>
      </c>
      <c r="N56" s="30">
        <v>60</v>
      </c>
      <c r="O56" s="30"/>
      <c r="P56" s="30" t="s">
        <v>24</v>
      </c>
      <c r="Q56" s="30" t="s">
        <v>29</v>
      </c>
      <c r="R56" s="30" t="s">
        <v>27</v>
      </c>
      <c r="S56" s="30"/>
      <c r="T56" s="30" t="s">
        <v>1</v>
      </c>
      <c r="U56" s="30">
        <v>15</v>
      </c>
      <c r="V56" s="30">
        <v>15</v>
      </c>
      <c r="W56" s="30">
        <v>15</v>
      </c>
      <c r="X56" s="30">
        <v>15</v>
      </c>
      <c r="Y56" s="30">
        <v>30</v>
      </c>
      <c r="Z56" s="30">
        <v>30</v>
      </c>
      <c r="AA56" s="30">
        <v>30</v>
      </c>
      <c r="AB56" s="30">
        <v>30</v>
      </c>
      <c r="AC56" s="30" t="s">
        <v>22</v>
      </c>
      <c r="AD56" s="30">
        <v>60</v>
      </c>
      <c r="AE56" s="30">
        <v>60</v>
      </c>
      <c r="AF56" s="30">
        <v>60</v>
      </c>
      <c r="AG56" s="30">
        <v>60</v>
      </c>
      <c r="AH56" s="30"/>
      <c r="AI56" s="30" t="s">
        <v>1</v>
      </c>
      <c r="AJ56" s="30">
        <v>15</v>
      </c>
      <c r="AK56" s="30">
        <v>15</v>
      </c>
      <c r="AL56" s="30">
        <v>15</v>
      </c>
      <c r="AM56" s="30">
        <v>15</v>
      </c>
      <c r="AN56" s="30">
        <v>30</v>
      </c>
      <c r="AO56" s="30">
        <v>30</v>
      </c>
      <c r="AP56" s="30">
        <v>30</v>
      </c>
      <c r="AQ56" s="30">
        <v>30</v>
      </c>
      <c r="AR56" s="30" t="s">
        <v>22</v>
      </c>
      <c r="AS56" s="30">
        <v>60</v>
      </c>
      <c r="AT56" s="30">
        <v>60</v>
      </c>
      <c r="AU56" s="30">
        <v>60</v>
      </c>
      <c r="AV56" s="30">
        <v>60</v>
      </c>
      <c r="AW56" s="30"/>
      <c r="AX56" s="30"/>
      <c r="AY56" s="30" t="s">
        <v>32</v>
      </c>
      <c r="AZ56" s="30" t="s">
        <v>33</v>
      </c>
      <c r="BA56" s="30" t="s">
        <v>34</v>
      </c>
    </row>
    <row r="57" spans="1:61" x14ac:dyDescent="0.25">
      <c r="A57" s="30" t="s">
        <v>2</v>
      </c>
      <c r="B57" s="18">
        <v>-0.55800000000000005</v>
      </c>
      <c r="C57" s="18">
        <v>-0.313</v>
      </c>
      <c r="D57" s="18">
        <v>-8.8599999999999998E-2</v>
      </c>
      <c r="E57" s="18">
        <v>0.56740000000000002</v>
      </c>
      <c r="F57" s="18">
        <v>-0.44800000000000001</v>
      </c>
      <c r="G57" s="18">
        <v>-0.4768</v>
      </c>
      <c r="H57" s="18">
        <v>-0.59799999999999998</v>
      </c>
      <c r="I57" s="18">
        <v>-0.1176</v>
      </c>
      <c r="J57" s="18"/>
      <c r="K57" s="18">
        <v>-0.27829999999999999</v>
      </c>
      <c r="L57" s="18">
        <v>-0.60829999999999995</v>
      </c>
      <c r="M57" s="18">
        <v>-0.6331</v>
      </c>
      <c r="N57" s="18">
        <v>0.19850000000000001</v>
      </c>
      <c r="O57" s="18"/>
      <c r="P57" s="18">
        <f>AVERAGE(B57:E57)</f>
        <v>-9.8049999999999998E-2</v>
      </c>
      <c r="Q57" s="18">
        <f>AVERAGE(F57:J57)</f>
        <v>-0.41010000000000002</v>
      </c>
      <c r="R57" s="18">
        <f>AVERAGE(K57:N57)</f>
        <v>-0.33029999999999993</v>
      </c>
      <c r="S57" s="30"/>
      <c r="T57" s="30" t="s">
        <v>2</v>
      </c>
      <c r="U57" s="18">
        <f>B57-$P57</f>
        <v>-0.45995000000000008</v>
      </c>
      <c r="V57" s="18">
        <f t="shared" ref="V57:X71" si="41">C57-$P57</f>
        <v>-0.21495</v>
      </c>
      <c r="W57" s="18">
        <f t="shared" si="41"/>
        <v>9.4500000000000001E-3</v>
      </c>
      <c r="X57" s="18">
        <f t="shared" si="41"/>
        <v>0.66544999999999999</v>
      </c>
      <c r="Y57" s="18">
        <f>F57-$Q57</f>
        <v>-3.7899999999999989E-2</v>
      </c>
      <c r="Z57" s="18">
        <f t="shared" ref="Z57:AB71" si="42">G57-$Q57</f>
        <v>-6.6699999999999982E-2</v>
      </c>
      <c r="AA57" s="18">
        <f t="shared" si="42"/>
        <v>-0.18789999999999996</v>
      </c>
      <c r="AB57" s="18">
        <f t="shared" si="42"/>
        <v>0.29250000000000004</v>
      </c>
      <c r="AC57" s="18"/>
      <c r="AD57" s="18">
        <f>K57-$R57</f>
        <v>5.1999999999999935E-2</v>
      </c>
      <c r="AE57" s="18">
        <f t="shared" ref="AE57:AG71" si="43">L57-$R57</f>
        <v>-0.27800000000000002</v>
      </c>
      <c r="AF57" s="18">
        <f t="shared" si="43"/>
        <v>-0.30280000000000007</v>
      </c>
      <c r="AG57" s="18">
        <f t="shared" si="43"/>
        <v>0.52879999999999994</v>
      </c>
      <c r="AH57" s="18"/>
      <c r="AI57" s="30" t="s">
        <v>2</v>
      </c>
      <c r="AJ57" s="18">
        <f>U57^2</f>
        <v>0.21155400250000009</v>
      </c>
      <c r="AK57" s="18">
        <f t="shared" ref="AK57:AQ71" si="44">V57^2</f>
        <v>4.62035025E-2</v>
      </c>
      <c r="AL57" s="18">
        <f t="shared" si="44"/>
        <v>8.9302500000000001E-5</v>
      </c>
      <c r="AM57" s="18">
        <f t="shared" si="44"/>
        <v>0.44282370249999997</v>
      </c>
      <c r="AN57" s="18">
        <f t="shared" si="44"/>
        <v>1.4364099999999993E-3</v>
      </c>
      <c r="AO57" s="18">
        <f t="shared" si="44"/>
        <v>4.4488899999999979E-3</v>
      </c>
      <c r="AP57" s="18">
        <f t="shared" si="44"/>
        <v>3.5306409999999983E-2</v>
      </c>
      <c r="AQ57" s="18">
        <f t="shared" si="44"/>
        <v>8.5556250000000028E-2</v>
      </c>
      <c r="AR57" s="18"/>
      <c r="AS57" s="18">
        <f t="shared" ref="AS57:AV71" si="45">AD57^2</f>
        <v>2.7039999999999933E-3</v>
      </c>
      <c r="AT57" s="18">
        <f t="shared" si="45"/>
        <v>7.7284000000000019E-2</v>
      </c>
      <c r="AU57" s="18">
        <f t="shared" si="45"/>
        <v>9.1687840000000048E-2</v>
      </c>
      <c r="AV57" s="18">
        <f t="shared" si="45"/>
        <v>0.27962943999999995</v>
      </c>
      <c r="AW57" s="18"/>
      <c r="AX57" s="30" t="s">
        <v>2</v>
      </c>
      <c r="AY57" s="18">
        <f>SUM(AJ57:AV57)/13</f>
        <v>9.8363365384615417E-2</v>
      </c>
      <c r="AZ57" s="18">
        <v>0.14955078499999999</v>
      </c>
      <c r="BA57" s="18">
        <f>AZ57/AY57</f>
        <v>1.5203910969824399</v>
      </c>
    </row>
    <row r="58" spans="1:61" x14ac:dyDescent="0.25">
      <c r="A58" s="30" t="s">
        <v>3</v>
      </c>
      <c r="B58" s="18">
        <v>-1.5401</v>
      </c>
      <c r="C58" s="18">
        <v>-5.2299999999999999E-2</v>
      </c>
      <c r="D58" s="18">
        <v>-0.7026</v>
      </c>
      <c r="E58" s="18">
        <v>-0.49330000000000002</v>
      </c>
      <c r="F58" s="18">
        <v>-0.81669999999999998</v>
      </c>
      <c r="G58" s="18">
        <v>-2.8E-3</v>
      </c>
      <c r="H58" s="18">
        <v>-0.65680000000000005</v>
      </c>
      <c r="I58" s="18">
        <v>-1.0266999999999999</v>
      </c>
      <c r="J58" s="18"/>
      <c r="K58" s="18">
        <v>-1.9866999999999999</v>
      </c>
      <c r="L58" s="18">
        <v>-1.5253000000000001</v>
      </c>
      <c r="M58" s="18">
        <v>-1.0837000000000001</v>
      </c>
      <c r="N58" s="18">
        <v>-1.5982000000000001</v>
      </c>
      <c r="O58" s="18"/>
      <c r="P58" s="18">
        <f t="shared" ref="P58:P71" si="46">AVERAGE(B58:E58)</f>
        <v>-0.697075</v>
      </c>
      <c r="Q58" s="18">
        <f t="shared" ref="Q58:Q71" si="47">AVERAGE(F58:J58)</f>
        <v>-0.62575000000000003</v>
      </c>
      <c r="R58" s="18">
        <f t="shared" ref="R58:R71" si="48">AVERAGE(K58:N58)</f>
        <v>-1.548475</v>
      </c>
      <c r="S58" s="30"/>
      <c r="T58" s="30" t="s">
        <v>3</v>
      </c>
      <c r="U58" s="18">
        <f t="shared" ref="U58:U71" si="49">B58-$P58</f>
        <v>-0.84302500000000002</v>
      </c>
      <c r="V58" s="18">
        <f t="shared" si="41"/>
        <v>0.64477499999999999</v>
      </c>
      <c r="W58" s="18">
        <f t="shared" si="41"/>
        <v>-5.5250000000000021E-3</v>
      </c>
      <c r="X58" s="18">
        <f t="shared" si="41"/>
        <v>0.20377499999999998</v>
      </c>
      <c r="Y58" s="18">
        <f t="shared" ref="Y58:Y71" si="50">F58-$Q58</f>
        <v>-0.19094999999999995</v>
      </c>
      <c r="Z58" s="18">
        <f t="shared" si="42"/>
        <v>0.62295</v>
      </c>
      <c r="AA58" s="18">
        <f t="shared" si="42"/>
        <v>-3.1050000000000022E-2</v>
      </c>
      <c r="AB58" s="18">
        <f t="shared" si="42"/>
        <v>-0.40094999999999992</v>
      </c>
      <c r="AC58" s="18"/>
      <c r="AD58" s="18">
        <f t="shared" ref="AD58:AD71" si="51">K58-$R58</f>
        <v>-0.43822499999999986</v>
      </c>
      <c r="AE58" s="18">
        <f t="shared" si="43"/>
        <v>2.3174999999999946E-2</v>
      </c>
      <c r="AF58" s="18">
        <f t="shared" si="43"/>
        <v>0.46477499999999994</v>
      </c>
      <c r="AG58" s="18">
        <f t="shared" si="43"/>
        <v>-4.9725000000000019E-2</v>
      </c>
      <c r="AH58" s="18"/>
      <c r="AI58" s="30" t="s">
        <v>3</v>
      </c>
      <c r="AJ58" s="18">
        <f t="shared" ref="AJ58:AJ71" si="52">U58^2</f>
        <v>0.71069115062499999</v>
      </c>
      <c r="AK58" s="18">
        <f t="shared" si="44"/>
        <v>0.41573480062499996</v>
      </c>
      <c r="AL58" s="18">
        <f t="shared" si="44"/>
        <v>3.0525625000000027E-5</v>
      </c>
      <c r="AM58" s="18">
        <f t="shared" si="44"/>
        <v>4.1524250624999995E-2</v>
      </c>
      <c r="AN58" s="18">
        <f t="shared" si="44"/>
        <v>3.6461902499999983E-2</v>
      </c>
      <c r="AO58" s="18">
        <f t="shared" si="44"/>
        <v>0.38806670250000003</v>
      </c>
      <c r="AP58" s="18">
        <f t="shared" si="44"/>
        <v>9.6410250000000136E-4</v>
      </c>
      <c r="AQ58" s="18">
        <f t="shared" si="44"/>
        <v>0.16076090249999994</v>
      </c>
      <c r="AR58" s="18"/>
      <c r="AS58" s="18">
        <f t="shared" si="45"/>
        <v>0.19204115062499988</v>
      </c>
      <c r="AT58" s="18">
        <f t="shared" si="45"/>
        <v>5.370806249999975E-4</v>
      </c>
      <c r="AU58" s="18">
        <f t="shared" si="45"/>
        <v>0.21601580062499995</v>
      </c>
      <c r="AV58" s="18">
        <f t="shared" si="45"/>
        <v>2.4725756250000017E-3</v>
      </c>
      <c r="AW58" s="18"/>
      <c r="AX58" s="30" t="s">
        <v>3</v>
      </c>
      <c r="AY58" s="18">
        <f t="shared" ref="AY58:AY71" si="53">SUM(AJ58:AV58)/13</f>
        <v>0.16656161115384613</v>
      </c>
      <c r="AZ58" s="18">
        <v>0.35041096799999999</v>
      </c>
      <c r="BA58" s="18">
        <f t="shared" ref="BA58:BA71" si="54">AZ58/AY58</f>
        <v>2.1037918976200327</v>
      </c>
    </row>
    <row r="59" spans="1:61" x14ac:dyDescent="0.25">
      <c r="A59" s="30" t="s">
        <v>4</v>
      </c>
      <c r="B59" s="18">
        <v>-0.39429999999999998</v>
      </c>
      <c r="C59" s="18">
        <v>3.0979999999999999</v>
      </c>
      <c r="D59" s="18">
        <v>-0.78180000000000005</v>
      </c>
      <c r="E59" s="18">
        <v>0.53659999999999997</v>
      </c>
      <c r="F59" s="18">
        <v>1.0477000000000001</v>
      </c>
      <c r="G59" s="18">
        <v>1.9388000000000001</v>
      </c>
      <c r="H59" s="18">
        <v>1.9984999999999999</v>
      </c>
      <c r="I59" s="18">
        <v>1.948</v>
      </c>
      <c r="J59" s="18"/>
      <c r="K59" s="18">
        <v>2.8677999999999999</v>
      </c>
      <c r="L59" s="18">
        <v>3.26</v>
      </c>
      <c r="M59" s="18">
        <v>2.2513000000000001</v>
      </c>
      <c r="N59" s="18">
        <v>1.9187000000000001</v>
      </c>
      <c r="O59" s="18"/>
      <c r="P59" s="18">
        <f t="shared" si="46"/>
        <v>0.61462499999999998</v>
      </c>
      <c r="Q59" s="18">
        <f t="shared" si="47"/>
        <v>1.73325</v>
      </c>
      <c r="R59" s="18">
        <f t="shared" si="48"/>
        <v>2.5744499999999997</v>
      </c>
      <c r="S59" s="30"/>
      <c r="T59" s="30" t="s">
        <v>4</v>
      </c>
      <c r="U59" s="18">
        <f t="shared" si="49"/>
        <v>-1.0089250000000001</v>
      </c>
      <c r="V59" s="18">
        <f t="shared" si="41"/>
        <v>2.4833749999999997</v>
      </c>
      <c r="W59" s="18">
        <f t="shared" si="41"/>
        <v>-1.396425</v>
      </c>
      <c r="X59" s="18">
        <f t="shared" si="41"/>
        <v>-7.8025000000000011E-2</v>
      </c>
      <c r="Y59" s="18">
        <f t="shared" si="50"/>
        <v>-0.68554999999999988</v>
      </c>
      <c r="Z59" s="18">
        <f t="shared" si="42"/>
        <v>0.20555000000000012</v>
      </c>
      <c r="AA59" s="18">
        <f t="shared" si="42"/>
        <v>0.26524999999999999</v>
      </c>
      <c r="AB59" s="18">
        <f t="shared" si="42"/>
        <v>0.21475</v>
      </c>
      <c r="AC59" s="18"/>
      <c r="AD59" s="18">
        <f t="shared" si="51"/>
        <v>0.29335000000000022</v>
      </c>
      <c r="AE59" s="18">
        <f t="shared" si="43"/>
        <v>0.6855500000000001</v>
      </c>
      <c r="AF59" s="18">
        <f t="shared" si="43"/>
        <v>-0.3231499999999996</v>
      </c>
      <c r="AG59" s="18">
        <f t="shared" si="43"/>
        <v>-0.65574999999999961</v>
      </c>
      <c r="AH59" s="18"/>
      <c r="AI59" s="30" t="s">
        <v>4</v>
      </c>
      <c r="AJ59" s="18">
        <f t="shared" si="52"/>
        <v>1.0179296556250002</v>
      </c>
      <c r="AK59" s="18">
        <f t="shared" si="44"/>
        <v>6.1671513906249986</v>
      </c>
      <c r="AL59" s="18">
        <f t="shared" si="44"/>
        <v>1.950002780625</v>
      </c>
      <c r="AM59" s="18">
        <f t="shared" si="44"/>
        <v>6.0879006250000017E-3</v>
      </c>
      <c r="AN59" s="18">
        <f t="shared" si="44"/>
        <v>0.46997880249999985</v>
      </c>
      <c r="AO59" s="18">
        <f t="shared" si="44"/>
        <v>4.2250802500000052E-2</v>
      </c>
      <c r="AP59" s="18">
        <f t="shared" si="44"/>
        <v>7.0357562499999998E-2</v>
      </c>
      <c r="AQ59" s="18">
        <f t="shared" si="44"/>
        <v>4.6117562500000001E-2</v>
      </c>
      <c r="AR59" s="18"/>
      <c r="AS59" s="18">
        <f t="shared" si="45"/>
        <v>8.6054222500000124E-2</v>
      </c>
      <c r="AT59" s="18">
        <f t="shared" si="45"/>
        <v>0.46997880250000013</v>
      </c>
      <c r="AU59" s="18">
        <f t="shared" si="45"/>
        <v>0.10442592249999974</v>
      </c>
      <c r="AV59" s="18">
        <f t="shared" si="45"/>
        <v>0.43000806249999951</v>
      </c>
      <c r="AW59" s="18"/>
      <c r="AX59" s="30" t="s">
        <v>4</v>
      </c>
      <c r="AY59" s="18">
        <f t="shared" si="53"/>
        <v>0.8354110359615381</v>
      </c>
      <c r="AZ59" s="18">
        <v>1.1027971919999999</v>
      </c>
      <c r="BA59" s="18">
        <f t="shared" si="54"/>
        <v>1.3200653864126977</v>
      </c>
    </row>
    <row r="60" spans="1:61" x14ac:dyDescent="0.25">
      <c r="A60" s="30" t="s">
        <v>5</v>
      </c>
      <c r="B60" s="18">
        <v>1.5094000000000001</v>
      </c>
      <c r="C60" s="18">
        <v>0.40570000000000001</v>
      </c>
      <c r="D60" s="18">
        <v>0.59989999999999999</v>
      </c>
      <c r="E60" s="18">
        <v>1.2909999999999999</v>
      </c>
      <c r="F60" s="18">
        <v>1.5787</v>
      </c>
      <c r="G60" s="18">
        <v>-0.50419999999999998</v>
      </c>
      <c r="H60" s="18">
        <v>1.659</v>
      </c>
      <c r="I60" s="18">
        <v>1.728</v>
      </c>
      <c r="J60" s="18"/>
      <c r="K60" s="18">
        <v>0.4889</v>
      </c>
      <c r="L60" s="18">
        <v>-0.29909999999999998</v>
      </c>
      <c r="M60" s="18">
        <v>0.98629999999999995</v>
      </c>
      <c r="N60" s="18">
        <v>0.95779999999999998</v>
      </c>
      <c r="O60" s="18"/>
      <c r="P60" s="18">
        <f t="shared" si="46"/>
        <v>0.95150000000000001</v>
      </c>
      <c r="Q60" s="18">
        <f t="shared" si="47"/>
        <v>1.115375</v>
      </c>
      <c r="R60" s="18">
        <f t="shared" si="48"/>
        <v>0.53347499999999992</v>
      </c>
      <c r="S60" s="30"/>
      <c r="T60" s="30" t="s">
        <v>5</v>
      </c>
      <c r="U60" s="18">
        <f t="shared" si="49"/>
        <v>0.55790000000000006</v>
      </c>
      <c r="V60" s="18">
        <f t="shared" si="41"/>
        <v>-0.54580000000000006</v>
      </c>
      <c r="W60" s="18">
        <f t="shared" si="41"/>
        <v>-0.35160000000000002</v>
      </c>
      <c r="X60" s="18">
        <f t="shared" si="41"/>
        <v>0.33949999999999991</v>
      </c>
      <c r="Y60" s="18">
        <f t="shared" si="50"/>
        <v>0.46332499999999999</v>
      </c>
      <c r="Z60" s="18">
        <f t="shared" si="42"/>
        <v>-1.619575</v>
      </c>
      <c r="AA60" s="18">
        <f t="shared" si="42"/>
        <v>0.54362500000000002</v>
      </c>
      <c r="AB60" s="18">
        <f t="shared" si="42"/>
        <v>0.61262499999999998</v>
      </c>
      <c r="AC60" s="18"/>
      <c r="AD60" s="18">
        <f t="shared" si="51"/>
        <v>-4.457499999999992E-2</v>
      </c>
      <c r="AE60" s="18">
        <f t="shared" si="43"/>
        <v>-0.83257499999999984</v>
      </c>
      <c r="AF60" s="18">
        <f t="shared" si="43"/>
        <v>0.45282500000000003</v>
      </c>
      <c r="AG60" s="18">
        <f t="shared" si="43"/>
        <v>0.42432500000000006</v>
      </c>
      <c r="AH60" s="18"/>
      <c r="AI60" s="30" t="s">
        <v>5</v>
      </c>
      <c r="AJ60" s="18">
        <f t="shared" si="52"/>
        <v>0.31125241000000009</v>
      </c>
      <c r="AK60" s="18">
        <f t="shared" si="44"/>
        <v>0.29789764000000007</v>
      </c>
      <c r="AL60" s="18">
        <f t="shared" si="44"/>
        <v>0.12362256000000002</v>
      </c>
      <c r="AM60" s="18">
        <f t="shared" si="44"/>
        <v>0.11526024999999994</v>
      </c>
      <c r="AN60" s="18">
        <f t="shared" si="44"/>
        <v>0.21467005562499999</v>
      </c>
      <c r="AO60" s="18">
        <f t="shared" si="44"/>
        <v>2.6230231806250002</v>
      </c>
      <c r="AP60" s="18">
        <f t="shared" si="44"/>
        <v>0.29552814062500005</v>
      </c>
      <c r="AQ60" s="18">
        <f t="shared" si="44"/>
        <v>0.37530939062499996</v>
      </c>
      <c r="AR60" s="18"/>
      <c r="AS60" s="18">
        <f t="shared" si="45"/>
        <v>1.9869306249999928E-3</v>
      </c>
      <c r="AT60" s="18">
        <f t="shared" si="45"/>
        <v>0.69318113062499975</v>
      </c>
      <c r="AU60" s="18">
        <f t="shared" si="45"/>
        <v>0.20505048062500003</v>
      </c>
      <c r="AV60" s="18">
        <f t="shared" si="45"/>
        <v>0.18005170562500006</v>
      </c>
      <c r="AW60" s="18"/>
      <c r="AX60" s="30" t="s">
        <v>5</v>
      </c>
      <c r="AY60" s="18">
        <f t="shared" si="53"/>
        <v>0.41821799038461543</v>
      </c>
      <c r="AZ60" s="18">
        <v>0.94053082300000002</v>
      </c>
      <c r="BA60" s="18">
        <f t="shared" si="54"/>
        <v>2.2489009191953651</v>
      </c>
    </row>
    <row r="61" spans="1:61" x14ac:dyDescent="0.25">
      <c r="A61" s="30" t="s">
        <v>6</v>
      </c>
      <c r="B61" s="18">
        <v>-0.41689999999999999</v>
      </c>
      <c r="C61" s="18">
        <v>0.6492</v>
      </c>
      <c r="D61" s="18">
        <v>-0.12590000000000001</v>
      </c>
      <c r="E61" s="18">
        <v>0.71489999999999998</v>
      </c>
      <c r="F61" s="18">
        <v>4.5699999999999998E-2</v>
      </c>
      <c r="G61" s="18">
        <v>0.29320000000000002</v>
      </c>
      <c r="H61" s="18">
        <v>-0.3901</v>
      </c>
      <c r="I61" s="18">
        <v>0.2321</v>
      </c>
      <c r="J61" s="18"/>
      <c r="K61" s="18">
        <v>0.92379999999999995</v>
      </c>
      <c r="L61" s="18">
        <v>0.31740000000000002</v>
      </c>
      <c r="M61" s="18">
        <v>-2.52E-2</v>
      </c>
      <c r="N61" s="18">
        <v>1.0246</v>
      </c>
      <c r="O61" s="18"/>
      <c r="P61" s="18">
        <f t="shared" si="46"/>
        <v>0.20532499999999998</v>
      </c>
      <c r="Q61" s="18">
        <f t="shared" si="47"/>
        <v>4.5225000000000008E-2</v>
      </c>
      <c r="R61" s="18">
        <f t="shared" si="48"/>
        <v>0.56015000000000004</v>
      </c>
      <c r="S61" s="30"/>
      <c r="T61" s="30" t="s">
        <v>6</v>
      </c>
      <c r="U61" s="18">
        <f t="shared" si="49"/>
        <v>-0.62222500000000003</v>
      </c>
      <c r="V61" s="18">
        <f t="shared" si="41"/>
        <v>0.44387500000000002</v>
      </c>
      <c r="W61" s="18">
        <f t="shared" si="41"/>
        <v>-0.33122499999999999</v>
      </c>
      <c r="X61" s="18">
        <f t="shared" si="41"/>
        <v>0.509575</v>
      </c>
      <c r="Y61" s="18">
        <f t="shared" si="50"/>
        <v>4.7499999999998932E-4</v>
      </c>
      <c r="Z61" s="18">
        <f t="shared" si="42"/>
        <v>0.247975</v>
      </c>
      <c r="AA61" s="18">
        <f t="shared" si="42"/>
        <v>-0.43532500000000002</v>
      </c>
      <c r="AB61" s="18">
        <f t="shared" si="42"/>
        <v>0.18687499999999999</v>
      </c>
      <c r="AC61" s="18"/>
      <c r="AD61" s="18">
        <f t="shared" si="51"/>
        <v>0.36364999999999992</v>
      </c>
      <c r="AE61" s="18">
        <f t="shared" si="43"/>
        <v>-0.24275000000000002</v>
      </c>
      <c r="AF61" s="18">
        <f t="shared" si="43"/>
        <v>-0.58535000000000004</v>
      </c>
      <c r="AG61" s="18">
        <f t="shared" si="43"/>
        <v>0.46444999999999992</v>
      </c>
      <c r="AH61" s="18"/>
      <c r="AI61" s="30" t="s">
        <v>6</v>
      </c>
      <c r="AJ61" s="18">
        <f t="shared" si="52"/>
        <v>0.38716395062500003</v>
      </c>
      <c r="AK61" s="18">
        <f t="shared" si="44"/>
        <v>0.19702501562500002</v>
      </c>
      <c r="AL61" s="18">
        <f t="shared" si="44"/>
        <v>0.109710000625</v>
      </c>
      <c r="AM61" s="18">
        <f t="shared" si="44"/>
        <v>0.25966668062499998</v>
      </c>
      <c r="AN61" s="18">
        <f t="shared" si="44"/>
        <v>2.2562499999998985E-7</v>
      </c>
      <c r="AO61" s="18">
        <f t="shared" si="44"/>
        <v>6.1491600625000004E-2</v>
      </c>
      <c r="AP61" s="18">
        <f t="shared" si="44"/>
        <v>0.18950785562500003</v>
      </c>
      <c r="AQ61" s="18">
        <f t="shared" si="44"/>
        <v>3.4922265624999997E-2</v>
      </c>
      <c r="AR61" s="18"/>
      <c r="AS61" s="18">
        <f t="shared" si="45"/>
        <v>0.13224132249999995</v>
      </c>
      <c r="AT61" s="18">
        <f t="shared" si="45"/>
        <v>5.8927562500000009E-2</v>
      </c>
      <c r="AU61" s="18">
        <f t="shared" si="45"/>
        <v>0.34263462250000004</v>
      </c>
      <c r="AV61" s="18">
        <f t="shared" si="45"/>
        <v>0.21571380249999991</v>
      </c>
      <c r="AW61" s="18"/>
      <c r="AX61" s="30" t="s">
        <v>6</v>
      </c>
      <c r="AY61" s="18">
        <f t="shared" si="53"/>
        <v>0.15300037730769228</v>
      </c>
      <c r="AZ61" s="18">
        <v>0.178532055</v>
      </c>
      <c r="BA61" s="18">
        <f t="shared" si="54"/>
        <v>1.1668732988871138</v>
      </c>
    </row>
    <row r="62" spans="1:61" x14ac:dyDescent="0.25">
      <c r="A62" s="30" t="s">
        <v>7</v>
      </c>
      <c r="B62" s="18">
        <v>0.41020000000000001</v>
      </c>
      <c r="C62" s="18">
        <v>-0.92030000000000001</v>
      </c>
      <c r="D62" s="18">
        <v>0.37859999999999999</v>
      </c>
      <c r="E62" s="18">
        <v>-0.81689999999999996</v>
      </c>
      <c r="F62" s="18">
        <v>3.0099999999999998E-2</v>
      </c>
      <c r="G62" s="18">
        <v>-1.4461999999999999</v>
      </c>
      <c r="H62" s="18">
        <v>-0.30249999999999999</v>
      </c>
      <c r="I62" s="18">
        <v>-0.37269999999999998</v>
      </c>
      <c r="J62" s="18"/>
      <c r="K62" s="18">
        <v>-0.2195</v>
      </c>
      <c r="L62" s="18">
        <v>-1.1638999999999999</v>
      </c>
      <c r="M62" s="18">
        <v>0.26190000000000002</v>
      </c>
      <c r="N62" s="18">
        <v>-0.52849999999999997</v>
      </c>
      <c r="O62" s="18"/>
      <c r="P62" s="18">
        <f t="shared" si="46"/>
        <v>-0.23709999999999998</v>
      </c>
      <c r="Q62" s="18">
        <f t="shared" si="47"/>
        <v>-0.52282499999999998</v>
      </c>
      <c r="R62" s="18">
        <f t="shared" si="48"/>
        <v>-0.41249999999999998</v>
      </c>
      <c r="S62" s="30"/>
      <c r="T62" s="30" t="s">
        <v>7</v>
      </c>
      <c r="U62" s="18">
        <f t="shared" si="49"/>
        <v>0.64729999999999999</v>
      </c>
      <c r="V62" s="18">
        <f t="shared" si="41"/>
        <v>-0.68320000000000003</v>
      </c>
      <c r="W62" s="18">
        <f t="shared" si="41"/>
        <v>0.61569999999999991</v>
      </c>
      <c r="X62" s="18">
        <f t="shared" si="41"/>
        <v>-0.57979999999999998</v>
      </c>
      <c r="Y62" s="18">
        <f t="shared" si="50"/>
        <v>0.552925</v>
      </c>
      <c r="Z62" s="18">
        <f t="shared" si="42"/>
        <v>-0.92337499999999995</v>
      </c>
      <c r="AA62" s="18">
        <f t="shared" si="42"/>
        <v>0.22032499999999999</v>
      </c>
      <c r="AB62" s="18">
        <f t="shared" si="42"/>
        <v>0.15012500000000001</v>
      </c>
      <c r="AC62" s="18"/>
      <c r="AD62" s="18">
        <f t="shared" si="51"/>
        <v>0.19299999999999998</v>
      </c>
      <c r="AE62" s="18">
        <f t="shared" si="43"/>
        <v>-0.75139999999999996</v>
      </c>
      <c r="AF62" s="18">
        <f t="shared" si="43"/>
        <v>0.6744</v>
      </c>
      <c r="AG62" s="18">
        <f t="shared" si="43"/>
        <v>-0.11599999999999999</v>
      </c>
      <c r="AH62" s="18"/>
      <c r="AI62" s="30" t="s">
        <v>7</v>
      </c>
      <c r="AJ62" s="18">
        <f t="shared" si="52"/>
        <v>0.41899728999999997</v>
      </c>
      <c r="AK62" s="18">
        <f t="shared" si="44"/>
        <v>0.46676224000000005</v>
      </c>
      <c r="AL62" s="18">
        <f t="shared" si="44"/>
        <v>0.37908648999999989</v>
      </c>
      <c r="AM62" s="18">
        <f t="shared" si="44"/>
        <v>0.33616804</v>
      </c>
      <c r="AN62" s="18">
        <f t="shared" si="44"/>
        <v>0.30572605562499999</v>
      </c>
      <c r="AO62" s="18">
        <f t="shared" si="44"/>
        <v>0.85262139062499986</v>
      </c>
      <c r="AP62" s="18">
        <f t="shared" si="44"/>
        <v>4.8543105624999999E-2</v>
      </c>
      <c r="AQ62" s="18">
        <f t="shared" si="44"/>
        <v>2.2537515625000004E-2</v>
      </c>
      <c r="AR62" s="18"/>
      <c r="AS62" s="18">
        <f t="shared" si="45"/>
        <v>3.724899999999999E-2</v>
      </c>
      <c r="AT62" s="18">
        <f t="shared" si="45"/>
        <v>0.56460195999999996</v>
      </c>
      <c r="AU62" s="18">
        <f t="shared" si="45"/>
        <v>0.45481536</v>
      </c>
      <c r="AV62" s="18">
        <f t="shared" si="45"/>
        <v>1.3455999999999997E-2</v>
      </c>
      <c r="AW62" s="18"/>
      <c r="AX62" s="30" t="s">
        <v>7</v>
      </c>
      <c r="AY62" s="18">
        <f t="shared" si="53"/>
        <v>0.30004341903846155</v>
      </c>
      <c r="AZ62" s="18">
        <v>0.49161991799999999</v>
      </c>
      <c r="BA62" s="18">
        <f t="shared" si="54"/>
        <v>1.6384959202753948</v>
      </c>
    </row>
    <row r="63" spans="1:61" x14ac:dyDescent="0.25">
      <c r="A63" s="30" t="s">
        <v>8</v>
      </c>
      <c r="B63" s="18">
        <v>2.9630999999999998</v>
      </c>
      <c r="C63" s="18">
        <v>5.4000000000000003E-3</v>
      </c>
      <c r="D63" s="18">
        <v>1.0226999999999999</v>
      </c>
      <c r="E63" s="18">
        <v>-1.8079000000000001</v>
      </c>
      <c r="F63" s="18">
        <v>2.6496</v>
      </c>
      <c r="G63" s="18">
        <v>1.8896999999999999</v>
      </c>
      <c r="H63" s="18">
        <v>1.3274999999999999</v>
      </c>
      <c r="I63" s="18">
        <v>-2.4363000000000001</v>
      </c>
      <c r="J63" s="18"/>
      <c r="K63" s="18">
        <v>1.3018000000000001</v>
      </c>
      <c r="L63" s="18">
        <v>-0.26040000000000002</v>
      </c>
      <c r="M63" s="18">
        <v>2.3205</v>
      </c>
      <c r="N63" s="18">
        <v>-0.2676</v>
      </c>
      <c r="O63" s="18"/>
      <c r="P63" s="18">
        <f t="shared" si="46"/>
        <v>0.54582499999999989</v>
      </c>
      <c r="Q63" s="18">
        <f t="shared" si="47"/>
        <v>0.85762499999999986</v>
      </c>
      <c r="R63" s="18">
        <f t="shared" si="48"/>
        <v>0.77357500000000012</v>
      </c>
      <c r="S63" s="30"/>
      <c r="T63" s="30" t="s">
        <v>8</v>
      </c>
      <c r="U63" s="18">
        <f t="shared" si="49"/>
        <v>2.4172750000000001</v>
      </c>
      <c r="V63" s="18">
        <f t="shared" si="41"/>
        <v>-0.54042499999999993</v>
      </c>
      <c r="W63" s="18">
        <f t="shared" si="41"/>
        <v>0.47687500000000005</v>
      </c>
      <c r="X63" s="18">
        <f t="shared" si="41"/>
        <v>-2.3537249999999998</v>
      </c>
      <c r="Y63" s="18">
        <f t="shared" si="50"/>
        <v>1.7919750000000001</v>
      </c>
      <c r="Z63" s="18">
        <f t="shared" si="42"/>
        <v>1.0320750000000001</v>
      </c>
      <c r="AA63" s="18">
        <f t="shared" si="42"/>
        <v>0.46987500000000004</v>
      </c>
      <c r="AB63" s="18">
        <f t="shared" si="42"/>
        <v>-3.2939249999999998</v>
      </c>
      <c r="AC63" s="18"/>
      <c r="AD63" s="18">
        <f t="shared" si="51"/>
        <v>0.52822499999999994</v>
      </c>
      <c r="AE63" s="18">
        <f t="shared" si="43"/>
        <v>-1.0339750000000001</v>
      </c>
      <c r="AF63" s="18">
        <f t="shared" si="43"/>
        <v>1.5469249999999999</v>
      </c>
      <c r="AG63" s="18">
        <f t="shared" si="43"/>
        <v>-1.0411750000000002</v>
      </c>
      <c r="AH63" s="18"/>
      <c r="AI63" s="30" t="s">
        <v>8</v>
      </c>
      <c r="AJ63" s="18">
        <f t="shared" si="52"/>
        <v>5.8432184256250004</v>
      </c>
      <c r="AK63" s="18">
        <f t="shared" si="44"/>
        <v>0.29205918062499991</v>
      </c>
      <c r="AL63" s="18">
        <f t="shared" si="44"/>
        <v>0.22740976562500004</v>
      </c>
      <c r="AM63" s="18">
        <f t="shared" si="44"/>
        <v>5.540021375624999</v>
      </c>
      <c r="AN63" s="18">
        <f t="shared" si="44"/>
        <v>3.2111744006250005</v>
      </c>
      <c r="AO63" s="18">
        <f t="shared" si="44"/>
        <v>1.0651788056250002</v>
      </c>
      <c r="AP63" s="18">
        <f t="shared" si="44"/>
        <v>0.22078251562500004</v>
      </c>
      <c r="AQ63" s="18">
        <f t="shared" si="44"/>
        <v>10.849941905624998</v>
      </c>
      <c r="AR63" s="18"/>
      <c r="AS63" s="18">
        <f t="shared" si="45"/>
        <v>0.27902165062499995</v>
      </c>
      <c r="AT63" s="18">
        <f t="shared" si="45"/>
        <v>1.0691043006250003</v>
      </c>
      <c r="AU63" s="18">
        <f t="shared" si="45"/>
        <v>2.3929769556249996</v>
      </c>
      <c r="AV63" s="18">
        <f t="shared" si="45"/>
        <v>1.0840453806250003</v>
      </c>
      <c r="AW63" s="18"/>
      <c r="AX63" s="30" t="s">
        <v>8</v>
      </c>
      <c r="AY63" s="18">
        <f t="shared" si="53"/>
        <v>2.4673026663461539</v>
      </c>
      <c r="AZ63" s="18">
        <v>2.7918072060000001</v>
      </c>
      <c r="BA63" s="18">
        <f t="shared" si="54"/>
        <v>1.1315219831275938</v>
      </c>
    </row>
    <row r="64" spans="1:61" x14ac:dyDescent="0.25">
      <c r="A64" s="30" t="s">
        <v>9</v>
      </c>
      <c r="B64" s="18">
        <v>0.83460000000000001</v>
      </c>
      <c r="C64" s="18">
        <v>0.54579999999999995</v>
      </c>
      <c r="D64" s="18">
        <v>-0.40350000000000003</v>
      </c>
      <c r="E64" s="18">
        <v>0.5827</v>
      </c>
      <c r="F64" s="18">
        <v>1.0075000000000001</v>
      </c>
      <c r="G64" s="18">
        <v>0.80379999999999996</v>
      </c>
      <c r="H64" s="18">
        <v>1.1451</v>
      </c>
      <c r="I64" s="18">
        <v>0.6532</v>
      </c>
      <c r="J64" s="18"/>
      <c r="K64" s="18">
        <v>1.4213</v>
      </c>
      <c r="L64" s="18">
        <v>0.75490000000000002</v>
      </c>
      <c r="M64" s="18">
        <v>0.33239999999999997</v>
      </c>
      <c r="N64" s="18">
        <v>0.34039999999999998</v>
      </c>
      <c r="O64" s="18"/>
      <c r="P64" s="18">
        <f t="shared" si="46"/>
        <v>0.38989999999999997</v>
      </c>
      <c r="Q64" s="18">
        <f t="shared" si="47"/>
        <v>0.90240000000000009</v>
      </c>
      <c r="R64" s="18">
        <f t="shared" si="48"/>
        <v>0.71224999999999994</v>
      </c>
      <c r="S64" s="30"/>
      <c r="T64" s="30" t="s">
        <v>9</v>
      </c>
      <c r="U64" s="18">
        <f t="shared" si="49"/>
        <v>0.44470000000000004</v>
      </c>
      <c r="V64" s="18">
        <f t="shared" si="41"/>
        <v>0.15589999999999998</v>
      </c>
      <c r="W64" s="18">
        <f t="shared" si="41"/>
        <v>-0.79339999999999999</v>
      </c>
      <c r="X64" s="18">
        <f t="shared" si="41"/>
        <v>0.19280000000000003</v>
      </c>
      <c r="Y64" s="18">
        <f t="shared" si="50"/>
        <v>0.10509999999999997</v>
      </c>
      <c r="Z64" s="18">
        <f t="shared" si="42"/>
        <v>-9.8600000000000132E-2</v>
      </c>
      <c r="AA64" s="18">
        <f t="shared" si="42"/>
        <v>0.24269999999999992</v>
      </c>
      <c r="AB64" s="18">
        <f t="shared" si="42"/>
        <v>-0.24920000000000009</v>
      </c>
      <c r="AC64" s="18"/>
      <c r="AD64" s="18">
        <f t="shared" si="51"/>
        <v>0.70905000000000007</v>
      </c>
      <c r="AE64" s="18">
        <f t="shared" si="43"/>
        <v>4.2650000000000077E-2</v>
      </c>
      <c r="AF64" s="18">
        <f t="shared" si="43"/>
        <v>-0.37984999999999997</v>
      </c>
      <c r="AG64" s="18">
        <f t="shared" si="43"/>
        <v>-0.37184999999999996</v>
      </c>
      <c r="AH64" s="18"/>
      <c r="AI64" s="30" t="s">
        <v>9</v>
      </c>
      <c r="AJ64" s="18">
        <f t="shared" si="52"/>
        <v>0.19775809000000003</v>
      </c>
      <c r="AK64" s="18">
        <f t="shared" si="44"/>
        <v>2.4304809999999996E-2</v>
      </c>
      <c r="AL64" s="18">
        <f t="shared" si="44"/>
        <v>0.62948355999999994</v>
      </c>
      <c r="AM64" s="18">
        <f t="shared" si="44"/>
        <v>3.7171840000000012E-2</v>
      </c>
      <c r="AN64" s="18">
        <f t="shared" si="44"/>
        <v>1.1046009999999993E-2</v>
      </c>
      <c r="AO64" s="18">
        <f t="shared" si="44"/>
        <v>9.721960000000026E-3</v>
      </c>
      <c r="AP64" s="18">
        <f t="shared" si="44"/>
        <v>5.8903289999999962E-2</v>
      </c>
      <c r="AQ64" s="18">
        <f t="shared" si="44"/>
        <v>6.2100640000000047E-2</v>
      </c>
      <c r="AR64" s="18"/>
      <c r="AS64" s="18">
        <f t="shared" si="45"/>
        <v>0.50275190250000013</v>
      </c>
      <c r="AT64" s="18">
        <f t="shared" si="45"/>
        <v>1.8190225000000065E-3</v>
      </c>
      <c r="AU64" s="18">
        <f t="shared" si="45"/>
        <v>0.14428602249999997</v>
      </c>
      <c r="AV64" s="18">
        <f t="shared" si="45"/>
        <v>0.13827242249999996</v>
      </c>
      <c r="AW64" s="18"/>
      <c r="AX64" s="30" t="s">
        <v>9</v>
      </c>
      <c r="AY64" s="18">
        <f t="shared" si="53"/>
        <v>0.13981689000000003</v>
      </c>
      <c r="AZ64" s="18">
        <v>0.29350599999999999</v>
      </c>
      <c r="BA64" s="18">
        <f t="shared" si="54"/>
        <v>2.0992170545346842</v>
      </c>
    </row>
    <row r="65" spans="1:53" x14ac:dyDescent="0.25">
      <c r="A65" s="30" t="s">
        <v>10</v>
      </c>
      <c r="B65" s="18">
        <v>0.47499999999999998</v>
      </c>
      <c r="C65" s="18">
        <v>0.89349999999999996</v>
      </c>
      <c r="D65" s="18">
        <v>3.44E-2</v>
      </c>
      <c r="E65" s="18">
        <v>0.92530000000000001</v>
      </c>
      <c r="F65" s="18">
        <v>-0.28220000000000001</v>
      </c>
      <c r="G65" s="18">
        <v>0.8125</v>
      </c>
      <c r="H65" s="18">
        <v>0.4466</v>
      </c>
      <c r="I65" s="18">
        <v>0.3866</v>
      </c>
      <c r="J65" s="18"/>
      <c r="K65" s="18">
        <v>-0.1762</v>
      </c>
      <c r="L65" s="18">
        <v>0.49059999999999998</v>
      </c>
      <c r="M65" s="18">
        <v>0.49409999999999998</v>
      </c>
      <c r="N65" s="18">
        <v>0.45229999999999998</v>
      </c>
      <c r="O65" s="18"/>
      <c r="P65" s="18">
        <f t="shared" si="46"/>
        <v>0.58204999999999996</v>
      </c>
      <c r="Q65" s="18">
        <f t="shared" si="47"/>
        <v>0.34087499999999998</v>
      </c>
      <c r="R65" s="18">
        <f t="shared" si="48"/>
        <v>0.31519999999999998</v>
      </c>
      <c r="S65" s="30"/>
      <c r="T65" s="30" t="s">
        <v>10</v>
      </c>
      <c r="U65" s="18">
        <f t="shared" si="49"/>
        <v>-0.10704999999999998</v>
      </c>
      <c r="V65" s="18">
        <f t="shared" si="41"/>
        <v>0.31145</v>
      </c>
      <c r="W65" s="18">
        <f t="shared" si="41"/>
        <v>-0.54764999999999997</v>
      </c>
      <c r="X65" s="18">
        <f t="shared" si="41"/>
        <v>0.34325000000000006</v>
      </c>
      <c r="Y65" s="18">
        <f t="shared" si="50"/>
        <v>-0.62307500000000005</v>
      </c>
      <c r="Z65" s="18">
        <f t="shared" si="42"/>
        <v>0.47162500000000002</v>
      </c>
      <c r="AA65" s="18">
        <f t="shared" si="42"/>
        <v>0.10572500000000001</v>
      </c>
      <c r="AB65" s="18">
        <f t="shared" si="42"/>
        <v>4.5725000000000016E-2</v>
      </c>
      <c r="AC65" s="18"/>
      <c r="AD65" s="18">
        <f t="shared" si="51"/>
        <v>-0.49139999999999995</v>
      </c>
      <c r="AE65" s="18">
        <f t="shared" si="43"/>
        <v>0.1754</v>
      </c>
      <c r="AF65" s="18">
        <f t="shared" si="43"/>
        <v>0.1789</v>
      </c>
      <c r="AG65" s="18">
        <f t="shared" si="43"/>
        <v>0.1371</v>
      </c>
      <c r="AH65" s="18"/>
      <c r="AI65" s="30" t="s">
        <v>10</v>
      </c>
      <c r="AJ65" s="18">
        <f t="shared" si="52"/>
        <v>1.1459702499999995E-2</v>
      </c>
      <c r="AK65" s="18">
        <f t="shared" si="44"/>
        <v>9.7001102500000005E-2</v>
      </c>
      <c r="AL65" s="18">
        <f t="shared" si="44"/>
        <v>0.29992052249999995</v>
      </c>
      <c r="AM65" s="18">
        <f t="shared" si="44"/>
        <v>0.11782056250000003</v>
      </c>
      <c r="AN65" s="18">
        <f t="shared" si="44"/>
        <v>0.38822245562500007</v>
      </c>
      <c r="AO65" s="18">
        <f t="shared" si="44"/>
        <v>0.22243014062500002</v>
      </c>
      <c r="AP65" s="18">
        <f t="shared" si="44"/>
        <v>1.1177775625000002E-2</v>
      </c>
      <c r="AQ65" s="18">
        <f t="shared" si="44"/>
        <v>2.0907756250000014E-3</v>
      </c>
      <c r="AR65" s="18"/>
      <c r="AS65" s="18">
        <f t="shared" si="45"/>
        <v>0.24147395999999996</v>
      </c>
      <c r="AT65" s="18">
        <f t="shared" si="45"/>
        <v>3.076516E-2</v>
      </c>
      <c r="AU65" s="18">
        <f t="shared" si="45"/>
        <v>3.2005209999999999E-2</v>
      </c>
      <c r="AV65" s="18">
        <f t="shared" si="45"/>
        <v>1.879641E-2</v>
      </c>
      <c r="AW65" s="18"/>
      <c r="AX65" s="30" t="s">
        <v>10</v>
      </c>
      <c r="AY65" s="18">
        <f t="shared" si="53"/>
        <v>0.11332029057692307</v>
      </c>
      <c r="AZ65" s="18">
        <v>0.17075011500000001</v>
      </c>
      <c r="BA65" s="18">
        <f t="shared" si="54"/>
        <v>1.5067920681344613</v>
      </c>
    </row>
    <row r="66" spans="1:53" x14ac:dyDescent="0.25">
      <c r="A66" s="30" t="s">
        <v>11</v>
      </c>
      <c r="B66" s="18">
        <v>-0.19409999999999999</v>
      </c>
      <c r="C66" s="18">
        <v>-0.19769999999999999</v>
      </c>
      <c r="D66" s="18">
        <v>0.32219999999999999</v>
      </c>
      <c r="E66" s="18"/>
      <c r="F66" s="18">
        <v>0.40579999999999999</v>
      </c>
      <c r="G66" s="18">
        <v>-0.84</v>
      </c>
      <c r="H66" s="18">
        <v>0.4143</v>
      </c>
      <c r="I66" s="18"/>
      <c r="J66" s="18"/>
      <c r="K66" s="19"/>
      <c r="L66" s="18">
        <v>-0.1119</v>
      </c>
      <c r="M66" s="18">
        <v>0.41210000000000002</v>
      </c>
      <c r="N66" s="18">
        <v>0.16170000000000001</v>
      </c>
      <c r="O66" s="18"/>
      <c r="P66" s="18">
        <f t="shared" si="46"/>
        <v>-2.3199999999999998E-2</v>
      </c>
      <c r="Q66" s="18">
        <f t="shared" si="47"/>
        <v>-6.6333333333333244E-3</v>
      </c>
      <c r="R66" s="18">
        <f t="shared" si="48"/>
        <v>0.15396666666666667</v>
      </c>
      <c r="S66" s="30"/>
      <c r="T66" s="30" t="s">
        <v>11</v>
      </c>
      <c r="U66" s="18">
        <f t="shared" si="49"/>
        <v>-0.1709</v>
      </c>
      <c r="V66" s="18">
        <f t="shared" si="41"/>
        <v>-0.17449999999999999</v>
      </c>
      <c r="W66" s="18">
        <f t="shared" si="41"/>
        <v>0.34539999999999998</v>
      </c>
      <c r="X66" s="18">
        <f t="shared" si="41"/>
        <v>2.3199999999999998E-2</v>
      </c>
      <c r="Y66" s="18">
        <f t="shared" si="50"/>
        <v>0.41243333333333332</v>
      </c>
      <c r="Z66" s="18">
        <f t="shared" si="42"/>
        <v>-0.83336666666666659</v>
      </c>
      <c r="AA66" s="18">
        <f t="shared" si="42"/>
        <v>0.42093333333333333</v>
      </c>
      <c r="AB66" s="18">
        <f t="shared" si="42"/>
        <v>6.6333333333333244E-3</v>
      </c>
      <c r="AC66" s="18"/>
      <c r="AD66" s="18">
        <f t="shared" si="51"/>
        <v>-0.15396666666666667</v>
      </c>
      <c r="AE66" s="18">
        <f t="shared" si="43"/>
        <v>-0.2658666666666667</v>
      </c>
      <c r="AF66" s="18">
        <f t="shared" si="43"/>
        <v>0.25813333333333333</v>
      </c>
      <c r="AG66" s="18">
        <f t="shared" si="43"/>
        <v>7.7333333333333421E-3</v>
      </c>
      <c r="AH66" s="18"/>
      <c r="AI66" s="30" t="s">
        <v>11</v>
      </c>
      <c r="AJ66" s="18">
        <f t="shared" si="52"/>
        <v>2.920681E-2</v>
      </c>
      <c r="AK66" s="18">
        <f t="shared" si="44"/>
        <v>3.0450249999999995E-2</v>
      </c>
      <c r="AL66" s="18">
        <f t="shared" si="44"/>
        <v>0.11930115999999999</v>
      </c>
      <c r="AM66" s="18">
        <f t="shared" si="44"/>
        <v>5.3823999999999994E-4</v>
      </c>
      <c r="AN66" s="18">
        <f t="shared" si="44"/>
        <v>0.17010125444444443</v>
      </c>
      <c r="AO66" s="18">
        <f t="shared" si="44"/>
        <v>0.69450000111111099</v>
      </c>
      <c r="AP66" s="18">
        <f t="shared" si="44"/>
        <v>0.17718487111111111</v>
      </c>
      <c r="AQ66" s="18">
        <f t="shared" si="44"/>
        <v>4.4001111111110995E-5</v>
      </c>
      <c r="AR66" s="18"/>
      <c r="AS66" s="18">
        <f t="shared" si="45"/>
        <v>2.3705734444444446E-2</v>
      </c>
      <c r="AT66" s="18">
        <f t="shared" si="45"/>
        <v>7.0685084444444463E-2</v>
      </c>
      <c r="AU66" s="18">
        <f t="shared" si="45"/>
        <v>6.663281777777777E-2</v>
      </c>
      <c r="AV66" s="18">
        <f t="shared" si="45"/>
        <v>5.9804444444444577E-5</v>
      </c>
      <c r="AW66" s="18"/>
      <c r="AX66" s="30" t="s">
        <v>11</v>
      </c>
      <c r="AY66" s="18">
        <f t="shared" si="53"/>
        <v>0.10633923299145298</v>
      </c>
      <c r="AZ66" s="18">
        <v>0.18143543600000001</v>
      </c>
      <c r="BA66" s="18">
        <f t="shared" si="54"/>
        <v>1.7061947025194633</v>
      </c>
    </row>
    <row r="67" spans="1:53" x14ac:dyDescent="0.25">
      <c r="A67" s="30" t="s">
        <v>12</v>
      </c>
      <c r="B67" s="18">
        <v>0.85699999999999998</v>
      </c>
      <c r="C67" s="18">
        <v>0.39439999999999997</v>
      </c>
      <c r="D67" s="18">
        <v>-1.01E-2</v>
      </c>
      <c r="E67" s="18">
        <v>-0.85629999999999995</v>
      </c>
      <c r="F67" s="18">
        <v>-0.1573</v>
      </c>
      <c r="G67" s="18">
        <v>-0.13389999999999999</v>
      </c>
      <c r="H67" s="18">
        <v>-0.1171</v>
      </c>
      <c r="I67" s="18"/>
      <c r="J67" s="18"/>
      <c r="K67" s="18">
        <v>0.3775</v>
      </c>
      <c r="L67" s="18">
        <v>0.45390000000000003</v>
      </c>
      <c r="M67" s="18">
        <v>0.33310000000000001</v>
      </c>
      <c r="N67" s="18">
        <v>0.20960000000000001</v>
      </c>
      <c r="O67" s="18"/>
      <c r="P67" s="18">
        <f t="shared" si="46"/>
        <v>9.6249999999999974E-2</v>
      </c>
      <c r="Q67" s="18">
        <f t="shared" si="47"/>
        <v>-0.1361</v>
      </c>
      <c r="R67" s="18">
        <f t="shared" si="48"/>
        <v>0.34352500000000002</v>
      </c>
      <c r="S67" s="30"/>
      <c r="T67" s="30" t="s">
        <v>12</v>
      </c>
      <c r="U67" s="18">
        <f t="shared" si="49"/>
        <v>0.76075000000000004</v>
      </c>
      <c r="V67" s="18">
        <f t="shared" si="41"/>
        <v>0.29815000000000003</v>
      </c>
      <c r="W67" s="18">
        <f t="shared" si="41"/>
        <v>-0.10634999999999997</v>
      </c>
      <c r="X67" s="18">
        <f t="shared" si="41"/>
        <v>-0.9525499999999999</v>
      </c>
      <c r="Y67" s="18">
        <f t="shared" si="50"/>
        <v>-2.1199999999999997E-2</v>
      </c>
      <c r="Z67" s="18">
        <f t="shared" si="42"/>
        <v>2.2000000000000075E-3</v>
      </c>
      <c r="AA67" s="18">
        <f t="shared" si="42"/>
        <v>1.9000000000000003E-2</v>
      </c>
      <c r="AB67" s="18">
        <f t="shared" si="42"/>
        <v>0.1361</v>
      </c>
      <c r="AC67" s="18"/>
      <c r="AD67" s="18">
        <f t="shared" si="51"/>
        <v>3.3974999999999977E-2</v>
      </c>
      <c r="AE67" s="18">
        <f t="shared" si="43"/>
        <v>0.110375</v>
      </c>
      <c r="AF67" s="18">
        <f t="shared" si="43"/>
        <v>-1.0425000000000018E-2</v>
      </c>
      <c r="AG67" s="18">
        <f t="shared" si="43"/>
        <v>-0.13392500000000002</v>
      </c>
      <c r="AH67" s="18"/>
      <c r="AI67" s="30" t="s">
        <v>12</v>
      </c>
      <c r="AJ67" s="18">
        <f t="shared" si="52"/>
        <v>0.57874056250000006</v>
      </c>
      <c r="AK67" s="18">
        <f t="shared" si="44"/>
        <v>8.8893422500000013E-2</v>
      </c>
      <c r="AL67" s="18">
        <f t="shared" si="44"/>
        <v>1.1310322499999994E-2</v>
      </c>
      <c r="AM67" s="18">
        <f t="shared" si="44"/>
        <v>0.90735150249999985</v>
      </c>
      <c r="AN67" s="18">
        <f t="shared" si="44"/>
        <v>4.4943999999999984E-4</v>
      </c>
      <c r="AO67" s="18">
        <f t="shared" si="44"/>
        <v>4.8400000000000333E-6</v>
      </c>
      <c r="AP67" s="18">
        <f t="shared" si="44"/>
        <v>3.610000000000001E-4</v>
      </c>
      <c r="AQ67" s="18">
        <f t="shared" si="44"/>
        <v>1.8523209999999998E-2</v>
      </c>
      <c r="AR67" s="18"/>
      <c r="AS67" s="18">
        <f t="shared" si="45"/>
        <v>1.1543006249999984E-3</v>
      </c>
      <c r="AT67" s="18">
        <f t="shared" si="45"/>
        <v>1.2182640624999999E-2</v>
      </c>
      <c r="AU67" s="18">
        <f t="shared" si="45"/>
        <v>1.0868062500000037E-4</v>
      </c>
      <c r="AV67" s="18">
        <f t="shared" si="45"/>
        <v>1.7935905625000005E-2</v>
      </c>
      <c r="AW67" s="18"/>
      <c r="AX67" s="30" t="s">
        <v>12</v>
      </c>
      <c r="AY67" s="18">
        <f t="shared" si="53"/>
        <v>0.1259242944230769</v>
      </c>
      <c r="AZ67" s="18">
        <v>0.23460994399999999</v>
      </c>
      <c r="BA67" s="18">
        <f t="shared" si="54"/>
        <v>1.8631031055196077</v>
      </c>
    </row>
    <row r="68" spans="1:53" x14ac:dyDescent="0.25">
      <c r="A68" s="30" t="s">
        <v>13</v>
      </c>
      <c r="B68" s="18"/>
      <c r="C68" s="18">
        <v>0.14910000000000001</v>
      </c>
      <c r="D68" s="18">
        <v>-0.96150000000000002</v>
      </c>
      <c r="E68" s="18">
        <v>0.69450000000000001</v>
      </c>
      <c r="F68" s="18">
        <v>-1.177</v>
      </c>
      <c r="G68" s="18">
        <v>0.155</v>
      </c>
      <c r="H68" s="18">
        <v>-1.3154999999999999</v>
      </c>
      <c r="I68" s="18">
        <v>-0.11840000000000001</v>
      </c>
      <c r="J68" s="18"/>
      <c r="K68" s="18">
        <v>-1.0330999999999999</v>
      </c>
      <c r="L68" s="18">
        <v>7.0000000000000007E-2</v>
      </c>
      <c r="M68" s="18">
        <v>-0.74029999999999996</v>
      </c>
      <c r="N68" s="18">
        <v>0.72799999999999998</v>
      </c>
      <c r="O68" s="18"/>
      <c r="P68" s="18">
        <f t="shared" si="46"/>
        <v>-3.9300000000000002E-2</v>
      </c>
      <c r="Q68" s="18">
        <f t="shared" si="47"/>
        <v>-0.61397499999999994</v>
      </c>
      <c r="R68" s="18">
        <f t="shared" si="48"/>
        <v>-0.24384999999999996</v>
      </c>
      <c r="S68" s="30"/>
      <c r="T68" s="30" t="s">
        <v>13</v>
      </c>
      <c r="U68" s="18">
        <f t="shared" si="49"/>
        <v>3.9300000000000002E-2</v>
      </c>
      <c r="V68" s="18">
        <f t="shared" si="41"/>
        <v>0.18840000000000001</v>
      </c>
      <c r="W68" s="18">
        <f t="shared" si="41"/>
        <v>-0.92220000000000002</v>
      </c>
      <c r="X68" s="18">
        <f t="shared" si="41"/>
        <v>0.73380000000000001</v>
      </c>
      <c r="Y68" s="18">
        <f t="shared" si="50"/>
        <v>-0.56302500000000011</v>
      </c>
      <c r="Z68" s="18">
        <f t="shared" si="42"/>
        <v>0.76897499999999996</v>
      </c>
      <c r="AA68" s="18">
        <f t="shared" si="42"/>
        <v>-0.70152499999999995</v>
      </c>
      <c r="AB68" s="18">
        <f t="shared" si="42"/>
        <v>0.49557499999999993</v>
      </c>
      <c r="AC68" s="18"/>
      <c r="AD68" s="18">
        <f t="shared" si="51"/>
        <v>-0.78925000000000001</v>
      </c>
      <c r="AE68" s="18">
        <f t="shared" si="43"/>
        <v>0.31384999999999996</v>
      </c>
      <c r="AF68" s="18">
        <f t="shared" si="43"/>
        <v>-0.49645</v>
      </c>
      <c r="AG68" s="18">
        <f t="shared" si="43"/>
        <v>0.97184999999999988</v>
      </c>
      <c r="AH68" s="18"/>
      <c r="AI68" s="30" t="s">
        <v>13</v>
      </c>
      <c r="AJ68" s="18">
        <f t="shared" si="52"/>
        <v>1.5444900000000001E-3</v>
      </c>
      <c r="AK68" s="18">
        <f t="shared" si="44"/>
        <v>3.5494560000000001E-2</v>
      </c>
      <c r="AL68" s="18">
        <f t="shared" si="44"/>
        <v>0.85045283999999999</v>
      </c>
      <c r="AM68" s="18">
        <f t="shared" si="44"/>
        <v>0.53846243999999999</v>
      </c>
      <c r="AN68" s="18">
        <f t="shared" si="44"/>
        <v>0.31699715062500011</v>
      </c>
      <c r="AO68" s="18">
        <f t="shared" si="44"/>
        <v>0.59132255062499994</v>
      </c>
      <c r="AP68" s="18">
        <f t="shared" si="44"/>
        <v>0.49213732562499996</v>
      </c>
      <c r="AQ68" s="18">
        <f t="shared" si="44"/>
        <v>0.24559458062499992</v>
      </c>
      <c r="AR68" s="18"/>
      <c r="AS68" s="18">
        <f t="shared" si="45"/>
        <v>0.62291556250000002</v>
      </c>
      <c r="AT68" s="18">
        <f t="shared" si="45"/>
        <v>9.8501822499999975E-2</v>
      </c>
      <c r="AU68" s="18">
        <f t="shared" si="45"/>
        <v>0.24646260249999999</v>
      </c>
      <c r="AV68" s="18">
        <f t="shared" si="45"/>
        <v>0.94449242249999976</v>
      </c>
      <c r="AW68" s="18"/>
      <c r="AX68" s="30" t="s">
        <v>13</v>
      </c>
      <c r="AY68" s="18">
        <f t="shared" si="53"/>
        <v>0.38341371903846144</v>
      </c>
      <c r="AZ68" s="18">
        <v>0.54204573099999998</v>
      </c>
      <c r="BA68" s="18">
        <f t="shared" si="54"/>
        <v>1.4137358787248446</v>
      </c>
    </row>
    <row r="69" spans="1:53" x14ac:dyDescent="0.25">
      <c r="A69" s="30" t="s">
        <v>14</v>
      </c>
      <c r="B69" s="18">
        <v>-0.87780000000000002</v>
      </c>
      <c r="C69" s="18">
        <v>-0.54210000000000003</v>
      </c>
      <c r="D69" s="18">
        <v>-1.4449000000000001</v>
      </c>
      <c r="E69" s="18">
        <v>-0.64190000000000003</v>
      </c>
      <c r="F69" s="18">
        <v>-0.98599999999999999</v>
      </c>
      <c r="G69" s="18">
        <v>-2.24E-2</v>
      </c>
      <c r="H69" s="18">
        <v>-0.44590000000000002</v>
      </c>
      <c r="I69" s="18">
        <v>-0.13830000000000001</v>
      </c>
      <c r="J69" s="18"/>
      <c r="K69" s="18">
        <v>0.93240000000000001</v>
      </c>
      <c r="L69" s="18">
        <v>1.2888999999999999</v>
      </c>
      <c r="M69" s="18">
        <v>0.65710000000000002</v>
      </c>
      <c r="N69" s="18">
        <v>0.97740000000000005</v>
      </c>
      <c r="O69" s="18"/>
      <c r="P69" s="18">
        <f t="shared" si="46"/>
        <v>-0.87667500000000009</v>
      </c>
      <c r="Q69" s="18">
        <f t="shared" si="47"/>
        <v>-0.39815</v>
      </c>
      <c r="R69" s="18">
        <f t="shared" si="48"/>
        <v>0.96395000000000008</v>
      </c>
      <c r="S69" s="30"/>
      <c r="T69" s="30" t="s">
        <v>14</v>
      </c>
      <c r="U69" s="18">
        <f t="shared" si="49"/>
        <v>-1.1249999999999316E-3</v>
      </c>
      <c r="V69" s="18">
        <f t="shared" si="41"/>
        <v>0.33457500000000007</v>
      </c>
      <c r="W69" s="18">
        <f t="shared" si="41"/>
        <v>-0.56822499999999998</v>
      </c>
      <c r="X69" s="18">
        <f t="shared" si="41"/>
        <v>0.23477500000000007</v>
      </c>
      <c r="Y69" s="18">
        <f t="shared" si="50"/>
        <v>-0.58784999999999998</v>
      </c>
      <c r="Z69" s="18">
        <f t="shared" si="42"/>
        <v>0.37575000000000003</v>
      </c>
      <c r="AA69" s="18">
        <f t="shared" si="42"/>
        <v>-4.7750000000000015E-2</v>
      </c>
      <c r="AB69" s="18">
        <f t="shared" si="42"/>
        <v>0.25985000000000003</v>
      </c>
      <c r="AC69" s="18"/>
      <c r="AD69" s="18">
        <f t="shared" si="51"/>
        <v>-3.1550000000000078E-2</v>
      </c>
      <c r="AE69" s="18">
        <f t="shared" si="43"/>
        <v>0.32494999999999985</v>
      </c>
      <c r="AF69" s="18">
        <f t="shared" si="43"/>
        <v>-0.30685000000000007</v>
      </c>
      <c r="AG69" s="18">
        <f t="shared" si="43"/>
        <v>1.3449999999999962E-2</v>
      </c>
      <c r="AH69" s="18"/>
      <c r="AI69" s="30" t="s">
        <v>14</v>
      </c>
      <c r="AJ69" s="18">
        <f t="shared" si="52"/>
        <v>1.2656249999998461E-6</v>
      </c>
      <c r="AK69" s="18">
        <f t="shared" si="44"/>
        <v>0.11194043062500005</v>
      </c>
      <c r="AL69" s="18">
        <f t="shared" si="44"/>
        <v>0.32287965062499996</v>
      </c>
      <c r="AM69" s="18">
        <f t="shared" si="44"/>
        <v>5.5119300625000034E-2</v>
      </c>
      <c r="AN69" s="18">
        <f t="shared" si="44"/>
        <v>0.3455676225</v>
      </c>
      <c r="AO69" s="18">
        <f t="shared" si="44"/>
        <v>0.14118806250000002</v>
      </c>
      <c r="AP69" s="18">
        <f t="shared" si="44"/>
        <v>2.2800625000000013E-3</v>
      </c>
      <c r="AQ69" s="18">
        <f t="shared" si="44"/>
        <v>6.7522022500000015E-2</v>
      </c>
      <c r="AR69" s="18"/>
      <c r="AS69" s="18">
        <f t="shared" si="45"/>
        <v>9.9540250000000499E-4</v>
      </c>
      <c r="AT69" s="18">
        <f t="shared" si="45"/>
        <v>0.10559250249999991</v>
      </c>
      <c r="AU69" s="18">
        <f t="shared" si="45"/>
        <v>9.4156922500000045E-2</v>
      </c>
      <c r="AV69" s="18">
        <f t="shared" si="45"/>
        <v>1.8090249999999899E-4</v>
      </c>
      <c r="AW69" s="18"/>
      <c r="AX69" s="30" t="s">
        <v>14</v>
      </c>
      <c r="AY69" s="18">
        <f t="shared" si="53"/>
        <v>9.5955703653846161E-2</v>
      </c>
      <c r="AZ69" s="18">
        <v>0.26482112000000002</v>
      </c>
      <c r="BA69" s="18">
        <f t="shared" si="54"/>
        <v>2.7598267733549706</v>
      </c>
    </row>
    <row r="70" spans="1:53" x14ac:dyDescent="0.25">
      <c r="A70" s="30" t="s">
        <v>15</v>
      </c>
      <c r="B70" s="18">
        <v>-1.7099</v>
      </c>
      <c r="C70" s="18">
        <v>-1.3897999999999999</v>
      </c>
      <c r="D70" s="18">
        <v>-2.1356000000000002</v>
      </c>
      <c r="E70" s="18">
        <v>-1.6841999999999999</v>
      </c>
      <c r="F70" s="18">
        <v>-0.12379999999999999</v>
      </c>
      <c r="G70" s="18">
        <v>-1.0174000000000001</v>
      </c>
      <c r="H70" s="18">
        <v>0.37</v>
      </c>
      <c r="I70" s="18">
        <v>-1.6722999999999999</v>
      </c>
      <c r="J70" s="18"/>
      <c r="K70" s="18">
        <v>-0.25900000000000001</v>
      </c>
      <c r="L70" s="18">
        <v>-0.20080000000000001</v>
      </c>
      <c r="M70" s="18">
        <v>-1.5284</v>
      </c>
      <c r="N70" s="18">
        <v>-1.0412999999999999</v>
      </c>
      <c r="O70" s="18"/>
      <c r="P70" s="18">
        <f t="shared" si="46"/>
        <v>-1.7298750000000001</v>
      </c>
      <c r="Q70" s="18">
        <f t="shared" si="47"/>
        <v>-0.61087499999999995</v>
      </c>
      <c r="R70" s="18">
        <f t="shared" si="48"/>
        <v>-0.75737499999999991</v>
      </c>
      <c r="S70" s="30"/>
      <c r="T70" s="30" t="s">
        <v>15</v>
      </c>
      <c r="U70" s="18">
        <f t="shared" si="49"/>
        <v>1.9975000000000076E-2</v>
      </c>
      <c r="V70" s="18">
        <f t="shared" si="41"/>
        <v>0.34007500000000013</v>
      </c>
      <c r="W70" s="18">
        <f t="shared" si="41"/>
        <v>-0.40572500000000011</v>
      </c>
      <c r="X70" s="18">
        <f t="shared" si="41"/>
        <v>4.5675000000000132E-2</v>
      </c>
      <c r="Y70" s="18">
        <f t="shared" si="50"/>
        <v>0.48707499999999992</v>
      </c>
      <c r="Z70" s="18">
        <f t="shared" si="42"/>
        <v>-0.40652500000000014</v>
      </c>
      <c r="AA70" s="18">
        <f t="shared" si="42"/>
        <v>0.98087499999999994</v>
      </c>
      <c r="AB70" s="18">
        <f t="shared" si="42"/>
        <v>-1.0614249999999998</v>
      </c>
      <c r="AC70" s="18"/>
      <c r="AD70" s="18">
        <f t="shared" si="51"/>
        <v>0.4983749999999999</v>
      </c>
      <c r="AE70" s="18">
        <f t="shared" si="43"/>
        <v>0.55657499999999993</v>
      </c>
      <c r="AF70" s="18">
        <f t="shared" si="43"/>
        <v>-0.77102500000000007</v>
      </c>
      <c r="AG70" s="18">
        <f t="shared" si="43"/>
        <v>-0.28392499999999998</v>
      </c>
      <c r="AH70" s="18"/>
      <c r="AI70" s="30" t="s">
        <v>15</v>
      </c>
      <c r="AJ70" s="18">
        <f t="shared" si="52"/>
        <v>3.9900062500000303E-4</v>
      </c>
      <c r="AK70" s="18">
        <f t="shared" si="44"/>
        <v>0.11565100562500008</v>
      </c>
      <c r="AL70" s="18">
        <f t="shared" si="44"/>
        <v>0.1646127756250001</v>
      </c>
      <c r="AM70" s="18">
        <f t="shared" si="44"/>
        <v>2.0862056250000121E-3</v>
      </c>
      <c r="AN70" s="18">
        <f t="shared" si="44"/>
        <v>0.23724205562499992</v>
      </c>
      <c r="AO70" s="18">
        <f t="shared" si="44"/>
        <v>0.1652625756250001</v>
      </c>
      <c r="AP70" s="18">
        <f t="shared" si="44"/>
        <v>0.9621157656249999</v>
      </c>
      <c r="AQ70" s="18">
        <f t="shared" si="44"/>
        <v>1.1266230306249996</v>
      </c>
      <c r="AR70" s="18"/>
      <c r="AS70" s="18">
        <f t="shared" si="45"/>
        <v>0.2483776406249999</v>
      </c>
      <c r="AT70" s="18">
        <f t="shared" si="45"/>
        <v>0.30977573062499991</v>
      </c>
      <c r="AU70" s="18">
        <f t="shared" si="45"/>
        <v>0.59447955062500013</v>
      </c>
      <c r="AV70" s="18">
        <f t="shared" si="45"/>
        <v>8.0613405624999995E-2</v>
      </c>
      <c r="AW70" s="18"/>
      <c r="AX70" s="30" t="s">
        <v>15</v>
      </c>
      <c r="AY70" s="18">
        <f t="shared" si="53"/>
        <v>0.30824913403846149</v>
      </c>
      <c r="AZ70" s="18">
        <v>0.75418444900000003</v>
      </c>
      <c r="BA70" s="18">
        <f t="shared" si="54"/>
        <v>2.4466717525503165</v>
      </c>
    </row>
    <row r="71" spans="1:53" x14ac:dyDescent="0.25">
      <c r="A71" s="30" t="s">
        <v>16</v>
      </c>
      <c r="B71" s="18">
        <v>-1.903</v>
      </c>
      <c r="C71" s="18"/>
      <c r="D71" s="18">
        <v>1.5545</v>
      </c>
      <c r="E71" s="18">
        <v>-8.4900000000000003E-2</v>
      </c>
      <c r="F71" s="18">
        <v>-0.61270000000000002</v>
      </c>
      <c r="G71" s="18">
        <v>1.2343</v>
      </c>
      <c r="H71" s="18">
        <v>-0.58879999999999999</v>
      </c>
      <c r="I71" s="18">
        <v>-0.87460000000000004</v>
      </c>
      <c r="J71" s="18"/>
      <c r="K71" s="18">
        <v>-0.88219999999999998</v>
      </c>
      <c r="L71" s="18">
        <v>0.6754</v>
      </c>
      <c r="M71" s="18">
        <v>-0.73409999999999997</v>
      </c>
      <c r="N71" s="18">
        <v>-0.5958</v>
      </c>
      <c r="O71" s="18"/>
      <c r="P71" s="18">
        <f t="shared" si="46"/>
        <v>-0.14446666666666666</v>
      </c>
      <c r="Q71" s="18">
        <f t="shared" si="47"/>
        <v>-0.21045000000000003</v>
      </c>
      <c r="R71" s="18">
        <f t="shared" si="48"/>
        <v>-0.38417499999999999</v>
      </c>
      <c r="S71" s="30"/>
      <c r="T71" s="30" t="s">
        <v>16</v>
      </c>
      <c r="U71" s="18">
        <f t="shared" si="49"/>
        <v>-1.7585333333333333</v>
      </c>
      <c r="V71" s="18">
        <f t="shared" si="41"/>
        <v>0.14446666666666666</v>
      </c>
      <c r="W71" s="18">
        <f t="shared" si="41"/>
        <v>1.6989666666666667</v>
      </c>
      <c r="X71" s="18">
        <f t="shared" si="41"/>
        <v>5.9566666666666657E-2</v>
      </c>
      <c r="Y71" s="18">
        <f t="shared" si="50"/>
        <v>-0.40225</v>
      </c>
      <c r="Z71" s="18">
        <f t="shared" si="42"/>
        <v>1.44475</v>
      </c>
      <c r="AA71" s="18">
        <f t="shared" si="42"/>
        <v>-0.37834999999999996</v>
      </c>
      <c r="AB71" s="18">
        <f t="shared" si="42"/>
        <v>-0.66415000000000002</v>
      </c>
      <c r="AC71" s="18"/>
      <c r="AD71" s="18">
        <f t="shared" si="51"/>
        <v>-0.498025</v>
      </c>
      <c r="AE71" s="18">
        <f t="shared" si="43"/>
        <v>1.0595749999999999</v>
      </c>
      <c r="AF71" s="18">
        <f t="shared" si="43"/>
        <v>-0.34992499999999999</v>
      </c>
      <c r="AG71" s="18">
        <f t="shared" si="43"/>
        <v>-0.21162500000000001</v>
      </c>
      <c r="AH71" s="18"/>
      <c r="AI71" s="30" t="s">
        <v>16</v>
      </c>
      <c r="AJ71" s="18">
        <f t="shared" si="52"/>
        <v>3.0924394844444443</v>
      </c>
      <c r="AK71" s="18">
        <f t="shared" si="44"/>
        <v>2.0870617777777777E-2</v>
      </c>
      <c r="AL71" s="18">
        <f t="shared" si="44"/>
        <v>2.8864877344444446</v>
      </c>
      <c r="AM71" s="18">
        <f t="shared" si="44"/>
        <v>3.5481877777777766E-3</v>
      </c>
      <c r="AN71" s="18">
        <f t="shared" si="44"/>
        <v>0.16180506249999999</v>
      </c>
      <c r="AO71" s="18">
        <f t="shared" si="44"/>
        <v>2.0873025625000001</v>
      </c>
      <c r="AP71" s="18">
        <f t="shared" si="44"/>
        <v>0.14314872249999996</v>
      </c>
      <c r="AQ71" s="18">
        <f t="shared" si="44"/>
        <v>0.44109522250000005</v>
      </c>
      <c r="AR71" s="18"/>
      <c r="AS71" s="18">
        <f t="shared" si="45"/>
        <v>0.24802890062499999</v>
      </c>
      <c r="AT71" s="18">
        <f t="shared" si="45"/>
        <v>1.122699180625</v>
      </c>
      <c r="AU71" s="18">
        <f t="shared" si="45"/>
        <v>0.12244750562499999</v>
      </c>
      <c r="AV71" s="18">
        <f t="shared" si="45"/>
        <v>4.4785140625000004E-2</v>
      </c>
      <c r="AW71" s="18"/>
      <c r="AX71" s="30" t="s">
        <v>16</v>
      </c>
      <c r="AY71" s="18">
        <f t="shared" si="53"/>
        <v>0.79805064014957261</v>
      </c>
      <c r="AZ71" s="18">
        <v>1.2172370219999999</v>
      </c>
      <c r="BA71" s="18">
        <f t="shared" si="54"/>
        <v>1.5252628852874077</v>
      </c>
    </row>
    <row r="72" spans="1:53" x14ac:dyDescent="0.25">
      <c r="A72" s="26"/>
      <c r="S72" s="26"/>
      <c r="T72" s="26"/>
      <c r="AI72" s="26"/>
      <c r="AX72" s="26"/>
    </row>
    <row r="73" spans="1:53" x14ac:dyDescent="0.25">
      <c r="A73" s="32" t="s">
        <v>23</v>
      </c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</row>
    <row r="74" spans="1:53" x14ac:dyDescent="0.25">
      <c r="A74" s="32" t="s">
        <v>1</v>
      </c>
      <c r="B74" s="32">
        <v>15</v>
      </c>
      <c r="C74" s="32">
        <v>15</v>
      </c>
      <c r="D74" s="32">
        <v>15</v>
      </c>
      <c r="E74" s="32">
        <v>15</v>
      </c>
      <c r="F74" s="32">
        <v>30</v>
      </c>
      <c r="G74" s="32">
        <v>30</v>
      </c>
      <c r="H74" s="32">
        <v>30</v>
      </c>
      <c r="I74" s="32">
        <v>30</v>
      </c>
      <c r="J74" s="32" t="s">
        <v>22</v>
      </c>
      <c r="K74" s="32">
        <v>60</v>
      </c>
      <c r="L74" s="32">
        <v>60</v>
      </c>
      <c r="M74" s="32">
        <v>60</v>
      </c>
      <c r="N74" s="32">
        <v>60</v>
      </c>
      <c r="O74" s="32"/>
      <c r="P74" s="32" t="s">
        <v>24</v>
      </c>
      <c r="Q74" s="32" t="s">
        <v>29</v>
      </c>
      <c r="R74" s="32" t="s">
        <v>27</v>
      </c>
      <c r="S74" s="32"/>
      <c r="T74" s="32" t="s">
        <v>1</v>
      </c>
      <c r="U74" s="32">
        <v>15</v>
      </c>
      <c r="V74" s="32">
        <v>15</v>
      </c>
      <c r="W74" s="32">
        <v>15</v>
      </c>
      <c r="X74" s="32">
        <v>15</v>
      </c>
      <c r="Y74" s="32">
        <v>30</v>
      </c>
      <c r="Z74" s="32">
        <v>30</v>
      </c>
      <c r="AA74" s="32">
        <v>30</v>
      </c>
      <c r="AB74" s="32">
        <v>30</v>
      </c>
      <c r="AC74" s="32" t="s">
        <v>22</v>
      </c>
      <c r="AD74" s="32">
        <v>60</v>
      </c>
      <c r="AE74" s="32">
        <v>60</v>
      </c>
      <c r="AF74" s="32">
        <v>60</v>
      </c>
      <c r="AG74" s="32">
        <v>60</v>
      </c>
      <c r="AH74" s="32"/>
      <c r="AI74" s="32" t="s">
        <v>1</v>
      </c>
      <c r="AJ74" s="32">
        <v>15</v>
      </c>
      <c r="AK74" s="32">
        <v>15</v>
      </c>
      <c r="AL74" s="32">
        <v>15</v>
      </c>
      <c r="AM74" s="32">
        <v>15</v>
      </c>
      <c r="AN74" s="32">
        <v>30</v>
      </c>
      <c r="AO74" s="32">
        <v>30</v>
      </c>
      <c r="AP74" s="32">
        <v>30</v>
      </c>
      <c r="AQ74" s="32">
        <v>30</v>
      </c>
      <c r="AR74" s="32" t="s">
        <v>22</v>
      </c>
      <c r="AS74" s="32">
        <v>60</v>
      </c>
      <c r="AT74" s="32">
        <v>60</v>
      </c>
      <c r="AU74" s="32">
        <v>60</v>
      </c>
      <c r="AV74" s="32">
        <v>60</v>
      </c>
      <c r="AW74" s="32"/>
      <c r="AX74" s="32"/>
      <c r="AY74" s="32" t="s">
        <v>32</v>
      </c>
      <c r="AZ74" s="32" t="s">
        <v>33</v>
      </c>
      <c r="BA74" s="32" t="s">
        <v>34</v>
      </c>
    </row>
    <row r="75" spans="1:53" x14ac:dyDescent="0.25">
      <c r="A75" s="32" t="s">
        <v>2</v>
      </c>
      <c r="B75" s="21">
        <v>0.2392</v>
      </c>
      <c r="C75" s="21">
        <v>-0.3695</v>
      </c>
      <c r="D75" s="21">
        <v>-1.0907</v>
      </c>
      <c r="E75" s="21">
        <v>0.17549999999999999</v>
      </c>
      <c r="F75" s="21">
        <v>0.52700000000000002</v>
      </c>
      <c r="G75" s="21">
        <v>-0.19889999999999999</v>
      </c>
      <c r="H75" s="21">
        <v>-0.95930000000000004</v>
      </c>
      <c r="I75" s="21">
        <v>-0.2329</v>
      </c>
      <c r="J75" s="21"/>
      <c r="K75" s="21">
        <v>1.7500000000000002E-2</v>
      </c>
      <c r="L75" s="21">
        <v>-0.49980000000000002</v>
      </c>
      <c r="M75" s="21">
        <v>-0.29909999999999998</v>
      </c>
      <c r="N75" s="21">
        <v>-0.23880000000000001</v>
      </c>
      <c r="O75" s="21"/>
      <c r="P75" s="21">
        <f>AVERAGE(B75:E75)</f>
        <v>-0.26137500000000002</v>
      </c>
      <c r="Q75" s="21">
        <f>AVERAGE(F75:I75)</f>
        <v>-0.21602499999999999</v>
      </c>
      <c r="R75" s="21">
        <f>AVERAGE(K75:N75)</f>
        <v>-0.25505</v>
      </c>
      <c r="S75" s="32"/>
      <c r="T75" s="32" t="s">
        <v>2</v>
      </c>
      <c r="U75" s="21">
        <f>B75-$P75</f>
        <v>0.50057499999999999</v>
      </c>
      <c r="V75" s="21">
        <f t="shared" ref="V75:X89" si="55">C75-$P75</f>
        <v>-0.10812499999999997</v>
      </c>
      <c r="W75" s="21">
        <f t="shared" si="55"/>
        <v>-0.82932499999999998</v>
      </c>
      <c r="X75" s="21">
        <f t="shared" si="55"/>
        <v>0.43687500000000001</v>
      </c>
      <c r="Y75" s="21">
        <f>F75-$Q75</f>
        <v>0.74302500000000005</v>
      </c>
      <c r="Z75" s="21">
        <f t="shared" ref="Z75:AB89" si="56">G75-$Q75</f>
        <v>1.7125000000000001E-2</v>
      </c>
      <c r="AA75" s="21">
        <f t="shared" si="56"/>
        <v>-0.74327500000000002</v>
      </c>
      <c r="AB75" s="21">
        <f t="shared" si="56"/>
        <v>-1.6875000000000001E-2</v>
      </c>
      <c r="AC75" s="21"/>
      <c r="AD75" s="21">
        <f>K75-$R75</f>
        <v>0.27255000000000001</v>
      </c>
      <c r="AE75" s="21">
        <f t="shared" ref="AE75:AG89" si="57">L75-$R75</f>
        <v>-0.24475000000000002</v>
      </c>
      <c r="AF75" s="21">
        <f t="shared" si="57"/>
        <v>-4.4049999999999978E-2</v>
      </c>
      <c r="AG75" s="21">
        <f t="shared" si="57"/>
        <v>1.6249999999999987E-2</v>
      </c>
      <c r="AH75" s="21"/>
      <c r="AI75" s="32" t="s">
        <v>2</v>
      </c>
      <c r="AJ75" s="21">
        <f>U75^2</f>
        <v>0.25057533062499998</v>
      </c>
      <c r="AK75" s="21">
        <f t="shared" ref="AK75:AQ89" si="58">V75^2</f>
        <v>1.1691015624999994E-2</v>
      </c>
      <c r="AL75" s="21">
        <f t="shared" si="58"/>
        <v>0.68777995562499994</v>
      </c>
      <c r="AM75" s="21">
        <f t="shared" si="58"/>
        <v>0.19085976562500001</v>
      </c>
      <c r="AN75" s="21">
        <f t="shared" si="58"/>
        <v>0.5520861506250001</v>
      </c>
      <c r="AO75" s="21">
        <f t="shared" si="58"/>
        <v>2.9326562500000007E-4</v>
      </c>
      <c r="AP75" s="21">
        <f t="shared" si="58"/>
        <v>0.55245772562500006</v>
      </c>
      <c r="AQ75" s="21">
        <f t="shared" si="58"/>
        <v>2.8476562500000003E-4</v>
      </c>
      <c r="AR75" s="21"/>
      <c r="AS75" s="21">
        <f t="shared" ref="AS75:AV89" si="59">AD75^2</f>
        <v>7.4283502500000001E-2</v>
      </c>
      <c r="AT75" s="21">
        <f t="shared" si="59"/>
        <v>5.9902562500000013E-2</v>
      </c>
      <c r="AU75" s="21">
        <f t="shared" si="59"/>
        <v>1.9404024999999981E-3</v>
      </c>
      <c r="AV75" s="21">
        <f t="shared" si="59"/>
        <v>2.6406249999999954E-4</v>
      </c>
      <c r="AW75" s="21"/>
      <c r="AX75" s="32" t="s">
        <v>2</v>
      </c>
      <c r="AY75" s="21">
        <f>SUM(AJ75:AV75)/13</f>
        <v>0.18326296192307692</v>
      </c>
      <c r="AZ75" s="21">
        <v>0.20819468599999999</v>
      </c>
      <c r="BA75" s="21">
        <f>AZ75/AY75</f>
        <v>1.1360434417042105</v>
      </c>
    </row>
    <row r="76" spans="1:53" x14ac:dyDescent="0.25">
      <c r="A76" s="32" t="s">
        <v>3</v>
      </c>
      <c r="B76" s="21">
        <v>0.27179999999999999</v>
      </c>
      <c r="C76" s="21">
        <v>1.0969</v>
      </c>
      <c r="D76" s="21">
        <v>8.2500000000000004E-2</v>
      </c>
      <c r="E76" s="21">
        <v>-0.43659999999999999</v>
      </c>
      <c r="F76" s="21">
        <v>-2.2907000000000002</v>
      </c>
      <c r="G76" s="21">
        <v>0.50260000000000005</v>
      </c>
      <c r="H76" s="21">
        <v>-0.27150000000000002</v>
      </c>
      <c r="I76" s="21">
        <v>-0.57410000000000005</v>
      </c>
      <c r="J76" s="21"/>
      <c r="K76" s="21">
        <v>-1.5159</v>
      </c>
      <c r="L76" s="21">
        <v>0.42109999999999997</v>
      </c>
      <c r="M76" s="21">
        <v>1.7901</v>
      </c>
      <c r="N76" s="21">
        <v>-0.87539999999999996</v>
      </c>
      <c r="O76" s="21"/>
      <c r="P76" s="21">
        <f t="shared" ref="P76:P89" si="60">AVERAGE(B76:E76)</f>
        <v>0.25365000000000004</v>
      </c>
      <c r="Q76" s="21">
        <f t="shared" ref="Q76:Q89" si="61">AVERAGE(F76:I76)</f>
        <v>-0.65842500000000004</v>
      </c>
      <c r="R76" s="21">
        <f t="shared" ref="R76:R89" si="62">AVERAGE(K76:N76)</f>
        <v>-4.5024999999999982E-2</v>
      </c>
      <c r="S76" s="32"/>
      <c r="T76" s="32" t="s">
        <v>3</v>
      </c>
      <c r="U76" s="21">
        <f t="shared" ref="U76:U89" si="63">B76-$P76</f>
        <v>1.8149999999999944E-2</v>
      </c>
      <c r="V76" s="21">
        <f t="shared" si="55"/>
        <v>0.84324999999999994</v>
      </c>
      <c r="W76" s="21">
        <f t="shared" si="55"/>
        <v>-0.17115000000000002</v>
      </c>
      <c r="X76" s="21">
        <f t="shared" si="55"/>
        <v>-0.69025000000000003</v>
      </c>
      <c r="Y76" s="21">
        <f t="shared" ref="Y76:Y89" si="64">F76-$Q76</f>
        <v>-1.6322750000000001</v>
      </c>
      <c r="Z76" s="21">
        <f t="shared" si="56"/>
        <v>1.161025</v>
      </c>
      <c r="AA76" s="21">
        <f t="shared" si="56"/>
        <v>0.38692500000000002</v>
      </c>
      <c r="AB76" s="21">
        <f t="shared" si="56"/>
        <v>8.4324999999999983E-2</v>
      </c>
      <c r="AC76" s="21"/>
      <c r="AD76" s="21">
        <f t="shared" ref="AD76:AD89" si="65">K76-$R76</f>
        <v>-1.4708749999999999</v>
      </c>
      <c r="AE76" s="21">
        <f t="shared" si="57"/>
        <v>0.46612499999999996</v>
      </c>
      <c r="AF76" s="21">
        <f t="shared" si="57"/>
        <v>1.8351250000000001</v>
      </c>
      <c r="AG76" s="21">
        <f t="shared" si="57"/>
        <v>-0.83037499999999997</v>
      </c>
      <c r="AH76" s="21"/>
      <c r="AI76" s="32" t="s">
        <v>3</v>
      </c>
      <c r="AJ76" s="21">
        <f t="shared" ref="AJ76:AJ89" si="66">U76^2</f>
        <v>3.2942249999999795E-4</v>
      </c>
      <c r="AK76" s="21">
        <f t="shared" si="58"/>
        <v>0.71107056249999989</v>
      </c>
      <c r="AL76" s="21">
        <f t="shared" si="58"/>
        <v>2.9292322500000009E-2</v>
      </c>
      <c r="AM76" s="21">
        <f t="shared" si="58"/>
        <v>0.47644506250000002</v>
      </c>
      <c r="AN76" s="21">
        <f t="shared" si="58"/>
        <v>2.6643216756250006</v>
      </c>
      <c r="AO76" s="21">
        <f t="shared" si="58"/>
        <v>1.347979050625</v>
      </c>
      <c r="AP76" s="21">
        <f t="shared" si="58"/>
        <v>0.149710955625</v>
      </c>
      <c r="AQ76" s="21">
        <f t="shared" si="58"/>
        <v>7.1107056249999972E-3</v>
      </c>
      <c r="AR76" s="21"/>
      <c r="AS76" s="21">
        <f t="shared" si="59"/>
        <v>2.163473265625</v>
      </c>
      <c r="AT76" s="21">
        <f t="shared" si="59"/>
        <v>0.21727251562499997</v>
      </c>
      <c r="AU76" s="21">
        <f t="shared" si="59"/>
        <v>3.3676837656250003</v>
      </c>
      <c r="AV76" s="21">
        <f t="shared" si="59"/>
        <v>0.68952264062499991</v>
      </c>
      <c r="AW76" s="21"/>
      <c r="AX76" s="32" t="s">
        <v>3</v>
      </c>
      <c r="AY76" s="21">
        <f t="shared" ref="AY76:AY89" si="67">SUM(AJ76:AV76)/13</f>
        <v>0.9095547650000001</v>
      </c>
      <c r="AZ76" s="21">
        <v>1.150691438</v>
      </c>
      <c r="BA76" s="21">
        <f t="shared" ref="BA76:BA89" si="68">AZ76/AY76</f>
        <v>1.2651150675902401</v>
      </c>
    </row>
    <row r="77" spans="1:53" x14ac:dyDescent="0.25">
      <c r="A77" s="32" t="s">
        <v>4</v>
      </c>
      <c r="B77" s="21">
        <v>0.62390000000000001</v>
      </c>
      <c r="C77" s="21">
        <v>0.81840000000000002</v>
      </c>
      <c r="D77" s="21">
        <v>1.4916</v>
      </c>
      <c r="E77" s="21">
        <v>-0.8397</v>
      </c>
      <c r="F77" s="21">
        <v>0.88670000000000004</v>
      </c>
      <c r="G77" s="21">
        <v>1.2386999999999999</v>
      </c>
      <c r="H77" s="21">
        <v>2.2606000000000002</v>
      </c>
      <c r="I77" s="21">
        <v>0.32929999999999998</v>
      </c>
      <c r="J77" s="21"/>
      <c r="K77" s="21">
        <v>1.2067000000000001</v>
      </c>
      <c r="L77" s="21">
        <v>1.7983</v>
      </c>
      <c r="M77" s="21">
        <v>-0.70660000000000001</v>
      </c>
      <c r="N77" s="21">
        <v>1.0147999999999999</v>
      </c>
      <c r="O77" s="21"/>
      <c r="P77" s="21">
        <f t="shared" si="60"/>
        <v>0.52354999999999996</v>
      </c>
      <c r="Q77" s="21">
        <f t="shared" si="61"/>
        <v>1.178825</v>
      </c>
      <c r="R77" s="21">
        <f t="shared" si="62"/>
        <v>0.82830000000000004</v>
      </c>
      <c r="S77" s="32"/>
      <c r="T77" s="32" t="s">
        <v>4</v>
      </c>
      <c r="U77" s="21">
        <f t="shared" si="63"/>
        <v>0.10035000000000005</v>
      </c>
      <c r="V77" s="21">
        <f t="shared" si="55"/>
        <v>0.29485000000000006</v>
      </c>
      <c r="W77" s="21">
        <f t="shared" si="55"/>
        <v>0.96805000000000008</v>
      </c>
      <c r="X77" s="21">
        <f t="shared" si="55"/>
        <v>-1.3632499999999999</v>
      </c>
      <c r="Y77" s="21">
        <f t="shared" si="64"/>
        <v>-0.29212499999999997</v>
      </c>
      <c r="Z77" s="21">
        <f t="shared" si="56"/>
        <v>5.9874999999999901E-2</v>
      </c>
      <c r="AA77" s="21">
        <f t="shared" si="56"/>
        <v>1.0817750000000002</v>
      </c>
      <c r="AB77" s="21">
        <f t="shared" si="56"/>
        <v>-0.84952500000000009</v>
      </c>
      <c r="AC77" s="21"/>
      <c r="AD77" s="21">
        <f t="shared" si="65"/>
        <v>0.37840000000000007</v>
      </c>
      <c r="AE77" s="21">
        <f t="shared" si="57"/>
        <v>0.97</v>
      </c>
      <c r="AF77" s="21">
        <f t="shared" si="57"/>
        <v>-1.5348999999999999</v>
      </c>
      <c r="AG77" s="21">
        <f t="shared" si="57"/>
        <v>0.18649999999999989</v>
      </c>
      <c r="AH77" s="21"/>
      <c r="AI77" s="32" t="s">
        <v>4</v>
      </c>
      <c r="AJ77" s="21">
        <f t="shared" si="66"/>
        <v>1.0070122500000011E-2</v>
      </c>
      <c r="AK77" s="21">
        <f t="shared" si="58"/>
        <v>8.693652250000003E-2</v>
      </c>
      <c r="AL77" s="21">
        <f t="shared" si="58"/>
        <v>0.93712080250000018</v>
      </c>
      <c r="AM77" s="21">
        <f t="shared" si="58"/>
        <v>1.8584505624999996</v>
      </c>
      <c r="AN77" s="21">
        <f t="shared" si="58"/>
        <v>8.5337015624999984E-2</v>
      </c>
      <c r="AO77" s="21">
        <f t="shared" si="58"/>
        <v>3.585015624999988E-3</v>
      </c>
      <c r="AP77" s="21">
        <f t="shared" si="58"/>
        <v>1.1702371506250002</v>
      </c>
      <c r="AQ77" s="21">
        <f t="shared" si="58"/>
        <v>0.7216927256250002</v>
      </c>
      <c r="AR77" s="21"/>
      <c r="AS77" s="21">
        <f t="shared" si="59"/>
        <v>0.14318656000000005</v>
      </c>
      <c r="AT77" s="21">
        <f t="shared" si="59"/>
        <v>0.94089999999999996</v>
      </c>
      <c r="AU77" s="21">
        <f t="shared" si="59"/>
        <v>2.3559180099999999</v>
      </c>
      <c r="AV77" s="21">
        <f t="shared" si="59"/>
        <v>3.4782249999999959E-2</v>
      </c>
      <c r="AW77" s="21"/>
      <c r="AX77" s="32" t="s">
        <v>4</v>
      </c>
      <c r="AY77" s="21">
        <f t="shared" si="67"/>
        <v>0.64217051826923077</v>
      </c>
      <c r="AZ77" s="21">
        <v>0.77325840400000001</v>
      </c>
      <c r="BA77" s="21">
        <f t="shared" si="68"/>
        <v>1.2041325193253585</v>
      </c>
    </row>
    <row r="78" spans="1:53" x14ac:dyDescent="0.25">
      <c r="A78" s="32" t="s">
        <v>5</v>
      </c>
      <c r="B78" s="21">
        <v>-0.53159999999999996</v>
      </c>
      <c r="C78" s="21">
        <v>-0.22209999999999999</v>
      </c>
      <c r="D78" s="21">
        <v>1.0726</v>
      </c>
      <c r="E78" s="21">
        <v>-0.99180000000000001</v>
      </c>
      <c r="F78" s="21">
        <v>0.38919999999999999</v>
      </c>
      <c r="G78" s="21">
        <v>0.33529999999999999</v>
      </c>
      <c r="H78" s="21">
        <v>-0.29570000000000002</v>
      </c>
      <c r="I78" s="21">
        <v>-0.45029999999999998</v>
      </c>
      <c r="J78" s="21"/>
      <c r="K78" s="21">
        <v>0.28920000000000001</v>
      </c>
      <c r="L78" s="21">
        <v>1.2637</v>
      </c>
      <c r="M78" s="21">
        <v>5.0200000000000002E-2</v>
      </c>
      <c r="N78" s="21">
        <v>-0.80569999999999997</v>
      </c>
      <c r="O78" s="21"/>
      <c r="P78" s="21">
        <f t="shared" si="60"/>
        <v>-0.16822499999999999</v>
      </c>
      <c r="Q78" s="21">
        <f t="shared" si="61"/>
        <v>-5.3750000000000187E-3</v>
      </c>
      <c r="R78" s="21">
        <f t="shared" si="62"/>
        <v>0.19935000000000005</v>
      </c>
      <c r="S78" s="32"/>
      <c r="T78" s="32" t="s">
        <v>5</v>
      </c>
      <c r="U78" s="21">
        <f t="shared" si="63"/>
        <v>-0.363375</v>
      </c>
      <c r="V78" s="21">
        <f t="shared" si="55"/>
        <v>-5.3875000000000006E-2</v>
      </c>
      <c r="W78" s="21">
        <f t="shared" si="55"/>
        <v>1.2408250000000001</v>
      </c>
      <c r="X78" s="21">
        <f t="shared" si="55"/>
        <v>-0.82357500000000006</v>
      </c>
      <c r="Y78" s="21">
        <f t="shared" si="64"/>
        <v>0.39457500000000001</v>
      </c>
      <c r="Z78" s="21">
        <f t="shared" si="56"/>
        <v>0.34067500000000001</v>
      </c>
      <c r="AA78" s="21">
        <f t="shared" si="56"/>
        <v>-0.290325</v>
      </c>
      <c r="AB78" s="21">
        <f t="shared" si="56"/>
        <v>-0.44492499999999996</v>
      </c>
      <c r="AC78" s="21"/>
      <c r="AD78" s="21">
        <f t="shared" si="65"/>
        <v>8.9849999999999958E-2</v>
      </c>
      <c r="AE78" s="21">
        <f t="shared" si="57"/>
        <v>1.0643499999999999</v>
      </c>
      <c r="AF78" s="21">
        <f t="shared" si="57"/>
        <v>-0.14915000000000006</v>
      </c>
      <c r="AG78" s="21">
        <f t="shared" si="57"/>
        <v>-1.00505</v>
      </c>
      <c r="AH78" s="21"/>
      <c r="AI78" s="32" t="s">
        <v>5</v>
      </c>
      <c r="AJ78" s="21">
        <f t="shared" si="66"/>
        <v>0.132041390625</v>
      </c>
      <c r="AK78" s="21">
        <f t="shared" si="58"/>
        <v>2.9025156250000006E-3</v>
      </c>
      <c r="AL78" s="21">
        <f t="shared" si="58"/>
        <v>1.5396466806250002</v>
      </c>
      <c r="AM78" s="21">
        <f t="shared" si="58"/>
        <v>0.67827578062500005</v>
      </c>
      <c r="AN78" s="21">
        <f t="shared" si="58"/>
        <v>0.15568943062500001</v>
      </c>
      <c r="AO78" s="21">
        <f t="shared" si="58"/>
        <v>0.116059455625</v>
      </c>
      <c r="AP78" s="21">
        <f t="shared" si="58"/>
        <v>8.4288605624999999E-2</v>
      </c>
      <c r="AQ78" s="21">
        <f t="shared" si="58"/>
        <v>0.19795825562499997</v>
      </c>
      <c r="AR78" s="21"/>
      <c r="AS78" s="21">
        <f t="shared" si="59"/>
        <v>8.0730224999999919E-3</v>
      </c>
      <c r="AT78" s="21">
        <f t="shared" si="59"/>
        <v>1.1328409224999998</v>
      </c>
      <c r="AU78" s="21">
        <f t="shared" si="59"/>
        <v>2.224572250000002E-2</v>
      </c>
      <c r="AV78" s="21">
        <f t="shared" si="59"/>
        <v>1.0101255025</v>
      </c>
      <c r="AW78" s="21"/>
      <c r="AX78" s="32" t="s">
        <v>5</v>
      </c>
      <c r="AY78" s="21">
        <f t="shared" si="67"/>
        <v>0.39078056038461545</v>
      </c>
      <c r="AZ78" s="21">
        <v>0.48368534800000001</v>
      </c>
      <c r="BA78" s="21">
        <f t="shared" si="68"/>
        <v>1.2377415793762758</v>
      </c>
    </row>
    <row r="79" spans="1:53" x14ac:dyDescent="0.25">
      <c r="A79" s="32" t="s">
        <v>6</v>
      </c>
      <c r="B79" s="21">
        <v>-0.39379999999999998</v>
      </c>
      <c r="C79" s="21">
        <v>7.8600000000000003E-2</v>
      </c>
      <c r="D79" s="21">
        <v>-0.97989999999999999</v>
      </c>
      <c r="E79" s="21">
        <v>0.36030000000000001</v>
      </c>
      <c r="F79" s="21">
        <v>-0.56820000000000004</v>
      </c>
      <c r="G79" s="21">
        <v>-7.2800000000000004E-2</v>
      </c>
      <c r="H79" s="21">
        <v>-0.186</v>
      </c>
      <c r="I79" s="21">
        <v>0.63060000000000005</v>
      </c>
      <c r="J79" s="21"/>
      <c r="K79" s="21">
        <v>0.29170000000000001</v>
      </c>
      <c r="L79" s="21">
        <v>-0.1706</v>
      </c>
      <c r="M79" s="21">
        <v>0.29249999999999998</v>
      </c>
      <c r="N79" s="21">
        <v>0.89139999999999997</v>
      </c>
      <c r="O79" s="21"/>
      <c r="P79" s="21">
        <f t="shared" si="60"/>
        <v>-0.23369999999999996</v>
      </c>
      <c r="Q79" s="21">
        <f t="shared" si="61"/>
        <v>-4.9099999999999977E-2</v>
      </c>
      <c r="R79" s="21">
        <f t="shared" si="62"/>
        <v>0.32624999999999998</v>
      </c>
      <c r="S79" s="32"/>
      <c r="T79" s="32" t="s">
        <v>6</v>
      </c>
      <c r="U79" s="21">
        <f t="shared" si="63"/>
        <v>-0.16010000000000002</v>
      </c>
      <c r="V79" s="21">
        <f t="shared" si="55"/>
        <v>0.31229999999999997</v>
      </c>
      <c r="W79" s="21">
        <f t="shared" si="55"/>
        <v>-0.74619999999999997</v>
      </c>
      <c r="X79" s="21">
        <f t="shared" si="55"/>
        <v>0.59399999999999997</v>
      </c>
      <c r="Y79" s="21">
        <f t="shared" si="64"/>
        <v>-0.51910000000000012</v>
      </c>
      <c r="Z79" s="21">
        <f t="shared" si="56"/>
        <v>-2.3700000000000027E-2</v>
      </c>
      <c r="AA79" s="21">
        <f t="shared" si="56"/>
        <v>-0.13690000000000002</v>
      </c>
      <c r="AB79" s="21">
        <f t="shared" si="56"/>
        <v>0.67969999999999997</v>
      </c>
      <c r="AC79" s="21"/>
      <c r="AD79" s="21">
        <f t="shared" si="65"/>
        <v>-3.454999999999997E-2</v>
      </c>
      <c r="AE79" s="21">
        <f t="shared" si="57"/>
        <v>-0.49685000000000001</v>
      </c>
      <c r="AF79" s="21">
        <f t="shared" si="57"/>
        <v>-3.3750000000000002E-2</v>
      </c>
      <c r="AG79" s="21">
        <f t="shared" si="57"/>
        <v>0.56515000000000004</v>
      </c>
      <c r="AH79" s="21"/>
      <c r="AI79" s="32" t="s">
        <v>6</v>
      </c>
      <c r="AJ79" s="21">
        <f t="shared" si="66"/>
        <v>2.5632010000000007E-2</v>
      </c>
      <c r="AK79" s="21">
        <f t="shared" si="58"/>
        <v>9.7531289999999979E-2</v>
      </c>
      <c r="AL79" s="21">
        <f t="shared" si="58"/>
        <v>0.55681443999999991</v>
      </c>
      <c r="AM79" s="21">
        <f t="shared" si="58"/>
        <v>0.35283599999999998</v>
      </c>
      <c r="AN79" s="21">
        <f t="shared" si="58"/>
        <v>0.26946481000000011</v>
      </c>
      <c r="AO79" s="21">
        <f t="shared" si="58"/>
        <v>5.616900000000013E-4</v>
      </c>
      <c r="AP79" s="21">
        <f t="shared" si="58"/>
        <v>1.8741610000000006E-2</v>
      </c>
      <c r="AQ79" s="21">
        <f t="shared" si="58"/>
        <v>0.46199208999999997</v>
      </c>
      <c r="AR79" s="21"/>
      <c r="AS79" s="21">
        <f t="shared" si="59"/>
        <v>1.1937024999999978E-3</v>
      </c>
      <c r="AT79" s="21">
        <f t="shared" si="59"/>
        <v>0.24685992250000002</v>
      </c>
      <c r="AU79" s="21">
        <f t="shared" si="59"/>
        <v>1.1390625000000001E-3</v>
      </c>
      <c r="AV79" s="21">
        <f t="shared" si="59"/>
        <v>0.31939452250000006</v>
      </c>
      <c r="AW79" s="21"/>
      <c r="AX79" s="32" t="s">
        <v>6</v>
      </c>
      <c r="AY79" s="21">
        <f t="shared" si="67"/>
        <v>0.18093547307692309</v>
      </c>
      <c r="AZ79" s="21">
        <v>0.25791222899999999</v>
      </c>
      <c r="BA79" s="21">
        <f t="shared" si="68"/>
        <v>1.4254376138301577</v>
      </c>
    </row>
    <row r="80" spans="1:53" x14ac:dyDescent="0.25">
      <c r="A80" s="32" t="s">
        <v>7</v>
      </c>
      <c r="B80" s="21">
        <v>0.2944</v>
      </c>
      <c r="C80" s="21">
        <v>-1.0325</v>
      </c>
      <c r="D80" s="21">
        <v>-0.34420000000000001</v>
      </c>
      <c r="E80" s="21">
        <v>0.89370000000000005</v>
      </c>
      <c r="F80" s="21">
        <v>-1.5780000000000001</v>
      </c>
      <c r="G80" s="21">
        <v>-1.4498</v>
      </c>
      <c r="H80" s="21">
        <v>-0.73839999999999995</v>
      </c>
      <c r="I80" s="21">
        <v>-0.2666</v>
      </c>
      <c r="J80" s="21"/>
      <c r="K80" s="21">
        <v>-1.5417000000000001</v>
      </c>
      <c r="L80" s="21">
        <v>-3.0545</v>
      </c>
      <c r="M80" s="21">
        <v>1.8973</v>
      </c>
      <c r="N80" s="21">
        <v>-0.88439999999999996</v>
      </c>
      <c r="O80" s="21"/>
      <c r="P80" s="21">
        <f t="shared" si="60"/>
        <v>-4.7149999999999997E-2</v>
      </c>
      <c r="Q80" s="21">
        <f t="shared" si="61"/>
        <v>-1.0082</v>
      </c>
      <c r="R80" s="21">
        <f t="shared" si="62"/>
        <v>-0.89582499999999987</v>
      </c>
      <c r="S80" s="32"/>
      <c r="T80" s="32" t="s">
        <v>7</v>
      </c>
      <c r="U80" s="21">
        <f t="shared" si="63"/>
        <v>0.34155000000000002</v>
      </c>
      <c r="V80" s="21">
        <f t="shared" si="55"/>
        <v>-0.98534999999999995</v>
      </c>
      <c r="W80" s="21">
        <f t="shared" si="55"/>
        <v>-0.29705000000000004</v>
      </c>
      <c r="X80" s="21">
        <f t="shared" si="55"/>
        <v>0.94085000000000008</v>
      </c>
      <c r="Y80" s="21">
        <f t="shared" si="64"/>
        <v>-0.56980000000000008</v>
      </c>
      <c r="Z80" s="21">
        <f t="shared" si="56"/>
        <v>-0.44159999999999999</v>
      </c>
      <c r="AA80" s="21">
        <f t="shared" si="56"/>
        <v>0.26980000000000004</v>
      </c>
      <c r="AB80" s="21">
        <f t="shared" si="56"/>
        <v>0.74160000000000004</v>
      </c>
      <c r="AC80" s="21"/>
      <c r="AD80" s="21">
        <f t="shared" si="65"/>
        <v>-0.6458750000000002</v>
      </c>
      <c r="AE80" s="21">
        <f t="shared" si="57"/>
        <v>-2.1586750000000001</v>
      </c>
      <c r="AF80" s="21">
        <f t="shared" si="57"/>
        <v>2.7931249999999999</v>
      </c>
      <c r="AG80" s="21">
        <f t="shared" si="57"/>
        <v>1.1424999999999907E-2</v>
      </c>
      <c r="AH80" s="21"/>
      <c r="AI80" s="32" t="s">
        <v>7</v>
      </c>
      <c r="AJ80" s="21">
        <f t="shared" si="66"/>
        <v>0.11665640250000002</v>
      </c>
      <c r="AK80" s="21">
        <f t="shared" si="58"/>
        <v>0.97091462249999994</v>
      </c>
      <c r="AL80" s="21">
        <f t="shared" si="58"/>
        <v>8.8238702500000016E-2</v>
      </c>
      <c r="AM80" s="21">
        <f t="shared" si="58"/>
        <v>0.88519872250000009</v>
      </c>
      <c r="AN80" s="21">
        <f t="shared" si="58"/>
        <v>0.32467204000000011</v>
      </c>
      <c r="AO80" s="21">
        <f t="shared" si="58"/>
        <v>0.19501056</v>
      </c>
      <c r="AP80" s="21">
        <f t="shared" si="58"/>
        <v>7.2792040000000016E-2</v>
      </c>
      <c r="AQ80" s="21">
        <f t="shared" si="58"/>
        <v>0.54997056000000011</v>
      </c>
      <c r="AR80" s="21"/>
      <c r="AS80" s="21">
        <f t="shared" si="59"/>
        <v>0.41715451562500028</v>
      </c>
      <c r="AT80" s="21">
        <f t="shared" si="59"/>
        <v>4.6598777556250006</v>
      </c>
      <c r="AU80" s="21">
        <f t="shared" si="59"/>
        <v>7.8015472656249996</v>
      </c>
      <c r="AV80" s="21">
        <f t="shared" si="59"/>
        <v>1.3053062499999789E-4</v>
      </c>
      <c r="AW80" s="21"/>
      <c r="AX80" s="32" t="s">
        <v>7</v>
      </c>
      <c r="AY80" s="21">
        <f t="shared" si="67"/>
        <v>1.2370895167307694</v>
      </c>
      <c r="AZ80" s="21">
        <v>1.4279439330000001</v>
      </c>
      <c r="BA80" s="21">
        <f t="shared" si="68"/>
        <v>1.1542769651573781</v>
      </c>
    </row>
    <row r="81" spans="1:53" x14ac:dyDescent="0.25">
      <c r="A81" s="32" t="s">
        <v>8</v>
      </c>
      <c r="B81" s="21">
        <v>1.0058</v>
      </c>
      <c r="C81" s="21">
        <v>-3.1699999999999999E-2</v>
      </c>
      <c r="D81" s="21">
        <v>2.0181</v>
      </c>
      <c r="E81" s="21">
        <v>0.78879999999999995</v>
      </c>
      <c r="F81" s="21">
        <v>-0.20660000000000001</v>
      </c>
      <c r="G81" s="21">
        <v>0.3846</v>
      </c>
      <c r="H81" s="21">
        <v>9.1399999999999995E-2</v>
      </c>
      <c r="I81" s="21">
        <v>0.1787</v>
      </c>
      <c r="J81" s="21"/>
      <c r="K81" s="21">
        <v>0.1767</v>
      </c>
      <c r="L81" s="21">
        <v>0.48980000000000001</v>
      </c>
      <c r="M81" s="21">
        <v>0.83540000000000003</v>
      </c>
      <c r="N81" s="21">
        <v>0.46439999999999998</v>
      </c>
      <c r="O81" s="21"/>
      <c r="P81" s="21">
        <f t="shared" si="60"/>
        <v>0.94524999999999992</v>
      </c>
      <c r="Q81" s="21">
        <f t="shared" si="61"/>
        <v>0.11202499999999999</v>
      </c>
      <c r="R81" s="21">
        <f t="shared" si="62"/>
        <v>0.49157499999999998</v>
      </c>
      <c r="S81" s="32"/>
      <c r="T81" s="32" t="s">
        <v>8</v>
      </c>
      <c r="U81" s="21">
        <f t="shared" si="63"/>
        <v>6.0550000000000104E-2</v>
      </c>
      <c r="V81" s="21">
        <f t="shared" si="55"/>
        <v>-0.97694999999999987</v>
      </c>
      <c r="W81" s="21">
        <f t="shared" si="55"/>
        <v>1.0728500000000001</v>
      </c>
      <c r="X81" s="21">
        <f t="shared" si="55"/>
        <v>-0.15644999999999998</v>
      </c>
      <c r="Y81" s="21">
        <f t="shared" si="64"/>
        <v>-0.31862499999999999</v>
      </c>
      <c r="Z81" s="21">
        <f t="shared" si="56"/>
        <v>0.27257500000000001</v>
      </c>
      <c r="AA81" s="21">
        <f t="shared" si="56"/>
        <v>-2.0624999999999991E-2</v>
      </c>
      <c r="AB81" s="21">
        <f t="shared" si="56"/>
        <v>6.6675000000000012E-2</v>
      </c>
      <c r="AC81" s="21"/>
      <c r="AD81" s="21">
        <f t="shared" si="65"/>
        <v>-0.31487500000000002</v>
      </c>
      <c r="AE81" s="21">
        <f t="shared" si="57"/>
        <v>-1.774999999999971E-3</v>
      </c>
      <c r="AF81" s="21">
        <f t="shared" si="57"/>
        <v>0.34382500000000005</v>
      </c>
      <c r="AG81" s="21">
        <f t="shared" si="57"/>
        <v>-2.7175000000000005E-2</v>
      </c>
      <c r="AH81" s="21"/>
      <c r="AI81" s="32" t="s">
        <v>8</v>
      </c>
      <c r="AJ81" s="21">
        <f t="shared" si="66"/>
        <v>3.6663025000000125E-3</v>
      </c>
      <c r="AK81" s="21">
        <f t="shared" si="58"/>
        <v>0.95443130249999975</v>
      </c>
      <c r="AL81" s="21">
        <f t="shared" si="58"/>
        <v>1.1510071225000003</v>
      </c>
      <c r="AM81" s="21">
        <f t="shared" si="58"/>
        <v>2.4476602499999993E-2</v>
      </c>
      <c r="AN81" s="21">
        <f t="shared" si="58"/>
        <v>0.101521890625</v>
      </c>
      <c r="AO81" s="21">
        <f t="shared" si="58"/>
        <v>7.4297130625000013E-2</v>
      </c>
      <c r="AP81" s="21">
        <f t="shared" si="58"/>
        <v>4.2539062499999961E-4</v>
      </c>
      <c r="AQ81" s="21">
        <f t="shared" si="58"/>
        <v>4.4455556250000017E-3</v>
      </c>
      <c r="AR81" s="21"/>
      <c r="AS81" s="21">
        <f t="shared" si="59"/>
        <v>9.9146265625000007E-2</v>
      </c>
      <c r="AT81" s="21">
        <f t="shared" si="59"/>
        <v>3.1506249999998971E-6</v>
      </c>
      <c r="AU81" s="21">
        <f t="shared" si="59"/>
        <v>0.11821563062500003</v>
      </c>
      <c r="AV81" s="21">
        <f t="shared" si="59"/>
        <v>7.3848062500000023E-4</v>
      </c>
      <c r="AW81" s="21"/>
      <c r="AX81" s="32" t="s">
        <v>8</v>
      </c>
      <c r="AY81" s="21">
        <f t="shared" si="67"/>
        <v>0.19479806346153844</v>
      </c>
      <c r="AZ81" s="21">
        <v>0.59359561699999996</v>
      </c>
      <c r="BA81" s="21">
        <f t="shared" si="68"/>
        <v>3.047235719143591</v>
      </c>
    </row>
    <row r="82" spans="1:53" x14ac:dyDescent="0.25">
      <c r="A82" s="32" t="s">
        <v>9</v>
      </c>
      <c r="B82" s="21">
        <v>-0.32290000000000002</v>
      </c>
      <c r="C82" s="21">
        <v>-0.37169999999999997</v>
      </c>
      <c r="D82" s="21">
        <v>-0.80130000000000001</v>
      </c>
      <c r="E82" s="21">
        <v>0.4516</v>
      </c>
      <c r="F82" s="21">
        <v>-0.37780000000000002</v>
      </c>
      <c r="G82" s="21">
        <v>-0.32479999999999998</v>
      </c>
      <c r="H82" s="21">
        <v>-0.47610000000000002</v>
      </c>
      <c r="I82" s="21">
        <v>0.95050000000000001</v>
      </c>
      <c r="J82" s="21"/>
      <c r="K82" s="21">
        <v>-0.2303</v>
      </c>
      <c r="L82" s="21">
        <v>-0.56030000000000002</v>
      </c>
      <c r="M82" s="21">
        <v>1.2226999999999999</v>
      </c>
      <c r="N82" s="21">
        <v>0.57889999999999997</v>
      </c>
      <c r="O82" s="21"/>
      <c r="P82" s="21">
        <f t="shared" si="60"/>
        <v>-0.261075</v>
      </c>
      <c r="Q82" s="21">
        <f t="shared" si="61"/>
        <v>-5.7050000000000017E-2</v>
      </c>
      <c r="R82" s="21">
        <f t="shared" si="62"/>
        <v>0.25274999999999997</v>
      </c>
      <c r="S82" s="32"/>
      <c r="T82" s="32" t="s">
        <v>9</v>
      </c>
      <c r="U82" s="21">
        <f t="shared" si="63"/>
        <v>-6.1825000000000019E-2</v>
      </c>
      <c r="V82" s="21">
        <f t="shared" si="55"/>
        <v>-0.11062499999999997</v>
      </c>
      <c r="W82" s="21">
        <f t="shared" si="55"/>
        <v>-0.54022499999999996</v>
      </c>
      <c r="X82" s="21">
        <f t="shared" si="55"/>
        <v>0.71267499999999995</v>
      </c>
      <c r="Y82" s="21">
        <f t="shared" si="64"/>
        <v>-0.32074999999999998</v>
      </c>
      <c r="Z82" s="21">
        <f t="shared" si="56"/>
        <v>-0.26774999999999993</v>
      </c>
      <c r="AA82" s="21">
        <f t="shared" si="56"/>
        <v>-0.41905000000000003</v>
      </c>
      <c r="AB82" s="21">
        <f t="shared" si="56"/>
        <v>1.0075499999999999</v>
      </c>
      <c r="AC82" s="21"/>
      <c r="AD82" s="21">
        <f t="shared" si="65"/>
        <v>-0.48304999999999998</v>
      </c>
      <c r="AE82" s="21">
        <f t="shared" si="57"/>
        <v>-0.81305000000000005</v>
      </c>
      <c r="AF82" s="21">
        <f t="shared" si="57"/>
        <v>0.96994999999999987</v>
      </c>
      <c r="AG82" s="21">
        <f t="shared" si="57"/>
        <v>0.32615</v>
      </c>
      <c r="AH82" s="21"/>
      <c r="AI82" s="32" t="s">
        <v>9</v>
      </c>
      <c r="AJ82" s="21">
        <f t="shared" si="66"/>
        <v>3.8223306250000024E-3</v>
      </c>
      <c r="AK82" s="21">
        <f t="shared" si="58"/>
        <v>1.2237890624999994E-2</v>
      </c>
      <c r="AL82" s="21">
        <f t="shared" si="58"/>
        <v>0.29184305062499993</v>
      </c>
      <c r="AM82" s="21">
        <f t="shared" si="58"/>
        <v>0.5079056556249999</v>
      </c>
      <c r="AN82" s="21">
        <f t="shared" si="58"/>
        <v>0.10288056249999998</v>
      </c>
      <c r="AO82" s="21">
        <f t="shared" si="58"/>
        <v>7.1690062499999957E-2</v>
      </c>
      <c r="AP82" s="21">
        <f t="shared" si="58"/>
        <v>0.17560290250000002</v>
      </c>
      <c r="AQ82" s="21">
        <f t="shared" si="58"/>
        <v>1.0151570024999998</v>
      </c>
      <c r="AR82" s="21"/>
      <c r="AS82" s="21">
        <f t="shared" si="59"/>
        <v>0.23333730249999998</v>
      </c>
      <c r="AT82" s="21">
        <f t="shared" si="59"/>
        <v>0.66105030250000008</v>
      </c>
      <c r="AU82" s="21">
        <f t="shared" si="59"/>
        <v>0.94080300249999971</v>
      </c>
      <c r="AV82" s="21">
        <f t="shared" si="59"/>
        <v>0.10637382249999999</v>
      </c>
      <c r="AW82" s="21"/>
      <c r="AX82" s="32" t="s">
        <v>9</v>
      </c>
      <c r="AY82" s="21">
        <f t="shared" si="67"/>
        <v>0.31713106826923071</v>
      </c>
      <c r="AZ82" s="21">
        <v>0.498974419</v>
      </c>
      <c r="BA82" s="21">
        <f t="shared" si="68"/>
        <v>1.573401249279027</v>
      </c>
    </row>
    <row r="83" spans="1:53" x14ac:dyDescent="0.25">
      <c r="A83" s="32" t="s">
        <v>10</v>
      </c>
      <c r="B83" s="21">
        <v>1.2329000000000001</v>
      </c>
      <c r="C83" s="21">
        <v>2.2441</v>
      </c>
      <c r="D83" s="21">
        <v>0.49480000000000002</v>
      </c>
      <c r="E83" s="21">
        <v>-0.69450000000000001</v>
      </c>
      <c r="F83" s="21">
        <v>-0.83460000000000001</v>
      </c>
      <c r="G83" s="21">
        <v>1.8561000000000001</v>
      </c>
      <c r="H83" s="21">
        <v>-0.52869999999999995</v>
      </c>
      <c r="I83" s="21">
        <v>-0.60660000000000003</v>
      </c>
      <c r="J83" s="21"/>
      <c r="K83" s="21">
        <v>0.99839999999999995</v>
      </c>
      <c r="L83" s="21">
        <v>1.3966000000000001</v>
      </c>
      <c r="M83" s="21">
        <v>-0.15140000000000001</v>
      </c>
      <c r="N83" s="21">
        <v>-0.58509999999999995</v>
      </c>
      <c r="O83" s="21"/>
      <c r="P83" s="21">
        <f t="shared" si="60"/>
        <v>0.81932500000000008</v>
      </c>
      <c r="Q83" s="21">
        <f t="shared" si="61"/>
        <v>-2.8449999999999975E-2</v>
      </c>
      <c r="R83" s="21">
        <f t="shared" si="62"/>
        <v>0.41462499999999997</v>
      </c>
      <c r="S83" s="32"/>
      <c r="T83" s="32" t="s">
        <v>10</v>
      </c>
      <c r="U83" s="21">
        <f t="shared" si="63"/>
        <v>0.41357500000000003</v>
      </c>
      <c r="V83" s="21">
        <f t="shared" si="55"/>
        <v>1.4247749999999999</v>
      </c>
      <c r="W83" s="21">
        <f t="shared" si="55"/>
        <v>-0.32452500000000006</v>
      </c>
      <c r="X83" s="21">
        <f t="shared" si="55"/>
        <v>-1.5138250000000002</v>
      </c>
      <c r="Y83" s="21">
        <f t="shared" si="64"/>
        <v>-0.80615000000000003</v>
      </c>
      <c r="Z83" s="21">
        <f t="shared" si="56"/>
        <v>1.8845499999999999</v>
      </c>
      <c r="AA83" s="21">
        <f t="shared" si="56"/>
        <v>-0.50024999999999997</v>
      </c>
      <c r="AB83" s="21">
        <f t="shared" si="56"/>
        <v>-0.57815000000000005</v>
      </c>
      <c r="AC83" s="21"/>
      <c r="AD83" s="21">
        <f t="shared" si="65"/>
        <v>0.58377499999999993</v>
      </c>
      <c r="AE83" s="21">
        <f t="shared" si="57"/>
        <v>0.98197500000000004</v>
      </c>
      <c r="AF83" s="21">
        <f t="shared" si="57"/>
        <v>-0.566025</v>
      </c>
      <c r="AG83" s="21">
        <f t="shared" si="57"/>
        <v>-0.99972499999999997</v>
      </c>
      <c r="AH83" s="21"/>
      <c r="AI83" s="32" t="s">
        <v>10</v>
      </c>
      <c r="AJ83" s="21">
        <f t="shared" si="66"/>
        <v>0.17104428062500002</v>
      </c>
      <c r="AK83" s="21">
        <f t="shared" si="58"/>
        <v>2.0299838006249997</v>
      </c>
      <c r="AL83" s="21">
        <f t="shared" si="58"/>
        <v>0.10531647562500004</v>
      </c>
      <c r="AM83" s="21">
        <f t="shared" si="58"/>
        <v>2.2916661306250008</v>
      </c>
      <c r="AN83" s="21">
        <f t="shared" si="58"/>
        <v>0.64987782250000004</v>
      </c>
      <c r="AO83" s="21">
        <f t="shared" si="58"/>
        <v>3.5515287024999997</v>
      </c>
      <c r="AP83" s="21">
        <f t="shared" si="58"/>
        <v>0.25025006249999998</v>
      </c>
      <c r="AQ83" s="21">
        <f t="shared" si="58"/>
        <v>0.33425742250000007</v>
      </c>
      <c r="AR83" s="21"/>
      <c r="AS83" s="21">
        <f t="shared" si="59"/>
        <v>0.34079325062499993</v>
      </c>
      <c r="AT83" s="21">
        <f t="shared" si="59"/>
        <v>0.9642749006250001</v>
      </c>
      <c r="AU83" s="21">
        <f t="shared" si="59"/>
        <v>0.32038430062500001</v>
      </c>
      <c r="AV83" s="21">
        <f t="shared" si="59"/>
        <v>0.99945007562499999</v>
      </c>
      <c r="AW83" s="21"/>
      <c r="AX83" s="32" t="s">
        <v>10</v>
      </c>
      <c r="AY83" s="21">
        <f t="shared" si="67"/>
        <v>0.92375594038461517</v>
      </c>
      <c r="AZ83" s="21">
        <v>1.205558321</v>
      </c>
      <c r="BA83" s="21">
        <f t="shared" si="68"/>
        <v>1.3050615084521715</v>
      </c>
    </row>
    <row r="84" spans="1:53" x14ac:dyDescent="0.25">
      <c r="A84" s="32" t="s">
        <v>11</v>
      </c>
      <c r="B84" s="21">
        <v>1.5366</v>
      </c>
      <c r="C84" s="21">
        <v>0.55740000000000001</v>
      </c>
      <c r="D84" s="21"/>
      <c r="E84" s="21"/>
      <c r="F84" s="21">
        <v>0.29699999999999999</v>
      </c>
      <c r="G84" s="21">
        <v>0.18429999999999999</v>
      </c>
      <c r="H84" s="21">
        <v>0.15820000000000001</v>
      </c>
      <c r="I84" s="21"/>
      <c r="J84" s="21"/>
      <c r="K84" s="21">
        <v>1.7097</v>
      </c>
      <c r="L84" s="21">
        <v>0.61980000000000002</v>
      </c>
      <c r="M84" s="21"/>
      <c r="N84" s="21"/>
      <c r="O84" s="21"/>
      <c r="P84" s="21">
        <f t="shared" si="60"/>
        <v>1.0469999999999999</v>
      </c>
      <c r="Q84" s="21">
        <f t="shared" si="61"/>
        <v>0.21316666666666664</v>
      </c>
      <c r="R84" s="21">
        <f t="shared" si="62"/>
        <v>1.16475</v>
      </c>
      <c r="S84" s="32"/>
      <c r="T84" s="32" t="s">
        <v>11</v>
      </c>
      <c r="U84" s="21">
        <f t="shared" si="63"/>
        <v>0.48960000000000004</v>
      </c>
      <c r="V84" s="21">
        <f t="shared" si="55"/>
        <v>-0.48959999999999992</v>
      </c>
      <c r="W84" s="21">
        <f t="shared" si="55"/>
        <v>-1.0469999999999999</v>
      </c>
      <c r="X84" s="21">
        <f t="shared" si="55"/>
        <v>-1.0469999999999999</v>
      </c>
      <c r="Y84" s="21">
        <f t="shared" si="64"/>
        <v>8.3833333333333343E-2</v>
      </c>
      <c r="Z84" s="21">
        <f t="shared" si="56"/>
        <v>-2.8866666666666652E-2</v>
      </c>
      <c r="AA84" s="21">
        <f t="shared" si="56"/>
        <v>-5.4966666666666636E-2</v>
      </c>
      <c r="AB84" s="21">
        <f t="shared" si="56"/>
        <v>-0.21316666666666664</v>
      </c>
      <c r="AC84" s="21"/>
      <c r="AD84" s="21">
        <f t="shared" si="65"/>
        <v>0.54495000000000005</v>
      </c>
      <c r="AE84" s="21">
        <f t="shared" si="57"/>
        <v>-0.54494999999999993</v>
      </c>
      <c r="AF84" s="21">
        <f t="shared" si="57"/>
        <v>-1.16475</v>
      </c>
      <c r="AG84" s="21">
        <f t="shared" si="57"/>
        <v>-1.16475</v>
      </c>
      <c r="AH84" s="21"/>
      <c r="AI84" s="32" t="s">
        <v>11</v>
      </c>
      <c r="AJ84" s="21">
        <f t="shared" si="66"/>
        <v>0.23970816000000003</v>
      </c>
      <c r="AK84" s="21">
        <f t="shared" si="58"/>
        <v>0.23970815999999992</v>
      </c>
      <c r="AL84" s="21">
        <f t="shared" si="58"/>
        <v>1.0962089999999998</v>
      </c>
      <c r="AM84" s="21">
        <f t="shared" si="58"/>
        <v>1.0962089999999998</v>
      </c>
      <c r="AN84" s="21">
        <f t="shared" si="58"/>
        <v>7.0280277777777797E-3</v>
      </c>
      <c r="AO84" s="21">
        <f t="shared" si="58"/>
        <v>8.332844444444436E-4</v>
      </c>
      <c r="AP84" s="21">
        <f t="shared" si="58"/>
        <v>3.021334444444441E-3</v>
      </c>
      <c r="AQ84" s="21">
        <f t="shared" si="58"/>
        <v>4.5440027777777767E-2</v>
      </c>
      <c r="AR84" s="21"/>
      <c r="AS84" s="21">
        <f t="shared" si="59"/>
        <v>0.29697050250000007</v>
      </c>
      <c r="AT84" s="21">
        <f t="shared" si="59"/>
        <v>0.29697050249999996</v>
      </c>
      <c r="AU84" s="21">
        <f t="shared" si="59"/>
        <v>1.3566425624999998</v>
      </c>
      <c r="AV84" s="21">
        <f t="shared" si="59"/>
        <v>1.3566425624999998</v>
      </c>
      <c r="AW84" s="21"/>
      <c r="AX84" s="32" t="s">
        <v>11</v>
      </c>
      <c r="AY84" s="21">
        <f t="shared" si="67"/>
        <v>0.46426024034188029</v>
      </c>
      <c r="AZ84" s="21">
        <v>0.640494589</v>
      </c>
      <c r="BA84" s="21">
        <f t="shared" si="68"/>
        <v>1.3796025016666107</v>
      </c>
    </row>
    <row r="85" spans="1:53" x14ac:dyDescent="0.25">
      <c r="A85" s="32" t="s">
        <v>12</v>
      </c>
      <c r="B85" s="21">
        <v>0.52490000000000003</v>
      </c>
      <c r="C85" s="21">
        <v>0.1762</v>
      </c>
      <c r="D85" s="21">
        <v>-0.16950000000000001</v>
      </c>
      <c r="E85" s="21">
        <v>0.33610000000000001</v>
      </c>
      <c r="F85" s="21">
        <v>1.0117</v>
      </c>
      <c r="G85" s="21">
        <v>-0.54710000000000003</v>
      </c>
      <c r="H85" s="21">
        <v>-0.14910000000000001</v>
      </c>
      <c r="I85" s="21">
        <v>0.26079999999999998</v>
      </c>
      <c r="J85" s="21"/>
      <c r="K85" s="21">
        <v>0.74080000000000001</v>
      </c>
      <c r="L85" s="21">
        <v>-0.57830000000000004</v>
      </c>
      <c r="M85" s="21">
        <v>0.45569999999999999</v>
      </c>
      <c r="N85" s="21">
        <v>0.52290000000000003</v>
      </c>
      <c r="O85" s="21"/>
      <c r="P85" s="21">
        <f t="shared" si="60"/>
        <v>0.21692500000000003</v>
      </c>
      <c r="Q85" s="21">
        <f t="shared" si="61"/>
        <v>0.14407500000000001</v>
      </c>
      <c r="R85" s="21">
        <f t="shared" si="62"/>
        <v>0.285275</v>
      </c>
      <c r="S85" s="32"/>
      <c r="T85" s="32" t="s">
        <v>12</v>
      </c>
      <c r="U85" s="21">
        <f t="shared" si="63"/>
        <v>0.307975</v>
      </c>
      <c r="V85" s="21">
        <f t="shared" si="55"/>
        <v>-4.0725000000000039E-2</v>
      </c>
      <c r="W85" s="21">
        <f t="shared" si="55"/>
        <v>-0.38642500000000002</v>
      </c>
      <c r="X85" s="21">
        <f t="shared" si="55"/>
        <v>0.11917499999999998</v>
      </c>
      <c r="Y85" s="21">
        <f t="shared" si="64"/>
        <v>0.86762500000000009</v>
      </c>
      <c r="Z85" s="21">
        <f t="shared" si="56"/>
        <v>-0.69117500000000009</v>
      </c>
      <c r="AA85" s="21">
        <f t="shared" si="56"/>
        <v>-0.29317500000000002</v>
      </c>
      <c r="AB85" s="21">
        <f t="shared" si="56"/>
        <v>0.11672499999999997</v>
      </c>
      <c r="AC85" s="21"/>
      <c r="AD85" s="21">
        <f t="shared" si="65"/>
        <v>0.45552500000000001</v>
      </c>
      <c r="AE85" s="21">
        <f t="shared" si="57"/>
        <v>-0.86357499999999998</v>
      </c>
      <c r="AF85" s="21">
        <f t="shared" si="57"/>
        <v>0.17042499999999999</v>
      </c>
      <c r="AG85" s="21">
        <f t="shared" si="57"/>
        <v>0.23762500000000003</v>
      </c>
      <c r="AH85" s="21"/>
      <c r="AI85" s="32" t="s">
        <v>12</v>
      </c>
      <c r="AJ85" s="21">
        <f t="shared" si="66"/>
        <v>9.4848600625000001E-2</v>
      </c>
      <c r="AK85" s="21">
        <f t="shared" si="58"/>
        <v>1.6585256250000032E-3</v>
      </c>
      <c r="AL85" s="21">
        <f t="shared" si="58"/>
        <v>0.14932428062500003</v>
      </c>
      <c r="AM85" s="21">
        <f t="shared" si="58"/>
        <v>1.4202680624999995E-2</v>
      </c>
      <c r="AN85" s="21">
        <f t="shared" si="58"/>
        <v>0.75277314062500011</v>
      </c>
      <c r="AO85" s="21">
        <f t="shared" si="58"/>
        <v>0.47772288062500012</v>
      </c>
      <c r="AP85" s="21">
        <f t="shared" si="58"/>
        <v>8.595158062500001E-2</v>
      </c>
      <c r="AQ85" s="21">
        <f t="shared" si="58"/>
        <v>1.3624725624999992E-2</v>
      </c>
      <c r="AR85" s="21"/>
      <c r="AS85" s="21">
        <f t="shared" si="59"/>
        <v>0.207503025625</v>
      </c>
      <c r="AT85" s="21">
        <f t="shared" si="59"/>
        <v>0.74576178062499998</v>
      </c>
      <c r="AU85" s="21">
        <f t="shared" si="59"/>
        <v>2.9044680624999996E-2</v>
      </c>
      <c r="AV85" s="21">
        <f t="shared" si="59"/>
        <v>5.6465640625000015E-2</v>
      </c>
      <c r="AW85" s="21"/>
      <c r="AX85" s="32" t="s">
        <v>12</v>
      </c>
      <c r="AY85" s="21">
        <f t="shared" si="67"/>
        <v>0.20222165711538465</v>
      </c>
      <c r="AZ85" s="21">
        <v>0.249282375</v>
      </c>
      <c r="BA85" s="21">
        <f t="shared" si="68"/>
        <v>1.2327184860213227</v>
      </c>
    </row>
    <row r="86" spans="1:53" x14ac:dyDescent="0.25">
      <c r="A86" s="32" t="s">
        <v>13</v>
      </c>
      <c r="B86" s="21">
        <v>-1.5273000000000001</v>
      </c>
      <c r="C86" s="21">
        <v>-4.7899999999999998E-2</v>
      </c>
      <c r="D86" s="21">
        <v>-0.48859999999999998</v>
      </c>
      <c r="E86" s="21">
        <v>-4.7199999999999999E-2</v>
      </c>
      <c r="F86" s="21">
        <v>-0.37409999999999999</v>
      </c>
      <c r="G86" s="21">
        <v>-0.86550000000000005</v>
      </c>
      <c r="H86" s="21">
        <v>-1.1638999999999999</v>
      </c>
      <c r="I86" s="21">
        <v>-0.26279999999999998</v>
      </c>
      <c r="J86" s="21"/>
      <c r="K86" s="21">
        <v>-0.62990000000000002</v>
      </c>
      <c r="L86" s="21">
        <v>6.8199999999999997E-2</v>
      </c>
      <c r="M86" s="21">
        <v>0.30349999999999999</v>
      </c>
      <c r="N86" s="21">
        <v>-0.54159999999999997</v>
      </c>
      <c r="O86" s="21"/>
      <c r="P86" s="21">
        <f t="shared" si="60"/>
        <v>-0.52775000000000005</v>
      </c>
      <c r="Q86" s="21">
        <f t="shared" si="61"/>
        <v>-0.66657500000000003</v>
      </c>
      <c r="R86" s="21">
        <f t="shared" si="62"/>
        <v>-0.19994999999999999</v>
      </c>
      <c r="S86" s="32"/>
      <c r="T86" s="32" t="s">
        <v>13</v>
      </c>
      <c r="U86" s="21">
        <f t="shared" si="63"/>
        <v>-0.99955000000000005</v>
      </c>
      <c r="V86" s="21">
        <f t="shared" si="55"/>
        <v>0.47985000000000005</v>
      </c>
      <c r="W86" s="21">
        <f t="shared" si="55"/>
        <v>3.9150000000000074E-2</v>
      </c>
      <c r="X86" s="21">
        <f t="shared" si="55"/>
        <v>0.48055000000000003</v>
      </c>
      <c r="Y86" s="21">
        <f t="shared" si="64"/>
        <v>0.29247500000000004</v>
      </c>
      <c r="Z86" s="21">
        <f t="shared" si="56"/>
        <v>-0.19892500000000002</v>
      </c>
      <c r="AA86" s="21">
        <f t="shared" si="56"/>
        <v>-0.49732499999999991</v>
      </c>
      <c r="AB86" s="21">
        <f t="shared" si="56"/>
        <v>0.40377500000000005</v>
      </c>
      <c r="AC86" s="21"/>
      <c r="AD86" s="21">
        <f t="shared" si="65"/>
        <v>-0.42995000000000005</v>
      </c>
      <c r="AE86" s="21">
        <f t="shared" si="57"/>
        <v>0.26815</v>
      </c>
      <c r="AF86" s="21">
        <f t="shared" si="57"/>
        <v>0.50344999999999995</v>
      </c>
      <c r="AG86" s="21">
        <f t="shared" si="57"/>
        <v>-0.34165000000000001</v>
      </c>
      <c r="AH86" s="21"/>
      <c r="AI86" s="32" t="s">
        <v>13</v>
      </c>
      <c r="AJ86" s="21">
        <f t="shared" si="66"/>
        <v>0.99910020250000009</v>
      </c>
      <c r="AK86" s="21">
        <f t="shared" si="58"/>
        <v>0.23025602250000005</v>
      </c>
      <c r="AL86" s="21">
        <f t="shared" si="58"/>
        <v>1.5327225000000058E-3</v>
      </c>
      <c r="AM86" s="21">
        <f t="shared" si="58"/>
        <v>0.23092830250000004</v>
      </c>
      <c r="AN86" s="21">
        <f t="shared" si="58"/>
        <v>8.554162562500002E-2</v>
      </c>
      <c r="AO86" s="21">
        <f t="shared" si="58"/>
        <v>3.9571155625000007E-2</v>
      </c>
      <c r="AP86" s="21">
        <f t="shared" si="58"/>
        <v>0.24733215562499991</v>
      </c>
      <c r="AQ86" s="21">
        <f t="shared" si="58"/>
        <v>0.16303425062500004</v>
      </c>
      <c r="AR86" s="21"/>
      <c r="AS86" s="21">
        <f t="shared" si="59"/>
        <v>0.18485700250000003</v>
      </c>
      <c r="AT86" s="21">
        <f t="shared" si="59"/>
        <v>7.1904422499999995E-2</v>
      </c>
      <c r="AU86" s="21">
        <f t="shared" si="59"/>
        <v>0.25346190249999995</v>
      </c>
      <c r="AV86" s="21">
        <f t="shared" si="59"/>
        <v>0.1167247225</v>
      </c>
      <c r="AW86" s="21"/>
      <c r="AX86" s="32" t="s">
        <v>13</v>
      </c>
      <c r="AY86" s="21">
        <f t="shared" si="67"/>
        <v>0.20186496057692305</v>
      </c>
      <c r="AZ86" s="21">
        <v>0.24071854500000001</v>
      </c>
      <c r="BA86" s="21">
        <f t="shared" si="68"/>
        <v>1.192473147950168</v>
      </c>
    </row>
    <row r="87" spans="1:53" x14ac:dyDescent="0.25">
      <c r="A87" s="32" t="s">
        <v>14</v>
      </c>
      <c r="B87" s="21">
        <v>-0.182</v>
      </c>
      <c r="C87" s="21">
        <v>-1.0702</v>
      </c>
      <c r="D87" s="21">
        <v>-0.84470000000000001</v>
      </c>
      <c r="E87" s="21">
        <v>-1.0067999999999999</v>
      </c>
      <c r="F87" s="21">
        <v>0.1177</v>
      </c>
      <c r="G87" s="21">
        <v>-0.35110000000000002</v>
      </c>
      <c r="H87" s="21">
        <v>2.24E-2</v>
      </c>
      <c r="I87" s="21">
        <v>-0.61650000000000005</v>
      </c>
      <c r="J87" s="21"/>
      <c r="K87" s="21">
        <v>0.77029999999999998</v>
      </c>
      <c r="L87" s="21">
        <v>-1.1442000000000001</v>
      </c>
      <c r="M87" s="21">
        <v>-0.80579999999999996</v>
      </c>
      <c r="N87" s="21">
        <v>0.14030000000000001</v>
      </c>
      <c r="O87" s="21"/>
      <c r="P87" s="21">
        <f t="shared" si="60"/>
        <v>-0.77592499999999998</v>
      </c>
      <c r="Q87" s="21">
        <f t="shared" si="61"/>
        <v>-0.20687500000000003</v>
      </c>
      <c r="R87" s="21">
        <f t="shared" si="62"/>
        <v>-0.25984999999999997</v>
      </c>
      <c r="S87" s="32"/>
      <c r="T87" s="32" t="s">
        <v>14</v>
      </c>
      <c r="U87" s="21">
        <f t="shared" si="63"/>
        <v>0.59392500000000004</v>
      </c>
      <c r="V87" s="21">
        <f t="shared" si="55"/>
        <v>-0.29427500000000006</v>
      </c>
      <c r="W87" s="21">
        <f t="shared" si="55"/>
        <v>-6.8775000000000031E-2</v>
      </c>
      <c r="X87" s="21">
        <f t="shared" si="55"/>
        <v>-0.23087499999999994</v>
      </c>
      <c r="Y87" s="21">
        <f t="shared" si="64"/>
        <v>0.32457500000000006</v>
      </c>
      <c r="Z87" s="21">
        <f t="shared" si="56"/>
        <v>-0.14422499999999999</v>
      </c>
      <c r="AA87" s="21">
        <f t="shared" si="56"/>
        <v>0.22927500000000003</v>
      </c>
      <c r="AB87" s="21">
        <f t="shared" si="56"/>
        <v>-0.40962500000000002</v>
      </c>
      <c r="AC87" s="21"/>
      <c r="AD87" s="21">
        <f t="shared" si="65"/>
        <v>1.0301499999999999</v>
      </c>
      <c r="AE87" s="21">
        <f t="shared" si="57"/>
        <v>-0.88435000000000019</v>
      </c>
      <c r="AF87" s="21">
        <f t="shared" si="57"/>
        <v>-0.54594999999999994</v>
      </c>
      <c r="AG87" s="21">
        <f t="shared" si="57"/>
        <v>0.40015000000000001</v>
      </c>
      <c r="AH87" s="21"/>
      <c r="AI87" s="32" t="s">
        <v>14</v>
      </c>
      <c r="AJ87" s="21">
        <f t="shared" si="66"/>
        <v>0.35274690562500005</v>
      </c>
      <c r="AK87" s="21">
        <f t="shared" si="58"/>
        <v>8.659777562500004E-2</v>
      </c>
      <c r="AL87" s="21">
        <f t="shared" si="58"/>
        <v>4.7300006250000038E-3</v>
      </c>
      <c r="AM87" s="21">
        <f t="shared" si="58"/>
        <v>5.3303265624999971E-2</v>
      </c>
      <c r="AN87" s="21">
        <f t="shared" si="58"/>
        <v>0.10534893062500003</v>
      </c>
      <c r="AO87" s="21">
        <f t="shared" si="58"/>
        <v>2.0800850624999999E-2</v>
      </c>
      <c r="AP87" s="21">
        <f t="shared" si="58"/>
        <v>5.2567025625000013E-2</v>
      </c>
      <c r="AQ87" s="21">
        <f t="shared" si="58"/>
        <v>0.16779264062500002</v>
      </c>
      <c r="AR87" s="21"/>
      <c r="AS87" s="21">
        <f t="shared" si="59"/>
        <v>1.0612090224999997</v>
      </c>
      <c r="AT87" s="21">
        <f t="shared" si="59"/>
        <v>0.78207492250000032</v>
      </c>
      <c r="AU87" s="21">
        <f t="shared" si="59"/>
        <v>0.29806140249999991</v>
      </c>
      <c r="AV87" s="21">
        <f t="shared" si="59"/>
        <v>0.16012002250000001</v>
      </c>
      <c r="AW87" s="21"/>
      <c r="AX87" s="32" t="s">
        <v>14</v>
      </c>
      <c r="AY87" s="21">
        <f t="shared" si="67"/>
        <v>0.24195021269230771</v>
      </c>
      <c r="AZ87" s="21">
        <v>0.32600933900000001</v>
      </c>
      <c r="BA87" s="21">
        <f t="shared" si="68"/>
        <v>1.3474232379146189</v>
      </c>
    </row>
    <row r="88" spans="1:53" x14ac:dyDescent="0.25">
      <c r="A88" s="32" t="s">
        <v>15</v>
      </c>
      <c r="B88" s="21">
        <v>-2.4929000000000001</v>
      </c>
      <c r="C88" s="21">
        <v>-0.45329999999999998</v>
      </c>
      <c r="D88" s="21">
        <v>-0.22650000000000001</v>
      </c>
      <c r="E88" s="21">
        <v>-1.1136999999999999</v>
      </c>
      <c r="F88" s="21">
        <v>-0.91169999999999995</v>
      </c>
      <c r="G88" s="21">
        <v>-0.248</v>
      </c>
      <c r="H88" s="21">
        <v>-7.8299999999999995E-2</v>
      </c>
      <c r="I88" s="21">
        <v>-1.7543</v>
      </c>
      <c r="J88" s="21"/>
      <c r="K88" s="21">
        <v>-0.77810000000000001</v>
      </c>
      <c r="L88" s="21">
        <v>-0.3231</v>
      </c>
      <c r="M88" s="21">
        <v>0.2596</v>
      </c>
      <c r="N88" s="21">
        <v>-2.0924</v>
      </c>
      <c r="O88" s="21"/>
      <c r="P88" s="21">
        <f t="shared" si="60"/>
        <v>-1.0716000000000001</v>
      </c>
      <c r="Q88" s="21">
        <f t="shared" si="61"/>
        <v>-0.74807500000000005</v>
      </c>
      <c r="R88" s="21">
        <f t="shared" si="62"/>
        <v>-0.73350000000000004</v>
      </c>
      <c r="S88" s="32"/>
      <c r="T88" s="32" t="s">
        <v>15</v>
      </c>
      <c r="U88" s="21">
        <f t="shared" si="63"/>
        <v>-1.4213</v>
      </c>
      <c r="V88" s="21">
        <f t="shared" si="55"/>
        <v>0.61830000000000007</v>
      </c>
      <c r="W88" s="21">
        <f t="shared" si="55"/>
        <v>0.84510000000000007</v>
      </c>
      <c r="X88" s="21">
        <f t="shared" si="55"/>
        <v>-4.2099999999999804E-2</v>
      </c>
      <c r="Y88" s="21">
        <f t="shared" si="64"/>
        <v>-0.16362499999999991</v>
      </c>
      <c r="Z88" s="21">
        <f t="shared" si="56"/>
        <v>0.50007500000000005</v>
      </c>
      <c r="AA88" s="21">
        <f t="shared" si="56"/>
        <v>0.66977500000000001</v>
      </c>
      <c r="AB88" s="21">
        <f t="shared" si="56"/>
        <v>-1.0062249999999999</v>
      </c>
      <c r="AC88" s="21"/>
      <c r="AD88" s="21">
        <f t="shared" si="65"/>
        <v>-4.4599999999999973E-2</v>
      </c>
      <c r="AE88" s="21">
        <f t="shared" si="57"/>
        <v>0.41040000000000004</v>
      </c>
      <c r="AF88" s="21">
        <f t="shared" si="57"/>
        <v>0.99310000000000009</v>
      </c>
      <c r="AG88" s="21">
        <f t="shared" si="57"/>
        <v>-1.3589</v>
      </c>
      <c r="AH88" s="21"/>
      <c r="AI88" s="32" t="s">
        <v>15</v>
      </c>
      <c r="AJ88" s="21">
        <f t="shared" si="66"/>
        <v>2.0200936899999999</v>
      </c>
      <c r="AK88" s="21">
        <f t="shared" si="58"/>
        <v>0.38229489000000011</v>
      </c>
      <c r="AL88" s="21">
        <f t="shared" si="58"/>
        <v>0.71419401000000016</v>
      </c>
      <c r="AM88" s="21">
        <f t="shared" si="58"/>
        <v>1.7724099999999836E-3</v>
      </c>
      <c r="AN88" s="21">
        <f t="shared" si="58"/>
        <v>2.6773140624999969E-2</v>
      </c>
      <c r="AO88" s="21">
        <f t="shared" si="58"/>
        <v>0.25007500562500007</v>
      </c>
      <c r="AP88" s="21">
        <f t="shared" si="58"/>
        <v>0.44859855062500004</v>
      </c>
      <c r="AQ88" s="21">
        <f t="shared" si="58"/>
        <v>1.0124887506249998</v>
      </c>
      <c r="AR88" s="21"/>
      <c r="AS88" s="21">
        <f t="shared" si="59"/>
        <v>1.9891599999999976E-3</v>
      </c>
      <c r="AT88" s="21">
        <f t="shared" si="59"/>
        <v>0.16842816000000002</v>
      </c>
      <c r="AU88" s="21">
        <f t="shared" si="59"/>
        <v>0.98624761000000016</v>
      </c>
      <c r="AV88" s="21">
        <f t="shared" si="59"/>
        <v>1.84660921</v>
      </c>
      <c r="AW88" s="21"/>
      <c r="AX88" s="32" t="s">
        <v>15</v>
      </c>
      <c r="AY88" s="21">
        <f t="shared" si="67"/>
        <v>0.60458189134615381</v>
      </c>
      <c r="AZ88" s="21">
        <v>0.66280508999999999</v>
      </c>
      <c r="BA88" s="21">
        <f t="shared" si="68"/>
        <v>1.0963032460734263</v>
      </c>
    </row>
    <row r="89" spans="1:53" x14ac:dyDescent="0.25">
      <c r="A89" s="32" t="s">
        <v>16</v>
      </c>
      <c r="B89" s="21">
        <v>-0.23080000000000001</v>
      </c>
      <c r="C89" s="21">
        <v>-0.39169999999999999</v>
      </c>
      <c r="D89" s="21">
        <v>-1.0017</v>
      </c>
      <c r="E89" s="21">
        <v>0.17660000000000001</v>
      </c>
      <c r="F89" s="21">
        <v>1.17E-2</v>
      </c>
      <c r="G89" s="21">
        <v>0.17510000000000001</v>
      </c>
      <c r="H89" s="21">
        <v>-0.97560000000000002</v>
      </c>
      <c r="I89" s="21">
        <v>-0.53039999999999998</v>
      </c>
      <c r="J89" s="21"/>
      <c r="K89" s="21">
        <v>0.44109999999999999</v>
      </c>
      <c r="L89" s="21">
        <v>-0.70899999999999996</v>
      </c>
      <c r="M89" s="21">
        <v>-9.9000000000000008E-3</v>
      </c>
      <c r="N89" s="21">
        <v>0.84150000000000003</v>
      </c>
      <c r="O89" s="21"/>
      <c r="P89" s="21">
        <f t="shared" si="60"/>
        <v>-0.3619</v>
      </c>
      <c r="Q89" s="21">
        <f t="shared" si="61"/>
        <v>-0.32979999999999998</v>
      </c>
      <c r="R89" s="21">
        <f t="shared" si="62"/>
        <v>0.14092500000000002</v>
      </c>
      <c r="S89" s="32"/>
      <c r="T89" s="32" t="s">
        <v>16</v>
      </c>
      <c r="U89" s="21">
        <f t="shared" si="63"/>
        <v>0.13109999999999999</v>
      </c>
      <c r="V89" s="21">
        <f t="shared" si="55"/>
        <v>-2.9799999999999993E-2</v>
      </c>
      <c r="W89" s="21">
        <f t="shared" si="55"/>
        <v>-0.63980000000000004</v>
      </c>
      <c r="X89" s="21">
        <f t="shared" si="55"/>
        <v>0.53849999999999998</v>
      </c>
      <c r="Y89" s="21">
        <f t="shared" si="64"/>
        <v>0.34149999999999997</v>
      </c>
      <c r="Z89" s="21">
        <f t="shared" si="56"/>
        <v>0.50490000000000002</v>
      </c>
      <c r="AA89" s="21">
        <f t="shared" si="56"/>
        <v>-0.64580000000000004</v>
      </c>
      <c r="AB89" s="21">
        <f t="shared" si="56"/>
        <v>-0.2006</v>
      </c>
      <c r="AC89" s="21"/>
      <c r="AD89" s="21">
        <f t="shared" si="65"/>
        <v>0.30017499999999997</v>
      </c>
      <c r="AE89" s="21">
        <f t="shared" si="57"/>
        <v>-0.84992500000000004</v>
      </c>
      <c r="AF89" s="21">
        <f t="shared" si="57"/>
        <v>-0.15082500000000001</v>
      </c>
      <c r="AG89" s="21">
        <f t="shared" si="57"/>
        <v>0.70057499999999995</v>
      </c>
      <c r="AH89" s="21"/>
      <c r="AI89" s="32" t="s">
        <v>16</v>
      </c>
      <c r="AJ89" s="21">
        <f t="shared" si="66"/>
        <v>1.7187209999999998E-2</v>
      </c>
      <c r="AK89" s="21">
        <f t="shared" si="58"/>
        <v>8.8803999999999955E-4</v>
      </c>
      <c r="AL89" s="21">
        <f t="shared" si="58"/>
        <v>0.40934404000000002</v>
      </c>
      <c r="AM89" s="21">
        <f t="shared" si="58"/>
        <v>0.28998225</v>
      </c>
      <c r="AN89" s="21">
        <f t="shared" si="58"/>
        <v>0.11662224999999998</v>
      </c>
      <c r="AO89" s="21">
        <f t="shared" si="58"/>
        <v>0.25492401000000003</v>
      </c>
      <c r="AP89" s="21">
        <f t="shared" si="58"/>
        <v>0.41705764000000006</v>
      </c>
      <c r="AQ89" s="21">
        <f t="shared" si="58"/>
        <v>4.0240360000000003E-2</v>
      </c>
      <c r="AR89" s="21"/>
      <c r="AS89" s="21">
        <f t="shared" si="59"/>
        <v>9.0105030624999985E-2</v>
      </c>
      <c r="AT89" s="21">
        <f t="shared" si="59"/>
        <v>0.72237250562500011</v>
      </c>
      <c r="AU89" s="21">
        <f t="shared" si="59"/>
        <v>2.2748180625000003E-2</v>
      </c>
      <c r="AV89" s="21">
        <f t="shared" si="59"/>
        <v>0.49080533062499992</v>
      </c>
      <c r="AW89" s="21"/>
      <c r="AX89" s="32" t="s">
        <v>16</v>
      </c>
      <c r="AY89" s="21">
        <f t="shared" si="67"/>
        <v>0.22094437288461541</v>
      </c>
      <c r="AZ89" s="21">
        <v>0.45749944199999998</v>
      </c>
      <c r="BA89" s="21">
        <f t="shared" si="68"/>
        <v>2.0706544186980564</v>
      </c>
    </row>
    <row r="90" spans="1:53" x14ac:dyDescent="0.25">
      <c r="AX90" s="26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89"/>
  <sheetViews>
    <sheetView zoomScale="50" zoomScaleNormal="50" workbookViewId="0">
      <selection activeCell="AQ64" sqref="AQ64"/>
    </sheetView>
  </sheetViews>
  <sheetFormatPr defaultRowHeight="15" x14ac:dyDescent="0.25"/>
  <sheetData>
    <row r="1" spans="1:53" x14ac:dyDescent="0.25">
      <c r="A1" s="25" t="s">
        <v>0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 t="s">
        <v>31</v>
      </c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</row>
    <row r="2" spans="1:53" x14ac:dyDescent="0.25">
      <c r="A2" s="25" t="s">
        <v>1</v>
      </c>
      <c r="B2" s="25">
        <v>15</v>
      </c>
      <c r="C2" s="25">
        <v>15</v>
      </c>
      <c r="D2" s="25">
        <v>15</v>
      </c>
      <c r="E2" s="25">
        <v>15</v>
      </c>
      <c r="F2" s="25">
        <v>30</v>
      </c>
      <c r="G2" s="25">
        <v>30</v>
      </c>
      <c r="H2" s="25">
        <v>30</v>
      </c>
      <c r="I2" s="25">
        <v>30</v>
      </c>
      <c r="J2" s="25">
        <v>30</v>
      </c>
      <c r="K2" s="25">
        <v>60</v>
      </c>
      <c r="L2" s="25">
        <v>60</v>
      </c>
      <c r="M2" s="25">
        <v>60</v>
      </c>
      <c r="N2" s="25">
        <v>60</v>
      </c>
      <c r="O2" s="25"/>
      <c r="P2" s="25" t="s">
        <v>24</v>
      </c>
      <c r="Q2" s="25" t="s">
        <v>25</v>
      </c>
      <c r="R2" s="25" t="s">
        <v>26</v>
      </c>
      <c r="S2" s="25"/>
      <c r="T2" s="25" t="s">
        <v>1</v>
      </c>
      <c r="U2" s="25">
        <v>15</v>
      </c>
      <c r="V2" s="25">
        <v>15</v>
      </c>
      <c r="W2" s="25">
        <v>15</v>
      </c>
      <c r="X2" s="25">
        <v>15</v>
      </c>
      <c r="Y2" s="25">
        <v>30</v>
      </c>
      <c r="Z2" s="25">
        <v>30</v>
      </c>
      <c r="AA2" s="25">
        <v>30</v>
      </c>
      <c r="AB2" s="25">
        <v>30</v>
      </c>
      <c r="AC2" s="25">
        <v>30</v>
      </c>
      <c r="AD2" s="25">
        <v>60</v>
      </c>
      <c r="AE2" s="25">
        <v>60</v>
      </c>
      <c r="AF2" s="25">
        <v>60</v>
      </c>
      <c r="AG2" s="25">
        <v>60</v>
      </c>
      <c r="AH2" s="25"/>
      <c r="AI2" s="25" t="s">
        <v>1</v>
      </c>
      <c r="AJ2" s="25">
        <v>15</v>
      </c>
      <c r="AK2" s="25">
        <v>15</v>
      </c>
      <c r="AL2" s="25">
        <v>15</v>
      </c>
      <c r="AM2" s="25">
        <v>15</v>
      </c>
      <c r="AN2" s="25">
        <v>30</v>
      </c>
      <c r="AO2" s="25">
        <v>30</v>
      </c>
      <c r="AP2" s="25">
        <v>30</v>
      </c>
      <c r="AQ2" s="25">
        <v>30</v>
      </c>
      <c r="AR2" s="25">
        <v>30</v>
      </c>
      <c r="AS2" s="25">
        <v>60</v>
      </c>
      <c r="AT2" s="25">
        <v>60</v>
      </c>
      <c r="AU2" s="25">
        <v>60</v>
      </c>
      <c r="AV2" s="25">
        <v>60</v>
      </c>
      <c r="AW2" s="25"/>
      <c r="AX2" s="25"/>
      <c r="AY2" s="25" t="s">
        <v>32</v>
      </c>
      <c r="AZ2" s="25" t="s">
        <v>33</v>
      </c>
      <c r="BA2" s="25" t="s">
        <v>34</v>
      </c>
    </row>
    <row r="3" spans="1:53" x14ac:dyDescent="0.25">
      <c r="A3" s="25" t="s">
        <v>2</v>
      </c>
      <c r="B3" s="10">
        <v>0.6139</v>
      </c>
      <c r="C3" s="10">
        <v>-1.0689</v>
      </c>
      <c r="D3" s="10">
        <v>0.19059999999999999</v>
      </c>
      <c r="E3" s="10">
        <v>-0.39800000000000002</v>
      </c>
      <c r="F3" s="10">
        <v>0.5827</v>
      </c>
      <c r="G3" s="10"/>
      <c r="H3" s="10">
        <v>-0.3947</v>
      </c>
      <c r="I3" s="10">
        <v>-0.62639999999999996</v>
      </c>
      <c r="J3" s="10">
        <v>0.3377</v>
      </c>
      <c r="K3" s="10">
        <v>0.81699999999999995</v>
      </c>
      <c r="L3" s="10">
        <v>0.55659999999999998</v>
      </c>
      <c r="M3" s="10">
        <v>-0.43569999999999998</v>
      </c>
      <c r="N3" s="10">
        <v>-1.2497</v>
      </c>
      <c r="O3" s="10"/>
      <c r="P3" s="10">
        <f>AVERAGE(B3:E3)</f>
        <v>-0.1656</v>
      </c>
      <c r="Q3" s="10">
        <f>AVERAGE(F3:J3)</f>
        <v>-2.5174999999999989E-2</v>
      </c>
      <c r="R3" s="10">
        <f>AVERAGE(K3:N3)</f>
        <v>-7.7950000000000019E-2</v>
      </c>
      <c r="S3" s="10"/>
      <c r="T3" s="25" t="s">
        <v>2</v>
      </c>
      <c r="U3" s="10">
        <f>B3-$P3</f>
        <v>0.77949999999999997</v>
      </c>
      <c r="V3" s="10">
        <f t="shared" ref="V3:X17" si="0">C3-$P3</f>
        <v>-0.90329999999999999</v>
      </c>
      <c r="W3" s="10">
        <f t="shared" si="0"/>
        <v>0.35619999999999996</v>
      </c>
      <c r="X3" s="10">
        <f t="shared" si="0"/>
        <v>-0.23240000000000002</v>
      </c>
      <c r="Y3" s="10">
        <f>F3-$Q3</f>
        <v>0.60787499999999994</v>
      </c>
      <c r="Z3" s="10">
        <f t="shared" ref="Z3:AC17" si="1">G3-$Q3</f>
        <v>2.5174999999999989E-2</v>
      </c>
      <c r="AA3" s="10">
        <f t="shared" si="1"/>
        <v>-0.36952499999999999</v>
      </c>
      <c r="AB3" s="10">
        <f t="shared" si="1"/>
        <v>-0.60122500000000001</v>
      </c>
      <c r="AC3" s="10">
        <f t="shared" si="1"/>
        <v>0.362875</v>
      </c>
      <c r="AD3" s="10">
        <f>K3-$R3</f>
        <v>0.89494999999999991</v>
      </c>
      <c r="AE3" s="10">
        <f t="shared" ref="AE3:AG17" si="2">L3-$R3</f>
        <v>0.63454999999999995</v>
      </c>
      <c r="AF3" s="10">
        <f t="shared" si="2"/>
        <v>-0.35774999999999996</v>
      </c>
      <c r="AG3" s="10">
        <f t="shared" si="2"/>
        <v>-1.1717500000000001</v>
      </c>
      <c r="AH3" s="10"/>
      <c r="AI3" s="25" t="s">
        <v>2</v>
      </c>
      <c r="AJ3" s="10">
        <f>U3^2</f>
        <v>0.60762024999999997</v>
      </c>
      <c r="AK3" s="10">
        <f t="shared" ref="AK3:AV17" si="3">V3^2</f>
        <v>0.81595088999999998</v>
      </c>
      <c r="AL3" s="10">
        <f t="shared" si="3"/>
        <v>0.12687843999999998</v>
      </c>
      <c r="AM3" s="10">
        <f t="shared" si="3"/>
        <v>5.4009760000000011E-2</v>
      </c>
      <c r="AN3" s="10">
        <f t="shared" si="3"/>
        <v>0.36951201562499991</v>
      </c>
      <c r="AO3" s="10">
        <f t="shared" si="3"/>
        <v>6.3378062499999947E-4</v>
      </c>
      <c r="AP3" s="10">
        <f t="shared" si="3"/>
        <v>0.13654872562500001</v>
      </c>
      <c r="AQ3" s="10">
        <f t="shared" si="3"/>
        <v>0.361471500625</v>
      </c>
      <c r="AR3" s="10">
        <f t="shared" si="3"/>
        <v>0.13167826562500001</v>
      </c>
      <c r="AS3" s="10">
        <f t="shared" si="3"/>
        <v>0.8009355024999999</v>
      </c>
      <c r="AT3" s="10">
        <f t="shared" si="3"/>
        <v>0.40265370249999993</v>
      </c>
      <c r="AU3" s="10">
        <f t="shared" si="3"/>
        <v>0.12798506249999997</v>
      </c>
      <c r="AV3" s="10">
        <f t="shared" si="3"/>
        <v>1.3729980625000002</v>
      </c>
      <c r="AW3" s="10"/>
      <c r="AX3" s="25" t="s">
        <v>2</v>
      </c>
      <c r="AY3" s="10">
        <f>SUM(AJ3:AV3)/13</f>
        <v>0.40837507370192311</v>
      </c>
      <c r="AZ3" s="10">
        <v>0.44587718900000001</v>
      </c>
      <c r="BA3" s="10">
        <f>AZ3/AY3</f>
        <v>1.0918325277743324</v>
      </c>
    </row>
    <row r="4" spans="1:53" x14ac:dyDescent="0.25">
      <c r="A4" s="25" t="s">
        <v>3</v>
      </c>
      <c r="B4" s="10">
        <v>0.97</v>
      </c>
      <c r="C4" s="10">
        <v>0.30430000000000001</v>
      </c>
      <c r="D4" s="10">
        <v>-0.99039999999999995</v>
      </c>
      <c r="E4" s="10">
        <v>-0.2636</v>
      </c>
      <c r="F4" s="10">
        <v>-0.38200000000000001</v>
      </c>
      <c r="G4" s="10">
        <v>0.42059999999999997</v>
      </c>
      <c r="H4" s="10">
        <v>-0.49109999999999998</v>
      </c>
      <c r="I4" s="10">
        <v>-0.12839999999999999</v>
      </c>
      <c r="J4" s="10">
        <v>-0.72360000000000002</v>
      </c>
      <c r="K4" s="10">
        <v>-1.3476999999999999</v>
      </c>
      <c r="L4" s="10">
        <v>-1.0468</v>
      </c>
      <c r="M4" s="10">
        <v>-1.0978000000000001</v>
      </c>
      <c r="N4" s="10">
        <v>-0.92479999999999996</v>
      </c>
      <c r="O4" s="10"/>
      <c r="P4" s="10">
        <f t="shared" ref="P4:P17" si="4">AVERAGE(B4:E4)</f>
        <v>5.0750000000000101E-3</v>
      </c>
      <c r="Q4" s="10">
        <f t="shared" ref="Q4:Q17" si="5">AVERAGE(F4:J4)</f>
        <v>-0.26090000000000002</v>
      </c>
      <c r="R4" s="10">
        <f t="shared" ref="R4:R17" si="6">AVERAGE(K4:N4)</f>
        <v>-1.1042750000000001</v>
      </c>
      <c r="S4" s="10"/>
      <c r="T4" s="25" t="s">
        <v>3</v>
      </c>
      <c r="U4" s="10">
        <f t="shared" ref="U4:U17" si="7">B4-$P4</f>
        <v>0.96492499999999992</v>
      </c>
      <c r="V4" s="10">
        <f t="shared" si="0"/>
        <v>0.29922500000000002</v>
      </c>
      <c r="W4" s="10">
        <f t="shared" si="0"/>
        <v>-0.995475</v>
      </c>
      <c r="X4" s="10">
        <f t="shared" si="0"/>
        <v>-0.268675</v>
      </c>
      <c r="Y4" s="10">
        <f t="shared" ref="Y4:Y17" si="8">F4-$Q4</f>
        <v>-0.12109999999999999</v>
      </c>
      <c r="Z4" s="10">
        <f t="shared" si="1"/>
        <v>0.68149999999999999</v>
      </c>
      <c r="AA4" s="10">
        <f t="shared" si="1"/>
        <v>-0.23019999999999996</v>
      </c>
      <c r="AB4" s="10">
        <f t="shared" si="1"/>
        <v>0.13250000000000003</v>
      </c>
      <c r="AC4" s="10">
        <f t="shared" si="1"/>
        <v>-0.4627</v>
      </c>
      <c r="AD4" s="10">
        <f t="shared" ref="AD4:AD17" si="9">K4-$R4</f>
        <v>-0.24342499999999978</v>
      </c>
      <c r="AE4" s="10">
        <f t="shared" si="2"/>
        <v>5.7475000000000165E-2</v>
      </c>
      <c r="AF4" s="10">
        <f t="shared" si="2"/>
        <v>6.4750000000000085E-3</v>
      </c>
      <c r="AG4" s="10">
        <f t="shared" si="2"/>
        <v>0.17947500000000016</v>
      </c>
      <c r="AH4" s="10"/>
      <c r="AI4" s="25" t="s">
        <v>3</v>
      </c>
      <c r="AJ4" s="10">
        <f t="shared" ref="AJ4:AJ17" si="10">U4^2</f>
        <v>0.93108025562499985</v>
      </c>
      <c r="AK4" s="10">
        <f t="shared" si="3"/>
        <v>8.9535600625000017E-2</v>
      </c>
      <c r="AL4" s="10">
        <f t="shared" si="3"/>
        <v>0.99097047562499996</v>
      </c>
      <c r="AM4" s="10">
        <f t="shared" si="3"/>
        <v>7.2186255625000001E-2</v>
      </c>
      <c r="AN4" s="10">
        <f t="shared" si="3"/>
        <v>1.4665209999999996E-2</v>
      </c>
      <c r="AO4" s="10">
        <f t="shared" si="3"/>
        <v>0.46444225</v>
      </c>
      <c r="AP4" s="10">
        <f t="shared" si="3"/>
        <v>5.2992039999999983E-2</v>
      </c>
      <c r="AQ4" s="10">
        <f t="shared" si="3"/>
        <v>1.7556250000000009E-2</v>
      </c>
      <c r="AR4" s="10">
        <f t="shared" si="3"/>
        <v>0.21409128999999999</v>
      </c>
      <c r="AS4" s="10">
        <f t="shared" si="3"/>
        <v>5.9255730624999892E-2</v>
      </c>
      <c r="AT4" s="10">
        <f t="shared" si="3"/>
        <v>3.3033756250000191E-3</v>
      </c>
      <c r="AU4" s="10">
        <f t="shared" si="3"/>
        <v>4.1925625000000107E-5</v>
      </c>
      <c r="AV4" s="10">
        <f t="shared" si="3"/>
        <v>3.2211275625000056E-2</v>
      </c>
      <c r="AW4" s="10"/>
      <c r="AX4" s="25" t="s">
        <v>3</v>
      </c>
      <c r="AY4" s="10">
        <f t="shared" ref="AY4:AY17" si="11">SUM(AJ4:AV4)/13</f>
        <v>0.22633322576923073</v>
      </c>
      <c r="AZ4" s="10">
        <v>0.24523420200000001</v>
      </c>
      <c r="BA4" s="10">
        <f t="shared" ref="BA4:BA17" si="12">AZ4/AY4</f>
        <v>1.0835095075702261</v>
      </c>
    </row>
    <row r="5" spans="1:53" x14ac:dyDescent="0.25">
      <c r="A5" s="25" t="s">
        <v>4</v>
      </c>
      <c r="B5" s="10">
        <v>-0.13730000000000001</v>
      </c>
      <c r="C5" s="10">
        <v>-9.9699999999999997E-2</v>
      </c>
      <c r="D5" s="10">
        <v>1.2385999999999999</v>
      </c>
      <c r="E5" s="10">
        <v>1.3909</v>
      </c>
      <c r="F5" s="10">
        <v>-0.4224</v>
      </c>
      <c r="G5" s="10">
        <v>0.54610000000000003</v>
      </c>
      <c r="H5" s="10">
        <v>1.0285</v>
      </c>
      <c r="I5" s="10">
        <v>1.2338</v>
      </c>
      <c r="J5" s="10">
        <v>2.2159</v>
      </c>
      <c r="K5" s="10">
        <v>2.1796000000000002</v>
      </c>
      <c r="L5" s="10">
        <v>0.84470000000000001</v>
      </c>
      <c r="M5" s="10">
        <v>2.4687000000000001</v>
      </c>
      <c r="N5" s="10">
        <v>1.4784999999999999</v>
      </c>
      <c r="O5" s="10"/>
      <c r="P5" s="10">
        <f t="shared" si="4"/>
        <v>0.59812500000000002</v>
      </c>
      <c r="Q5" s="10">
        <f t="shared" si="5"/>
        <v>0.92038000000000009</v>
      </c>
      <c r="R5" s="10">
        <f t="shared" si="6"/>
        <v>1.7428750000000002</v>
      </c>
      <c r="S5" s="10"/>
      <c r="T5" s="25" t="s">
        <v>4</v>
      </c>
      <c r="U5" s="10">
        <f t="shared" si="7"/>
        <v>-0.735425</v>
      </c>
      <c r="V5" s="10">
        <f t="shared" si="0"/>
        <v>-0.69782500000000003</v>
      </c>
      <c r="W5" s="10">
        <f t="shared" si="0"/>
        <v>0.64047499999999991</v>
      </c>
      <c r="X5" s="10">
        <f t="shared" si="0"/>
        <v>0.79277500000000001</v>
      </c>
      <c r="Y5" s="10">
        <f t="shared" si="8"/>
        <v>-1.3427800000000001</v>
      </c>
      <c r="Z5" s="10">
        <f t="shared" si="1"/>
        <v>-0.37428000000000006</v>
      </c>
      <c r="AA5" s="10">
        <f t="shared" si="1"/>
        <v>0.10811999999999988</v>
      </c>
      <c r="AB5" s="10">
        <f t="shared" si="1"/>
        <v>0.31341999999999992</v>
      </c>
      <c r="AC5" s="10">
        <f t="shared" si="1"/>
        <v>1.2955199999999998</v>
      </c>
      <c r="AD5" s="10">
        <f t="shared" si="9"/>
        <v>0.43672500000000003</v>
      </c>
      <c r="AE5" s="10">
        <f t="shared" si="2"/>
        <v>-0.89817500000000017</v>
      </c>
      <c r="AF5" s="10">
        <f t="shared" si="2"/>
        <v>0.72582499999999994</v>
      </c>
      <c r="AG5" s="10">
        <f t="shared" si="2"/>
        <v>-0.26437500000000025</v>
      </c>
      <c r="AH5" s="10"/>
      <c r="AI5" s="25" t="s">
        <v>4</v>
      </c>
      <c r="AJ5" s="10">
        <f t="shared" si="10"/>
        <v>0.54084993062499997</v>
      </c>
      <c r="AK5" s="10">
        <f t="shared" si="3"/>
        <v>0.48695973062500003</v>
      </c>
      <c r="AL5" s="10">
        <f t="shared" si="3"/>
        <v>0.41020822562499987</v>
      </c>
      <c r="AM5" s="10">
        <f t="shared" si="3"/>
        <v>0.628492200625</v>
      </c>
      <c r="AN5" s="10">
        <f t="shared" si="3"/>
        <v>1.8030581284000002</v>
      </c>
      <c r="AO5" s="10">
        <f t="shared" si="3"/>
        <v>0.14008551840000005</v>
      </c>
      <c r="AP5" s="10">
        <f t="shared" si="3"/>
        <v>1.1689934399999975E-2</v>
      </c>
      <c r="AQ5" s="10">
        <f t="shared" si="3"/>
        <v>9.8232096399999955E-2</v>
      </c>
      <c r="AR5" s="10">
        <f t="shared" si="3"/>
        <v>1.6783720703999994</v>
      </c>
      <c r="AS5" s="10">
        <f t="shared" si="3"/>
        <v>0.19072872562500004</v>
      </c>
      <c r="AT5" s="10">
        <f t="shared" si="3"/>
        <v>0.80671833062500031</v>
      </c>
      <c r="AU5" s="10">
        <f t="shared" si="3"/>
        <v>0.52682193062499993</v>
      </c>
      <c r="AV5" s="10">
        <f t="shared" si="3"/>
        <v>6.9894140625000128E-2</v>
      </c>
      <c r="AW5" s="10"/>
      <c r="AX5" s="25" t="s">
        <v>4</v>
      </c>
      <c r="AY5" s="10">
        <f t="shared" si="11"/>
        <v>0.56862392023076924</v>
      </c>
      <c r="AZ5" s="10">
        <v>0.81745524599999997</v>
      </c>
      <c r="BA5" s="10">
        <f t="shared" si="12"/>
        <v>1.4376026349159661</v>
      </c>
    </row>
    <row r="6" spans="1:53" x14ac:dyDescent="0.25">
      <c r="A6" s="25" t="s">
        <v>5</v>
      </c>
      <c r="B6" s="10">
        <v>0.50639999999999996</v>
      </c>
      <c r="C6" s="10">
        <v>0.89049999999999996</v>
      </c>
      <c r="D6" s="10">
        <v>-0.1242</v>
      </c>
      <c r="E6" s="10">
        <v>-1.1405000000000001</v>
      </c>
      <c r="F6" s="10">
        <v>0.38369999999999999</v>
      </c>
      <c r="G6" s="10">
        <v>0.85250000000000004</v>
      </c>
      <c r="H6" s="10">
        <v>9.8799999999999999E-2</v>
      </c>
      <c r="I6" s="10">
        <v>-0.32729999999999998</v>
      </c>
      <c r="J6" s="10">
        <v>-0.29820000000000002</v>
      </c>
      <c r="K6" s="10">
        <v>-0.315</v>
      </c>
      <c r="L6" s="10">
        <v>-0.59989999999999999</v>
      </c>
      <c r="M6" s="10">
        <v>-0.94469999999999998</v>
      </c>
      <c r="N6" s="10">
        <v>-0.35849999999999999</v>
      </c>
      <c r="O6" s="10"/>
      <c r="P6" s="10">
        <f t="shared" si="4"/>
        <v>3.3049999999999968E-2</v>
      </c>
      <c r="Q6" s="10">
        <f t="shared" si="5"/>
        <v>0.1419</v>
      </c>
      <c r="R6" s="10">
        <f t="shared" si="6"/>
        <v>-0.55452499999999993</v>
      </c>
      <c r="S6" s="10"/>
      <c r="T6" s="25" t="s">
        <v>5</v>
      </c>
      <c r="U6" s="10">
        <f t="shared" si="7"/>
        <v>0.47334999999999999</v>
      </c>
      <c r="V6" s="10">
        <f t="shared" si="0"/>
        <v>0.85745000000000005</v>
      </c>
      <c r="W6" s="10">
        <f t="shared" si="0"/>
        <v>-0.15724999999999997</v>
      </c>
      <c r="X6" s="10">
        <f t="shared" si="0"/>
        <v>-1.1735500000000001</v>
      </c>
      <c r="Y6" s="10">
        <f t="shared" si="8"/>
        <v>0.24179999999999999</v>
      </c>
      <c r="Z6" s="10">
        <f t="shared" si="1"/>
        <v>0.71060000000000001</v>
      </c>
      <c r="AA6" s="10">
        <f t="shared" si="1"/>
        <v>-4.3099999999999999E-2</v>
      </c>
      <c r="AB6" s="10">
        <f t="shared" si="1"/>
        <v>-0.46919999999999995</v>
      </c>
      <c r="AC6" s="10">
        <f t="shared" si="1"/>
        <v>-0.44010000000000005</v>
      </c>
      <c r="AD6" s="10">
        <f t="shared" si="9"/>
        <v>0.23952499999999993</v>
      </c>
      <c r="AE6" s="10">
        <f t="shared" si="2"/>
        <v>-4.5375000000000054E-2</v>
      </c>
      <c r="AF6" s="10">
        <f t="shared" si="2"/>
        <v>-0.39017500000000005</v>
      </c>
      <c r="AG6" s="10">
        <f t="shared" si="2"/>
        <v>0.19602499999999995</v>
      </c>
      <c r="AH6" s="10"/>
      <c r="AI6" s="25" t="s">
        <v>5</v>
      </c>
      <c r="AJ6" s="10">
        <f t="shared" si="10"/>
        <v>0.22406022249999999</v>
      </c>
      <c r="AK6" s="10">
        <f t="shared" si="3"/>
        <v>0.73522050250000004</v>
      </c>
      <c r="AL6" s="10">
        <f t="shared" si="3"/>
        <v>2.4727562499999991E-2</v>
      </c>
      <c r="AM6" s="10">
        <f t="shared" si="3"/>
        <v>1.3772196025000003</v>
      </c>
      <c r="AN6" s="10">
        <f t="shared" si="3"/>
        <v>5.8467239999999997E-2</v>
      </c>
      <c r="AO6" s="10">
        <f t="shared" si="3"/>
        <v>0.50495235999999999</v>
      </c>
      <c r="AP6" s="10">
        <f t="shared" si="3"/>
        <v>1.85761E-3</v>
      </c>
      <c r="AQ6" s="10">
        <f t="shared" si="3"/>
        <v>0.22014863999999995</v>
      </c>
      <c r="AR6" s="10">
        <f t="shared" si="3"/>
        <v>0.19368801000000005</v>
      </c>
      <c r="AS6" s="10">
        <f t="shared" si="3"/>
        <v>5.7372225624999967E-2</v>
      </c>
      <c r="AT6" s="10">
        <f t="shared" si="3"/>
        <v>2.0588906250000047E-3</v>
      </c>
      <c r="AU6" s="10">
        <f t="shared" si="3"/>
        <v>0.15223653062500003</v>
      </c>
      <c r="AV6" s="10">
        <f t="shared" si="3"/>
        <v>3.8425800624999978E-2</v>
      </c>
      <c r="AW6" s="10"/>
      <c r="AX6" s="25" t="s">
        <v>5</v>
      </c>
      <c r="AY6" s="10">
        <f t="shared" si="11"/>
        <v>0.27618732288461545</v>
      </c>
      <c r="AZ6" s="10">
        <v>0.504422645</v>
      </c>
      <c r="BA6" s="10">
        <f t="shared" si="12"/>
        <v>1.826378704611058</v>
      </c>
    </row>
    <row r="7" spans="1:53" x14ac:dyDescent="0.25">
      <c r="A7" s="25" t="s">
        <v>6</v>
      </c>
      <c r="B7" s="10">
        <v>-1.3141</v>
      </c>
      <c r="C7" s="10">
        <v>0.39389999999999997</v>
      </c>
      <c r="D7" s="10">
        <v>0.1439</v>
      </c>
      <c r="E7" s="10">
        <v>-0.51329999999999998</v>
      </c>
      <c r="F7" s="10">
        <v>-0.70040000000000002</v>
      </c>
      <c r="G7" s="10">
        <v>-0.2467</v>
      </c>
      <c r="H7" s="10">
        <v>1.4085000000000001</v>
      </c>
      <c r="I7" s="10">
        <v>0.97330000000000005</v>
      </c>
      <c r="J7" s="10">
        <v>0.65039999999999998</v>
      </c>
      <c r="K7" s="10">
        <v>0.20250000000000001</v>
      </c>
      <c r="L7" s="10">
        <v>0.89239999999999997</v>
      </c>
      <c r="M7" s="10">
        <v>0.90069999999999995</v>
      </c>
      <c r="N7" s="10">
        <v>0.1953</v>
      </c>
      <c r="O7" s="10"/>
      <c r="P7" s="10">
        <f t="shared" si="4"/>
        <v>-0.32240000000000002</v>
      </c>
      <c r="Q7" s="10">
        <f t="shared" si="5"/>
        <v>0.41702000000000006</v>
      </c>
      <c r="R7" s="10">
        <f t="shared" si="6"/>
        <v>0.54772500000000002</v>
      </c>
      <c r="S7" s="10"/>
      <c r="T7" s="25" t="s">
        <v>6</v>
      </c>
      <c r="U7" s="10">
        <f t="shared" si="7"/>
        <v>-0.99170000000000003</v>
      </c>
      <c r="V7" s="10">
        <f t="shared" si="0"/>
        <v>0.71629999999999994</v>
      </c>
      <c r="W7" s="10">
        <f t="shared" si="0"/>
        <v>0.46630000000000005</v>
      </c>
      <c r="X7" s="10">
        <f t="shared" si="0"/>
        <v>-0.19089999999999996</v>
      </c>
      <c r="Y7" s="10">
        <f t="shared" si="8"/>
        <v>-1.1174200000000001</v>
      </c>
      <c r="Z7" s="10">
        <f t="shared" si="1"/>
        <v>-0.66372000000000009</v>
      </c>
      <c r="AA7" s="10">
        <f t="shared" si="1"/>
        <v>0.99148000000000003</v>
      </c>
      <c r="AB7" s="10">
        <f t="shared" si="1"/>
        <v>0.55628</v>
      </c>
      <c r="AC7" s="10">
        <f t="shared" si="1"/>
        <v>0.23337999999999992</v>
      </c>
      <c r="AD7" s="10">
        <f t="shared" si="9"/>
        <v>-0.345225</v>
      </c>
      <c r="AE7" s="10">
        <f t="shared" si="2"/>
        <v>0.34467499999999995</v>
      </c>
      <c r="AF7" s="10">
        <f t="shared" si="2"/>
        <v>0.35297499999999993</v>
      </c>
      <c r="AG7" s="10">
        <f t="shared" si="2"/>
        <v>-0.35242499999999999</v>
      </c>
      <c r="AH7" s="10"/>
      <c r="AI7" s="25" t="s">
        <v>6</v>
      </c>
      <c r="AJ7" s="10">
        <f t="shared" si="10"/>
        <v>0.98346889000000004</v>
      </c>
      <c r="AK7" s="10">
        <f t="shared" si="3"/>
        <v>0.51308568999999993</v>
      </c>
      <c r="AL7" s="10">
        <f t="shared" si="3"/>
        <v>0.21743569000000004</v>
      </c>
      <c r="AM7" s="10">
        <f t="shared" si="3"/>
        <v>3.6442809999999985E-2</v>
      </c>
      <c r="AN7" s="10">
        <f t="shared" si="3"/>
        <v>1.2486274564000002</v>
      </c>
      <c r="AO7" s="10">
        <f t="shared" si="3"/>
        <v>0.4405242384000001</v>
      </c>
      <c r="AP7" s="10">
        <f t="shared" si="3"/>
        <v>0.98303259040000002</v>
      </c>
      <c r="AQ7" s="10">
        <f t="shared" si="3"/>
        <v>0.3094474384</v>
      </c>
      <c r="AR7" s="10">
        <f t="shared" si="3"/>
        <v>5.4466224399999964E-2</v>
      </c>
      <c r="AS7" s="10">
        <f t="shared" si="3"/>
        <v>0.119180300625</v>
      </c>
      <c r="AT7" s="10">
        <f t="shared" si="3"/>
        <v>0.11880085562499997</v>
      </c>
      <c r="AU7" s="10">
        <f t="shared" si="3"/>
        <v>0.12459135062499994</v>
      </c>
      <c r="AV7" s="10">
        <f t="shared" si="3"/>
        <v>0.124203380625</v>
      </c>
      <c r="AW7" s="10"/>
      <c r="AX7" s="25" t="s">
        <v>6</v>
      </c>
      <c r="AY7" s="10">
        <f t="shared" si="11"/>
        <v>0.40563899349999988</v>
      </c>
      <c r="AZ7" s="10">
        <v>0.49994171599999998</v>
      </c>
      <c r="BA7" s="10">
        <f t="shared" si="12"/>
        <v>1.2324794312458034</v>
      </c>
    </row>
    <row r="8" spans="1:53" x14ac:dyDescent="0.25">
      <c r="A8" s="25" t="s">
        <v>7</v>
      </c>
      <c r="B8" s="10">
        <v>0.51380000000000003</v>
      </c>
      <c r="C8" s="10">
        <v>1.9214</v>
      </c>
      <c r="D8" s="10">
        <v>-0.88590000000000002</v>
      </c>
      <c r="E8" s="10">
        <v>-2.6541999999999999</v>
      </c>
      <c r="F8" s="10">
        <v>0.13800000000000001</v>
      </c>
      <c r="G8" s="10">
        <v>1.5184</v>
      </c>
      <c r="H8" s="10">
        <v>0.27939999999999998</v>
      </c>
      <c r="I8" s="10">
        <v>-2.5135000000000001</v>
      </c>
      <c r="J8" s="10">
        <v>-1.1181000000000001</v>
      </c>
      <c r="K8" s="10">
        <v>0.2225</v>
      </c>
      <c r="L8" s="10">
        <v>-1.0353000000000001</v>
      </c>
      <c r="M8" s="10">
        <v>-0.2074</v>
      </c>
      <c r="N8" s="10">
        <v>-1.8463000000000001</v>
      </c>
      <c r="O8" s="10"/>
      <c r="P8" s="10">
        <f t="shared" si="4"/>
        <v>-0.27622499999999994</v>
      </c>
      <c r="Q8" s="10">
        <f t="shared" si="5"/>
        <v>-0.33916000000000002</v>
      </c>
      <c r="R8" s="10">
        <f t="shared" si="6"/>
        <v>-0.71662500000000007</v>
      </c>
      <c r="S8" s="10"/>
      <c r="T8" s="25" t="s">
        <v>7</v>
      </c>
      <c r="U8" s="10">
        <f t="shared" si="7"/>
        <v>0.79002499999999998</v>
      </c>
      <c r="V8" s="10">
        <f t="shared" si="0"/>
        <v>2.1976249999999999</v>
      </c>
      <c r="W8" s="10">
        <f t="shared" si="0"/>
        <v>-0.60967500000000008</v>
      </c>
      <c r="X8" s="10">
        <f t="shared" si="0"/>
        <v>-2.3779750000000002</v>
      </c>
      <c r="Y8" s="10">
        <f t="shared" si="8"/>
        <v>0.47716000000000003</v>
      </c>
      <c r="Z8" s="10">
        <f t="shared" si="1"/>
        <v>1.8575599999999999</v>
      </c>
      <c r="AA8" s="10">
        <f t="shared" si="1"/>
        <v>0.61856</v>
      </c>
      <c r="AB8" s="10">
        <f t="shared" si="1"/>
        <v>-2.1743399999999999</v>
      </c>
      <c r="AC8" s="10">
        <f t="shared" si="1"/>
        <v>-0.77894000000000008</v>
      </c>
      <c r="AD8" s="10">
        <f t="shared" si="9"/>
        <v>0.9391250000000001</v>
      </c>
      <c r="AE8" s="10">
        <f t="shared" si="2"/>
        <v>-0.31867500000000004</v>
      </c>
      <c r="AF8" s="10">
        <f t="shared" si="2"/>
        <v>0.50922500000000004</v>
      </c>
      <c r="AG8" s="10">
        <f t="shared" si="2"/>
        <v>-1.129675</v>
      </c>
      <c r="AH8" s="10"/>
      <c r="AI8" s="25" t="s">
        <v>7</v>
      </c>
      <c r="AJ8" s="10">
        <f t="shared" si="10"/>
        <v>0.62413950062500001</v>
      </c>
      <c r="AK8" s="10">
        <f t="shared" si="3"/>
        <v>4.8295556406249993</v>
      </c>
      <c r="AL8" s="10">
        <f t="shared" si="3"/>
        <v>0.3717036056250001</v>
      </c>
      <c r="AM8" s="10">
        <f t="shared" si="3"/>
        <v>5.654765100625001</v>
      </c>
      <c r="AN8" s="10">
        <f t="shared" si="3"/>
        <v>0.22768166560000003</v>
      </c>
      <c r="AO8" s="10">
        <f t="shared" si="3"/>
        <v>3.4505291535999993</v>
      </c>
      <c r="AP8" s="10">
        <f t="shared" si="3"/>
        <v>0.38261647360000001</v>
      </c>
      <c r="AQ8" s="10">
        <f t="shared" si="3"/>
        <v>4.7277544355999996</v>
      </c>
      <c r="AR8" s="10">
        <f t="shared" si="3"/>
        <v>0.60674752360000017</v>
      </c>
      <c r="AS8" s="10">
        <f t="shared" si="3"/>
        <v>0.88195576562500022</v>
      </c>
      <c r="AT8" s="10">
        <f t="shared" si="3"/>
        <v>0.10155375562500003</v>
      </c>
      <c r="AU8" s="10">
        <f t="shared" si="3"/>
        <v>0.25931010062500004</v>
      </c>
      <c r="AV8" s="10">
        <f t="shared" si="3"/>
        <v>1.2761656056249999</v>
      </c>
      <c r="AW8" s="10"/>
      <c r="AX8" s="25" t="s">
        <v>7</v>
      </c>
      <c r="AY8" s="10">
        <f t="shared" si="11"/>
        <v>1.7995752559230771</v>
      </c>
      <c r="AZ8" s="10">
        <v>2.1626755559999999</v>
      </c>
      <c r="BA8" s="10">
        <f t="shared" si="12"/>
        <v>1.2017700003830478</v>
      </c>
    </row>
    <row r="9" spans="1:53" x14ac:dyDescent="0.25">
      <c r="A9" s="25" t="s">
        <v>8</v>
      </c>
      <c r="B9" s="10">
        <v>0.30580000000000002</v>
      </c>
      <c r="C9" s="10">
        <v>0.2392</v>
      </c>
      <c r="D9" s="10">
        <v>1.8398000000000001</v>
      </c>
      <c r="E9" s="10">
        <v>1.2493000000000001</v>
      </c>
      <c r="F9" s="10">
        <v>-0.95250000000000001</v>
      </c>
      <c r="G9" s="10">
        <v>1.405</v>
      </c>
      <c r="H9" s="10">
        <v>1.3109</v>
      </c>
      <c r="I9" s="10">
        <v>1.2568999999999999</v>
      </c>
      <c r="J9" s="10">
        <v>1.9007000000000001</v>
      </c>
      <c r="K9" s="10">
        <v>1.4816</v>
      </c>
      <c r="L9" s="10">
        <v>0.93799999999999994</v>
      </c>
      <c r="M9" s="10">
        <v>1.8391</v>
      </c>
      <c r="N9" s="10">
        <v>2.2172000000000001</v>
      </c>
      <c r="O9" s="10"/>
      <c r="P9" s="10">
        <f t="shared" si="4"/>
        <v>0.90852500000000003</v>
      </c>
      <c r="Q9" s="10">
        <f t="shared" si="5"/>
        <v>0.98419999999999985</v>
      </c>
      <c r="R9" s="10">
        <f t="shared" si="6"/>
        <v>1.6189750000000001</v>
      </c>
      <c r="S9" s="10"/>
      <c r="T9" s="25" t="s">
        <v>8</v>
      </c>
      <c r="U9" s="10">
        <f t="shared" si="7"/>
        <v>-0.60272499999999996</v>
      </c>
      <c r="V9" s="10">
        <f t="shared" si="0"/>
        <v>-0.66932500000000006</v>
      </c>
      <c r="W9" s="10">
        <f t="shared" si="0"/>
        <v>0.93127500000000007</v>
      </c>
      <c r="X9" s="10">
        <f t="shared" si="0"/>
        <v>0.34077500000000005</v>
      </c>
      <c r="Y9" s="10">
        <f t="shared" si="8"/>
        <v>-1.9366999999999999</v>
      </c>
      <c r="Z9" s="10">
        <f t="shared" si="1"/>
        <v>0.42080000000000017</v>
      </c>
      <c r="AA9" s="10">
        <f t="shared" si="1"/>
        <v>0.3267000000000001</v>
      </c>
      <c r="AB9" s="10">
        <f t="shared" si="1"/>
        <v>0.27270000000000005</v>
      </c>
      <c r="AC9" s="10">
        <f t="shared" si="1"/>
        <v>0.9165000000000002</v>
      </c>
      <c r="AD9" s="10">
        <f t="shared" si="9"/>
        <v>-0.13737500000000002</v>
      </c>
      <c r="AE9" s="10">
        <f t="shared" si="2"/>
        <v>-0.68097500000000011</v>
      </c>
      <c r="AF9" s="10">
        <f t="shared" si="2"/>
        <v>0.2201249999999999</v>
      </c>
      <c r="AG9" s="10">
        <f t="shared" si="2"/>
        <v>0.59822500000000001</v>
      </c>
      <c r="AH9" s="10"/>
      <c r="AI9" s="25" t="s">
        <v>8</v>
      </c>
      <c r="AJ9" s="10">
        <f t="shared" si="10"/>
        <v>0.36327742562499993</v>
      </c>
      <c r="AK9" s="10">
        <f t="shared" si="3"/>
        <v>0.44799595562500005</v>
      </c>
      <c r="AL9" s="10">
        <f t="shared" si="3"/>
        <v>0.86727312562500014</v>
      </c>
      <c r="AM9" s="10">
        <f t="shared" si="3"/>
        <v>0.11612760062500004</v>
      </c>
      <c r="AN9" s="10">
        <f t="shared" si="3"/>
        <v>3.7508068899999993</v>
      </c>
      <c r="AO9" s="10">
        <f t="shared" si="3"/>
        <v>0.17707264000000014</v>
      </c>
      <c r="AP9" s="10">
        <f t="shared" si="3"/>
        <v>0.10673289000000007</v>
      </c>
      <c r="AQ9" s="10">
        <f t="shared" si="3"/>
        <v>7.4365290000000028E-2</v>
      </c>
      <c r="AR9" s="10">
        <f t="shared" si="3"/>
        <v>0.83997225000000042</v>
      </c>
      <c r="AS9" s="10">
        <f t="shared" si="3"/>
        <v>1.8871890625000005E-2</v>
      </c>
      <c r="AT9" s="10">
        <f t="shared" si="3"/>
        <v>0.46372695062500013</v>
      </c>
      <c r="AU9" s="10">
        <f t="shared" si="3"/>
        <v>4.8455015624999959E-2</v>
      </c>
      <c r="AV9" s="10">
        <f t="shared" si="3"/>
        <v>0.35787315062500002</v>
      </c>
      <c r="AW9" s="10"/>
      <c r="AX9" s="25" t="s">
        <v>8</v>
      </c>
      <c r="AY9" s="10">
        <f t="shared" si="11"/>
        <v>0.58711931346153856</v>
      </c>
      <c r="AZ9" s="10">
        <v>0.68119312399999998</v>
      </c>
      <c r="BA9" s="10">
        <f t="shared" si="12"/>
        <v>1.1602294599777701</v>
      </c>
    </row>
    <row r="10" spans="1:53" x14ac:dyDescent="0.25">
      <c r="A10" s="25" t="s">
        <v>9</v>
      </c>
      <c r="B10" s="10">
        <v>-1.0625</v>
      </c>
      <c r="C10" s="10">
        <v>0.92459999999999998</v>
      </c>
      <c r="D10" s="10">
        <v>0.1666</v>
      </c>
      <c r="E10" s="10">
        <v>-0.26960000000000001</v>
      </c>
      <c r="F10" s="10">
        <v>0.35849999999999999</v>
      </c>
      <c r="G10" s="10">
        <v>0.95140000000000002</v>
      </c>
      <c r="H10" s="10">
        <v>0.12330000000000001</v>
      </c>
      <c r="I10" s="10">
        <v>1.2802</v>
      </c>
      <c r="J10" s="10">
        <v>-0.68079999999999996</v>
      </c>
      <c r="K10" s="10">
        <v>0.76339999999999997</v>
      </c>
      <c r="L10" s="10">
        <v>1.3451</v>
      </c>
      <c r="M10" s="10">
        <v>0.83550000000000002</v>
      </c>
      <c r="N10" s="10">
        <v>-0.12709999999999999</v>
      </c>
      <c r="O10" s="10"/>
      <c r="P10" s="10">
        <f t="shared" si="4"/>
        <v>-6.0225000000000008E-2</v>
      </c>
      <c r="Q10" s="10">
        <f t="shared" si="5"/>
        <v>0.40651999999999999</v>
      </c>
      <c r="R10" s="10">
        <f t="shared" si="6"/>
        <v>0.70422499999999999</v>
      </c>
      <c r="S10" s="10"/>
      <c r="T10" s="25" t="s">
        <v>9</v>
      </c>
      <c r="U10" s="10">
        <f t="shared" si="7"/>
        <v>-1.002275</v>
      </c>
      <c r="V10" s="10">
        <f t="shared" si="0"/>
        <v>0.98482499999999995</v>
      </c>
      <c r="W10" s="10">
        <f t="shared" si="0"/>
        <v>0.226825</v>
      </c>
      <c r="X10" s="10">
        <f t="shared" si="0"/>
        <v>-0.20937500000000001</v>
      </c>
      <c r="Y10" s="10">
        <f t="shared" si="8"/>
        <v>-4.8020000000000007E-2</v>
      </c>
      <c r="Z10" s="10">
        <f t="shared" si="1"/>
        <v>0.54488000000000003</v>
      </c>
      <c r="AA10" s="10">
        <f t="shared" si="1"/>
        <v>-0.28321999999999997</v>
      </c>
      <c r="AB10" s="10">
        <f t="shared" si="1"/>
        <v>0.87368000000000001</v>
      </c>
      <c r="AC10" s="10">
        <f t="shared" si="1"/>
        <v>-1.0873200000000001</v>
      </c>
      <c r="AD10" s="10">
        <f t="shared" si="9"/>
        <v>5.9174999999999978E-2</v>
      </c>
      <c r="AE10" s="10">
        <f t="shared" si="2"/>
        <v>0.64087499999999997</v>
      </c>
      <c r="AF10" s="10">
        <f t="shared" si="2"/>
        <v>0.13127500000000003</v>
      </c>
      <c r="AG10" s="10">
        <f t="shared" si="2"/>
        <v>-0.83132499999999998</v>
      </c>
      <c r="AH10" s="10"/>
      <c r="AI10" s="25" t="s">
        <v>9</v>
      </c>
      <c r="AJ10" s="10">
        <f t="shared" si="10"/>
        <v>1.004555175625</v>
      </c>
      <c r="AK10" s="10">
        <f t="shared" si="3"/>
        <v>0.96988028062499987</v>
      </c>
      <c r="AL10" s="10">
        <f t="shared" si="3"/>
        <v>5.1449580624999998E-2</v>
      </c>
      <c r="AM10" s="10">
        <f t="shared" si="3"/>
        <v>4.3837890625000001E-2</v>
      </c>
      <c r="AN10" s="10">
        <f t="shared" si="3"/>
        <v>2.3059204000000005E-3</v>
      </c>
      <c r="AO10" s="10">
        <f t="shared" si="3"/>
        <v>0.29689421440000002</v>
      </c>
      <c r="AP10" s="10">
        <f t="shared" si="3"/>
        <v>8.021356839999999E-2</v>
      </c>
      <c r="AQ10" s="10">
        <f t="shared" si="3"/>
        <v>0.76331674240000003</v>
      </c>
      <c r="AR10" s="10">
        <f t="shared" si="3"/>
        <v>1.1822647824000001</v>
      </c>
      <c r="AS10" s="10">
        <f t="shared" si="3"/>
        <v>3.5016806249999971E-3</v>
      </c>
      <c r="AT10" s="10">
        <f t="shared" si="3"/>
        <v>0.41072076562499998</v>
      </c>
      <c r="AU10" s="10">
        <f t="shared" si="3"/>
        <v>1.7233125625000009E-2</v>
      </c>
      <c r="AV10" s="10">
        <f t="shared" si="3"/>
        <v>0.69110125562500002</v>
      </c>
      <c r="AW10" s="10"/>
      <c r="AX10" s="25" t="s">
        <v>9</v>
      </c>
      <c r="AY10" s="10">
        <f t="shared" si="11"/>
        <v>0.42440576792307694</v>
      </c>
      <c r="AZ10" s="10">
        <v>0.59954667100000003</v>
      </c>
      <c r="BA10" s="10">
        <f t="shared" si="12"/>
        <v>1.4126732394189967</v>
      </c>
    </row>
    <row r="11" spans="1:53" x14ac:dyDescent="0.25">
      <c r="A11" s="25" t="s">
        <v>10</v>
      </c>
      <c r="B11" s="10">
        <v>3.0700000000000002E-2</v>
      </c>
      <c r="C11" s="10">
        <v>2.1524999999999999</v>
      </c>
      <c r="D11" s="10">
        <v>1.2788999999999999</v>
      </c>
      <c r="E11" s="10">
        <v>-0.4526</v>
      </c>
      <c r="F11" s="10">
        <v>0.69169999999999998</v>
      </c>
      <c r="G11" s="10">
        <v>0.53420000000000001</v>
      </c>
      <c r="H11" s="10">
        <v>2.2597999999999998</v>
      </c>
      <c r="I11" s="10">
        <v>-0.92320000000000002</v>
      </c>
      <c r="J11" s="10">
        <v>0.82930000000000004</v>
      </c>
      <c r="K11" s="10">
        <v>1.3828</v>
      </c>
      <c r="L11" s="10">
        <v>0.90039999999999998</v>
      </c>
      <c r="M11" s="10">
        <v>0.88880000000000003</v>
      </c>
      <c r="N11" s="10">
        <v>-1.0367</v>
      </c>
      <c r="O11" s="10"/>
      <c r="P11" s="10">
        <f t="shared" si="4"/>
        <v>0.7523749999999999</v>
      </c>
      <c r="Q11" s="10">
        <f t="shared" si="5"/>
        <v>0.67835999999999985</v>
      </c>
      <c r="R11" s="10">
        <f t="shared" si="6"/>
        <v>0.53382499999999999</v>
      </c>
      <c r="S11" s="10"/>
      <c r="T11" s="25" t="s">
        <v>10</v>
      </c>
      <c r="U11" s="10">
        <f t="shared" si="7"/>
        <v>-0.72167499999999996</v>
      </c>
      <c r="V11" s="10">
        <f t="shared" si="0"/>
        <v>1.4001250000000001</v>
      </c>
      <c r="W11" s="10">
        <f t="shared" si="0"/>
        <v>0.52652500000000002</v>
      </c>
      <c r="X11" s="10">
        <f t="shared" si="0"/>
        <v>-1.2049749999999999</v>
      </c>
      <c r="Y11" s="10">
        <f t="shared" si="8"/>
        <v>1.334000000000013E-2</v>
      </c>
      <c r="Z11" s="10">
        <f t="shared" si="1"/>
        <v>-0.14415999999999984</v>
      </c>
      <c r="AA11" s="10">
        <f t="shared" si="1"/>
        <v>1.58144</v>
      </c>
      <c r="AB11" s="10">
        <f t="shared" si="1"/>
        <v>-1.6015599999999999</v>
      </c>
      <c r="AC11" s="10">
        <f t="shared" si="1"/>
        <v>0.15094000000000019</v>
      </c>
      <c r="AD11" s="10">
        <f t="shared" si="9"/>
        <v>0.84897500000000004</v>
      </c>
      <c r="AE11" s="10">
        <f t="shared" si="2"/>
        <v>0.36657499999999998</v>
      </c>
      <c r="AF11" s="10">
        <f t="shared" si="2"/>
        <v>0.35497500000000004</v>
      </c>
      <c r="AG11" s="10">
        <f t="shared" si="2"/>
        <v>-1.5705249999999999</v>
      </c>
      <c r="AH11" s="10"/>
      <c r="AI11" s="25" t="s">
        <v>10</v>
      </c>
      <c r="AJ11" s="10">
        <f t="shared" si="10"/>
        <v>0.52081480562499993</v>
      </c>
      <c r="AK11" s="10">
        <f t="shared" si="3"/>
        <v>1.9603500156250002</v>
      </c>
      <c r="AL11" s="10">
        <f t="shared" si="3"/>
        <v>0.27722857562500003</v>
      </c>
      <c r="AM11" s="10">
        <f t="shared" si="3"/>
        <v>1.4519647506249997</v>
      </c>
      <c r="AN11" s="10">
        <f t="shared" si="3"/>
        <v>1.7795560000000344E-4</v>
      </c>
      <c r="AO11" s="10">
        <f t="shared" si="3"/>
        <v>2.0782105599999955E-2</v>
      </c>
      <c r="AP11" s="10">
        <f t="shared" si="3"/>
        <v>2.5009524735999999</v>
      </c>
      <c r="AQ11" s="10">
        <f t="shared" si="3"/>
        <v>2.5649944335999995</v>
      </c>
      <c r="AR11" s="10">
        <f t="shared" si="3"/>
        <v>2.2782883600000057E-2</v>
      </c>
      <c r="AS11" s="10">
        <f t="shared" si="3"/>
        <v>0.72075855062500005</v>
      </c>
      <c r="AT11" s="10">
        <f t="shared" si="3"/>
        <v>0.13437723062499998</v>
      </c>
      <c r="AU11" s="10">
        <f t="shared" si="3"/>
        <v>0.12600725062500004</v>
      </c>
      <c r="AV11" s="10">
        <f t="shared" si="3"/>
        <v>2.4665487756249997</v>
      </c>
      <c r="AW11" s="10"/>
      <c r="AX11" s="25" t="s">
        <v>10</v>
      </c>
      <c r="AY11" s="10">
        <f t="shared" si="11"/>
        <v>0.98213383130769227</v>
      </c>
      <c r="AZ11" s="10">
        <v>0.98348754999999999</v>
      </c>
      <c r="BA11" s="10">
        <f t="shared" si="12"/>
        <v>1.0013783444263449</v>
      </c>
    </row>
    <row r="12" spans="1:53" x14ac:dyDescent="0.25">
      <c r="A12" s="25" t="s">
        <v>11</v>
      </c>
      <c r="B12" s="10">
        <v>-1.6758</v>
      </c>
      <c r="C12" s="10">
        <v>-0.49859999999999999</v>
      </c>
      <c r="D12" s="10">
        <v>0.38</v>
      </c>
      <c r="E12" s="10">
        <v>-0.12740000000000001</v>
      </c>
      <c r="F12" s="10">
        <v>-2.5268999999999999</v>
      </c>
      <c r="G12" s="10">
        <v>-1.9189000000000001</v>
      </c>
      <c r="H12" s="10">
        <v>0.54430000000000001</v>
      </c>
      <c r="I12" s="10">
        <v>8.4500000000000006E-2</v>
      </c>
      <c r="J12" s="10">
        <v>4.07E-2</v>
      </c>
      <c r="K12" s="10">
        <v>-1.3691</v>
      </c>
      <c r="L12" s="10">
        <v>-2.6627000000000001</v>
      </c>
      <c r="M12" s="10">
        <v>0.20280000000000001</v>
      </c>
      <c r="N12" s="10">
        <v>-0.27479999999999999</v>
      </c>
      <c r="O12" s="10"/>
      <c r="P12" s="10">
        <f t="shared" si="4"/>
        <v>-0.48044999999999999</v>
      </c>
      <c r="Q12" s="10">
        <f t="shared" si="5"/>
        <v>-0.75526000000000004</v>
      </c>
      <c r="R12" s="10">
        <f t="shared" si="6"/>
        <v>-1.0259500000000001</v>
      </c>
      <c r="S12" s="10"/>
      <c r="T12" s="25" t="s">
        <v>11</v>
      </c>
      <c r="U12" s="10">
        <f t="shared" si="7"/>
        <v>-1.1953499999999999</v>
      </c>
      <c r="V12" s="10">
        <f t="shared" si="0"/>
        <v>-1.8149999999999999E-2</v>
      </c>
      <c r="W12" s="10">
        <f t="shared" si="0"/>
        <v>0.86044999999999994</v>
      </c>
      <c r="X12" s="10">
        <f t="shared" si="0"/>
        <v>0.35304999999999997</v>
      </c>
      <c r="Y12" s="10">
        <f t="shared" si="8"/>
        <v>-1.7716399999999999</v>
      </c>
      <c r="Z12" s="10">
        <f t="shared" si="1"/>
        <v>-1.16364</v>
      </c>
      <c r="AA12" s="10">
        <f t="shared" si="1"/>
        <v>1.29956</v>
      </c>
      <c r="AB12" s="10">
        <f t="shared" si="1"/>
        <v>0.83976000000000006</v>
      </c>
      <c r="AC12" s="10">
        <f t="shared" si="1"/>
        <v>0.79596</v>
      </c>
      <c r="AD12" s="10">
        <f t="shared" si="9"/>
        <v>-0.34314999999999984</v>
      </c>
      <c r="AE12" s="10">
        <f t="shared" si="2"/>
        <v>-1.6367499999999999</v>
      </c>
      <c r="AF12" s="10">
        <f t="shared" si="2"/>
        <v>1.2287500000000002</v>
      </c>
      <c r="AG12" s="10">
        <f t="shared" si="2"/>
        <v>0.75115000000000021</v>
      </c>
      <c r="AH12" s="10"/>
      <c r="AI12" s="25" t="s">
        <v>11</v>
      </c>
      <c r="AJ12" s="10">
        <f t="shared" si="10"/>
        <v>1.4288616224999997</v>
      </c>
      <c r="AK12" s="10">
        <f t="shared" si="3"/>
        <v>3.2942249999999996E-4</v>
      </c>
      <c r="AL12" s="10">
        <f t="shared" si="3"/>
        <v>0.74037420249999986</v>
      </c>
      <c r="AM12" s="10">
        <f t="shared" si="3"/>
        <v>0.12464430249999998</v>
      </c>
      <c r="AN12" s="10">
        <f t="shared" si="3"/>
        <v>3.1387082895999994</v>
      </c>
      <c r="AO12" s="10">
        <f t="shared" si="3"/>
        <v>1.3540580496000001</v>
      </c>
      <c r="AP12" s="10">
        <f t="shared" si="3"/>
        <v>1.6888561936000002</v>
      </c>
      <c r="AQ12" s="10">
        <f t="shared" si="3"/>
        <v>0.70519685760000006</v>
      </c>
      <c r="AR12" s="10">
        <f t="shared" si="3"/>
        <v>0.63355232159999997</v>
      </c>
      <c r="AS12" s="10">
        <f t="shared" si="3"/>
        <v>0.1177519224999999</v>
      </c>
      <c r="AT12" s="10">
        <f t="shared" si="3"/>
        <v>2.6789505624999999</v>
      </c>
      <c r="AU12" s="10">
        <f t="shared" si="3"/>
        <v>1.5098265625000005</v>
      </c>
      <c r="AV12" s="10">
        <f t="shared" si="3"/>
        <v>0.56422632250000027</v>
      </c>
      <c r="AW12" s="10"/>
      <c r="AX12" s="25" t="s">
        <v>11</v>
      </c>
      <c r="AY12" s="10">
        <f t="shared" si="11"/>
        <v>1.1296412793846153</v>
      </c>
      <c r="AZ12" s="10">
        <v>1.933036574</v>
      </c>
      <c r="BA12" s="10">
        <f t="shared" si="12"/>
        <v>1.7111950574726191</v>
      </c>
    </row>
    <row r="13" spans="1:53" x14ac:dyDescent="0.25">
      <c r="A13" s="25" t="s">
        <v>12</v>
      </c>
      <c r="B13" s="10">
        <v>-0.92859999999999998</v>
      </c>
      <c r="C13" s="10">
        <v>-2.3E-2</v>
      </c>
      <c r="D13" s="10">
        <v>-0.36509999999999998</v>
      </c>
      <c r="E13" s="10">
        <v>-0.32779999999999998</v>
      </c>
      <c r="F13" s="10">
        <v>-0.4798</v>
      </c>
      <c r="G13" s="10">
        <v>0.20469999999999999</v>
      </c>
      <c r="H13" s="10">
        <v>0.32219999999999999</v>
      </c>
      <c r="I13" s="10">
        <v>-0.23769999999999999</v>
      </c>
      <c r="J13" s="10">
        <v>-0.63690000000000002</v>
      </c>
      <c r="K13" s="10">
        <v>-1.4226000000000001</v>
      </c>
      <c r="L13" s="10">
        <v>-0.52939999999999998</v>
      </c>
      <c r="M13" s="10">
        <v>0.29959999999999998</v>
      </c>
      <c r="N13" s="10">
        <v>0.28120000000000001</v>
      </c>
      <c r="O13" s="10"/>
      <c r="P13" s="10">
        <f t="shared" si="4"/>
        <v>-0.41112499999999996</v>
      </c>
      <c r="Q13" s="10">
        <f t="shared" si="5"/>
        <v>-0.16550000000000001</v>
      </c>
      <c r="R13" s="10">
        <f t="shared" si="6"/>
        <v>-0.34279999999999999</v>
      </c>
      <c r="S13" s="10"/>
      <c r="T13" s="25" t="s">
        <v>12</v>
      </c>
      <c r="U13" s="10">
        <f t="shared" si="7"/>
        <v>-0.51747500000000002</v>
      </c>
      <c r="V13" s="10">
        <f t="shared" si="0"/>
        <v>0.38812499999999994</v>
      </c>
      <c r="W13" s="10">
        <f t="shared" si="0"/>
        <v>4.6024999999999983E-2</v>
      </c>
      <c r="X13" s="10">
        <f t="shared" si="0"/>
        <v>8.3324999999999982E-2</v>
      </c>
      <c r="Y13" s="10">
        <f t="shared" si="8"/>
        <v>-0.31430000000000002</v>
      </c>
      <c r="Z13" s="10">
        <f t="shared" si="1"/>
        <v>0.37019999999999997</v>
      </c>
      <c r="AA13" s="10">
        <f t="shared" si="1"/>
        <v>0.48770000000000002</v>
      </c>
      <c r="AB13" s="10">
        <f t="shared" si="1"/>
        <v>-7.2199999999999986E-2</v>
      </c>
      <c r="AC13" s="10">
        <f t="shared" si="1"/>
        <v>-0.47140000000000004</v>
      </c>
      <c r="AD13" s="10">
        <f t="shared" si="9"/>
        <v>-1.0798000000000001</v>
      </c>
      <c r="AE13" s="10">
        <f t="shared" si="2"/>
        <v>-0.18659999999999999</v>
      </c>
      <c r="AF13" s="10">
        <f t="shared" si="2"/>
        <v>0.64239999999999997</v>
      </c>
      <c r="AG13" s="10">
        <f t="shared" si="2"/>
        <v>0.624</v>
      </c>
      <c r="AH13" s="10"/>
      <c r="AI13" s="25" t="s">
        <v>12</v>
      </c>
      <c r="AJ13" s="10">
        <f t="shared" si="10"/>
        <v>0.26778037562500001</v>
      </c>
      <c r="AK13" s="10">
        <f t="shared" si="3"/>
        <v>0.15064101562499996</v>
      </c>
      <c r="AL13" s="10">
        <f t="shared" si="3"/>
        <v>2.1183006249999984E-3</v>
      </c>
      <c r="AM13" s="10">
        <f t="shared" si="3"/>
        <v>6.9430556249999971E-3</v>
      </c>
      <c r="AN13" s="10">
        <f t="shared" si="3"/>
        <v>9.8784490000000016E-2</v>
      </c>
      <c r="AO13" s="10">
        <f t="shared" si="3"/>
        <v>0.13704803999999998</v>
      </c>
      <c r="AP13" s="10">
        <f t="shared" si="3"/>
        <v>0.23785129000000002</v>
      </c>
      <c r="AQ13" s="10">
        <f t="shared" si="3"/>
        <v>5.2128399999999981E-3</v>
      </c>
      <c r="AR13" s="10">
        <f t="shared" si="3"/>
        <v>0.22221796000000005</v>
      </c>
      <c r="AS13" s="10">
        <f t="shared" si="3"/>
        <v>1.1659680400000001</v>
      </c>
      <c r="AT13" s="10">
        <f t="shared" si="3"/>
        <v>3.4819559999999992E-2</v>
      </c>
      <c r="AU13" s="10">
        <f t="shared" si="3"/>
        <v>0.41267775999999995</v>
      </c>
      <c r="AV13" s="10">
        <f t="shared" si="3"/>
        <v>0.389376</v>
      </c>
      <c r="AW13" s="10"/>
      <c r="AX13" s="25" t="s">
        <v>12</v>
      </c>
      <c r="AY13" s="10">
        <f t="shared" si="11"/>
        <v>0.24087990211538463</v>
      </c>
      <c r="AZ13" s="10">
        <v>0.28976857099999997</v>
      </c>
      <c r="BA13" s="10">
        <f t="shared" si="12"/>
        <v>1.2029586879406695</v>
      </c>
    </row>
    <row r="14" spans="1:53" x14ac:dyDescent="0.25">
      <c r="A14" s="25" t="s">
        <v>13</v>
      </c>
      <c r="B14" s="10">
        <v>-0.76749999999999996</v>
      </c>
      <c r="C14" s="10">
        <v>-0.20330000000000001</v>
      </c>
      <c r="D14" s="10">
        <v>-0.91059999999999997</v>
      </c>
      <c r="E14" s="10">
        <v>-0.72340000000000004</v>
      </c>
      <c r="F14" s="10">
        <v>-1.9049</v>
      </c>
      <c r="G14" s="10">
        <v>0.78539999999999999</v>
      </c>
      <c r="H14" s="10">
        <v>-0.25700000000000001</v>
      </c>
      <c r="I14" s="10">
        <v>-0.16869999999999999</v>
      </c>
      <c r="J14" s="10">
        <v>-1.0667</v>
      </c>
      <c r="K14" s="10">
        <v>0.1028</v>
      </c>
      <c r="L14" s="10">
        <v>-2.86E-2</v>
      </c>
      <c r="M14" s="10">
        <v>0.4798</v>
      </c>
      <c r="N14" s="10">
        <v>9.7000000000000003E-2</v>
      </c>
      <c r="O14" s="10"/>
      <c r="P14" s="10">
        <f t="shared" si="4"/>
        <v>-0.6512</v>
      </c>
      <c r="Q14" s="10">
        <f t="shared" si="5"/>
        <v>-0.52238000000000007</v>
      </c>
      <c r="R14" s="10">
        <f t="shared" si="6"/>
        <v>0.16275000000000001</v>
      </c>
      <c r="S14" s="10"/>
      <c r="T14" s="25" t="s">
        <v>13</v>
      </c>
      <c r="U14" s="10">
        <f t="shared" si="7"/>
        <v>-0.11629999999999996</v>
      </c>
      <c r="V14" s="10">
        <f t="shared" si="0"/>
        <v>0.44789999999999996</v>
      </c>
      <c r="W14" s="10">
        <f t="shared" si="0"/>
        <v>-0.25939999999999996</v>
      </c>
      <c r="X14" s="10">
        <f t="shared" si="0"/>
        <v>-7.2200000000000042E-2</v>
      </c>
      <c r="Y14" s="10">
        <f t="shared" si="8"/>
        <v>-1.38252</v>
      </c>
      <c r="Z14" s="10">
        <f t="shared" si="1"/>
        <v>1.3077800000000002</v>
      </c>
      <c r="AA14" s="10">
        <f t="shared" si="1"/>
        <v>0.26538000000000006</v>
      </c>
      <c r="AB14" s="10">
        <f t="shared" si="1"/>
        <v>0.35368000000000011</v>
      </c>
      <c r="AC14" s="10">
        <f t="shared" si="1"/>
        <v>-0.54431999999999992</v>
      </c>
      <c r="AD14" s="10">
        <f t="shared" si="9"/>
        <v>-5.9950000000000003E-2</v>
      </c>
      <c r="AE14" s="10">
        <f t="shared" si="2"/>
        <v>-0.19135000000000002</v>
      </c>
      <c r="AF14" s="10">
        <f t="shared" si="2"/>
        <v>0.31705</v>
      </c>
      <c r="AG14" s="10">
        <f t="shared" si="2"/>
        <v>-6.5750000000000003E-2</v>
      </c>
      <c r="AH14" s="10"/>
      <c r="AI14" s="25" t="s">
        <v>13</v>
      </c>
      <c r="AJ14" s="10">
        <f t="shared" si="10"/>
        <v>1.3525689999999991E-2</v>
      </c>
      <c r="AK14" s="10">
        <f t="shared" si="3"/>
        <v>0.20061440999999997</v>
      </c>
      <c r="AL14" s="10">
        <f t="shared" si="3"/>
        <v>6.7288359999999978E-2</v>
      </c>
      <c r="AM14" s="10">
        <f t="shared" si="3"/>
        <v>5.2128400000000059E-3</v>
      </c>
      <c r="AN14" s="10">
        <f t="shared" si="3"/>
        <v>1.9113615503999999</v>
      </c>
      <c r="AO14" s="10">
        <f t="shared" si="3"/>
        <v>1.7102885284000005</v>
      </c>
      <c r="AP14" s="10">
        <f t="shared" si="3"/>
        <v>7.0426544400000027E-2</v>
      </c>
      <c r="AQ14" s="10">
        <f t="shared" si="3"/>
        <v>0.12508954240000009</v>
      </c>
      <c r="AR14" s="10">
        <f t="shared" si="3"/>
        <v>0.29628426239999989</v>
      </c>
      <c r="AS14" s="10">
        <f t="shared" si="3"/>
        <v>3.5940025000000004E-3</v>
      </c>
      <c r="AT14" s="10">
        <f t="shared" si="3"/>
        <v>3.6614822500000005E-2</v>
      </c>
      <c r="AU14" s="10">
        <f t="shared" si="3"/>
        <v>0.1005207025</v>
      </c>
      <c r="AV14" s="10">
        <f t="shared" si="3"/>
        <v>4.3230625000000005E-3</v>
      </c>
      <c r="AW14" s="10"/>
      <c r="AX14" s="25" t="s">
        <v>13</v>
      </c>
      <c r="AY14" s="10">
        <f t="shared" si="11"/>
        <v>0.34962648600000001</v>
      </c>
      <c r="AZ14" s="10">
        <v>0.39064867800000003</v>
      </c>
      <c r="BA14" s="10">
        <f t="shared" si="12"/>
        <v>1.1173314769979985</v>
      </c>
    </row>
    <row r="15" spans="1:53" x14ac:dyDescent="0.25">
      <c r="A15" s="25" t="s">
        <v>14</v>
      </c>
      <c r="B15" s="10">
        <v>-1.1269</v>
      </c>
      <c r="C15" s="10">
        <v>-0.21</v>
      </c>
      <c r="D15" s="10">
        <v>-0.66759999999999997</v>
      </c>
      <c r="E15" s="10">
        <v>-1.6963999999999999</v>
      </c>
      <c r="F15" s="10">
        <v>-0.34960000000000002</v>
      </c>
      <c r="G15" s="10">
        <v>1.2371000000000001</v>
      </c>
      <c r="H15" s="10">
        <v>0.94320000000000004</v>
      </c>
      <c r="I15" s="10">
        <v>-0.36209999999999998</v>
      </c>
      <c r="J15" s="10">
        <v>-1.8086</v>
      </c>
      <c r="K15" s="10">
        <v>0.66169999999999995</v>
      </c>
      <c r="L15" s="10">
        <v>0.61919999999999997</v>
      </c>
      <c r="M15" s="10">
        <v>0.20499999999999999</v>
      </c>
      <c r="N15" s="10">
        <v>-0.72499999999999998</v>
      </c>
      <c r="O15" s="10"/>
      <c r="P15" s="10">
        <f t="shared" si="4"/>
        <v>-0.92522499999999996</v>
      </c>
      <c r="Q15" s="10">
        <f t="shared" si="5"/>
        <v>-6.7999999999999922E-2</v>
      </c>
      <c r="R15" s="10">
        <f t="shared" si="6"/>
        <v>0.19022500000000001</v>
      </c>
      <c r="S15" s="10"/>
      <c r="T15" s="25" t="s">
        <v>14</v>
      </c>
      <c r="U15" s="10">
        <f t="shared" si="7"/>
        <v>-0.20167500000000005</v>
      </c>
      <c r="V15" s="10">
        <f t="shared" si="0"/>
        <v>0.715225</v>
      </c>
      <c r="W15" s="10">
        <f t="shared" si="0"/>
        <v>0.25762499999999999</v>
      </c>
      <c r="X15" s="10">
        <f t="shared" si="0"/>
        <v>-0.77117499999999994</v>
      </c>
      <c r="Y15" s="10">
        <f t="shared" si="8"/>
        <v>-0.28160000000000007</v>
      </c>
      <c r="Z15" s="10">
        <f t="shared" si="1"/>
        <v>1.3050999999999999</v>
      </c>
      <c r="AA15" s="10">
        <f t="shared" si="1"/>
        <v>1.0111999999999999</v>
      </c>
      <c r="AB15" s="10">
        <f t="shared" si="1"/>
        <v>-0.29410000000000003</v>
      </c>
      <c r="AC15" s="10">
        <f t="shared" si="1"/>
        <v>-1.7406000000000001</v>
      </c>
      <c r="AD15" s="10">
        <f t="shared" si="9"/>
        <v>0.47147499999999998</v>
      </c>
      <c r="AE15" s="10">
        <f t="shared" si="2"/>
        <v>0.428975</v>
      </c>
      <c r="AF15" s="10">
        <f t="shared" si="2"/>
        <v>1.4774999999999983E-2</v>
      </c>
      <c r="AG15" s="10">
        <f t="shared" si="2"/>
        <v>-0.91522499999999996</v>
      </c>
      <c r="AH15" s="10"/>
      <c r="AI15" s="25" t="s">
        <v>14</v>
      </c>
      <c r="AJ15" s="10">
        <f t="shared" si="10"/>
        <v>4.0672805625000016E-2</v>
      </c>
      <c r="AK15" s="10">
        <f t="shared" si="3"/>
        <v>0.51154680062500002</v>
      </c>
      <c r="AL15" s="10">
        <f t="shared" si="3"/>
        <v>6.6370640624999991E-2</v>
      </c>
      <c r="AM15" s="10">
        <f t="shared" si="3"/>
        <v>0.59471088062499988</v>
      </c>
      <c r="AN15" s="10">
        <f t="shared" si="3"/>
        <v>7.9298560000000046E-2</v>
      </c>
      <c r="AO15" s="10">
        <f t="shared" si="3"/>
        <v>1.7032860099999998</v>
      </c>
      <c r="AP15" s="10">
        <f t="shared" si="3"/>
        <v>1.0225254399999997</v>
      </c>
      <c r="AQ15" s="10">
        <f t="shared" si="3"/>
        <v>8.6494810000000019E-2</v>
      </c>
      <c r="AR15" s="10">
        <f t="shared" si="3"/>
        <v>3.0296883600000006</v>
      </c>
      <c r="AS15" s="10">
        <f t="shared" si="3"/>
        <v>0.22228867562499999</v>
      </c>
      <c r="AT15" s="10">
        <f t="shared" si="3"/>
        <v>0.184019550625</v>
      </c>
      <c r="AU15" s="10">
        <f t="shared" si="3"/>
        <v>2.1830062499999947E-4</v>
      </c>
      <c r="AV15" s="10">
        <f t="shared" si="3"/>
        <v>0.8376368006249999</v>
      </c>
      <c r="AW15" s="10"/>
      <c r="AX15" s="25" t="s">
        <v>14</v>
      </c>
      <c r="AY15" s="10">
        <f t="shared" si="11"/>
        <v>0.64451981807692305</v>
      </c>
      <c r="AZ15" s="10">
        <v>0.72754933300000002</v>
      </c>
      <c r="BA15" s="10">
        <f t="shared" si="12"/>
        <v>1.1288238353489504</v>
      </c>
    </row>
    <row r="16" spans="1:53" x14ac:dyDescent="0.25">
      <c r="A16" s="25" t="s">
        <v>15</v>
      </c>
      <c r="B16" s="10">
        <v>-0.20250000000000001</v>
      </c>
      <c r="C16" s="10">
        <v>-1.0587</v>
      </c>
      <c r="D16" s="10">
        <v>-0.64019999999999999</v>
      </c>
      <c r="E16" s="10">
        <v>-2.2532000000000001</v>
      </c>
      <c r="F16" s="10">
        <v>-8.3000000000000004E-2</v>
      </c>
      <c r="G16" s="10">
        <v>-1.6116999999999999</v>
      </c>
      <c r="H16" s="10">
        <v>-0.104</v>
      </c>
      <c r="I16" s="10">
        <v>-0.1487</v>
      </c>
      <c r="J16" s="10">
        <v>-0.93940000000000001</v>
      </c>
      <c r="K16" s="10">
        <v>-0.59009999999999996</v>
      </c>
      <c r="L16" s="10">
        <v>0.13289999999999999</v>
      </c>
      <c r="M16" s="10">
        <v>-0.72219999999999995</v>
      </c>
      <c r="N16" s="10">
        <v>-0.51170000000000004</v>
      </c>
      <c r="O16" s="10"/>
      <c r="P16" s="10">
        <f t="shared" si="4"/>
        <v>-1.0386500000000001</v>
      </c>
      <c r="Q16" s="10">
        <f t="shared" si="5"/>
        <v>-0.57735999999999998</v>
      </c>
      <c r="R16" s="10">
        <f t="shared" si="6"/>
        <v>-0.42277499999999996</v>
      </c>
      <c r="S16" s="10"/>
      <c r="T16" s="25" t="s">
        <v>15</v>
      </c>
      <c r="U16" s="10">
        <f t="shared" si="7"/>
        <v>0.83615000000000006</v>
      </c>
      <c r="V16" s="10">
        <f t="shared" si="0"/>
        <v>-2.0049999999999901E-2</v>
      </c>
      <c r="W16" s="10">
        <f t="shared" si="0"/>
        <v>0.39845000000000008</v>
      </c>
      <c r="X16" s="10">
        <f t="shared" si="0"/>
        <v>-1.21455</v>
      </c>
      <c r="Y16" s="10">
        <f t="shared" si="8"/>
        <v>0.49435999999999997</v>
      </c>
      <c r="Z16" s="10">
        <f t="shared" si="1"/>
        <v>-1.0343399999999998</v>
      </c>
      <c r="AA16" s="10">
        <f t="shared" si="1"/>
        <v>0.47336</v>
      </c>
      <c r="AB16" s="10">
        <f t="shared" si="1"/>
        <v>0.42865999999999999</v>
      </c>
      <c r="AC16" s="10">
        <f t="shared" si="1"/>
        <v>-0.36204000000000003</v>
      </c>
      <c r="AD16" s="10">
        <f t="shared" si="9"/>
        <v>-0.167325</v>
      </c>
      <c r="AE16" s="10">
        <f t="shared" si="2"/>
        <v>0.55567499999999992</v>
      </c>
      <c r="AF16" s="10">
        <f t="shared" si="2"/>
        <v>-0.299425</v>
      </c>
      <c r="AG16" s="10">
        <f t="shared" si="2"/>
        <v>-8.8925000000000087E-2</v>
      </c>
      <c r="AH16" s="10"/>
      <c r="AI16" s="25" t="s">
        <v>15</v>
      </c>
      <c r="AJ16" s="10">
        <f t="shared" si="10"/>
        <v>0.69914682250000015</v>
      </c>
      <c r="AK16" s="10">
        <f t="shared" si="3"/>
        <v>4.0200249999999604E-4</v>
      </c>
      <c r="AL16" s="10">
        <f t="shared" si="3"/>
        <v>0.15876240250000007</v>
      </c>
      <c r="AM16" s="10">
        <f t="shared" si="3"/>
        <v>1.4751317025000001</v>
      </c>
      <c r="AN16" s="10">
        <f t="shared" si="3"/>
        <v>0.24439180959999995</v>
      </c>
      <c r="AO16" s="10">
        <f t="shared" si="3"/>
        <v>1.0698592355999996</v>
      </c>
      <c r="AP16" s="10">
        <f t="shared" si="3"/>
        <v>0.22406968960000001</v>
      </c>
      <c r="AQ16" s="10">
        <f t="shared" si="3"/>
        <v>0.18374939559999998</v>
      </c>
      <c r="AR16" s="10">
        <f t="shared" si="3"/>
        <v>0.13107296160000001</v>
      </c>
      <c r="AS16" s="10">
        <f t="shared" si="3"/>
        <v>2.7997655624999999E-2</v>
      </c>
      <c r="AT16" s="10">
        <f t="shared" si="3"/>
        <v>0.30877470562499992</v>
      </c>
      <c r="AU16" s="10">
        <f t="shared" si="3"/>
        <v>8.9655330625000001E-2</v>
      </c>
      <c r="AV16" s="10">
        <f t="shared" si="3"/>
        <v>7.9076556250000148E-3</v>
      </c>
      <c r="AW16" s="10"/>
      <c r="AX16" s="25" t="s">
        <v>15</v>
      </c>
      <c r="AY16" s="10">
        <f t="shared" si="11"/>
        <v>0.35545548996153836</v>
      </c>
      <c r="AZ16" s="10">
        <v>0.40541801399999999</v>
      </c>
      <c r="BA16" s="10">
        <f t="shared" si="12"/>
        <v>1.1405591570518936</v>
      </c>
    </row>
    <row r="17" spans="1:61" x14ac:dyDescent="0.25">
      <c r="A17" s="25" t="s">
        <v>16</v>
      </c>
      <c r="B17" s="10">
        <v>0.65939999999999999</v>
      </c>
      <c r="C17" s="10">
        <v>0.61350000000000005</v>
      </c>
      <c r="D17" s="10">
        <v>0.32379999999999998</v>
      </c>
      <c r="E17" s="10">
        <v>-0.37119999999999997</v>
      </c>
      <c r="F17" s="10">
        <v>1.4712000000000001</v>
      </c>
      <c r="G17" s="10">
        <v>1.9049</v>
      </c>
      <c r="H17" s="10">
        <v>0.59899999999999998</v>
      </c>
      <c r="I17" s="10">
        <v>-0.2354</v>
      </c>
      <c r="J17" s="10">
        <v>-0.39400000000000002</v>
      </c>
      <c r="K17" s="10">
        <v>2.9605999999999999</v>
      </c>
      <c r="L17" s="10">
        <v>3.5569000000000002</v>
      </c>
      <c r="M17" s="10">
        <v>1.3863000000000001</v>
      </c>
      <c r="N17" s="10"/>
      <c r="O17" s="10"/>
      <c r="P17" s="10">
        <f t="shared" si="4"/>
        <v>0.30637499999999995</v>
      </c>
      <c r="Q17" s="10">
        <f t="shared" si="5"/>
        <v>0.66914000000000007</v>
      </c>
      <c r="R17" s="10">
        <f t="shared" si="6"/>
        <v>2.6346000000000003</v>
      </c>
      <c r="S17" s="10"/>
      <c r="T17" s="25" t="s">
        <v>16</v>
      </c>
      <c r="U17" s="10">
        <f t="shared" si="7"/>
        <v>0.35302500000000003</v>
      </c>
      <c r="V17" s="10">
        <f t="shared" si="0"/>
        <v>0.30712500000000009</v>
      </c>
      <c r="W17" s="10">
        <f t="shared" si="0"/>
        <v>1.7425000000000024E-2</v>
      </c>
      <c r="X17" s="10">
        <f t="shared" si="0"/>
        <v>-0.67757499999999993</v>
      </c>
      <c r="Y17" s="10">
        <f t="shared" si="8"/>
        <v>0.80206</v>
      </c>
      <c r="Z17" s="10">
        <f t="shared" si="1"/>
        <v>1.23576</v>
      </c>
      <c r="AA17" s="10">
        <f t="shared" si="1"/>
        <v>-7.0140000000000091E-2</v>
      </c>
      <c r="AB17" s="10">
        <f t="shared" si="1"/>
        <v>-0.90454000000000012</v>
      </c>
      <c r="AC17" s="10">
        <f t="shared" si="1"/>
        <v>-1.0631400000000002</v>
      </c>
      <c r="AD17" s="10">
        <f t="shared" si="9"/>
        <v>0.32599999999999962</v>
      </c>
      <c r="AE17" s="10">
        <f t="shared" si="2"/>
        <v>0.9222999999999999</v>
      </c>
      <c r="AF17" s="10">
        <f t="shared" si="2"/>
        <v>-1.2483000000000002</v>
      </c>
      <c r="AG17" s="10">
        <f t="shared" si="2"/>
        <v>-2.6346000000000003</v>
      </c>
      <c r="AH17" s="10"/>
      <c r="AI17" s="25" t="s">
        <v>16</v>
      </c>
      <c r="AJ17" s="10">
        <f t="shared" si="10"/>
        <v>0.12462665062500003</v>
      </c>
      <c r="AK17" s="10">
        <f t="shared" si="3"/>
        <v>9.4325765625000058E-2</v>
      </c>
      <c r="AL17" s="10">
        <f t="shared" si="3"/>
        <v>3.0363062500000086E-4</v>
      </c>
      <c r="AM17" s="10">
        <f t="shared" si="3"/>
        <v>0.45910788062499991</v>
      </c>
      <c r="AN17" s="10">
        <f t="shared" si="3"/>
        <v>0.64330024360000004</v>
      </c>
      <c r="AO17" s="10">
        <f t="shared" si="3"/>
        <v>1.5271027775999999</v>
      </c>
      <c r="AP17" s="10">
        <f t="shared" si="3"/>
        <v>4.9196196000000124E-3</v>
      </c>
      <c r="AQ17" s="10">
        <f t="shared" si="3"/>
        <v>0.81819261160000023</v>
      </c>
      <c r="AR17" s="10">
        <f t="shared" si="3"/>
        <v>1.1302666596000004</v>
      </c>
      <c r="AS17" s="10">
        <f t="shared" si="3"/>
        <v>0.10627599999999976</v>
      </c>
      <c r="AT17" s="10">
        <f t="shared" si="3"/>
        <v>0.85063728999999977</v>
      </c>
      <c r="AU17" s="10">
        <f t="shared" si="3"/>
        <v>1.5582528900000006</v>
      </c>
      <c r="AV17" s="10">
        <f t="shared" si="3"/>
        <v>6.941117160000001</v>
      </c>
      <c r="AW17" s="10"/>
      <c r="AX17" s="25" t="s">
        <v>16</v>
      </c>
      <c r="AY17" s="10">
        <f t="shared" si="11"/>
        <v>1.0968022445769232</v>
      </c>
      <c r="AZ17" s="10">
        <v>1.897150586</v>
      </c>
      <c r="BA17" s="10">
        <f t="shared" si="12"/>
        <v>1.7297107070853965</v>
      </c>
    </row>
    <row r="18" spans="1:61" x14ac:dyDescent="0.25">
      <c r="A18" s="26"/>
      <c r="T18" s="26"/>
      <c r="AI18" s="26"/>
      <c r="AX18" s="26"/>
    </row>
    <row r="19" spans="1:61" x14ac:dyDescent="0.25">
      <c r="A19" s="27" t="s">
        <v>17</v>
      </c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</row>
    <row r="20" spans="1:61" x14ac:dyDescent="0.25">
      <c r="A20" s="27" t="s">
        <v>1</v>
      </c>
      <c r="B20" s="27">
        <v>15</v>
      </c>
      <c r="C20" s="27">
        <v>15</v>
      </c>
      <c r="D20" s="27">
        <v>15</v>
      </c>
      <c r="E20" s="27">
        <v>15</v>
      </c>
      <c r="F20" s="27">
        <v>30</v>
      </c>
      <c r="G20" s="27">
        <v>30</v>
      </c>
      <c r="H20" s="27">
        <v>30</v>
      </c>
      <c r="I20" s="27">
        <v>30</v>
      </c>
      <c r="J20" s="27" t="s">
        <v>22</v>
      </c>
      <c r="K20" s="27">
        <v>60</v>
      </c>
      <c r="L20" s="27">
        <v>60</v>
      </c>
      <c r="M20" s="27">
        <v>60</v>
      </c>
      <c r="N20" s="27">
        <v>60</v>
      </c>
      <c r="O20" s="27"/>
      <c r="P20" s="27" t="s">
        <v>24</v>
      </c>
      <c r="Q20" s="27" t="s">
        <v>25</v>
      </c>
      <c r="R20" s="27" t="s">
        <v>27</v>
      </c>
      <c r="S20" s="27"/>
      <c r="T20" s="27" t="s">
        <v>1</v>
      </c>
      <c r="U20" s="27">
        <v>15</v>
      </c>
      <c r="V20" s="27">
        <v>15</v>
      </c>
      <c r="W20" s="27">
        <v>15</v>
      </c>
      <c r="X20" s="27">
        <v>15</v>
      </c>
      <c r="Y20" s="27">
        <v>30</v>
      </c>
      <c r="Z20" s="27">
        <v>30</v>
      </c>
      <c r="AA20" s="27">
        <v>30</v>
      </c>
      <c r="AB20" s="27">
        <v>30</v>
      </c>
      <c r="AC20" s="27" t="s">
        <v>22</v>
      </c>
      <c r="AD20" s="27">
        <v>60</v>
      </c>
      <c r="AE20" s="27">
        <v>60</v>
      </c>
      <c r="AF20" s="27">
        <v>60</v>
      </c>
      <c r="AG20" s="27">
        <v>60</v>
      </c>
      <c r="AH20" s="27"/>
      <c r="AI20" s="27" t="s">
        <v>1</v>
      </c>
      <c r="AJ20" s="27">
        <v>15</v>
      </c>
      <c r="AK20" s="27">
        <v>15</v>
      </c>
      <c r="AL20" s="27">
        <v>15</v>
      </c>
      <c r="AM20" s="27">
        <v>15</v>
      </c>
      <c r="AN20" s="27">
        <v>30</v>
      </c>
      <c r="AO20" s="27">
        <v>30</v>
      </c>
      <c r="AP20" s="27">
        <v>30</v>
      </c>
      <c r="AQ20" s="27">
        <v>30</v>
      </c>
      <c r="AR20" s="27" t="s">
        <v>22</v>
      </c>
      <c r="AS20" s="27">
        <v>60</v>
      </c>
      <c r="AT20" s="27">
        <v>60</v>
      </c>
      <c r="AU20" s="27">
        <v>60</v>
      </c>
      <c r="AV20" s="27">
        <v>60</v>
      </c>
      <c r="AW20" s="27"/>
      <c r="AX20" s="27"/>
      <c r="AY20" s="27" t="s">
        <v>32</v>
      </c>
      <c r="AZ20" s="27" t="s">
        <v>33</v>
      </c>
      <c r="BA20" s="27" t="s">
        <v>34</v>
      </c>
    </row>
    <row r="21" spans="1:61" x14ac:dyDescent="0.25">
      <c r="A21" s="27" t="s">
        <v>2</v>
      </c>
      <c r="B21" s="11">
        <v>-0.17180000000000001</v>
      </c>
      <c r="C21" s="12">
        <v>-0.2792</v>
      </c>
      <c r="D21" s="11">
        <v>-0.17519999999999999</v>
      </c>
      <c r="E21" s="11">
        <v>-0.68840000000000001</v>
      </c>
      <c r="F21" s="12">
        <v>-0.24360000000000001</v>
      </c>
      <c r="G21" s="12">
        <v>0.15809999999999999</v>
      </c>
      <c r="H21" s="11">
        <v>-0.42530000000000001</v>
      </c>
      <c r="I21" s="13"/>
      <c r="J21" s="13"/>
      <c r="K21" s="11">
        <v>0.56820000000000004</v>
      </c>
      <c r="L21" s="11">
        <v>0.1646</v>
      </c>
      <c r="M21" s="11">
        <v>-0.32019999999999998</v>
      </c>
      <c r="N21" s="11">
        <v>-0.38879999999999998</v>
      </c>
      <c r="O21" s="9"/>
      <c r="P21" s="9">
        <f>AVERAGE(B21:E21)</f>
        <v>-0.32865</v>
      </c>
      <c r="Q21" s="9">
        <f>AVERAGE(F21:I21)</f>
        <v>-0.17026666666666668</v>
      </c>
      <c r="R21" s="9">
        <f>AVERAGE(K21:N21)</f>
        <v>5.9500000000000108E-3</v>
      </c>
      <c r="S21" s="9"/>
      <c r="T21" s="27" t="s">
        <v>2</v>
      </c>
      <c r="U21" s="9">
        <f>B21-$P21</f>
        <v>0.15684999999999999</v>
      </c>
      <c r="V21" s="9">
        <f t="shared" ref="V21:X35" si="13">C21-$P21</f>
        <v>4.9449999999999994E-2</v>
      </c>
      <c r="W21" s="9">
        <f t="shared" si="13"/>
        <v>0.15345</v>
      </c>
      <c r="X21" s="9">
        <f t="shared" si="13"/>
        <v>-0.35975000000000001</v>
      </c>
      <c r="Y21" s="9">
        <f>F21-$Q21</f>
        <v>-7.3333333333333334E-2</v>
      </c>
      <c r="Z21" s="9">
        <f t="shared" ref="Z21:AB35" si="14">G21-$Q21</f>
        <v>0.3283666666666667</v>
      </c>
      <c r="AA21" s="9">
        <f t="shared" si="14"/>
        <v>-0.25503333333333333</v>
      </c>
      <c r="AB21" s="9">
        <f t="shared" si="14"/>
        <v>0.17026666666666668</v>
      </c>
      <c r="AC21" s="9"/>
      <c r="AD21" s="9">
        <f>K21-$R21</f>
        <v>0.56225000000000003</v>
      </c>
      <c r="AE21" s="9">
        <f t="shared" ref="AE21:AG35" si="15">L21-$R21</f>
        <v>0.15864999999999999</v>
      </c>
      <c r="AF21" s="9">
        <f t="shared" si="15"/>
        <v>-0.32615</v>
      </c>
      <c r="AG21" s="9">
        <f t="shared" si="15"/>
        <v>-0.39474999999999999</v>
      </c>
      <c r="AH21" s="9"/>
      <c r="AI21" s="27" t="s">
        <v>2</v>
      </c>
      <c r="AJ21" s="9">
        <f>U21^2</f>
        <v>2.4601922499999998E-2</v>
      </c>
      <c r="AK21" s="9">
        <f t="shared" ref="AK21:AV35" si="16">V21^2</f>
        <v>2.4453024999999992E-3</v>
      </c>
      <c r="AL21" s="9">
        <f t="shared" si="16"/>
        <v>2.3546902500000001E-2</v>
      </c>
      <c r="AM21" s="9">
        <f t="shared" si="16"/>
        <v>0.12942006250000002</v>
      </c>
      <c r="AN21" s="9">
        <f t="shared" si="16"/>
        <v>5.3777777777777782E-3</v>
      </c>
      <c r="AO21" s="9">
        <f t="shared" si="16"/>
        <v>0.1078246677777778</v>
      </c>
      <c r="AP21" s="9">
        <f t="shared" si="16"/>
        <v>6.5042001111111108E-2</v>
      </c>
      <c r="AQ21" s="9">
        <f t="shared" si="16"/>
        <v>2.8990737777777782E-2</v>
      </c>
      <c r="AR21" s="9"/>
      <c r="AS21" s="9">
        <f t="shared" si="16"/>
        <v>0.31612506250000005</v>
      </c>
      <c r="AT21" s="9">
        <f t="shared" si="16"/>
        <v>2.5169822499999994E-2</v>
      </c>
      <c r="AU21" s="9">
        <f t="shared" si="16"/>
        <v>0.10637382249999999</v>
      </c>
      <c r="AV21" s="9">
        <f t="shared" si="16"/>
        <v>0.15582756249999999</v>
      </c>
      <c r="AW21" s="9"/>
      <c r="AX21" s="27" t="s">
        <v>2</v>
      </c>
      <c r="AY21" s="9">
        <f>SUM(AJ21:AV21)/13</f>
        <v>7.6211203418803428E-2</v>
      </c>
      <c r="AZ21" s="9">
        <v>0.103028578</v>
      </c>
      <c r="BA21" s="9">
        <f>AZ21/AY21</f>
        <v>1.351882313599315</v>
      </c>
      <c r="BD21" s="8"/>
      <c r="BE21" s="8"/>
      <c r="BF21" s="8"/>
      <c r="BG21" s="8"/>
      <c r="BH21" s="8"/>
      <c r="BI21" s="8"/>
    </row>
    <row r="22" spans="1:61" x14ac:dyDescent="0.25">
      <c r="A22" s="27" t="s">
        <v>3</v>
      </c>
      <c r="B22" s="9">
        <v>-1.3229</v>
      </c>
      <c r="C22" s="9">
        <v>-0.42359999999999998</v>
      </c>
      <c r="D22" s="9">
        <v>-1.8945000000000001</v>
      </c>
      <c r="E22" s="9">
        <v>-1.6929000000000001</v>
      </c>
      <c r="F22" s="9">
        <v>-2.2704</v>
      </c>
      <c r="G22" s="9">
        <v>-1.0939000000000001</v>
      </c>
      <c r="H22" s="9">
        <v>-1.3098000000000001</v>
      </c>
      <c r="I22" s="9">
        <v>-1.0169999999999999</v>
      </c>
      <c r="J22" s="9"/>
      <c r="K22" s="9">
        <v>-1.7105999999999999</v>
      </c>
      <c r="L22" s="9">
        <v>-1.7777000000000001</v>
      </c>
      <c r="M22" s="9">
        <v>-1.9029</v>
      </c>
      <c r="N22" s="9">
        <v>-1.3284</v>
      </c>
      <c r="O22" s="9"/>
      <c r="P22" s="9">
        <f t="shared" ref="P22:P35" si="17">AVERAGE(B22:E22)</f>
        <v>-1.333475</v>
      </c>
      <c r="Q22" s="9">
        <f t="shared" ref="Q22:Q35" si="18">AVERAGE(F22:I22)</f>
        <v>-1.4227750000000001</v>
      </c>
      <c r="R22" s="9">
        <f t="shared" ref="R22:R35" si="19">AVERAGE(K22:N22)</f>
        <v>-1.6798999999999999</v>
      </c>
      <c r="S22" s="9"/>
      <c r="T22" s="27" t="s">
        <v>3</v>
      </c>
      <c r="U22" s="9">
        <f t="shared" ref="U22:U35" si="20">B22-$P22</f>
        <v>1.0575000000000001E-2</v>
      </c>
      <c r="V22" s="9">
        <f t="shared" si="13"/>
        <v>0.90987499999999999</v>
      </c>
      <c r="W22" s="9">
        <f t="shared" si="13"/>
        <v>-0.56102500000000011</v>
      </c>
      <c r="X22" s="9">
        <f t="shared" si="13"/>
        <v>-0.35942500000000011</v>
      </c>
      <c r="Y22" s="9">
        <f t="shared" ref="Y22:Y35" si="21">F22-$Q22</f>
        <v>-0.84762499999999985</v>
      </c>
      <c r="Z22" s="9">
        <f t="shared" si="14"/>
        <v>0.32887500000000003</v>
      </c>
      <c r="AA22" s="9">
        <f t="shared" si="14"/>
        <v>0.11297500000000005</v>
      </c>
      <c r="AB22" s="9">
        <f t="shared" si="14"/>
        <v>0.40577500000000022</v>
      </c>
      <c r="AC22" s="9"/>
      <c r="AD22" s="9">
        <f t="shared" ref="AD22:AD35" si="22">K22-$R22</f>
        <v>-3.069999999999995E-2</v>
      </c>
      <c r="AE22" s="9">
        <f t="shared" si="15"/>
        <v>-9.7800000000000109E-2</v>
      </c>
      <c r="AF22" s="9">
        <f t="shared" si="15"/>
        <v>-0.22300000000000009</v>
      </c>
      <c r="AG22" s="9">
        <f t="shared" si="15"/>
        <v>0.35149999999999992</v>
      </c>
      <c r="AH22" s="9"/>
      <c r="AI22" s="27" t="s">
        <v>3</v>
      </c>
      <c r="AJ22" s="9">
        <f t="shared" ref="AJ22:AJ35" si="23">U22^2</f>
        <v>1.1183062500000003E-4</v>
      </c>
      <c r="AK22" s="9">
        <f t="shared" si="16"/>
        <v>0.82787251562499997</v>
      </c>
      <c r="AL22" s="9">
        <f t="shared" si="16"/>
        <v>0.31474905062500014</v>
      </c>
      <c r="AM22" s="9">
        <f t="shared" si="16"/>
        <v>0.12918633062500007</v>
      </c>
      <c r="AN22" s="9">
        <f t="shared" si="16"/>
        <v>0.71846814062499975</v>
      </c>
      <c r="AO22" s="9">
        <f t="shared" si="16"/>
        <v>0.10815876562500001</v>
      </c>
      <c r="AP22" s="9">
        <f t="shared" si="16"/>
        <v>1.2763350625000012E-2</v>
      </c>
      <c r="AQ22" s="9">
        <f t="shared" si="16"/>
        <v>0.16465335062500017</v>
      </c>
      <c r="AR22" s="9"/>
      <c r="AS22" s="9">
        <f t="shared" si="16"/>
        <v>9.4248999999999689E-4</v>
      </c>
      <c r="AT22" s="9">
        <f t="shared" si="16"/>
        <v>9.5648400000000206E-3</v>
      </c>
      <c r="AU22" s="9">
        <f t="shared" si="16"/>
        <v>4.9729000000000037E-2</v>
      </c>
      <c r="AV22" s="9">
        <f t="shared" si="16"/>
        <v>0.12355224999999995</v>
      </c>
      <c r="AW22" s="9"/>
      <c r="AX22" s="27" t="s">
        <v>3</v>
      </c>
      <c r="AY22" s="9">
        <f t="shared" ref="AY22:AY35" si="24">SUM(AJ22:AV22)/13</f>
        <v>0.18921168576923078</v>
      </c>
      <c r="AZ22" s="9">
        <v>0.22150564</v>
      </c>
      <c r="BA22" s="9">
        <f t="shared" ref="BA22:BA35" si="25">AZ22/AY22</f>
        <v>1.170676320014167</v>
      </c>
      <c r="BD22" s="8"/>
      <c r="BE22" s="8"/>
      <c r="BF22" s="8"/>
      <c r="BG22" s="8"/>
      <c r="BH22" s="8"/>
      <c r="BI22" s="8"/>
    </row>
    <row r="23" spans="1:61" x14ac:dyDescent="0.25">
      <c r="A23" s="27" t="s">
        <v>4</v>
      </c>
      <c r="B23" s="11">
        <v>-0.66849999999999998</v>
      </c>
      <c r="C23" s="14"/>
      <c r="D23" s="11">
        <v>-0.43219999999999997</v>
      </c>
      <c r="E23" s="11">
        <v>-0.1191</v>
      </c>
      <c r="F23" s="12">
        <v>-0.38300000000000001</v>
      </c>
      <c r="G23" s="12">
        <v>0.26929999999999998</v>
      </c>
      <c r="H23" s="11">
        <v>-7.5700000000000003E-2</v>
      </c>
      <c r="I23" s="11">
        <v>0.59750000000000003</v>
      </c>
      <c r="J23" s="11"/>
      <c r="K23" s="13"/>
      <c r="L23" s="11">
        <v>-0.3216</v>
      </c>
      <c r="M23" s="11">
        <v>8.0500000000000002E-2</v>
      </c>
      <c r="N23" s="11">
        <v>0.4778</v>
      </c>
      <c r="O23" s="9"/>
      <c r="P23" s="9">
        <f t="shared" si="17"/>
        <v>-0.40660000000000002</v>
      </c>
      <c r="Q23" s="9">
        <f t="shared" si="18"/>
        <v>0.102025</v>
      </c>
      <c r="R23" s="9">
        <f t="shared" si="19"/>
        <v>7.8900000000000012E-2</v>
      </c>
      <c r="S23" s="9"/>
      <c r="T23" s="27" t="s">
        <v>4</v>
      </c>
      <c r="U23" s="9">
        <f t="shared" si="20"/>
        <v>-0.26189999999999997</v>
      </c>
      <c r="V23" s="9">
        <f t="shared" si="13"/>
        <v>0.40660000000000002</v>
      </c>
      <c r="W23" s="9">
        <f t="shared" si="13"/>
        <v>-2.5599999999999956E-2</v>
      </c>
      <c r="X23" s="9">
        <f t="shared" si="13"/>
        <v>0.28750000000000003</v>
      </c>
      <c r="Y23" s="9">
        <f t="shared" si="21"/>
        <v>-0.48502500000000004</v>
      </c>
      <c r="Z23" s="9">
        <f t="shared" si="14"/>
        <v>0.16727499999999998</v>
      </c>
      <c r="AA23" s="9">
        <f t="shared" si="14"/>
        <v>-0.17772500000000002</v>
      </c>
      <c r="AB23" s="9">
        <f t="shared" si="14"/>
        <v>0.495475</v>
      </c>
      <c r="AC23" s="9"/>
      <c r="AD23" s="9">
        <f t="shared" si="22"/>
        <v>-7.8900000000000012E-2</v>
      </c>
      <c r="AE23" s="9">
        <f t="shared" si="15"/>
        <v>-0.40050000000000002</v>
      </c>
      <c r="AF23" s="9">
        <f t="shared" si="15"/>
        <v>1.5999999999999903E-3</v>
      </c>
      <c r="AG23" s="9">
        <f t="shared" si="15"/>
        <v>0.39889999999999998</v>
      </c>
      <c r="AH23" s="9"/>
      <c r="AI23" s="27" t="s">
        <v>4</v>
      </c>
      <c r="AJ23" s="9">
        <f t="shared" si="23"/>
        <v>6.8591609999999983E-2</v>
      </c>
      <c r="AK23" s="9">
        <f t="shared" si="16"/>
        <v>0.16532356000000001</v>
      </c>
      <c r="AL23" s="9">
        <f t="shared" si="16"/>
        <v>6.5535999999999774E-4</v>
      </c>
      <c r="AM23" s="9">
        <f t="shared" si="16"/>
        <v>8.2656250000000014E-2</v>
      </c>
      <c r="AN23" s="9">
        <f t="shared" si="16"/>
        <v>0.23524925062500004</v>
      </c>
      <c r="AO23" s="9">
        <f t="shared" si="16"/>
        <v>2.7980925624999993E-2</v>
      </c>
      <c r="AP23" s="9">
        <f t="shared" si="16"/>
        <v>3.1586175625000011E-2</v>
      </c>
      <c r="AQ23" s="9">
        <f t="shared" si="16"/>
        <v>0.24549547562499999</v>
      </c>
      <c r="AR23" s="9"/>
      <c r="AS23" s="9">
        <f t="shared" si="16"/>
        <v>6.2252100000000019E-3</v>
      </c>
      <c r="AT23" s="9">
        <f t="shared" si="16"/>
        <v>0.16040025000000002</v>
      </c>
      <c r="AU23" s="9">
        <f t="shared" si="16"/>
        <v>2.5599999999999691E-6</v>
      </c>
      <c r="AV23" s="9">
        <f t="shared" si="16"/>
        <v>0.15912120999999999</v>
      </c>
      <c r="AW23" s="9"/>
      <c r="AX23" s="27" t="s">
        <v>4</v>
      </c>
      <c r="AY23" s="9">
        <f t="shared" si="24"/>
        <v>9.1022141346153843E-2</v>
      </c>
      <c r="AZ23" s="9">
        <v>0.15680217799999999</v>
      </c>
      <c r="BA23" s="9">
        <f t="shared" si="25"/>
        <v>1.7226817088788</v>
      </c>
      <c r="BD23" s="8"/>
      <c r="BE23" s="8"/>
      <c r="BF23" s="8"/>
      <c r="BG23" s="8"/>
      <c r="BH23" s="8"/>
      <c r="BI23" s="8"/>
    </row>
    <row r="24" spans="1:61" x14ac:dyDescent="0.25">
      <c r="A24" s="27" t="s">
        <v>5</v>
      </c>
      <c r="B24" s="11">
        <v>-0.3155</v>
      </c>
      <c r="C24" s="12">
        <v>1.4649000000000001</v>
      </c>
      <c r="D24" s="11">
        <v>-0.80289999999999995</v>
      </c>
      <c r="E24" s="11">
        <v>0.5141</v>
      </c>
      <c r="F24" s="12">
        <v>-0.76539999999999997</v>
      </c>
      <c r="G24" s="12">
        <v>-1.1456</v>
      </c>
      <c r="H24" s="11">
        <v>0.50960000000000005</v>
      </c>
      <c r="I24" s="11">
        <v>-0.29570000000000002</v>
      </c>
      <c r="J24" s="11"/>
      <c r="K24" s="11">
        <v>-0.22570000000000001</v>
      </c>
      <c r="L24" s="11">
        <v>-0.94040000000000001</v>
      </c>
      <c r="M24" s="11">
        <v>-1.3326</v>
      </c>
      <c r="N24" s="11">
        <v>0.16889999999999999</v>
      </c>
      <c r="O24" s="9"/>
      <c r="P24" s="9">
        <f t="shared" si="17"/>
        <v>0.21515000000000001</v>
      </c>
      <c r="Q24" s="9">
        <f t="shared" si="18"/>
        <v>-0.42427500000000001</v>
      </c>
      <c r="R24" s="9">
        <f t="shared" si="19"/>
        <v>-0.58245000000000013</v>
      </c>
      <c r="S24" s="9"/>
      <c r="T24" s="27" t="s">
        <v>5</v>
      </c>
      <c r="U24" s="9">
        <f t="shared" si="20"/>
        <v>-0.53065000000000007</v>
      </c>
      <c r="V24" s="9">
        <f t="shared" si="13"/>
        <v>1.2497500000000001</v>
      </c>
      <c r="W24" s="9">
        <f t="shared" si="13"/>
        <v>-1.0180499999999999</v>
      </c>
      <c r="X24" s="9">
        <f t="shared" si="13"/>
        <v>0.29894999999999999</v>
      </c>
      <c r="Y24" s="9">
        <f t="shared" si="21"/>
        <v>-0.34112499999999996</v>
      </c>
      <c r="Z24" s="9">
        <f t="shared" si="14"/>
        <v>-0.72132499999999999</v>
      </c>
      <c r="AA24" s="9">
        <f t="shared" si="14"/>
        <v>0.93387500000000001</v>
      </c>
      <c r="AB24" s="9">
        <f t="shared" si="14"/>
        <v>0.12857499999999999</v>
      </c>
      <c r="AC24" s="9"/>
      <c r="AD24" s="9">
        <f t="shared" si="22"/>
        <v>0.35675000000000012</v>
      </c>
      <c r="AE24" s="9">
        <f t="shared" si="15"/>
        <v>-0.35794999999999988</v>
      </c>
      <c r="AF24" s="9">
        <f t="shared" si="15"/>
        <v>-0.75014999999999987</v>
      </c>
      <c r="AG24" s="9">
        <f t="shared" si="15"/>
        <v>0.75135000000000018</v>
      </c>
      <c r="AH24" s="9"/>
      <c r="AI24" s="27" t="s">
        <v>5</v>
      </c>
      <c r="AJ24" s="9">
        <f t="shared" si="23"/>
        <v>0.28158942250000008</v>
      </c>
      <c r="AK24" s="9">
        <f t="shared" si="16"/>
        <v>1.5618750625000004</v>
      </c>
      <c r="AL24" s="9">
        <f t="shared" si="16"/>
        <v>1.0364258024999997</v>
      </c>
      <c r="AM24" s="9">
        <f t="shared" si="16"/>
        <v>8.9371102499999994E-2</v>
      </c>
      <c r="AN24" s="9">
        <f t="shared" si="16"/>
        <v>0.11636626562499996</v>
      </c>
      <c r="AO24" s="9">
        <f t="shared" si="16"/>
        <v>0.52030975562500004</v>
      </c>
      <c r="AP24" s="9">
        <f t="shared" si="16"/>
        <v>0.87212251562499998</v>
      </c>
      <c r="AQ24" s="9">
        <f t="shared" si="16"/>
        <v>1.6531530624999999E-2</v>
      </c>
      <c r="AR24" s="9"/>
      <c r="AS24" s="9">
        <f t="shared" si="16"/>
        <v>0.1272705625000001</v>
      </c>
      <c r="AT24" s="9">
        <f t="shared" si="16"/>
        <v>0.12812820249999993</v>
      </c>
      <c r="AU24" s="9">
        <f t="shared" si="16"/>
        <v>0.56272502249999978</v>
      </c>
      <c r="AV24" s="9">
        <f t="shared" si="16"/>
        <v>0.5645268225000003</v>
      </c>
      <c r="AW24" s="9"/>
      <c r="AX24" s="27" t="s">
        <v>5</v>
      </c>
      <c r="AY24" s="9">
        <f t="shared" si="24"/>
        <v>0.45209554365384608</v>
      </c>
      <c r="AZ24" s="9">
        <v>0.89283458900000001</v>
      </c>
      <c r="BA24" s="9">
        <f t="shared" si="25"/>
        <v>1.9748803135374688</v>
      </c>
      <c r="BD24" s="8"/>
      <c r="BE24" s="8"/>
      <c r="BF24" s="8"/>
      <c r="BG24" s="8"/>
      <c r="BH24" s="8"/>
      <c r="BI24" s="8"/>
    </row>
    <row r="25" spans="1:61" x14ac:dyDescent="0.25">
      <c r="A25" s="27" t="s">
        <v>6</v>
      </c>
      <c r="B25" s="11">
        <v>0.96209999999999996</v>
      </c>
      <c r="C25" s="12">
        <v>-0.3518</v>
      </c>
      <c r="D25" s="11">
        <v>0.31009999999999999</v>
      </c>
      <c r="E25" s="11">
        <v>-0.15890000000000001</v>
      </c>
      <c r="F25" s="12">
        <v>0.58689999999999998</v>
      </c>
      <c r="G25" s="12">
        <v>3.4099999999999998E-2</v>
      </c>
      <c r="H25" s="11">
        <v>0.48599999999999999</v>
      </c>
      <c r="I25" s="11">
        <v>0.43419999999999997</v>
      </c>
      <c r="J25" s="11"/>
      <c r="K25" s="11">
        <v>1.0717000000000001</v>
      </c>
      <c r="L25" s="15">
        <v>5.5899999999999998E-2</v>
      </c>
      <c r="M25" s="11">
        <v>1.1548</v>
      </c>
      <c r="N25" s="11">
        <v>0.54459999999999997</v>
      </c>
      <c r="O25" s="9"/>
      <c r="P25" s="9">
        <f t="shared" si="17"/>
        <v>0.19037499999999996</v>
      </c>
      <c r="Q25" s="9">
        <f t="shared" si="18"/>
        <v>0.38529999999999998</v>
      </c>
      <c r="R25" s="9">
        <f t="shared" si="19"/>
        <v>0.70674999999999999</v>
      </c>
      <c r="S25" s="9"/>
      <c r="T25" s="27" t="s">
        <v>6</v>
      </c>
      <c r="U25" s="9">
        <f t="shared" si="20"/>
        <v>0.77172499999999999</v>
      </c>
      <c r="V25" s="9">
        <f t="shared" si="13"/>
        <v>-0.54217499999999996</v>
      </c>
      <c r="W25" s="9">
        <f t="shared" si="13"/>
        <v>0.11972500000000003</v>
      </c>
      <c r="X25" s="9">
        <f t="shared" si="13"/>
        <v>-0.349275</v>
      </c>
      <c r="Y25" s="9">
        <f t="shared" si="21"/>
        <v>0.2016</v>
      </c>
      <c r="Z25" s="9">
        <f t="shared" si="14"/>
        <v>-0.35119999999999996</v>
      </c>
      <c r="AA25" s="9">
        <f t="shared" si="14"/>
        <v>0.10070000000000001</v>
      </c>
      <c r="AB25" s="9">
        <f t="shared" si="14"/>
        <v>4.8899999999999999E-2</v>
      </c>
      <c r="AC25" s="9"/>
      <c r="AD25" s="9">
        <f t="shared" si="22"/>
        <v>0.36495000000000011</v>
      </c>
      <c r="AE25" s="9">
        <f t="shared" si="15"/>
        <v>-0.65085000000000004</v>
      </c>
      <c r="AF25" s="9">
        <f t="shared" si="15"/>
        <v>0.44805000000000006</v>
      </c>
      <c r="AG25" s="9">
        <f t="shared" si="15"/>
        <v>-0.16215000000000002</v>
      </c>
      <c r="AH25" s="9"/>
      <c r="AI25" s="27" t="s">
        <v>6</v>
      </c>
      <c r="AJ25" s="9">
        <f t="shared" si="23"/>
        <v>0.595559475625</v>
      </c>
      <c r="AK25" s="9">
        <f t="shared" si="16"/>
        <v>0.29395373062499996</v>
      </c>
      <c r="AL25" s="9">
        <f t="shared" si="16"/>
        <v>1.4334075625000007E-2</v>
      </c>
      <c r="AM25" s="9">
        <f t="shared" si="16"/>
        <v>0.121993025625</v>
      </c>
      <c r="AN25" s="9">
        <f t="shared" si="16"/>
        <v>4.0642560000000001E-2</v>
      </c>
      <c r="AO25" s="9">
        <f t="shared" si="16"/>
        <v>0.12334143999999997</v>
      </c>
      <c r="AP25" s="9">
        <f t="shared" si="16"/>
        <v>1.0140490000000002E-2</v>
      </c>
      <c r="AQ25" s="9">
        <f t="shared" si="16"/>
        <v>2.39121E-3</v>
      </c>
      <c r="AR25" s="9"/>
      <c r="AS25" s="9">
        <f t="shared" si="16"/>
        <v>0.13318850250000008</v>
      </c>
      <c r="AT25" s="9">
        <f t="shared" si="16"/>
        <v>0.42360572250000006</v>
      </c>
      <c r="AU25" s="9">
        <f t="shared" si="16"/>
        <v>0.20074880250000005</v>
      </c>
      <c r="AV25" s="9">
        <f t="shared" si="16"/>
        <v>2.6292622500000005E-2</v>
      </c>
      <c r="AW25" s="9"/>
      <c r="AX25" s="27" t="s">
        <v>6</v>
      </c>
      <c r="AY25" s="9">
        <f t="shared" si="24"/>
        <v>0.15278397365384616</v>
      </c>
      <c r="AZ25" s="9">
        <v>0.19522122</v>
      </c>
      <c r="BA25" s="9">
        <f t="shared" si="25"/>
        <v>1.2777598024927763</v>
      </c>
      <c r="BD25" s="8"/>
      <c r="BE25" s="8"/>
      <c r="BF25" s="8"/>
      <c r="BG25" s="8"/>
      <c r="BH25" s="8"/>
      <c r="BI25" s="8"/>
    </row>
    <row r="26" spans="1:61" x14ac:dyDescent="0.25">
      <c r="A26" s="27" t="s">
        <v>7</v>
      </c>
      <c r="B26" s="11">
        <v>6.3299999999999995E-2</v>
      </c>
      <c r="C26" s="12">
        <v>0.17119999999999999</v>
      </c>
      <c r="D26" s="11">
        <v>-1.9531000000000001</v>
      </c>
      <c r="E26" s="11">
        <v>-0.21510000000000001</v>
      </c>
      <c r="F26" s="12">
        <v>-1.4630000000000001</v>
      </c>
      <c r="G26" s="12">
        <v>0.30249999999999999</v>
      </c>
      <c r="H26" s="11">
        <v>-2.2646000000000002</v>
      </c>
      <c r="I26" s="11">
        <v>1.4417</v>
      </c>
      <c r="J26" s="11"/>
      <c r="K26" s="11">
        <v>-1.2318</v>
      </c>
      <c r="L26" s="11">
        <v>-0.14030000000000001</v>
      </c>
      <c r="M26" s="11">
        <v>-1.9814000000000001</v>
      </c>
      <c r="N26" s="11">
        <v>-1.2117</v>
      </c>
      <c r="O26" s="9"/>
      <c r="P26" s="9">
        <f t="shared" si="17"/>
        <v>-0.48342500000000005</v>
      </c>
      <c r="Q26" s="9">
        <f t="shared" si="18"/>
        <v>-0.49585000000000012</v>
      </c>
      <c r="R26" s="9">
        <f t="shared" si="19"/>
        <v>-1.1413000000000002</v>
      </c>
      <c r="S26" s="9"/>
      <c r="T26" s="27" t="s">
        <v>7</v>
      </c>
      <c r="U26" s="9">
        <f t="shared" si="20"/>
        <v>0.54672500000000002</v>
      </c>
      <c r="V26" s="9">
        <f t="shared" si="13"/>
        <v>0.65462500000000001</v>
      </c>
      <c r="W26" s="9">
        <f t="shared" si="13"/>
        <v>-1.4696750000000001</v>
      </c>
      <c r="X26" s="9">
        <f t="shared" si="13"/>
        <v>0.26832500000000004</v>
      </c>
      <c r="Y26" s="9">
        <f t="shared" si="21"/>
        <v>-0.96714999999999995</v>
      </c>
      <c r="Z26" s="9">
        <f t="shared" si="14"/>
        <v>0.79835000000000012</v>
      </c>
      <c r="AA26" s="9">
        <f t="shared" si="14"/>
        <v>-1.76875</v>
      </c>
      <c r="AB26" s="9">
        <f t="shared" si="14"/>
        <v>1.9375500000000001</v>
      </c>
      <c r="AC26" s="9"/>
      <c r="AD26" s="9">
        <f t="shared" si="22"/>
        <v>-9.0499999999999803E-2</v>
      </c>
      <c r="AE26" s="9">
        <f t="shared" si="15"/>
        <v>1.0010000000000001</v>
      </c>
      <c r="AF26" s="9">
        <f t="shared" si="15"/>
        <v>-0.84009999999999985</v>
      </c>
      <c r="AG26" s="9">
        <f t="shared" si="15"/>
        <v>-7.0399999999999796E-2</v>
      </c>
      <c r="AH26" s="9"/>
      <c r="AI26" s="27" t="s">
        <v>7</v>
      </c>
      <c r="AJ26" s="9">
        <f t="shared" si="23"/>
        <v>0.29890822562500002</v>
      </c>
      <c r="AK26" s="9">
        <f t="shared" si="16"/>
        <v>0.42853389062500002</v>
      </c>
      <c r="AL26" s="9">
        <f t="shared" si="16"/>
        <v>2.1599446056250002</v>
      </c>
      <c r="AM26" s="9">
        <f t="shared" si="16"/>
        <v>7.1998305625000023E-2</v>
      </c>
      <c r="AN26" s="9">
        <f t="shared" si="16"/>
        <v>0.93537912249999988</v>
      </c>
      <c r="AO26" s="9">
        <f t="shared" si="16"/>
        <v>0.63736272250000015</v>
      </c>
      <c r="AP26" s="9">
        <f t="shared" si="16"/>
        <v>3.1284765624999999</v>
      </c>
      <c r="AQ26" s="9">
        <f t="shared" si="16"/>
        <v>3.7541000025000004</v>
      </c>
      <c r="AR26" s="9"/>
      <c r="AS26" s="9">
        <f t="shared" si="16"/>
        <v>8.1902499999999649E-3</v>
      </c>
      <c r="AT26" s="9">
        <f t="shared" si="16"/>
        <v>1.0020010000000001</v>
      </c>
      <c r="AU26" s="9">
        <f t="shared" si="16"/>
        <v>0.70576800999999978</v>
      </c>
      <c r="AV26" s="9">
        <f t="shared" si="16"/>
        <v>4.9561599999999716E-3</v>
      </c>
      <c r="AW26" s="9"/>
      <c r="AX26" s="27" t="s">
        <v>7</v>
      </c>
      <c r="AY26" s="9">
        <f t="shared" si="24"/>
        <v>1.0104322198076925</v>
      </c>
      <c r="AZ26" s="9">
        <v>1.2455507830000001</v>
      </c>
      <c r="BA26" s="9">
        <f t="shared" si="25"/>
        <v>1.2326910787118961</v>
      </c>
      <c r="BD26" s="8"/>
      <c r="BE26" s="8"/>
      <c r="BF26" s="8"/>
      <c r="BG26" s="8"/>
      <c r="BH26" s="8"/>
      <c r="BI26" s="8"/>
    </row>
    <row r="27" spans="1:61" x14ac:dyDescent="0.25">
      <c r="A27" s="27" t="s">
        <v>8</v>
      </c>
      <c r="B27" s="9">
        <v>-0.91690000000000005</v>
      </c>
      <c r="C27" s="9">
        <v>1.2958000000000001</v>
      </c>
      <c r="D27" s="9">
        <v>0.42699999999999999</v>
      </c>
      <c r="E27" s="9">
        <v>-7.1199999999999999E-2</v>
      </c>
      <c r="F27" s="9">
        <v>1.5911</v>
      </c>
      <c r="G27" s="9">
        <v>1.2565999999999999</v>
      </c>
      <c r="H27" s="9">
        <v>0.39100000000000001</v>
      </c>
      <c r="I27" s="9">
        <v>-0.31259999999999999</v>
      </c>
      <c r="J27" s="9"/>
      <c r="K27" s="9">
        <v>1.5823</v>
      </c>
      <c r="L27" s="9">
        <v>2.7766999999999999</v>
      </c>
      <c r="M27" s="9">
        <v>0.9466</v>
      </c>
      <c r="N27" s="9">
        <v>1.4664999999999999</v>
      </c>
      <c r="O27" s="9"/>
      <c r="P27" s="9">
        <f t="shared" si="17"/>
        <v>0.183675</v>
      </c>
      <c r="Q27" s="9">
        <f t="shared" si="18"/>
        <v>0.73152499999999998</v>
      </c>
      <c r="R27" s="9">
        <f t="shared" si="19"/>
        <v>1.693025</v>
      </c>
      <c r="S27" s="9"/>
      <c r="T27" s="27" t="s">
        <v>8</v>
      </c>
      <c r="U27" s="9">
        <f t="shared" si="20"/>
        <v>-1.1005750000000001</v>
      </c>
      <c r="V27" s="9">
        <f t="shared" si="13"/>
        <v>1.112125</v>
      </c>
      <c r="W27" s="9">
        <f t="shared" si="13"/>
        <v>0.24332499999999999</v>
      </c>
      <c r="X27" s="9">
        <f t="shared" si="13"/>
        <v>-0.25487500000000002</v>
      </c>
      <c r="Y27" s="9">
        <f t="shared" si="21"/>
        <v>0.85957499999999998</v>
      </c>
      <c r="Z27" s="9">
        <f t="shared" si="14"/>
        <v>0.52507499999999996</v>
      </c>
      <c r="AA27" s="9">
        <f t="shared" si="14"/>
        <v>-0.34052499999999997</v>
      </c>
      <c r="AB27" s="9">
        <f t="shared" si="14"/>
        <v>-1.044125</v>
      </c>
      <c r="AC27" s="9"/>
      <c r="AD27" s="9">
        <f t="shared" si="22"/>
        <v>-0.11072499999999996</v>
      </c>
      <c r="AE27" s="9">
        <f t="shared" si="15"/>
        <v>1.0836749999999999</v>
      </c>
      <c r="AF27" s="9">
        <f t="shared" si="15"/>
        <v>-0.74642500000000001</v>
      </c>
      <c r="AG27" s="9">
        <f t="shared" si="15"/>
        <v>-0.22652500000000009</v>
      </c>
      <c r="AH27" s="9"/>
      <c r="AI27" s="27" t="s">
        <v>8</v>
      </c>
      <c r="AJ27" s="9">
        <f t="shared" si="23"/>
        <v>1.2112653306250001</v>
      </c>
      <c r="AK27" s="9">
        <f t="shared" si="16"/>
        <v>1.236822015625</v>
      </c>
      <c r="AL27" s="9">
        <f t="shared" si="16"/>
        <v>5.9207055624999991E-2</v>
      </c>
      <c r="AM27" s="9">
        <f t="shared" si="16"/>
        <v>6.4961265625000014E-2</v>
      </c>
      <c r="AN27" s="9">
        <f t="shared" si="16"/>
        <v>0.73886918062499995</v>
      </c>
      <c r="AO27" s="9">
        <f t="shared" si="16"/>
        <v>0.27570375562499994</v>
      </c>
      <c r="AP27" s="9">
        <f t="shared" si="16"/>
        <v>0.11595727562499998</v>
      </c>
      <c r="AQ27" s="9">
        <f t="shared" si="16"/>
        <v>1.090197015625</v>
      </c>
      <c r="AR27" s="9"/>
      <c r="AS27" s="9">
        <f t="shared" si="16"/>
        <v>1.2260025624999992E-2</v>
      </c>
      <c r="AT27" s="9">
        <f t="shared" si="16"/>
        <v>1.1743515056249998</v>
      </c>
      <c r="AU27" s="9">
        <f t="shared" si="16"/>
        <v>0.55715028062500005</v>
      </c>
      <c r="AV27" s="9">
        <f t="shared" si="16"/>
        <v>5.1313575625000038E-2</v>
      </c>
      <c r="AW27" s="9"/>
      <c r="AX27" s="27" t="s">
        <v>8</v>
      </c>
      <c r="AY27" s="9">
        <f t="shared" si="24"/>
        <v>0.50677371403846161</v>
      </c>
      <c r="AZ27" s="9">
        <v>0.932454844</v>
      </c>
      <c r="BA27" s="9">
        <f t="shared" si="25"/>
        <v>1.8399826553143428</v>
      </c>
      <c r="BD27" s="8"/>
      <c r="BE27" s="8"/>
      <c r="BF27" s="8"/>
      <c r="BG27" s="8"/>
      <c r="BH27" s="8"/>
      <c r="BI27" s="8"/>
    </row>
    <row r="28" spans="1:61" x14ac:dyDescent="0.25">
      <c r="A28" s="27" t="s">
        <v>9</v>
      </c>
      <c r="B28" s="16"/>
      <c r="C28" s="12">
        <v>-0.54890000000000005</v>
      </c>
      <c r="D28" s="11">
        <v>0.24909999999999999</v>
      </c>
      <c r="E28" s="11">
        <v>0.90359999999999996</v>
      </c>
      <c r="F28" s="12">
        <v>-0.5302</v>
      </c>
      <c r="G28" s="12">
        <v>1.6E-2</v>
      </c>
      <c r="H28" s="11">
        <v>-9.9699999999999997E-2</v>
      </c>
      <c r="I28" s="11">
        <v>1.0787</v>
      </c>
      <c r="J28" s="11"/>
      <c r="K28" s="11">
        <v>-0.1371</v>
      </c>
      <c r="L28" s="11">
        <v>2.9000000000000001E-2</v>
      </c>
      <c r="M28" s="11">
        <v>0.40110000000000001</v>
      </c>
      <c r="N28" s="11">
        <v>6.0299999999999999E-2</v>
      </c>
      <c r="O28" s="9"/>
      <c r="P28" s="9">
        <f t="shared" si="17"/>
        <v>0.20126666666666662</v>
      </c>
      <c r="Q28" s="9">
        <f t="shared" si="18"/>
        <v>0.1162</v>
      </c>
      <c r="R28" s="9">
        <f t="shared" si="19"/>
        <v>8.8325000000000015E-2</v>
      </c>
      <c r="S28" s="9"/>
      <c r="T28" s="27" t="s">
        <v>9</v>
      </c>
      <c r="U28" s="9">
        <f t="shared" si="20"/>
        <v>-0.20126666666666662</v>
      </c>
      <c r="V28" s="9">
        <f t="shared" si="13"/>
        <v>-0.75016666666666665</v>
      </c>
      <c r="W28" s="9">
        <f t="shared" si="13"/>
        <v>4.7833333333333367E-2</v>
      </c>
      <c r="X28" s="9">
        <f t="shared" si="13"/>
        <v>0.70233333333333337</v>
      </c>
      <c r="Y28" s="9">
        <f t="shared" si="21"/>
        <v>-0.64639999999999997</v>
      </c>
      <c r="Z28" s="9">
        <f t="shared" si="14"/>
        <v>-0.1002</v>
      </c>
      <c r="AA28" s="9">
        <f t="shared" si="14"/>
        <v>-0.21589999999999998</v>
      </c>
      <c r="AB28" s="9">
        <f t="shared" si="14"/>
        <v>0.96250000000000002</v>
      </c>
      <c r="AC28" s="9"/>
      <c r="AD28" s="9">
        <f t="shared" si="22"/>
        <v>-0.22542500000000001</v>
      </c>
      <c r="AE28" s="9">
        <f t="shared" si="15"/>
        <v>-5.9325000000000017E-2</v>
      </c>
      <c r="AF28" s="9">
        <f t="shared" si="15"/>
        <v>0.31277500000000003</v>
      </c>
      <c r="AG28" s="9">
        <f t="shared" si="15"/>
        <v>-2.8025000000000015E-2</v>
      </c>
      <c r="AH28" s="9"/>
      <c r="AI28" s="27" t="s">
        <v>9</v>
      </c>
      <c r="AJ28" s="9">
        <f t="shared" si="23"/>
        <v>4.0508271111111091E-2</v>
      </c>
      <c r="AK28" s="9">
        <f t="shared" si="16"/>
        <v>0.56275002777777772</v>
      </c>
      <c r="AL28" s="9">
        <f t="shared" si="16"/>
        <v>2.2880277777777808E-3</v>
      </c>
      <c r="AM28" s="9">
        <f t="shared" si="16"/>
        <v>0.49327211111111113</v>
      </c>
      <c r="AN28" s="9">
        <f t="shared" si="16"/>
        <v>0.41783295999999998</v>
      </c>
      <c r="AO28" s="9">
        <f t="shared" si="16"/>
        <v>1.004004E-2</v>
      </c>
      <c r="AP28" s="9">
        <f t="shared" si="16"/>
        <v>4.6612809999999991E-2</v>
      </c>
      <c r="AQ28" s="9">
        <f t="shared" si="16"/>
        <v>0.9264062500000001</v>
      </c>
      <c r="AR28" s="9"/>
      <c r="AS28" s="9">
        <f t="shared" si="16"/>
        <v>5.0816430625000006E-2</v>
      </c>
      <c r="AT28" s="9">
        <f t="shared" si="16"/>
        <v>3.5194556250000022E-3</v>
      </c>
      <c r="AU28" s="9">
        <f t="shared" si="16"/>
        <v>9.7828200625000014E-2</v>
      </c>
      <c r="AV28" s="9">
        <f t="shared" si="16"/>
        <v>7.8540062500000087E-4</v>
      </c>
      <c r="AW28" s="9"/>
      <c r="AX28" s="27" t="s">
        <v>9</v>
      </c>
      <c r="AY28" s="9">
        <f t="shared" si="24"/>
        <v>0.20405076809829056</v>
      </c>
      <c r="AZ28" s="9">
        <v>0.36412769699999997</v>
      </c>
      <c r="BA28" s="9">
        <f t="shared" si="25"/>
        <v>1.784495595844074</v>
      </c>
      <c r="BD28" s="8"/>
      <c r="BE28" s="8"/>
      <c r="BF28" s="8"/>
      <c r="BG28" s="8"/>
      <c r="BH28" s="8"/>
      <c r="BI28" s="8"/>
    </row>
    <row r="29" spans="1:61" x14ac:dyDescent="0.25">
      <c r="A29" s="27" t="s">
        <v>10</v>
      </c>
      <c r="B29" s="9">
        <v>1.0931999999999999</v>
      </c>
      <c r="C29" s="9">
        <v>0.47260000000000002</v>
      </c>
      <c r="D29" s="9">
        <v>1.1254999999999999</v>
      </c>
      <c r="E29" s="9">
        <v>0.62629999999999997</v>
      </c>
      <c r="F29" s="9">
        <v>0.52559999999999996</v>
      </c>
      <c r="G29" s="9">
        <v>-0.33250000000000002</v>
      </c>
      <c r="H29" s="9">
        <v>1.6525000000000001</v>
      </c>
      <c r="I29" s="9">
        <v>-0.1135</v>
      </c>
      <c r="J29" s="9"/>
      <c r="K29" s="9">
        <v>0.61</v>
      </c>
      <c r="L29" s="9">
        <v>0.67210000000000003</v>
      </c>
      <c r="M29" s="9">
        <v>0.95820000000000005</v>
      </c>
      <c r="N29" s="9">
        <v>0.31269999999999998</v>
      </c>
      <c r="O29" s="9"/>
      <c r="P29" s="9">
        <f t="shared" si="17"/>
        <v>0.82940000000000003</v>
      </c>
      <c r="Q29" s="9">
        <f t="shared" si="18"/>
        <v>0.43302500000000005</v>
      </c>
      <c r="R29" s="9">
        <f t="shared" si="19"/>
        <v>0.63824999999999998</v>
      </c>
      <c r="S29" s="9"/>
      <c r="T29" s="27" t="s">
        <v>10</v>
      </c>
      <c r="U29" s="9">
        <f t="shared" si="20"/>
        <v>0.26379999999999992</v>
      </c>
      <c r="V29" s="9">
        <f t="shared" si="13"/>
        <v>-0.35680000000000001</v>
      </c>
      <c r="W29" s="9">
        <f t="shared" si="13"/>
        <v>0.29609999999999992</v>
      </c>
      <c r="X29" s="9">
        <f t="shared" si="13"/>
        <v>-0.20310000000000006</v>
      </c>
      <c r="Y29" s="9">
        <f t="shared" si="21"/>
        <v>9.2574999999999907E-2</v>
      </c>
      <c r="Z29" s="9">
        <f t="shared" si="14"/>
        <v>-0.76552500000000001</v>
      </c>
      <c r="AA29" s="9">
        <f t="shared" si="14"/>
        <v>1.2194750000000001</v>
      </c>
      <c r="AB29" s="9">
        <f t="shared" si="14"/>
        <v>-0.54652500000000004</v>
      </c>
      <c r="AC29" s="9"/>
      <c r="AD29" s="9">
        <f t="shared" si="22"/>
        <v>-2.8249999999999997E-2</v>
      </c>
      <c r="AE29" s="9">
        <f t="shared" si="15"/>
        <v>3.3850000000000047E-2</v>
      </c>
      <c r="AF29" s="9">
        <f t="shared" si="15"/>
        <v>0.31995000000000007</v>
      </c>
      <c r="AG29" s="9">
        <f t="shared" si="15"/>
        <v>-0.32555000000000001</v>
      </c>
      <c r="AH29" s="9"/>
      <c r="AI29" s="27" t="s">
        <v>10</v>
      </c>
      <c r="AJ29" s="9">
        <f t="shared" si="23"/>
        <v>6.9590439999999962E-2</v>
      </c>
      <c r="AK29" s="9">
        <f t="shared" si="16"/>
        <v>0.12730624000000001</v>
      </c>
      <c r="AL29" s="9">
        <f t="shared" si="16"/>
        <v>8.7675209999999948E-2</v>
      </c>
      <c r="AM29" s="9">
        <f t="shared" si="16"/>
        <v>4.1249610000000027E-2</v>
      </c>
      <c r="AN29" s="9">
        <f t="shared" si="16"/>
        <v>8.5701306249999828E-3</v>
      </c>
      <c r="AO29" s="9">
        <f t="shared" si="16"/>
        <v>0.58602852562499996</v>
      </c>
      <c r="AP29" s="9">
        <f t="shared" si="16"/>
        <v>1.4871192756250002</v>
      </c>
      <c r="AQ29" s="9">
        <f t="shared" si="16"/>
        <v>0.29868957562500004</v>
      </c>
      <c r="AR29" s="9"/>
      <c r="AS29" s="9">
        <f t="shared" si="16"/>
        <v>7.9806249999999984E-4</v>
      </c>
      <c r="AT29" s="9">
        <f t="shared" si="16"/>
        <v>1.1458225000000031E-3</v>
      </c>
      <c r="AU29" s="9">
        <f t="shared" si="16"/>
        <v>0.10236800250000004</v>
      </c>
      <c r="AV29" s="9">
        <f t="shared" si="16"/>
        <v>0.1059828025</v>
      </c>
      <c r="AW29" s="9"/>
      <c r="AX29" s="27" t="s">
        <v>10</v>
      </c>
      <c r="AY29" s="9">
        <f t="shared" si="24"/>
        <v>0.2243479767307692</v>
      </c>
      <c r="AZ29" s="9">
        <v>0.26478761899999997</v>
      </c>
      <c r="BA29" s="9">
        <f t="shared" si="25"/>
        <v>1.1802540983811087</v>
      </c>
      <c r="BD29" s="8"/>
      <c r="BE29" s="8"/>
      <c r="BF29" s="8"/>
      <c r="BG29" s="8"/>
      <c r="BH29" s="8"/>
      <c r="BI29" s="8"/>
    </row>
    <row r="30" spans="1:61" x14ac:dyDescent="0.25">
      <c r="A30" s="27" t="s">
        <v>11</v>
      </c>
      <c r="B30" s="9">
        <v>1.2589999999999999</v>
      </c>
      <c r="C30" s="9">
        <v>1.0717000000000001</v>
      </c>
      <c r="D30" s="9">
        <v>0.91600000000000004</v>
      </c>
      <c r="E30" s="9">
        <v>0.80400000000000005</v>
      </c>
      <c r="F30" s="9">
        <v>-1.9025000000000001</v>
      </c>
      <c r="G30" s="9">
        <v>-0.44059999999999999</v>
      </c>
      <c r="H30" s="9">
        <v>0.56589999999999996</v>
      </c>
      <c r="I30" s="9">
        <v>1.258</v>
      </c>
      <c r="J30" s="9"/>
      <c r="K30" s="9">
        <v>0.49270000000000003</v>
      </c>
      <c r="L30" s="9">
        <v>0.29249999999999998</v>
      </c>
      <c r="M30" s="9">
        <v>1.6588000000000001</v>
      </c>
      <c r="N30" s="9">
        <v>1.1318999999999999</v>
      </c>
      <c r="O30" s="9"/>
      <c r="P30" s="9">
        <f t="shared" si="17"/>
        <v>1.012675</v>
      </c>
      <c r="Q30" s="9">
        <f t="shared" si="18"/>
        <v>-0.12980000000000003</v>
      </c>
      <c r="R30" s="9">
        <f t="shared" si="19"/>
        <v>0.89397499999999996</v>
      </c>
      <c r="S30" s="9"/>
      <c r="T30" s="27" t="s">
        <v>11</v>
      </c>
      <c r="U30" s="9">
        <f t="shared" si="20"/>
        <v>0.24632499999999991</v>
      </c>
      <c r="V30" s="9">
        <f t="shared" si="13"/>
        <v>5.9025000000000105E-2</v>
      </c>
      <c r="W30" s="9">
        <f t="shared" si="13"/>
        <v>-9.6674999999999955E-2</v>
      </c>
      <c r="X30" s="9">
        <f t="shared" si="13"/>
        <v>-0.20867499999999994</v>
      </c>
      <c r="Y30" s="9">
        <f t="shared" si="21"/>
        <v>-1.7726999999999999</v>
      </c>
      <c r="Z30" s="9">
        <f t="shared" si="14"/>
        <v>-0.31079999999999997</v>
      </c>
      <c r="AA30" s="9">
        <f t="shared" si="14"/>
        <v>0.69569999999999999</v>
      </c>
      <c r="AB30" s="9">
        <f t="shared" si="14"/>
        <v>1.3877999999999999</v>
      </c>
      <c r="AC30" s="9"/>
      <c r="AD30" s="9">
        <f t="shared" si="22"/>
        <v>-0.40127499999999994</v>
      </c>
      <c r="AE30" s="9">
        <f t="shared" si="15"/>
        <v>-0.60147499999999998</v>
      </c>
      <c r="AF30" s="9">
        <f t="shared" si="15"/>
        <v>0.76482500000000009</v>
      </c>
      <c r="AG30" s="9">
        <f t="shared" si="15"/>
        <v>0.23792499999999994</v>
      </c>
      <c r="AH30" s="9"/>
      <c r="AI30" s="27" t="s">
        <v>11</v>
      </c>
      <c r="AJ30" s="9">
        <f t="shared" si="23"/>
        <v>6.0676005624999953E-2</v>
      </c>
      <c r="AK30" s="9">
        <f t="shared" si="16"/>
        <v>3.4839506250000122E-3</v>
      </c>
      <c r="AL30" s="9">
        <f t="shared" si="16"/>
        <v>9.3460556249999917E-3</v>
      </c>
      <c r="AM30" s="9">
        <f t="shared" si="16"/>
        <v>4.3545255624999973E-2</v>
      </c>
      <c r="AN30" s="9">
        <f t="shared" si="16"/>
        <v>3.1424652899999996</v>
      </c>
      <c r="AO30" s="9">
        <f t="shared" si="16"/>
        <v>9.6596639999999984E-2</v>
      </c>
      <c r="AP30" s="9">
        <f t="shared" si="16"/>
        <v>0.48399849</v>
      </c>
      <c r="AQ30" s="9">
        <f t="shared" si="16"/>
        <v>1.9259888399999998</v>
      </c>
      <c r="AR30" s="9"/>
      <c r="AS30" s="9">
        <f t="shared" si="16"/>
        <v>0.16102162562499994</v>
      </c>
      <c r="AT30" s="9">
        <f t="shared" si="16"/>
        <v>0.36177217562499997</v>
      </c>
      <c r="AU30" s="9">
        <f t="shared" si="16"/>
        <v>0.58495728062500019</v>
      </c>
      <c r="AV30" s="9">
        <f t="shared" si="16"/>
        <v>5.6608305624999973E-2</v>
      </c>
      <c r="AW30" s="9"/>
      <c r="AX30" s="27" t="s">
        <v>11</v>
      </c>
      <c r="AY30" s="9">
        <f t="shared" si="24"/>
        <v>0.533112301153846</v>
      </c>
      <c r="AZ30" s="9">
        <v>1.2013795439999999</v>
      </c>
      <c r="BA30" s="9">
        <f t="shared" si="25"/>
        <v>2.2535205835614449</v>
      </c>
      <c r="BD30" s="8"/>
      <c r="BE30" s="8"/>
      <c r="BF30" s="8"/>
      <c r="BG30" s="8"/>
      <c r="BH30" s="8"/>
      <c r="BI30" s="8"/>
    </row>
    <row r="31" spans="1:61" x14ac:dyDescent="0.25">
      <c r="A31" s="27" t="s">
        <v>12</v>
      </c>
      <c r="B31" s="9">
        <v>-0.4763</v>
      </c>
      <c r="C31" s="9">
        <v>-0.45290000000000002</v>
      </c>
      <c r="D31" s="9">
        <v>-0.33360000000000001</v>
      </c>
      <c r="E31" s="9">
        <v>-0.54890000000000005</v>
      </c>
      <c r="F31" s="9">
        <v>2.5266000000000002</v>
      </c>
      <c r="G31" s="9">
        <v>0.40410000000000001</v>
      </c>
      <c r="H31" s="9">
        <v>2.5700000000000001E-2</v>
      </c>
      <c r="I31" s="9">
        <v>-0.2142</v>
      </c>
      <c r="J31" s="9"/>
      <c r="K31" s="9">
        <v>-0.31009999999999999</v>
      </c>
      <c r="L31" s="9">
        <v>0.90500000000000003</v>
      </c>
      <c r="M31" s="9">
        <v>9.1999999999999998E-2</v>
      </c>
      <c r="N31" s="9">
        <v>0.23119999999999999</v>
      </c>
      <c r="O31" s="9"/>
      <c r="P31" s="9">
        <f t="shared" si="17"/>
        <v>-0.45292500000000002</v>
      </c>
      <c r="Q31" s="9">
        <f t="shared" si="18"/>
        <v>0.6855500000000001</v>
      </c>
      <c r="R31" s="9">
        <f t="shared" si="19"/>
        <v>0.22952499999999998</v>
      </c>
      <c r="S31" s="9"/>
      <c r="T31" s="27" t="s">
        <v>12</v>
      </c>
      <c r="U31" s="9">
        <f t="shared" si="20"/>
        <v>-2.3374999999999979E-2</v>
      </c>
      <c r="V31" s="9">
        <f t="shared" si="13"/>
        <v>2.4999999999997247E-5</v>
      </c>
      <c r="W31" s="9">
        <f t="shared" si="13"/>
        <v>0.11932500000000001</v>
      </c>
      <c r="X31" s="9">
        <f t="shared" si="13"/>
        <v>-9.5975000000000033E-2</v>
      </c>
      <c r="Y31" s="9">
        <f t="shared" si="21"/>
        <v>1.8410500000000001</v>
      </c>
      <c r="Z31" s="9">
        <f t="shared" si="14"/>
        <v>-0.28145000000000009</v>
      </c>
      <c r="AA31" s="9">
        <f t="shared" si="14"/>
        <v>-0.65985000000000005</v>
      </c>
      <c r="AB31" s="9">
        <f t="shared" si="14"/>
        <v>-0.89975000000000005</v>
      </c>
      <c r="AC31" s="9"/>
      <c r="AD31" s="9">
        <f t="shared" si="22"/>
        <v>-0.53962500000000002</v>
      </c>
      <c r="AE31" s="9">
        <f t="shared" si="15"/>
        <v>0.67547500000000005</v>
      </c>
      <c r="AF31" s="9">
        <f t="shared" si="15"/>
        <v>-0.13752499999999998</v>
      </c>
      <c r="AG31" s="9">
        <f t="shared" si="15"/>
        <v>1.6750000000000098E-3</v>
      </c>
      <c r="AH31" s="9"/>
      <c r="AI31" s="27" t="s">
        <v>12</v>
      </c>
      <c r="AJ31" s="9">
        <f t="shared" si="23"/>
        <v>5.4639062499999903E-4</v>
      </c>
      <c r="AK31" s="9">
        <f t="shared" si="16"/>
        <v>6.2499999999986229E-10</v>
      </c>
      <c r="AL31" s="9">
        <f t="shared" si="16"/>
        <v>1.4238455625000004E-2</v>
      </c>
      <c r="AM31" s="9">
        <f t="shared" si="16"/>
        <v>9.2112006250000059E-3</v>
      </c>
      <c r="AN31" s="9">
        <f t="shared" si="16"/>
        <v>3.3894651025000004</v>
      </c>
      <c r="AO31" s="9">
        <f t="shared" si="16"/>
        <v>7.921410250000005E-2</v>
      </c>
      <c r="AP31" s="9">
        <f t="shared" si="16"/>
        <v>0.43540202250000004</v>
      </c>
      <c r="AQ31" s="9">
        <f t="shared" si="16"/>
        <v>0.80955006250000006</v>
      </c>
      <c r="AR31" s="9"/>
      <c r="AS31" s="9">
        <f t="shared" si="16"/>
        <v>0.29119514062500002</v>
      </c>
      <c r="AT31" s="9">
        <f t="shared" si="16"/>
        <v>0.45626647562500006</v>
      </c>
      <c r="AU31" s="9">
        <f t="shared" si="16"/>
        <v>1.8913125624999996E-2</v>
      </c>
      <c r="AV31" s="9">
        <f t="shared" si="16"/>
        <v>2.805625000000033E-6</v>
      </c>
      <c r="AW31" s="9"/>
      <c r="AX31" s="27" t="s">
        <v>12</v>
      </c>
      <c r="AY31" s="9">
        <f t="shared" si="24"/>
        <v>0.42338499115384615</v>
      </c>
      <c r="AZ31" s="9">
        <v>0.67256839800000001</v>
      </c>
      <c r="BA31" s="9">
        <f t="shared" si="25"/>
        <v>1.5885504022404224</v>
      </c>
      <c r="BD31" s="8"/>
      <c r="BE31" s="8"/>
      <c r="BF31" s="8"/>
      <c r="BG31" s="8"/>
      <c r="BH31" s="8"/>
      <c r="BI31" s="8"/>
    </row>
    <row r="32" spans="1:61" x14ac:dyDescent="0.25">
      <c r="A32" s="27" t="s">
        <v>13</v>
      </c>
      <c r="B32" s="9">
        <v>-0.1331</v>
      </c>
      <c r="C32" s="9">
        <v>0.1802</v>
      </c>
      <c r="D32" s="9">
        <v>-0.32140000000000002</v>
      </c>
      <c r="E32" s="9">
        <v>-1.8200000000000001E-2</v>
      </c>
      <c r="F32" s="9">
        <v>0.85260000000000002</v>
      </c>
      <c r="G32" s="9">
        <v>-0.43319999999999997</v>
      </c>
      <c r="H32" s="9">
        <v>0.22489999999999999</v>
      </c>
      <c r="I32" s="9">
        <v>-0.70350000000000001</v>
      </c>
      <c r="J32" s="9"/>
      <c r="K32" s="9">
        <v>6.6299999999999998E-2</v>
      </c>
      <c r="L32" s="9">
        <v>-0.44190000000000002</v>
      </c>
      <c r="M32" s="9">
        <v>0.92220000000000002</v>
      </c>
      <c r="N32" s="9">
        <v>0.20899999999999999</v>
      </c>
      <c r="O32" s="9"/>
      <c r="P32" s="9">
        <f t="shared" si="17"/>
        <v>-7.3124999999999996E-2</v>
      </c>
      <c r="Q32" s="9">
        <f t="shared" si="18"/>
        <v>-1.479999999999998E-2</v>
      </c>
      <c r="R32" s="9">
        <f t="shared" si="19"/>
        <v>0.18889999999999998</v>
      </c>
      <c r="S32" s="9"/>
      <c r="T32" s="27" t="s">
        <v>13</v>
      </c>
      <c r="U32" s="9">
        <f t="shared" si="20"/>
        <v>-5.9975000000000001E-2</v>
      </c>
      <c r="V32" s="9">
        <f t="shared" si="13"/>
        <v>0.25332500000000002</v>
      </c>
      <c r="W32" s="9">
        <f t="shared" si="13"/>
        <v>-0.24827500000000002</v>
      </c>
      <c r="X32" s="9">
        <f t="shared" si="13"/>
        <v>5.4924999999999995E-2</v>
      </c>
      <c r="Y32" s="9">
        <f t="shared" si="21"/>
        <v>0.86739999999999995</v>
      </c>
      <c r="Z32" s="9">
        <f t="shared" si="14"/>
        <v>-0.41839999999999999</v>
      </c>
      <c r="AA32" s="9">
        <f t="shared" si="14"/>
        <v>0.23969999999999997</v>
      </c>
      <c r="AB32" s="9">
        <f t="shared" si="14"/>
        <v>-0.68870000000000009</v>
      </c>
      <c r="AC32" s="9"/>
      <c r="AD32" s="9">
        <f t="shared" si="22"/>
        <v>-0.12259999999999999</v>
      </c>
      <c r="AE32" s="9">
        <f t="shared" si="15"/>
        <v>-0.63080000000000003</v>
      </c>
      <c r="AF32" s="9">
        <f t="shared" si="15"/>
        <v>0.73330000000000006</v>
      </c>
      <c r="AG32" s="9">
        <f t="shared" si="15"/>
        <v>2.0100000000000007E-2</v>
      </c>
      <c r="AH32" s="9"/>
      <c r="AI32" s="27" t="s">
        <v>13</v>
      </c>
      <c r="AJ32" s="9">
        <f t="shared" si="23"/>
        <v>3.597000625E-3</v>
      </c>
      <c r="AK32" s="9">
        <f t="shared" si="16"/>
        <v>6.4173555625000017E-2</v>
      </c>
      <c r="AL32" s="9">
        <f t="shared" si="16"/>
        <v>6.164047562500001E-2</v>
      </c>
      <c r="AM32" s="9">
        <f t="shared" si="16"/>
        <v>3.0167556249999995E-3</v>
      </c>
      <c r="AN32" s="9">
        <f t="shared" si="16"/>
        <v>0.75238275999999993</v>
      </c>
      <c r="AO32" s="9">
        <f t="shared" si="16"/>
        <v>0.17505856</v>
      </c>
      <c r="AP32" s="9">
        <f t="shared" si="16"/>
        <v>5.7456089999999987E-2</v>
      </c>
      <c r="AQ32" s="9">
        <f t="shared" si="16"/>
        <v>0.47430769000000012</v>
      </c>
      <c r="AR32" s="9"/>
      <c r="AS32" s="9">
        <f t="shared" si="16"/>
        <v>1.5030759999999997E-2</v>
      </c>
      <c r="AT32" s="9">
        <f t="shared" si="16"/>
        <v>0.39790864000000004</v>
      </c>
      <c r="AU32" s="9">
        <f t="shared" si="16"/>
        <v>0.53772889000000013</v>
      </c>
      <c r="AV32" s="9">
        <f t="shared" si="16"/>
        <v>4.0401000000000027E-4</v>
      </c>
      <c r="AW32" s="9"/>
      <c r="AX32" s="27" t="s">
        <v>13</v>
      </c>
      <c r="AY32" s="9">
        <f t="shared" si="24"/>
        <v>0.19559270673076928</v>
      </c>
      <c r="AZ32" s="9">
        <v>0.21832348500000001</v>
      </c>
      <c r="BA32" s="9">
        <f t="shared" si="25"/>
        <v>1.1162148561117839</v>
      </c>
      <c r="BD32" s="8"/>
      <c r="BE32" s="8"/>
      <c r="BF32" s="8"/>
      <c r="BG32" s="8"/>
      <c r="BH32" s="8"/>
      <c r="BI32" s="8"/>
    </row>
    <row r="33" spans="1:61" x14ac:dyDescent="0.25">
      <c r="A33" s="27" t="s">
        <v>14</v>
      </c>
      <c r="B33" s="9">
        <v>-1.2421</v>
      </c>
      <c r="C33" s="9">
        <v>0.33439999999999998</v>
      </c>
      <c r="D33" s="9">
        <v>-0.73499999999999999</v>
      </c>
      <c r="E33" s="9">
        <v>0.29349999999999998</v>
      </c>
      <c r="F33" s="9">
        <v>-1.2684</v>
      </c>
      <c r="G33" s="9">
        <v>-0.87819999999999998</v>
      </c>
      <c r="H33" s="9">
        <v>1.0021</v>
      </c>
      <c r="I33" s="9">
        <v>-0.76680000000000004</v>
      </c>
      <c r="J33" s="9"/>
      <c r="K33" s="9">
        <v>0.97960000000000003</v>
      </c>
      <c r="L33" s="9">
        <v>-5.28E-2</v>
      </c>
      <c r="M33" s="9">
        <v>-0.86929999999999996</v>
      </c>
      <c r="N33" s="9">
        <v>0.55789999999999995</v>
      </c>
      <c r="O33" s="9"/>
      <c r="P33" s="9">
        <f t="shared" si="17"/>
        <v>-0.33730000000000004</v>
      </c>
      <c r="Q33" s="9">
        <f t="shared" si="18"/>
        <v>-0.47782499999999994</v>
      </c>
      <c r="R33" s="9">
        <f t="shared" si="19"/>
        <v>0.15385000000000001</v>
      </c>
      <c r="S33" s="9"/>
      <c r="T33" s="27" t="s">
        <v>14</v>
      </c>
      <c r="U33" s="9">
        <f t="shared" si="20"/>
        <v>-0.90479999999999994</v>
      </c>
      <c r="V33" s="9">
        <f t="shared" si="13"/>
        <v>0.67169999999999996</v>
      </c>
      <c r="W33" s="9">
        <f t="shared" si="13"/>
        <v>-0.39769999999999994</v>
      </c>
      <c r="X33" s="9">
        <f t="shared" si="13"/>
        <v>0.63080000000000003</v>
      </c>
      <c r="Y33" s="9">
        <f t="shared" si="21"/>
        <v>-0.79057500000000003</v>
      </c>
      <c r="Z33" s="9">
        <f t="shared" si="14"/>
        <v>-0.40037500000000004</v>
      </c>
      <c r="AA33" s="9">
        <f t="shared" si="14"/>
        <v>1.4799249999999999</v>
      </c>
      <c r="AB33" s="9">
        <f t="shared" si="14"/>
        <v>-0.28897500000000009</v>
      </c>
      <c r="AC33" s="9"/>
      <c r="AD33" s="9">
        <f t="shared" si="22"/>
        <v>0.82574999999999998</v>
      </c>
      <c r="AE33" s="9">
        <f t="shared" si="15"/>
        <v>-0.20665</v>
      </c>
      <c r="AF33" s="9">
        <f t="shared" si="15"/>
        <v>-1.02315</v>
      </c>
      <c r="AG33" s="9">
        <f t="shared" si="15"/>
        <v>0.40404999999999991</v>
      </c>
      <c r="AH33" s="9"/>
      <c r="AI33" s="27" t="s">
        <v>14</v>
      </c>
      <c r="AJ33" s="9">
        <f t="shared" si="23"/>
        <v>0.8186630399999999</v>
      </c>
      <c r="AK33" s="9">
        <f t="shared" si="16"/>
        <v>0.45118088999999995</v>
      </c>
      <c r="AL33" s="9">
        <f t="shared" si="16"/>
        <v>0.15816528999999996</v>
      </c>
      <c r="AM33" s="9">
        <f t="shared" si="16"/>
        <v>0.39790864000000004</v>
      </c>
      <c r="AN33" s="9">
        <f t="shared" si="16"/>
        <v>0.62500883062500001</v>
      </c>
      <c r="AO33" s="9">
        <f t="shared" si="16"/>
        <v>0.16030014062500003</v>
      </c>
      <c r="AP33" s="9">
        <f t="shared" si="16"/>
        <v>2.190178005625</v>
      </c>
      <c r="AQ33" s="9">
        <f t="shared" si="16"/>
        <v>8.3506550625000051E-2</v>
      </c>
      <c r="AR33" s="9"/>
      <c r="AS33" s="9">
        <f t="shared" si="16"/>
        <v>0.68186306249999995</v>
      </c>
      <c r="AT33" s="9">
        <f t="shared" si="16"/>
        <v>4.27042225E-2</v>
      </c>
      <c r="AU33" s="9">
        <f t="shared" si="16"/>
        <v>1.0468359224999999</v>
      </c>
      <c r="AV33" s="9">
        <f t="shared" si="16"/>
        <v>0.16325640249999993</v>
      </c>
      <c r="AW33" s="9"/>
      <c r="AX33" s="27" t="s">
        <v>14</v>
      </c>
      <c r="AY33" s="9">
        <f t="shared" si="24"/>
        <v>0.52458238442307681</v>
      </c>
      <c r="AZ33" s="9">
        <v>0.63580740099999999</v>
      </c>
      <c r="BA33" s="9">
        <f t="shared" si="25"/>
        <v>1.2120258321278665</v>
      </c>
      <c r="BD33" s="8"/>
      <c r="BE33" s="8"/>
      <c r="BF33" s="8"/>
      <c r="BG33" s="8"/>
      <c r="BH33" s="8"/>
      <c r="BI33" s="8"/>
    </row>
    <row r="34" spans="1:61" x14ac:dyDescent="0.25">
      <c r="A34" s="27" t="s">
        <v>15</v>
      </c>
      <c r="B34" s="9">
        <v>-1.3433999999999999</v>
      </c>
      <c r="C34" s="9">
        <v>-0.93540000000000001</v>
      </c>
      <c r="D34" s="9">
        <v>-1.7083999999999999</v>
      </c>
      <c r="E34" s="9">
        <v>-0.28220000000000001</v>
      </c>
      <c r="F34" s="9">
        <v>-5.8900000000000001E-2</v>
      </c>
      <c r="G34" s="9">
        <v>-0.71579999999999999</v>
      </c>
      <c r="H34" s="9">
        <v>-0.11550000000000001</v>
      </c>
      <c r="I34" s="9">
        <v>-2.4802</v>
      </c>
      <c r="J34" s="9"/>
      <c r="K34" s="9">
        <v>0.66569999999999996</v>
      </c>
      <c r="L34" s="9">
        <v>0.53159999999999996</v>
      </c>
      <c r="M34" s="9">
        <v>-1.3987000000000001</v>
      </c>
      <c r="N34" s="9">
        <v>0.29849999999999999</v>
      </c>
      <c r="O34" s="9"/>
      <c r="P34" s="9">
        <f t="shared" si="17"/>
        <v>-1.0673499999999998</v>
      </c>
      <c r="Q34" s="9">
        <f t="shared" si="18"/>
        <v>-0.84260000000000002</v>
      </c>
      <c r="R34" s="9">
        <f t="shared" si="19"/>
        <v>2.4274999999999936E-2</v>
      </c>
      <c r="S34" s="9"/>
      <c r="T34" s="27" t="s">
        <v>15</v>
      </c>
      <c r="U34" s="9">
        <f t="shared" si="20"/>
        <v>-0.27605000000000013</v>
      </c>
      <c r="V34" s="9">
        <f t="shared" si="13"/>
        <v>0.13194999999999979</v>
      </c>
      <c r="W34" s="9">
        <f t="shared" si="13"/>
        <v>-0.64105000000000012</v>
      </c>
      <c r="X34" s="9">
        <f t="shared" si="13"/>
        <v>0.78514999999999979</v>
      </c>
      <c r="Y34" s="9">
        <f t="shared" si="21"/>
        <v>0.78370000000000006</v>
      </c>
      <c r="Z34" s="9">
        <f t="shared" si="14"/>
        <v>0.12680000000000002</v>
      </c>
      <c r="AA34" s="9">
        <f t="shared" si="14"/>
        <v>0.72709999999999997</v>
      </c>
      <c r="AB34" s="9">
        <f t="shared" si="14"/>
        <v>-1.6375999999999999</v>
      </c>
      <c r="AC34" s="9"/>
      <c r="AD34" s="9">
        <f t="shared" si="22"/>
        <v>0.64142500000000002</v>
      </c>
      <c r="AE34" s="9">
        <f t="shared" si="15"/>
        <v>0.50732500000000003</v>
      </c>
      <c r="AF34" s="9">
        <f t="shared" si="15"/>
        <v>-1.4229750000000001</v>
      </c>
      <c r="AG34" s="9">
        <f t="shared" si="15"/>
        <v>0.27422500000000005</v>
      </c>
      <c r="AH34" s="9"/>
      <c r="AI34" s="27" t="s">
        <v>15</v>
      </c>
      <c r="AJ34" s="9">
        <f t="shared" si="23"/>
        <v>7.6203602500000064E-2</v>
      </c>
      <c r="AK34" s="9">
        <f t="shared" si="16"/>
        <v>1.7410802499999944E-2</v>
      </c>
      <c r="AL34" s="9">
        <f t="shared" si="16"/>
        <v>0.41094510250000016</v>
      </c>
      <c r="AM34" s="9">
        <f t="shared" si="16"/>
        <v>0.61646052249999972</v>
      </c>
      <c r="AN34" s="9">
        <f t="shared" si="16"/>
        <v>0.61418569000000012</v>
      </c>
      <c r="AO34" s="9">
        <f t="shared" si="16"/>
        <v>1.6078240000000008E-2</v>
      </c>
      <c r="AP34" s="9">
        <f t="shared" si="16"/>
        <v>0.52867440999999993</v>
      </c>
      <c r="AQ34" s="9">
        <f t="shared" si="16"/>
        <v>2.6817337599999997</v>
      </c>
      <c r="AR34" s="9"/>
      <c r="AS34" s="9">
        <f t="shared" si="16"/>
        <v>0.41142603062500005</v>
      </c>
      <c r="AT34" s="9">
        <f t="shared" si="16"/>
        <v>0.25737865562500001</v>
      </c>
      <c r="AU34" s="9">
        <f t="shared" si="16"/>
        <v>2.0248578506250001</v>
      </c>
      <c r="AV34" s="9">
        <f t="shared" si="16"/>
        <v>7.5199350625000022E-2</v>
      </c>
      <c r="AW34" s="9"/>
      <c r="AX34" s="27" t="s">
        <v>15</v>
      </c>
      <c r="AY34" s="9">
        <f t="shared" si="24"/>
        <v>0.59465800134615376</v>
      </c>
      <c r="AZ34" s="9">
        <v>0.74790895800000001</v>
      </c>
      <c r="BA34" s="9">
        <f t="shared" si="25"/>
        <v>1.257712763146086</v>
      </c>
      <c r="BD34" s="8"/>
      <c r="BE34" s="8"/>
      <c r="BF34" s="8"/>
      <c r="BG34" s="8"/>
      <c r="BH34" s="8"/>
      <c r="BI34" s="8"/>
    </row>
    <row r="35" spans="1:61" x14ac:dyDescent="0.25">
      <c r="A35" s="27" t="s">
        <v>16</v>
      </c>
      <c r="B35" s="11">
        <v>0.83440000000000003</v>
      </c>
      <c r="C35" s="12">
        <v>0.83979999999999999</v>
      </c>
      <c r="D35" s="11">
        <v>0.91839999999999999</v>
      </c>
      <c r="E35" s="11">
        <v>0.47470000000000001</v>
      </c>
      <c r="F35" s="12">
        <v>2.3845000000000001</v>
      </c>
      <c r="G35" s="12">
        <v>0.1525</v>
      </c>
      <c r="H35" s="11">
        <v>0.65110000000000001</v>
      </c>
      <c r="I35" s="11">
        <v>-0.82630000000000003</v>
      </c>
      <c r="J35" s="11"/>
      <c r="K35" s="11">
        <v>0.31130000000000002</v>
      </c>
      <c r="L35" s="11">
        <v>-9.06E-2</v>
      </c>
      <c r="M35" s="11">
        <v>0.96989999999999998</v>
      </c>
      <c r="N35" s="11">
        <v>-4.41E-2</v>
      </c>
      <c r="O35" s="9"/>
      <c r="P35" s="9">
        <f t="shared" si="17"/>
        <v>0.76682499999999998</v>
      </c>
      <c r="Q35" s="9">
        <f t="shared" si="18"/>
        <v>0.59044999999999992</v>
      </c>
      <c r="R35" s="9">
        <f t="shared" si="19"/>
        <v>0.28662499999999996</v>
      </c>
      <c r="S35" s="9"/>
      <c r="T35" s="27" t="s">
        <v>16</v>
      </c>
      <c r="U35" s="9">
        <f t="shared" si="20"/>
        <v>6.7575000000000052E-2</v>
      </c>
      <c r="V35" s="9">
        <f t="shared" si="13"/>
        <v>7.2975000000000012E-2</v>
      </c>
      <c r="W35" s="9">
        <f t="shared" si="13"/>
        <v>0.15157500000000002</v>
      </c>
      <c r="X35" s="9">
        <f t="shared" si="13"/>
        <v>-0.29212499999999997</v>
      </c>
      <c r="Y35" s="9">
        <f t="shared" si="21"/>
        <v>1.7940500000000001</v>
      </c>
      <c r="Z35" s="9">
        <f t="shared" si="14"/>
        <v>-0.43794999999999995</v>
      </c>
      <c r="AA35" s="9">
        <f t="shared" si="14"/>
        <v>6.0650000000000093E-2</v>
      </c>
      <c r="AB35" s="9">
        <f t="shared" si="14"/>
        <v>-1.41675</v>
      </c>
      <c r="AC35" s="9"/>
      <c r="AD35" s="9">
        <f t="shared" si="22"/>
        <v>2.4675000000000058E-2</v>
      </c>
      <c r="AE35" s="9">
        <f t="shared" si="15"/>
        <v>-0.37722499999999998</v>
      </c>
      <c r="AF35" s="9">
        <f t="shared" si="15"/>
        <v>0.68327500000000008</v>
      </c>
      <c r="AG35" s="9">
        <f t="shared" si="15"/>
        <v>-0.33072499999999994</v>
      </c>
      <c r="AH35" s="9"/>
      <c r="AI35" s="27" t="s">
        <v>16</v>
      </c>
      <c r="AJ35" s="9">
        <f t="shared" si="23"/>
        <v>4.5663806250000067E-3</v>
      </c>
      <c r="AK35" s="9">
        <f t="shared" si="16"/>
        <v>5.3253506250000018E-3</v>
      </c>
      <c r="AL35" s="9">
        <f t="shared" si="16"/>
        <v>2.2974980625000006E-2</v>
      </c>
      <c r="AM35" s="9">
        <f t="shared" si="16"/>
        <v>8.5337015624999984E-2</v>
      </c>
      <c r="AN35" s="9">
        <f t="shared" si="16"/>
        <v>3.2186154025000007</v>
      </c>
      <c r="AO35" s="9">
        <f t="shared" si="16"/>
        <v>0.19180020249999996</v>
      </c>
      <c r="AP35" s="9">
        <f t="shared" si="16"/>
        <v>3.6784225000000112E-3</v>
      </c>
      <c r="AQ35" s="9">
        <f t="shared" si="16"/>
        <v>2.0071805624999999</v>
      </c>
      <c r="AR35" s="9"/>
      <c r="AS35" s="9">
        <f t="shared" si="16"/>
        <v>6.0885562500000287E-4</v>
      </c>
      <c r="AT35" s="9">
        <f t="shared" si="16"/>
        <v>0.142298700625</v>
      </c>
      <c r="AU35" s="9">
        <f t="shared" si="16"/>
        <v>0.46686472562500009</v>
      </c>
      <c r="AV35" s="9">
        <f t="shared" si="16"/>
        <v>0.10937902562499996</v>
      </c>
      <c r="AW35" s="9"/>
      <c r="AX35" s="27" t="s">
        <v>16</v>
      </c>
      <c r="AY35" s="9">
        <f t="shared" si="24"/>
        <v>0.48143304807692311</v>
      </c>
      <c r="AZ35" s="9">
        <v>0.637781496</v>
      </c>
      <c r="BA35" s="9">
        <f t="shared" si="25"/>
        <v>1.3247563675730372</v>
      </c>
      <c r="BD35" s="8"/>
      <c r="BE35" s="8"/>
      <c r="BF35" s="8"/>
      <c r="BG35" s="8"/>
      <c r="BH35" s="8"/>
      <c r="BI35" s="8"/>
    </row>
    <row r="36" spans="1:61" x14ac:dyDescent="0.25">
      <c r="A36" s="26"/>
      <c r="T36" s="26"/>
      <c r="AI36" s="26"/>
      <c r="AX36" s="26"/>
      <c r="BD36" s="8"/>
      <c r="BE36" s="8"/>
      <c r="BF36" s="8"/>
      <c r="BG36" s="8"/>
      <c r="BH36" s="8"/>
      <c r="BI36" s="8"/>
    </row>
    <row r="37" spans="1:61" x14ac:dyDescent="0.25">
      <c r="A37" s="29" t="s">
        <v>18</v>
      </c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</row>
    <row r="38" spans="1:61" x14ac:dyDescent="0.25">
      <c r="A38" s="29" t="s">
        <v>1</v>
      </c>
      <c r="B38" s="29">
        <v>15</v>
      </c>
      <c r="C38" s="29">
        <v>15</v>
      </c>
      <c r="D38" s="29">
        <v>15</v>
      </c>
      <c r="E38" s="29">
        <v>15</v>
      </c>
      <c r="F38" s="29">
        <v>30</v>
      </c>
      <c r="G38" s="29">
        <v>30</v>
      </c>
      <c r="H38" s="29">
        <v>30</v>
      </c>
      <c r="I38" s="29">
        <v>30</v>
      </c>
      <c r="J38" s="29" t="s">
        <v>22</v>
      </c>
      <c r="K38" s="29">
        <v>60</v>
      </c>
      <c r="L38" s="29">
        <v>60</v>
      </c>
      <c r="M38" s="29">
        <v>60</v>
      </c>
      <c r="N38" s="29">
        <v>60</v>
      </c>
      <c r="O38" s="29"/>
      <c r="P38" s="29" t="s">
        <v>28</v>
      </c>
      <c r="Q38" s="29" t="s">
        <v>29</v>
      </c>
      <c r="R38" s="29" t="s">
        <v>27</v>
      </c>
      <c r="S38" s="29"/>
      <c r="T38" s="29" t="s">
        <v>1</v>
      </c>
      <c r="U38" s="29">
        <v>15</v>
      </c>
      <c r="V38" s="29">
        <v>15</v>
      </c>
      <c r="W38" s="29">
        <v>15</v>
      </c>
      <c r="X38" s="29">
        <v>15</v>
      </c>
      <c r="Y38" s="29">
        <v>30</v>
      </c>
      <c r="Z38" s="29">
        <v>30</v>
      </c>
      <c r="AA38" s="29">
        <v>30</v>
      </c>
      <c r="AB38" s="29">
        <v>30</v>
      </c>
      <c r="AC38" s="29" t="s">
        <v>22</v>
      </c>
      <c r="AD38" s="29">
        <v>60</v>
      </c>
      <c r="AE38" s="29">
        <v>60</v>
      </c>
      <c r="AF38" s="29">
        <v>60</v>
      </c>
      <c r="AG38" s="29">
        <v>60</v>
      </c>
      <c r="AH38" s="29"/>
      <c r="AI38" s="29" t="s">
        <v>1</v>
      </c>
      <c r="AJ38" s="29">
        <v>15</v>
      </c>
      <c r="AK38" s="29">
        <v>15</v>
      </c>
      <c r="AL38" s="29">
        <v>15</v>
      </c>
      <c r="AM38" s="29">
        <v>15</v>
      </c>
      <c r="AN38" s="29">
        <v>30</v>
      </c>
      <c r="AO38" s="29">
        <v>30</v>
      </c>
      <c r="AP38" s="29">
        <v>30</v>
      </c>
      <c r="AQ38" s="29">
        <v>30</v>
      </c>
      <c r="AR38" s="29" t="s">
        <v>22</v>
      </c>
      <c r="AS38" s="29">
        <v>60</v>
      </c>
      <c r="AT38" s="29">
        <v>60</v>
      </c>
      <c r="AU38" s="29">
        <v>60</v>
      </c>
      <c r="AV38" s="29">
        <v>60</v>
      </c>
      <c r="AW38" s="29"/>
      <c r="AX38" s="29"/>
      <c r="AY38" s="29" t="s">
        <v>32</v>
      </c>
      <c r="AZ38" s="29" t="s">
        <v>33</v>
      </c>
      <c r="BA38" s="29" t="s">
        <v>34</v>
      </c>
    </row>
    <row r="39" spans="1:61" x14ac:dyDescent="0.25">
      <c r="A39" s="29" t="s">
        <v>2</v>
      </c>
      <c r="B39" s="17">
        <v>-0.8095</v>
      </c>
      <c r="C39" s="17">
        <v>-0.62429999999999997</v>
      </c>
      <c r="D39" s="17">
        <v>-1.1295999999999999</v>
      </c>
      <c r="E39" s="17">
        <v>-1.1113</v>
      </c>
      <c r="F39" s="17">
        <v>-1.4079999999999999</v>
      </c>
      <c r="G39" s="17">
        <v>2.6021000000000001</v>
      </c>
      <c r="H39" s="17">
        <v>-0.40789999999999998</v>
      </c>
      <c r="I39" s="17">
        <v>1.2345999999999999</v>
      </c>
      <c r="J39" s="17"/>
      <c r="K39" s="17">
        <v>1.1846000000000001</v>
      </c>
      <c r="L39" s="17">
        <v>-5.8799999999999998E-2</v>
      </c>
      <c r="M39" s="17">
        <v>0.44040000000000001</v>
      </c>
      <c r="N39" s="17">
        <v>-0.1933</v>
      </c>
      <c r="O39" s="17"/>
      <c r="P39" s="17">
        <f>AVERAGE(B39:E39)</f>
        <v>-0.91867499999999991</v>
      </c>
      <c r="Q39" s="17">
        <f>AVERAGE(F39:I39)</f>
        <v>0.50520000000000009</v>
      </c>
      <c r="R39" s="17">
        <f>AVERAGE(K39:N39)</f>
        <v>0.34322500000000006</v>
      </c>
      <c r="S39" s="17"/>
      <c r="T39" s="29" t="s">
        <v>2</v>
      </c>
      <c r="U39" s="17">
        <f>B39-$P39</f>
        <v>0.10917499999999991</v>
      </c>
      <c r="V39" s="17">
        <f t="shared" ref="V39:X53" si="26">C39-$P39</f>
        <v>0.29437499999999994</v>
      </c>
      <c r="W39" s="17">
        <f t="shared" si="26"/>
        <v>-0.21092500000000003</v>
      </c>
      <c r="X39" s="17">
        <f t="shared" si="26"/>
        <v>-0.19262500000000005</v>
      </c>
      <c r="Y39" s="17">
        <f>F39-$Q39</f>
        <v>-1.9132</v>
      </c>
      <c r="Z39" s="17">
        <f t="shared" ref="Z39:AB53" si="27">G39-$Q39</f>
        <v>2.0968999999999998</v>
      </c>
      <c r="AA39" s="17">
        <f t="shared" si="27"/>
        <v>-0.91310000000000002</v>
      </c>
      <c r="AB39" s="17">
        <f t="shared" si="27"/>
        <v>0.72939999999999983</v>
      </c>
      <c r="AC39" s="17"/>
      <c r="AD39" s="17">
        <f>K39-$R39</f>
        <v>0.84137499999999998</v>
      </c>
      <c r="AE39" s="17">
        <f t="shared" ref="AE39:AG53" si="28">L39-$R39</f>
        <v>-0.40202500000000008</v>
      </c>
      <c r="AF39" s="17">
        <f t="shared" si="28"/>
        <v>9.7174999999999956E-2</v>
      </c>
      <c r="AG39" s="17">
        <f t="shared" si="28"/>
        <v>-0.53652500000000003</v>
      </c>
      <c r="AH39" s="17"/>
      <c r="AI39" s="29" t="s">
        <v>2</v>
      </c>
      <c r="AJ39" s="17">
        <f>U39^2</f>
        <v>1.191918062499998E-2</v>
      </c>
      <c r="AK39" s="17">
        <f t="shared" ref="AK39:AV53" si="29">V39^2</f>
        <v>8.6656640624999962E-2</v>
      </c>
      <c r="AL39" s="17">
        <f t="shared" si="29"/>
        <v>4.4489355625000011E-2</v>
      </c>
      <c r="AM39" s="17">
        <f t="shared" si="29"/>
        <v>3.7104390625000018E-2</v>
      </c>
      <c r="AN39" s="17">
        <f t="shared" si="29"/>
        <v>3.6603342400000001</v>
      </c>
      <c r="AO39" s="17">
        <f t="shared" si="29"/>
        <v>4.3969896099999994</v>
      </c>
      <c r="AP39" s="17">
        <f t="shared" si="29"/>
        <v>0.83375161000000009</v>
      </c>
      <c r="AQ39" s="17">
        <f t="shared" si="29"/>
        <v>0.53202435999999975</v>
      </c>
      <c r="AR39" s="17"/>
      <c r="AS39" s="17">
        <f t="shared" si="29"/>
        <v>0.70791189062499993</v>
      </c>
      <c r="AT39" s="17">
        <f t="shared" si="29"/>
        <v>0.16162410062500007</v>
      </c>
      <c r="AU39" s="17">
        <f t="shared" si="29"/>
        <v>9.4429806249999911E-3</v>
      </c>
      <c r="AV39" s="17">
        <f t="shared" si="29"/>
        <v>0.28785907562500002</v>
      </c>
      <c r="AW39" s="17"/>
      <c r="AX39" s="29" t="s">
        <v>2</v>
      </c>
      <c r="AY39" s="17">
        <f>SUM(AJ39:AV39)/13</f>
        <v>0.82846980269230763</v>
      </c>
      <c r="AZ39" s="17">
        <v>1.2901442700000001</v>
      </c>
      <c r="BA39" s="17">
        <f>AZ39/AY39</f>
        <v>1.5572616718284391</v>
      </c>
    </row>
    <row r="40" spans="1:61" x14ac:dyDescent="0.25">
      <c r="A40" s="29" t="s">
        <v>3</v>
      </c>
      <c r="B40" s="17">
        <v>-1.0181</v>
      </c>
      <c r="C40" s="17">
        <v>-0.38129999999999997</v>
      </c>
      <c r="D40" s="17">
        <v>0.51639999999999997</v>
      </c>
      <c r="E40" s="17">
        <v>-0.17</v>
      </c>
      <c r="F40" s="17">
        <v>0.40560000000000002</v>
      </c>
      <c r="G40" s="17">
        <v>-0.31390000000000001</v>
      </c>
      <c r="H40" s="17">
        <v>-1.1147</v>
      </c>
      <c r="I40" s="17">
        <v>-0.92820000000000003</v>
      </c>
      <c r="J40" s="17"/>
      <c r="K40" s="17">
        <v>0.90890000000000004</v>
      </c>
      <c r="L40" s="17">
        <v>-0.51359999999999995</v>
      </c>
      <c r="M40" s="17">
        <v>-0.67430000000000001</v>
      </c>
      <c r="N40" s="17">
        <v>-1.3101</v>
      </c>
      <c r="O40" s="17"/>
      <c r="P40" s="17">
        <f t="shared" ref="P40:P53" si="30">AVERAGE(B40:E40)</f>
        <v>-0.26324999999999998</v>
      </c>
      <c r="Q40" s="17">
        <f t="shared" ref="Q40:Q53" si="31">AVERAGE(F40:I40)</f>
        <v>-0.48780000000000001</v>
      </c>
      <c r="R40" s="17">
        <f t="shared" ref="R40:R53" si="32">AVERAGE(K40:N40)</f>
        <v>-0.39727499999999999</v>
      </c>
      <c r="S40" s="17"/>
      <c r="T40" s="29" t="s">
        <v>3</v>
      </c>
      <c r="U40" s="17">
        <f t="shared" ref="U40:U53" si="33">B40-$P40</f>
        <v>-0.75485000000000002</v>
      </c>
      <c r="V40" s="17">
        <f t="shared" si="26"/>
        <v>-0.11804999999999999</v>
      </c>
      <c r="W40" s="17">
        <f t="shared" si="26"/>
        <v>0.77964999999999995</v>
      </c>
      <c r="X40" s="17">
        <f t="shared" si="26"/>
        <v>9.3249999999999972E-2</v>
      </c>
      <c r="Y40" s="17">
        <f t="shared" ref="Y40:Y53" si="34">F40-$Q40</f>
        <v>0.89339999999999997</v>
      </c>
      <c r="Z40" s="17">
        <f t="shared" si="27"/>
        <v>0.1739</v>
      </c>
      <c r="AA40" s="17">
        <f t="shared" si="27"/>
        <v>-0.62690000000000001</v>
      </c>
      <c r="AB40" s="17">
        <f t="shared" si="27"/>
        <v>-0.44040000000000001</v>
      </c>
      <c r="AC40" s="17"/>
      <c r="AD40" s="17">
        <f t="shared" ref="AD40:AD53" si="35">K40-$R40</f>
        <v>1.3061750000000001</v>
      </c>
      <c r="AE40" s="17">
        <f t="shared" si="28"/>
        <v>-0.11632499999999996</v>
      </c>
      <c r="AF40" s="17">
        <f t="shared" si="28"/>
        <v>-0.27702500000000002</v>
      </c>
      <c r="AG40" s="17">
        <f t="shared" si="28"/>
        <v>-0.912825</v>
      </c>
      <c r="AH40" s="17"/>
      <c r="AI40" s="29" t="s">
        <v>3</v>
      </c>
      <c r="AJ40" s="17">
        <f t="shared" ref="AJ40:AJ53" si="36">U40^2</f>
        <v>0.56979852250000007</v>
      </c>
      <c r="AK40" s="17">
        <f t="shared" si="29"/>
        <v>1.3935802499999997E-2</v>
      </c>
      <c r="AL40" s="17">
        <f t="shared" si="29"/>
        <v>0.60785412249999993</v>
      </c>
      <c r="AM40" s="17">
        <f t="shared" si="29"/>
        <v>8.695562499999995E-3</v>
      </c>
      <c r="AN40" s="17">
        <f t="shared" si="29"/>
        <v>0.79816355999999999</v>
      </c>
      <c r="AO40" s="17">
        <f t="shared" si="29"/>
        <v>3.0241210000000001E-2</v>
      </c>
      <c r="AP40" s="17">
        <f t="shared" si="29"/>
        <v>0.39300361</v>
      </c>
      <c r="AQ40" s="17">
        <f t="shared" si="29"/>
        <v>0.19395216000000001</v>
      </c>
      <c r="AR40" s="17"/>
      <c r="AS40" s="17">
        <f t="shared" si="29"/>
        <v>1.7060931306250002</v>
      </c>
      <c r="AT40" s="17">
        <f t="shared" si="29"/>
        <v>1.353150562499999E-2</v>
      </c>
      <c r="AU40" s="17">
        <f t="shared" si="29"/>
        <v>7.6742850625000011E-2</v>
      </c>
      <c r="AV40" s="17">
        <f t="shared" si="29"/>
        <v>0.83324948062500004</v>
      </c>
      <c r="AW40" s="17"/>
      <c r="AX40" s="29" t="s">
        <v>3</v>
      </c>
      <c r="AY40" s="17">
        <f t="shared" ref="AY40:AY53" si="37">SUM(AJ40:AV40)/13</f>
        <v>0.40348165519230772</v>
      </c>
      <c r="AZ40" s="17">
        <v>0.61499588000000005</v>
      </c>
      <c r="BA40" s="17">
        <f t="shared" ref="BA40:BA53" si="38">AZ40/AY40</f>
        <v>1.5242226556914471</v>
      </c>
    </row>
    <row r="41" spans="1:61" x14ac:dyDescent="0.25">
      <c r="A41" s="29" t="s">
        <v>4</v>
      </c>
      <c r="B41" s="17">
        <v>1.452</v>
      </c>
      <c r="C41" s="17">
        <v>0.36680000000000001</v>
      </c>
      <c r="D41" s="17">
        <v>0.14649999999999999</v>
      </c>
      <c r="E41" s="17">
        <v>1.0023</v>
      </c>
      <c r="F41" s="17">
        <v>1.6619999999999999</v>
      </c>
      <c r="G41" s="17">
        <v>2.9944999999999999</v>
      </c>
      <c r="H41" s="17">
        <v>1.3996</v>
      </c>
      <c r="I41" s="17">
        <v>1.9426000000000001</v>
      </c>
      <c r="J41" s="17"/>
      <c r="K41" s="17">
        <v>0.29120000000000001</v>
      </c>
      <c r="L41" s="17">
        <v>0.62819999999999998</v>
      </c>
      <c r="M41" s="17">
        <v>3.2391000000000001</v>
      </c>
      <c r="N41" s="17">
        <v>2.5788000000000002</v>
      </c>
      <c r="O41" s="17"/>
      <c r="P41" s="17">
        <f t="shared" si="30"/>
        <v>0.7419</v>
      </c>
      <c r="Q41" s="17">
        <f t="shared" si="31"/>
        <v>1.9996749999999999</v>
      </c>
      <c r="R41" s="17">
        <f t="shared" si="32"/>
        <v>1.6843250000000001</v>
      </c>
      <c r="S41" s="17"/>
      <c r="T41" s="29" t="s">
        <v>4</v>
      </c>
      <c r="U41" s="17">
        <f t="shared" si="33"/>
        <v>0.71009999999999995</v>
      </c>
      <c r="V41" s="17">
        <f t="shared" si="26"/>
        <v>-0.37509999999999999</v>
      </c>
      <c r="W41" s="17">
        <f t="shared" si="26"/>
        <v>-0.59540000000000004</v>
      </c>
      <c r="X41" s="17">
        <f t="shared" si="26"/>
        <v>0.26039999999999996</v>
      </c>
      <c r="Y41" s="17">
        <f t="shared" si="34"/>
        <v>-0.33767499999999995</v>
      </c>
      <c r="Z41" s="17">
        <f t="shared" si="27"/>
        <v>0.99482500000000007</v>
      </c>
      <c r="AA41" s="17">
        <f t="shared" si="27"/>
        <v>-0.60007499999999991</v>
      </c>
      <c r="AB41" s="17">
        <f t="shared" si="27"/>
        <v>-5.7074999999999765E-2</v>
      </c>
      <c r="AC41" s="17"/>
      <c r="AD41" s="17">
        <f t="shared" si="35"/>
        <v>-1.3931249999999999</v>
      </c>
      <c r="AE41" s="17">
        <f t="shared" si="28"/>
        <v>-1.0561250000000002</v>
      </c>
      <c r="AF41" s="17">
        <f t="shared" si="28"/>
        <v>1.554775</v>
      </c>
      <c r="AG41" s="17">
        <f t="shared" si="28"/>
        <v>0.89447500000000013</v>
      </c>
      <c r="AH41" s="17"/>
      <c r="AI41" s="29" t="s">
        <v>4</v>
      </c>
      <c r="AJ41" s="17">
        <f t="shared" si="36"/>
        <v>0.50424200999999991</v>
      </c>
      <c r="AK41" s="17">
        <f t="shared" si="29"/>
        <v>0.14070000999999999</v>
      </c>
      <c r="AL41" s="17">
        <f t="shared" si="29"/>
        <v>0.35450116000000004</v>
      </c>
      <c r="AM41" s="17">
        <f t="shared" si="29"/>
        <v>6.7808159999999978E-2</v>
      </c>
      <c r="AN41" s="17">
        <f t="shared" si="29"/>
        <v>0.11402440562499996</v>
      </c>
      <c r="AO41" s="17">
        <f t="shared" si="29"/>
        <v>0.98967678062500009</v>
      </c>
      <c r="AP41" s="17">
        <f t="shared" si="29"/>
        <v>0.36009000562499988</v>
      </c>
      <c r="AQ41" s="17">
        <f t="shared" si="29"/>
        <v>3.2575556249999733E-3</v>
      </c>
      <c r="AR41" s="17"/>
      <c r="AS41" s="17">
        <f t="shared" si="29"/>
        <v>1.9407972656249999</v>
      </c>
      <c r="AT41" s="17">
        <f t="shared" si="29"/>
        <v>1.1154000156250004</v>
      </c>
      <c r="AU41" s="17">
        <f t="shared" si="29"/>
        <v>2.417325300625</v>
      </c>
      <c r="AV41" s="17">
        <f t="shared" si="29"/>
        <v>0.80008552562500024</v>
      </c>
      <c r="AW41" s="17"/>
      <c r="AX41" s="29" t="s">
        <v>4</v>
      </c>
      <c r="AY41" s="17">
        <f t="shared" si="37"/>
        <v>0.67753139961538456</v>
      </c>
      <c r="AZ41" s="17">
        <v>0.81772226199999998</v>
      </c>
      <c r="BA41" s="17">
        <f t="shared" si="38"/>
        <v>1.2069141924111528</v>
      </c>
    </row>
    <row r="42" spans="1:61" x14ac:dyDescent="0.25">
      <c r="A42" s="29" t="s">
        <v>5</v>
      </c>
      <c r="B42" s="17">
        <v>-0.51839999999999997</v>
      </c>
      <c r="C42" s="17">
        <v>1.3267</v>
      </c>
      <c r="D42" s="17">
        <v>1.0101</v>
      </c>
      <c r="E42" s="17">
        <v>-6.1600000000000002E-2</v>
      </c>
      <c r="F42" s="17"/>
      <c r="G42" s="17">
        <v>-0.19980000000000001</v>
      </c>
      <c r="H42" s="17">
        <v>1.1081000000000001</v>
      </c>
      <c r="I42" s="17">
        <v>0.19889999999999999</v>
      </c>
      <c r="J42" s="17"/>
      <c r="K42" s="17">
        <v>1.6447000000000001</v>
      </c>
      <c r="L42" s="17">
        <v>-1.6053999999999999</v>
      </c>
      <c r="M42" s="17">
        <v>0.70450000000000002</v>
      </c>
      <c r="N42" s="17">
        <v>0.76729999999999998</v>
      </c>
      <c r="O42" s="17"/>
      <c r="P42" s="17">
        <f t="shared" si="30"/>
        <v>0.43919999999999998</v>
      </c>
      <c r="Q42" s="17">
        <f t="shared" si="31"/>
        <v>0.36906666666666671</v>
      </c>
      <c r="R42" s="17">
        <f t="shared" si="32"/>
        <v>0.37777500000000003</v>
      </c>
      <c r="S42" s="17"/>
      <c r="T42" s="29" t="s">
        <v>5</v>
      </c>
      <c r="U42" s="17">
        <f t="shared" si="33"/>
        <v>-0.95760000000000001</v>
      </c>
      <c r="V42" s="17">
        <f t="shared" si="26"/>
        <v>0.88749999999999996</v>
      </c>
      <c r="W42" s="17">
        <f t="shared" si="26"/>
        <v>0.57089999999999996</v>
      </c>
      <c r="X42" s="17">
        <f t="shared" si="26"/>
        <v>-0.50080000000000002</v>
      </c>
      <c r="Y42" s="17">
        <f t="shared" si="34"/>
        <v>-0.36906666666666671</v>
      </c>
      <c r="Z42" s="17">
        <f t="shared" si="27"/>
        <v>-0.56886666666666674</v>
      </c>
      <c r="AA42" s="17">
        <f t="shared" si="27"/>
        <v>0.73903333333333343</v>
      </c>
      <c r="AB42" s="17">
        <f t="shared" si="27"/>
        <v>-0.17016666666666672</v>
      </c>
      <c r="AC42" s="17"/>
      <c r="AD42" s="17">
        <f t="shared" si="35"/>
        <v>1.2669250000000001</v>
      </c>
      <c r="AE42" s="17">
        <f t="shared" si="28"/>
        <v>-1.9831749999999999</v>
      </c>
      <c r="AF42" s="17">
        <f t="shared" si="28"/>
        <v>0.32672499999999999</v>
      </c>
      <c r="AG42" s="17">
        <f t="shared" si="28"/>
        <v>0.38952499999999995</v>
      </c>
      <c r="AH42" s="17"/>
      <c r="AI42" s="29" t="s">
        <v>5</v>
      </c>
      <c r="AJ42" s="17">
        <f t="shared" si="36"/>
        <v>0.91699776</v>
      </c>
      <c r="AK42" s="17">
        <f t="shared" si="29"/>
        <v>0.78765624999999995</v>
      </c>
      <c r="AL42" s="17">
        <f t="shared" si="29"/>
        <v>0.32592680999999996</v>
      </c>
      <c r="AM42" s="17">
        <f t="shared" si="29"/>
        <v>0.25080064000000002</v>
      </c>
      <c r="AN42" s="17">
        <f t="shared" si="29"/>
        <v>0.13621020444444448</v>
      </c>
      <c r="AO42" s="17">
        <f t="shared" si="29"/>
        <v>0.32360928444444453</v>
      </c>
      <c r="AP42" s="17">
        <f t="shared" si="29"/>
        <v>0.54617026777777788</v>
      </c>
      <c r="AQ42" s="17">
        <f t="shared" si="29"/>
        <v>2.8956694444444462E-2</v>
      </c>
      <c r="AR42" s="17"/>
      <c r="AS42" s="17">
        <f t="shared" si="29"/>
        <v>1.6050989556250002</v>
      </c>
      <c r="AT42" s="17">
        <f t="shared" si="29"/>
        <v>3.9329830806249997</v>
      </c>
      <c r="AU42" s="17">
        <f t="shared" si="29"/>
        <v>0.10674922562499999</v>
      </c>
      <c r="AV42" s="17">
        <f t="shared" si="29"/>
        <v>0.15172972562499998</v>
      </c>
      <c r="AW42" s="17"/>
      <c r="AX42" s="29" t="s">
        <v>5</v>
      </c>
      <c r="AY42" s="17">
        <f t="shared" si="37"/>
        <v>0.70099145373931626</v>
      </c>
      <c r="AZ42" s="17">
        <v>0.84098266200000005</v>
      </c>
      <c r="BA42" s="17">
        <f t="shared" si="38"/>
        <v>1.1997045862883566</v>
      </c>
    </row>
    <row r="43" spans="1:61" x14ac:dyDescent="0.25">
      <c r="A43" s="29" t="s">
        <v>6</v>
      </c>
      <c r="B43" s="17">
        <v>0.59570000000000001</v>
      </c>
      <c r="C43" s="17">
        <v>0.85489999999999999</v>
      </c>
      <c r="D43" s="17">
        <v>-0.67589999999999995</v>
      </c>
      <c r="E43" s="17">
        <v>0.63429999999999997</v>
      </c>
      <c r="F43" s="17">
        <v>-8.6099999999999996E-2</v>
      </c>
      <c r="G43" s="17">
        <v>-1.0684</v>
      </c>
      <c r="H43" s="17">
        <v>0.30230000000000001</v>
      </c>
      <c r="I43" s="17">
        <v>0.41770000000000002</v>
      </c>
      <c r="J43" s="17"/>
      <c r="K43" s="17">
        <v>0.1085</v>
      </c>
      <c r="L43" s="17">
        <v>-0.44600000000000001</v>
      </c>
      <c r="M43" s="17">
        <v>0.80179999999999996</v>
      </c>
      <c r="N43" s="17">
        <v>-0.161</v>
      </c>
      <c r="O43" s="17"/>
      <c r="P43" s="17">
        <f t="shared" si="30"/>
        <v>0.35225000000000006</v>
      </c>
      <c r="Q43" s="17">
        <f t="shared" si="31"/>
        <v>-0.10862500000000001</v>
      </c>
      <c r="R43" s="17">
        <f t="shared" si="32"/>
        <v>7.5824999999999976E-2</v>
      </c>
      <c r="S43" s="17"/>
      <c r="T43" s="29" t="s">
        <v>6</v>
      </c>
      <c r="U43" s="17">
        <f t="shared" si="33"/>
        <v>0.24344999999999994</v>
      </c>
      <c r="V43" s="17">
        <f t="shared" si="26"/>
        <v>0.50264999999999993</v>
      </c>
      <c r="W43" s="17">
        <f t="shared" si="26"/>
        <v>-1.0281500000000001</v>
      </c>
      <c r="X43" s="17">
        <f t="shared" si="26"/>
        <v>0.28204999999999991</v>
      </c>
      <c r="Y43" s="17">
        <f t="shared" si="34"/>
        <v>2.2525000000000017E-2</v>
      </c>
      <c r="Z43" s="17">
        <f t="shared" si="27"/>
        <v>-0.95977500000000004</v>
      </c>
      <c r="AA43" s="17">
        <f t="shared" si="27"/>
        <v>0.41092500000000004</v>
      </c>
      <c r="AB43" s="17">
        <f t="shared" si="27"/>
        <v>0.52632500000000004</v>
      </c>
      <c r="AC43" s="17"/>
      <c r="AD43" s="17">
        <f t="shared" si="35"/>
        <v>3.2675000000000023E-2</v>
      </c>
      <c r="AE43" s="17">
        <f t="shared" si="28"/>
        <v>-0.52182499999999998</v>
      </c>
      <c r="AF43" s="17">
        <f t="shared" si="28"/>
        <v>0.72597500000000004</v>
      </c>
      <c r="AG43" s="17">
        <f t="shared" si="28"/>
        <v>-0.23682499999999998</v>
      </c>
      <c r="AH43" s="17"/>
      <c r="AI43" s="29" t="s">
        <v>6</v>
      </c>
      <c r="AJ43" s="17">
        <f t="shared" si="36"/>
        <v>5.9267902499999976E-2</v>
      </c>
      <c r="AK43" s="17">
        <f t="shared" si="29"/>
        <v>0.25265702249999994</v>
      </c>
      <c r="AL43" s="17">
        <f t="shared" si="29"/>
        <v>1.0570924225000002</v>
      </c>
      <c r="AM43" s="17">
        <f t="shared" si="29"/>
        <v>7.9552202499999947E-2</v>
      </c>
      <c r="AN43" s="17">
        <f t="shared" si="29"/>
        <v>5.0737562500000077E-4</v>
      </c>
      <c r="AO43" s="17">
        <f t="shared" si="29"/>
        <v>0.92116805062500007</v>
      </c>
      <c r="AP43" s="17">
        <f t="shared" si="29"/>
        <v>0.16885935562500004</v>
      </c>
      <c r="AQ43" s="17">
        <f t="shared" si="29"/>
        <v>0.27701800562500006</v>
      </c>
      <c r="AR43" s="17"/>
      <c r="AS43" s="17">
        <f t="shared" si="29"/>
        <v>1.0676556250000014E-3</v>
      </c>
      <c r="AT43" s="17">
        <f t="shared" si="29"/>
        <v>0.272301330625</v>
      </c>
      <c r="AU43" s="17">
        <f t="shared" si="29"/>
        <v>0.52703970062500005</v>
      </c>
      <c r="AV43" s="17">
        <f t="shared" si="29"/>
        <v>5.6086080624999993E-2</v>
      </c>
      <c r="AW43" s="17"/>
      <c r="AX43" s="29" t="s">
        <v>6</v>
      </c>
      <c r="AY43" s="17">
        <f t="shared" si="37"/>
        <v>0.28250900807692314</v>
      </c>
      <c r="AZ43" s="17">
        <v>0.35326105299999999</v>
      </c>
      <c r="BA43" s="17">
        <f t="shared" si="38"/>
        <v>1.2504417307069093</v>
      </c>
    </row>
    <row r="44" spans="1:61" x14ac:dyDescent="0.25">
      <c r="A44" s="29" t="s">
        <v>7</v>
      </c>
      <c r="B44" s="17">
        <v>3.3136000000000001</v>
      </c>
      <c r="C44" s="17">
        <v>1.8683000000000001</v>
      </c>
      <c r="D44" s="17">
        <v>0.90639999999999998</v>
      </c>
      <c r="E44" s="17">
        <v>0.2848</v>
      </c>
      <c r="F44" s="17">
        <v>1.2425999999999999</v>
      </c>
      <c r="G44" s="17">
        <v>1.4451000000000001</v>
      </c>
      <c r="H44" s="17">
        <v>0.91479999999999995</v>
      </c>
      <c r="I44" s="17">
        <v>-1.32E-2</v>
      </c>
      <c r="J44" s="17"/>
      <c r="K44" s="17">
        <v>1.2979000000000001</v>
      </c>
      <c r="L44" s="17">
        <v>0.10589999999999999</v>
      </c>
      <c r="M44" s="17">
        <v>-0.29759999999999998</v>
      </c>
      <c r="N44" s="17">
        <v>0.22559999999999999</v>
      </c>
      <c r="O44" s="17"/>
      <c r="P44" s="17">
        <f t="shared" si="30"/>
        <v>1.593275</v>
      </c>
      <c r="Q44" s="17">
        <f t="shared" si="31"/>
        <v>0.89732500000000004</v>
      </c>
      <c r="R44" s="17">
        <f t="shared" si="32"/>
        <v>0.33294999999999997</v>
      </c>
      <c r="S44" s="17"/>
      <c r="T44" s="29" t="s">
        <v>7</v>
      </c>
      <c r="U44" s="17">
        <f t="shared" si="33"/>
        <v>1.7203250000000001</v>
      </c>
      <c r="V44" s="17">
        <f t="shared" si="26"/>
        <v>0.27502500000000007</v>
      </c>
      <c r="W44" s="17">
        <f t="shared" si="26"/>
        <v>-0.68687500000000001</v>
      </c>
      <c r="X44" s="17">
        <f t="shared" si="26"/>
        <v>-1.3084750000000001</v>
      </c>
      <c r="Y44" s="17">
        <f t="shared" si="34"/>
        <v>0.34527499999999989</v>
      </c>
      <c r="Z44" s="17">
        <f t="shared" si="27"/>
        <v>0.54777500000000001</v>
      </c>
      <c r="AA44" s="17">
        <f t="shared" si="27"/>
        <v>1.7474999999999907E-2</v>
      </c>
      <c r="AB44" s="17">
        <f t="shared" si="27"/>
        <v>-0.91052500000000003</v>
      </c>
      <c r="AC44" s="17"/>
      <c r="AD44" s="17">
        <f t="shared" si="35"/>
        <v>0.96495000000000009</v>
      </c>
      <c r="AE44" s="17">
        <f t="shared" si="28"/>
        <v>-0.22704999999999997</v>
      </c>
      <c r="AF44" s="17">
        <f t="shared" si="28"/>
        <v>-0.63054999999999994</v>
      </c>
      <c r="AG44" s="17">
        <f t="shared" si="28"/>
        <v>-0.10734999999999997</v>
      </c>
      <c r="AH44" s="17"/>
      <c r="AI44" s="29" t="s">
        <v>7</v>
      </c>
      <c r="AJ44" s="17">
        <f t="shared" si="36"/>
        <v>2.9595181056250004</v>
      </c>
      <c r="AK44" s="17">
        <f t="shared" si="29"/>
        <v>7.5638750625000042E-2</v>
      </c>
      <c r="AL44" s="17">
        <f t="shared" si="29"/>
        <v>0.47179726562500002</v>
      </c>
      <c r="AM44" s="17">
        <f t="shared" si="29"/>
        <v>1.7121068256250001</v>
      </c>
      <c r="AN44" s="17">
        <f t="shared" si="29"/>
        <v>0.11921482562499992</v>
      </c>
      <c r="AO44" s="17">
        <f t="shared" si="29"/>
        <v>0.300057450625</v>
      </c>
      <c r="AP44" s="17">
        <f t="shared" si="29"/>
        <v>3.0537562499999678E-4</v>
      </c>
      <c r="AQ44" s="17">
        <f t="shared" si="29"/>
        <v>0.8290557756250001</v>
      </c>
      <c r="AR44" s="17"/>
      <c r="AS44" s="17">
        <f t="shared" si="29"/>
        <v>0.93112850250000012</v>
      </c>
      <c r="AT44" s="17">
        <f t="shared" si="29"/>
        <v>5.1551702499999991E-2</v>
      </c>
      <c r="AU44" s="17">
        <f t="shared" si="29"/>
        <v>0.39759330249999991</v>
      </c>
      <c r="AV44" s="17">
        <f t="shared" si="29"/>
        <v>1.1524022499999995E-2</v>
      </c>
      <c r="AW44" s="17"/>
      <c r="AX44" s="29" t="s">
        <v>7</v>
      </c>
      <c r="AY44" s="17">
        <f t="shared" si="37"/>
        <v>0.60457630038461541</v>
      </c>
      <c r="AZ44" s="17">
        <v>1.342868994</v>
      </c>
      <c r="BA44" s="17">
        <f t="shared" si="38"/>
        <v>2.2211737263695293</v>
      </c>
    </row>
    <row r="45" spans="1:61" x14ac:dyDescent="0.25">
      <c r="A45" s="29" t="s">
        <v>8</v>
      </c>
      <c r="B45" s="17">
        <v>0.97719999999999996</v>
      </c>
      <c r="C45" s="17">
        <v>1.4618</v>
      </c>
      <c r="D45" s="17">
        <v>-0.71560000000000001</v>
      </c>
      <c r="E45" s="17">
        <v>0.78990000000000005</v>
      </c>
      <c r="F45" s="17">
        <v>1.5734999999999999</v>
      </c>
      <c r="G45" s="17">
        <v>1.1125</v>
      </c>
      <c r="H45" s="17">
        <v>1.1015999999999999</v>
      </c>
      <c r="I45" s="17">
        <v>0.51459999999999995</v>
      </c>
      <c r="J45" s="17"/>
      <c r="K45" s="17">
        <v>1.3432999999999999</v>
      </c>
      <c r="L45" s="17">
        <v>0.95009999999999994</v>
      </c>
      <c r="M45" s="17">
        <v>1.5648</v>
      </c>
      <c r="N45" s="17">
        <v>1.7134</v>
      </c>
      <c r="O45" s="17"/>
      <c r="P45" s="17">
        <f t="shared" si="30"/>
        <v>0.62832500000000002</v>
      </c>
      <c r="Q45" s="17">
        <f t="shared" si="31"/>
        <v>1.07555</v>
      </c>
      <c r="R45" s="17">
        <f t="shared" si="32"/>
        <v>1.3929</v>
      </c>
      <c r="S45" s="17"/>
      <c r="T45" s="29" t="s">
        <v>8</v>
      </c>
      <c r="U45" s="17">
        <f t="shared" si="33"/>
        <v>0.34887499999999994</v>
      </c>
      <c r="V45" s="17">
        <f t="shared" si="26"/>
        <v>0.83347499999999997</v>
      </c>
      <c r="W45" s="17">
        <f t="shared" si="26"/>
        <v>-1.343925</v>
      </c>
      <c r="X45" s="17">
        <f t="shared" si="26"/>
        <v>0.16157500000000002</v>
      </c>
      <c r="Y45" s="17">
        <f t="shared" si="34"/>
        <v>0.49794999999999989</v>
      </c>
      <c r="Z45" s="17">
        <f t="shared" si="27"/>
        <v>3.6950000000000038E-2</v>
      </c>
      <c r="AA45" s="17">
        <f t="shared" si="27"/>
        <v>2.6049999999999907E-2</v>
      </c>
      <c r="AB45" s="17">
        <f t="shared" si="27"/>
        <v>-0.56095000000000006</v>
      </c>
      <c r="AC45" s="17"/>
      <c r="AD45" s="17">
        <f t="shared" si="35"/>
        <v>-4.9600000000000088E-2</v>
      </c>
      <c r="AE45" s="17">
        <f t="shared" si="28"/>
        <v>-0.44280000000000008</v>
      </c>
      <c r="AF45" s="17">
        <f t="shared" si="28"/>
        <v>0.17189999999999994</v>
      </c>
      <c r="AG45" s="17">
        <f t="shared" si="28"/>
        <v>0.32050000000000001</v>
      </c>
      <c r="AH45" s="17"/>
      <c r="AI45" s="29" t="s">
        <v>8</v>
      </c>
      <c r="AJ45" s="17">
        <f t="shared" si="36"/>
        <v>0.12171376562499996</v>
      </c>
      <c r="AK45" s="17">
        <f t="shared" si="29"/>
        <v>0.69468057562499996</v>
      </c>
      <c r="AL45" s="17">
        <f t="shared" si="29"/>
        <v>1.8061344056250002</v>
      </c>
      <c r="AM45" s="17">
        <f t="shared" si="29"/>
        <v>2.6106480625000008E-2</v>
      </c>
      <c r="AN45" s="17">
        <f t="shared" si="29"/>
        <v>0.24795420249999989</v>
      </c>
      <c r="AO45" s="17">
        <f t="shared" si="29"/>
        <v>1.3653025000000029E-3</v>
      </c>
      <c r="AP45" s="17">
        <f t="shared" si="29"/>
        <v>6.7860249999999512E-4</v>
      </c>
      <c r="AQ45" s="17">
        <f t="shared" si="29"/>
        <v>0.31466490250000007</v>
      </c>
      <c r="AR45" s="17"/>
      <c r="AS45" s="17">
        <f t="shared" si="29"/>
        <v>2.460160000000009E-3</v>
      </c>
      <c r="AT45" s="17">
        <f t="shared" si="29"/>
        <v>0.19607184000000008</v>
      </c>
      <c r="AU45" s="17">
        <f t="shared" si="29"/>
        <v>2.954960999999998E-2</v>
      </c>
      <c r="AV45" s="17">
        <f t="shared" si="29"/>
        <v>0.10272025</v>
      </c>
      <c r="AW45" s="17"/>
      <c r="AX45" s="29" t="s">
        <v>8</v>
      </c>
      <c r="AY45" s="17">
        <f t="shared" si="37"/>
        <v>0.27262308442307692</v>
      </c>
      <c r="AZ45" s="17">
        <v>0.37287081799999999</v>
      </c>
      <c r="BA45" s="17">
        <f t="shared" si="38"/>
        <v>1.3677154991811007</v>
      </c>
    </row>
    <row r="46" spans="1:61" x14ac:dyDescent="0.25">
      <c r="A46" s="29" t="s">
        <v>9</v>
      </c>
      <c r="B46" s="17">
        <v>1.0774999999999999</v>
      </c>
      <c r="C46" s="17">
        <v>-1.2575000000000001</v>
      </c>
      <c r="D46" s="17">
        <v>0.96560000000000001</v>
      </c>
      <c r="E46" s="17">
        <v>0.16689999999999999</v>
      </c>
      <c r="F46" s="17">
        <v>0.93940000000000001</v>
      </c>
      <c r="G46" s="17">
        <v>0.64170000000000005</v>
      </c>
      <c r="H46" s="17">
        <v>0.58140000000000003</v>
      </c>
      <c r="I46" s="17">
        <v>2.5089000000000001</v>
      </c>
      <c r="J46" s="17"/>
      <c r="K46" s="17">
        <v>0.85389999999999999</v>
      </c>
      <c r="L46" s="17">
        <v>1.4608000000000001</v>
      </c>
      <c r="M46" s="17">
        <v>0.77939999999999998</v>
      </c>
      <c r="N46" s="17">
        <v>-0.28699999999999998</v>
      </c>
      <c r="O46" s="17"/>
      <c r="P46" s="17">
        <f t="shared" si="30"/>
        <v>0.23812499999999998</v>
      </c>
      <c r="Q46" s="17">
        <f t="shared" si="31"/>
        <v>1.1678500000000001</v>
      </c>
      <c r="R46" s="17">
        <f t="shared" si="32"/>
        <v>0.70177500000000004</v>
      </c>
      <c r="S46" s="17"/>
      <c r="T46" s="29" t="s">
        <v>9</v>
      </c>
      <c r="U46" s="17">
        <f t="shared" si="33"/>
        <v>0.83937499999999998</v>
      </c>
      <c r="V46" s="17">
        <f t="shared" si="26"/>
        <v>-1.495625</v>
      </c>
      <c r="W46" s="17">
        <f t="shared" si="26"/>
        <v>0.72747500000000009</v>
      </c>
      <c r="X46" s="17">
        <f t="shared" si="26"/>
        <v>-7.1224999999999983E-2</v>
      </c>
      <c r="Y46" s="17">
        <f t="shared" si="34"/>
        <v>-0.22845000000000004</v>
      </c>
      <c r="Z46" s="17">
        <f t="shared" si="27"/>
        <v>-0.52615000000000001</v>
      </c>
      <c r="AA46" s="17">
        <f t="shared" si="27"/>
        <v>-0.58645000000000003</v>
      </c>
      <c r="AB46" s="17">
        <f t="shared" si="27"/>
        <v>1.3410500000000001</v>
      </c>
      <c r="AC46" s="17"/>
      <c r="AD46" s="17">
        <f t="shared" si="35"/>
        <v>0.15212499999999995</v>
      </c>
      <c r="AE46" s="17">
        <f t="shared" si="28"/>
        <v>0.75902500000000006</v>
      </c>
      <c r="AF46" s="17">
        <f t="shared" si="28"/>
        <v>7.7624999999999944E-2</v>
      </c>
      <c r="AG46" s="17">
        <f t="shared" si="28"/>
        <v>-0.98877499999999996</v>
      </c>
      <c r="AH46" s="17"/>
      <c r="AI46" s="29" t="s">
        <v>9</v>
      </c>
      <c r="AJ46" s="17">
        <f t="shared" si="36"/>
        <v>0.70455039062500002</v>
      </c>
      <c r="AK46" s="17">
        <f t="shared" si="29"/>
        <v>2.236894140625</v>
      </c>
      <c r="AL46" s="17">
        <f t="shared" si="29"/>
        <v>0.52921987562500017</v>
      </c>
      <c r="AM46" s="17">
        <f t="shared" si="29"/>
        <v>5.0730006249999973E-3</v>
      </c>
      <c r="AN46" s="17">
        <f t="shared" si="29"/>
        <v>5.2189402500000016E-2</v>
      </c>
      <c r="AO46" s="17">
        <f t="shared" si="29"/>
        <v>0.27683382249999999</v>
      </c>
      <c r="AP46" s="17">
        <f t="shared" si="29"/>
        <v>0.34392360250000004</v>
      </c>
      <c r="AQ46" s="17">
        <f t="shared" si="29"/>
        <v>1.7984151025000001</v>
      </c>
      <c r="AR46" s="17"/>
      <c r="AS46" s="17">
        <f t="shared" si="29"/>
        <v>2.3142015624999988E-2</v>
      </c>
      <c r="AT46" s="17">
        <f t="shared" si="29"/>
        <v>0.57611895062500007</v>
      </c>
      <c r="AU46" s="17">
        <f t="shared" si="29"/>
        <v>6.0256406249999915E-3</v>
      </c>
      <c r="AV46" s="17">
        <f t="shared" si="29"/>
        <v>0.97767600062499993</v>
      </c>
      <c r="AW46" s="17"/>
      <c r="AX46" s="29" t="s">
        <v>9</v>
      </c>
      <c r="AY46" s="17">
        <f t="shared" si="37"/>
        <v>0.57923553423076934</v>
      </c>
      <c r="AZ46" s="17">
        <v>0.88705123100000005</v>
      </c>
      <c r="BA46" s="17">
        <f t="shared" si="38"/>
        <v>1.5314171499820242</v>
      </c>
    </row>
    <row r="47" spans="1:61" x14ac:dyDescent="0.25">
      <c r="A47" s="29" t="s">
        <v>10</v>
      </c>
      <c r="B47" s="17">
        <v>-0.41570000000000001</v>
      </c>
      <c r="C47" s="17">
        <v>0.88400000000000001</v>
      </c>
      <c r="D47" s="17">
        <v>1.2987</v>
      </c>
      <c r="E47" s="17">
        <v>1.3915999999999999</v>
      </c>
      <c r="F47" s="17">
        <v>1.0549999999999999</v>
      </c>
      <c r="G47" s="17">
        <v>-0.64339999999999997</v>
      </c>
      <c r="H47" s="17">
        <v>2.4701</v>
      </c>
      <c r="I47" s="17">
        <v>2.3169</v>
      </c>
      <c r="J47" s="17"/>
      <c r="K47" s="17">
        <v>1.2747999999999999</v>
      </c>
      <c r="L47" s="17">
        <v>1.2483</v>
      </c>
      <c r="M47" s="17">
        <v>0.23849999999999999</v>
      </c>
      <c r="N47" s="17">
        <v>1.2221</v>
      </c>
      <c r="O47" s="17"/>
      <c r="P47" s="17">
        <f t="shared" si="30"/>
        <v>0.78964999999999996</v>
      </c>
      <c r="Q47" s="17">
        <f t="shared" si="31"/>
        <v>1.29965</v>
      </c>
      <c r="R47" s="17">
        <f t="shared" si="32"/>
        <v>0.99592499999999995</v>
      </c>
      <c r="S47" s="17"/>
      <c r="T47" s="29" t="s">
        <v>10</v>
      </c>
      <c r="U47" s="17">
        <f t="shared" si="33"/>
        <v>-1.2053499999999999</v>
      </c>
      <c r="V47" s="17">
        <f t="shared" si="26"/>
        <v>9.4350000000000045E-2</v>
      </c>
      <c r="W47" s="17">
        <f t="shared" si="26"/>
        <v>0.50905</v>
      </c>
      <c r="X47" s="17">
        <f t="shared" si="26"/>
        <v>0.60194999999999999</v>
      </c>
      <c r="Y47" s="17">
        <f t="shared" si="34"/>
        <v>-0.24465000000000003</v>
      </c>
      <c r="Z47" s="17">
        <f t="shared" si="27"/>
        <v>-1.9430499999999999</v>
      </c>
      <c r="AA47" s="17">
        <f t="shared" si="27"/>
        <v>1.17045</v>
      </c>
      <c r="AB47" s="17">
        <f t="shared" si="27"/>
        <v>1.01725</v>
      </c>
      <c r="AC47" s="17"/>
      <c r="AD47" s="17">
        <f t="shared" si="35"/>
        <v>0.27887499999999998</v>
      </c>
      <c r="AE47" s="17">
        <f t="shared" si="28"/>
        <v>0.25237500000000002</v>
      </c>
      <c r="AF47" s="17">
        <f t="shared" si="28"/>
        <v>-0.75742500000000001</v>
      </c>
      <c r="AG47" s="17">
        <f t="shared" si="28"/>
        <v>0.22617500000000001</v>
      </c>
      <c r="AH47" s="17"/>
      <c r="AI47" s="29" t="s">
        <v>10</v>
      </c>
      <c r="AJ47" s="17">
        <f t="shared" si="36"/>
        <v>1.4528686224999998</v>
      </c>
      <c r="AK47" s="17">
        <f t="shared" si="29"/>
        <v>8.901922500000008E-3</v>
      </c>
      <c r="AL47" s="17">
        <f t="shared" si="29"/>
        <v>0.25913190250000001</v>
      </c>
      <c r="AM47" s="17">
        <f t="shared" si="29"/>
        <v>0.36234380249999998</v>
      </c>
      <c r="AN47" s="17">
        <f t="shared" si="29"/>
        <v>5.9853622500000016E-2</v>
      </c>
      <c r="AO47" s="17">
        <f t="shared" si="29"/>
        <v>3.7754433024999998</v>
      </c>
      <c r="AP47" s="17">
        <f t="shared" si="29"/>
        <v>1.3699532025000001</v>
      </c>
      <c r="AQ47" s="17">
        <f t="shared" si="29"/>
        <v>1.0347975624999999</v>
      </c>
      <c r="AR47" s="17"/>
      <c r="AS47" s="17">
        <f t="shared" si="29"/>
        <v>7.7771265624999988E-2</v>
      </c>
      <c r="AT47" s="17">
        <f t="shared" si="29"/>
        <v>6.3693140625000005E-2</v>
      </c>
      <c r="AU47" s="17">
        <f t="shared" si="29"/>
        <v>0.57369263062499998</v>
      </c>
      <c r="AV47" s="17">
        <f t="shared" si="29"/>
        <v>5.115513062500001E-2</v>
      </c>
      <c r="AW47" s="17"/>
      <c r="AX47" s="29" t="s">
        <v>10</v>
      </c>
      <c r="AY47" s="17">
        <f t="shared" si="37"/>
        <v>0.69920046980769235</v>
      </c>
      <c r="AZ47" s="17">
        <v>0.93150883900000003</v>
      </c>
      <c r="BA47" s="17">
        <f t="shared" si="38"/>
        <v>1.3322485885288402</v>
      </c>
    </row>
    <row r="48" spans="1:61" x14ac:dyDescent="0.25">
      <c r="A48" s="29" t="s">
        <v>11</v>
      </c>
      <c r="B48" s="17">
        <v>0.8397</v>
      </c>
      <c r="C48" s="17">
        <v>0.85729999999999995</v>
      </c>
      <c r="D48" s="17">
        <v>0.22919999999999999</v>
      </c>
      <c r="E48" s="17"/>
      <c r="F48" s="17">
        <v>1.1875</v>
      </c>
      <c r="G48" s="17">
        <v>0.21609999999999999</v>
      </c>
      <c r="H48" s="17">
        <v>3.4700000000000002E-2</v>
      </c>
      <c r="I48" s="17">
        <v>0.96419999999999995</v>
      </c>
      <c r="J48" s="17"/>
      <c r="K48" s="17">
        <v>0.7419</v>
      </c>
      <c r="L48" s="17">
        <v>0.10879999999999999</v>
      </c>
      <c r="M48" s="17">
        <v>0.65849999999999997</v>
      </c>
      <c r="N48" s="17">
        <v>0.2671</v>
      </c>
      <c r="O48" s="17"/>
      <c r="P48" s="17">
        <f t="shared" si="30"/>
        <v>0.64206666666666667</v>
      </c>
      <c r="Q48" s="17">
        <f t="shared" si="31"/>
        <v>0.60062499999999996</v>
      </c>
      <c r="R48" s="17">
        <f t="shared" si="32"/>
        <v>0.444075</v>
      </c>
      <c r="S48" s="17"/>
      <c r="T48" s="29" t="s">
        <v>11</v>
      </c>
      <c r="U48" s="17">
        <f t="shared" si="33"/>
        <v>0.19763333333333333</v>
      </c>
      <c r="V48" s="17">
        <f t="shared" si="26"/>
        <v>0.21523333333333328</v>
      </c>
      <c r="W48" s="17">
        <f t="shared" si="26"/>
        <v>-0.41286666666666672</v>
      </c>
      <c r="X48" s="17">
        <f t="shared" si="26"/>
        <v>-0.64206666666666667</v>
      </c>
      <c r="Y48" s="17">
        <f t="shared" si="34"/>
        <v>0.58687500000000004</v>
      </c>
      <c r="Z48" s="17">
        <f t="shared" si="27"/>
        <v>-0.38452500000000001</v>
      </c>
      <c r="AA48" s="17">
        <f t="shared" si="27"/>
        <v>-0.56592500000000001</v>
      </c>
      <c r="AB48" s="17">
        <f t="shared" si="27"/>
        <v>0.36357499999999998</v>
      </c>
      <c r="AC48" s="17"/>
      <c r="AD48" s="17">
        <f t="shared" si="35"/>
        <v>0.29782500000000001</v>
      </c>
      <c r="AE48" s="17">
        <f t="shared" si="28"/>
        <v>-0.33527499999999999</v>
      </c>
      <c r="AF48" s="17">
        <f t="shared" si="28"/>
        <v>0.21442499999999998</v>
      </c>
      <c r="AG48" s="17">
        <f t="shared" si="28"/>
        <v>-0.17697499999999999</v>
      </c>
      <c r="AH48" s="17"/>
      <c r="AI48" s="29" t="s">
        <v>11</v>
      </c>
      <c r="AJ48" s="17">
        <f t="shared" si="36"/>
        <v>3.9058934444444443E-2</v>
      </c>
      <c r="AK48" s="17">
        <f t="shared" si="29"/>
        <v>4.6325387777777755E-2</v>
      </c>
      <c r="AL48" s="17">
        <f t="shared" si="29"/>
        <v>0.17045888444444449</v>
      </c>
      <c r="AM48" s="17">
        <f t="shared" si="29"/>
        <v>0.41224960444444447</v>
      </c>
      <c r="AN48" s="17">
        <f t="shared" si="29"/>
        <v>0.34442226562500006</v>
      </c>
      <c r="AO48" s="17">
        <f t="shared" si="29"/>
        <v>0.14785947562500001</v>
      </c>
      <c r="AP48" s="17">
        <f t="shared" si="29"/>
        <v>0.320271105625</v>
      </c>
      <c r="AQ48" s="17">
        <f t="shared" si="29"/>
        <v>0.132186780625</v>
      </c>
      <c r="AR48" s="17"/>
      <c r="AS48" s="17">
        <f t="shared" si="29"/>
        <v>8.8699730625000001E-2</v>
      </c>
      <c r="AT48" s="17">
        <f t="shared" si="29"/>
        <v>0.11240932562499999</v>
      </c>
      <c r="AU48" s="17">
        <f t="shared" si="29"/>
        <v>4.5978080624999987E-2</v>
      </c>
      <c r="AV48" s="17">
        <f t="shared" si="29"/>
        <v>3.1320150625000001E-2</v>
      </c>
      <c r="AW48" s="17"/>
      <c r="AX48" s="29" t="s">
        <v>11</v>
      </c>
      <c r="AY48" s="17">
        <f t="shared" si="37"/>
        <v>0.14547997893162395</v>
      </c>
      <c r="AZ48" s="17">
        <v>0.350371875</v>
      </c>
      <c r="BA48" s="17">
        <f t="shared" si="38"/>
        <v>2.4083855220014563</v>
      </c>
    </row>
    <row r="49" spans="1:53" x14ac:dyDescent="0.25">
      <c r="A49" s="29" t="s">
        <v>12</v>
      </c>
      <c r="B49" s="17">
        <v>0.1741</v>
      </c>
      <c r="C49" s="17">
        <v>-0.5323</v>
      </c>
      <c r="D49" s="17">
        <v>-1.2532000000000001</v>
      </c>
      <c r="E49" s="17">
        <v>-8.0500000000000002E-2</v>
      </c>
      <c r="F49" s="17">
        <v>-0.3044</v>
      </c>
      <c r="G49" s="17">
        <v>0.44</v>
      </c>
      <c r="H49" s="17">
        <v>-1.0186999999999999</v>
      </c>
      <c r="I49" s="17">
        <v>-0.56210000000000004</v>
      </c>
      <c r="J49" s="17"/>
      <c r="K49" s="17">
        <v>-0.88380000000000003</v>
      </c>
      <c r="L49" s="17">
        <v>0.9617</v>
      </c>
      <c r="M49" s="17">
        <v>-0.89629999999999999</v>
      </c>
      <c r="N49" s="17">
        <v>-0.27239999999999998</v>
      </c>
      <c r="O49" s="17"/>
      <c r="P49" s="17">
        <f t="shared" si="30"/>
        <v>-0.42297500000000005</v>
      </c>
      <c r="Q49" s="17">
        <f t="shared" si="31"/>
        <v>-0.36130000000000001</v>
      </c>
      <c r="R49" s="17">
        <f t="shared" si="32"/>
        <v>-0.2727</v>
      </c>
      <c r="S49" s="17"/>
      <c r="T49" s="29" t="s">
        <v>12</v>
      </c>
      <c r="U49" s="17">
        <f t="shared" si="33"/>
        <v>0.59707500000000002</v>
      </c>
      <c r="V49" s="17">
        <f t="shared" si="26"/>
        <v>-0.10932499999999995</v>
      </c>
      <c r="W49" s="17">
        <f t="shared" si="26"/>
        <v>-0.83022499999999999</v>
      </c>
      <c r="X49" s="17">
        <f t="shared" si="26"/>
        <v>0.34247500000000003</v>
      </c>
      <c r="Y49" s="17">
        <f t="shared" si="34"/>
        <v>5.6900000000000006E-2</v>
      </c>
      <c r="Z49" s="17">
        <f t="shared" si="27"/>
        <v>0.80130000000000001</v>
      </c>
      <c r="AA49" s="17">
        <f t="shared" si="27"/>
        <v>-0.65739999999999998</v>
      </c>
      <c r="AB49" s="17">
        <f t="shared" si="27"/>
        <v>-0.20080000000000003</v>
      </c>
      <c r="AC49" s="17"/>
      <c r="AD49" s="17">
        <f t="shared" si="35"/>
        <v>-0.61109999999999998</v>
      </c>
      <c r="AE49" s="17">
        <f t="shared" si="28"/>
        <v>1.2343999999999999</v>
      </c>
      <c r="AF49" s="17">
        <f t="shared" si="28"/>
        <v>-0.62359999999999993</v>
      </c>
      <c r="AG49" s="17">
        <f t="shared" si="28"/>
        <v>3.0000000000002247E-4</v>
      </c>
      <c r="AH49" s="17"/>
      <c r="AI49" s="29" t="s">
        <v>12</v>
      </c>
      <c r="AJ49" s="17">
        <f t="shared" si="36"/>
        <v>0.35649855562500005</v>
      </c>
      <c r="AK49" s="17">
        <f t="shared" si="29"/>
        <v>1.1951955624999989E-2</v>
      </c>
      <c r="AL49" s="17">
        <f t="shared" si="29"/>
        <v>0.68927355062499995</v>
      </c>
      <c r="AM49" s="17">
        <f t="shared" si="29"/>
        <v>0.11728912562500002</v>
      </c>
      <c r="AN49" s="17">
        <f t="shared" si="29"/>
        <v>3.2376100000000006E-3</v>
      </c>
      <c r="AO49" s="17">
        <f t="shared" si="29"/>
        <v>0.64208169000000004</v>
      </c>
      <c r="AP49" s="17">
        <f t="shared" si="29"/>
        <v>0.43217475999999999</v>
      </c>
      <c r="AQ49" s="17">
        <f t="shared" si="29"/>
        <v>4.0320640000000012E-2</v>
      </c>
      <c r="AR49" s="17"/>
      <c r="AS49" s="17">
        <f t="shared" si="29"/>
        <v>0.37344320999999997</v>
      </c>
      <c r="AT49" s="17">
        <f t="shared" si="29"/>
        <v>1.5237433599999999</v>
      </c>
      <c r="AU49" s="17">
        <f t="shared" si="29"/>
        <v>0.38887695999999994</v>
      </c>
      <c r="AV49" s="17">
        <f t="shared" si="29"/>
        <v>9.0000000000013485E-8</v>
      </c>
      <c r="AW49" s="17"/>
      <c r="AX49" s="29" t="s">
        <v>12</v>
      </c>
      <c r="AY49" s="17">
        <f t="shared" si="37"/>
        <v>0.35222242365384621</v>
      </c>
      <c r="AZ49" s="17">
        <v>0.44503921000000002</v>
      </c>
      <c r="BA49" s="17">
        <f t="shared" si="38"/>
        <v>1.2635175392392717</v>
      </c>
    </row>
    <row r="50" spans="1:53" x14ac:dyDescent="0.25">
      <c r="A50" s="29" t="s">
        <v>13</v>
      </c>
      <c r="B50" s="17">
        <v>-0.52149999999999996</v>
      </c>
      <c r="C50" s="17">
        <v>-1.3444</v>
      </c>
      <c r="D50" s="17">
        <v>0.48070000000000002</v>
      </c>
      <c r="E50" s="17">
        <v>6.6500000000000004E-2</v>
      </c>
      <c r="F50" s="17">
        <v>-5.5100000000000003E-2</v>
      </c>
      <c r="G50" s="17">
        <v>-0.29949999999999999</v>
      </c>
      <c r="H50" s="17">
        <v>-0.40570000000000001</v>
      </c>
      <c r="I50" s="17">
        <v>-0.4289</v>
      </c>
      <c r="J50" s="17"/>
      <c r="K50" s="17"/>
      <c r="L50" s="17">
        <v>-0.99909999999999999</v>
      </c>
      <c r="M50" s="17">
        <v>0.47510000000000002</v>
      </c>
      <c r="N50" s="17">
        <v>0.2162</v>
      </c>
      <c r="O50" s="17"/>
      <c r="P50" s="17">
        <f t="shared" si="30"/>
        <v>-0.32967499999999994</v>
      </c>
      <c r="Q50" s="17">
        <f t="shared" si="31"/>
        <v>-0.29730000000000001</v>
      </c>
      <c r="R50" s="17">
        <f t="shared" si="32"/>
        <v>-0.10260000000000001</v>
      </c>
      <c r="S50" s="17"/>
      <c r="T50" s="29" t="s">
        <v>13</v>
      </c>
      <c r="U50" s="17">
        <f t="shared" si="33"/>
        <v>-0.19182500000000002</v>
      </c>
      <c r="V50" s="17">
        <f t="shared" si="26"/>
        <v>-1.0147250000000001</v>
      </c>
      <c r="W50" s="17">
        <f t="shared" si="26"/>
        <v>0.81037499999999996</v>
      </c>
      <c r="X50" s="17">
        <f t="shared" si="26"/>
        <v>0.39617499999999994</v>
      </c>
      <c r="Y50" s="17">
        <f t="shared" si="34"/>
        <v>0.2422</v>
      </c>
      <c r="Z50" s="17">
        <f t="shared" si="27"/>
        <v>-2.1999999999999797E-3</v>
      </c>
      <c r="AA50" s="17">
        <f t="shared" si="27"/>
        <v>-0.1084</v>
      </c>
      <c r="AB50" s="17">
        <f t="shared" si="27"/>
        <v>-0.13159999999999999</v>
      </c>
      <c r="AC50" s="17"/>
      <c r="AD50" s="17">
        <f t="shared" si="35"/>
        <v>0.10260000000000001</v>
      </c>
      <c r="AE50" s="17">
        <f t="shared" si="28"/>
        <v>-0.89649999999999996</v>
      </c>
      <c r="AF50" s="17">
        <f t="shared" si="28"/>
        <v>0.57769999999999999</v>
      </c>
      <c r="AG50" s="17">
        <f t="shared" si="28"/>
        <v>0.31880000000000003</v>
      </c>
      <c r="AH50" s="17"/>
      <c r="AI50" s="29" t="s">
        <v>13</v>
      </c>
      <c r="AJ50" s="17">
        <f t="shared" si="36"/>
        <v>3.6796830625000006E-2</v>
      </c>
      <c r="AK50" s="17">
        <f t="shared" si="29"/>
        <v>1.0296668256250001</v>
      </c>
      <c r="AL50" s="17">
        <f t="shared" si="29"/>
        <v>0.65670764062499998</v>
      </c>
      <c r="AM50" s="17">
        <f t="shared" si="29"/>
        <v>0.15695463062499995</v>
      </c>
      <c r="AN50" s="17">
        <f t="shared" si="29"/>
        <v>5.8660839999999999E-2</v>
      </c>
      <c r="AO50" s="17">
        <f t="shared" si="29"/>
        <v>4.8399999999999113E-6</v>
      </c>
      <c r="AP50" s="17">
        <f t="shared" si="29"/>
        <v>1.1750559999999998E-2</v>
      </c>
      <c r="AQ50" s="17">
        <f t="shared" si="29"/>
        <v>1.731856E-2</v>
      </c>
      <c r="AR50" s="17"/>
      <c r="AS50" s="17">
        <f t="shared" si="29"/>
        <v>1.0526760000000001E-2</v>
      </c>
      <c r="AT50" s="17">
        <f t="shared" si="29"/>
        <v>0.80371224999999991</v>
      </c>
      <c r="AU50" s="17">
        <f t="shared" si="29"/>
        <v>0.33373728999999996</v>
      </c>
      <c r="AV50" s="17">
        <f t="shared" si="29"/>
        <v>0.10163344000000002</v>
      </c>
      <c r="AW50" s="17"/>
      <c r="AX50" s="29" t="s">
        <v>13</v>
      </c>
      <c r="AY50" s="17">
        <f t="shared" si="37"/>
        <v>0.24749772826923075</v>
      </c>
      <c r="AZ50" s="17">
        <v>0.30084466199999998</v>
      </c>
      <c r="BA50" s="17">
        <f t="shared" si="38"/>
        <v>1.2155451450153831</v>
      </c>
    </row>
    <row r="51" spans="1:53" x14ac:dyDescent="0.25">
      <c r="A51" s="29" t="s">
        <v>14</v>
      </c>
      <c r="B51" s="17">
        <v>-0.70220000000000005</v>
      </c>
      <c r="C51" s="17">
        <v>0.54079999999999995</v>
      </c>
      <c r="D51" s="17">
        <v>-4.4299999999999999E-2</v>
      </c>
      <c r="E51" s="17">
        <v>0.54059999999999997</v>
      </c>
      <c r="F51" s="17">
        <v>0.81179999999999997</v>
      </c>
      <c r="G51" s="17">
        <v>0.91839999999999999</v>
      </c>
      <c r="H51" s="17">
        <v>2.4355000000000002</v>
      </c>
      <c r="I51" s="17">
        <v>1.1496</v>
      </c>
      <c r="J51" s="17"/>
      <c r="K51" s="17">
        <v>1.0065999999999999</v>
      </c>
      <c r="L51" s="17">
        <v>-0.29620000000000002</v>
      </c>
      <c r="M51" s="17">
        <v>0.35639999999999999</v>
      </c>
      <c r="N51" s="17">
        <v>1.0390999999999999</v>
      </c>
      <c r="O51" s="17"/>
      <c r="P51" s="17">
        <f t="shared" si="30"/>
        <v>8.3724999999999966E-2</v>
      </c>
      <c r="Q51" s="17">
        <f t="shared" si="31"/>
        <v>1.3288250000000001</v>
      </c>
      <c r="R51" s="17">
        <f t="shared" si="32"/>
        <v>0.52647500000000003</v>
      </c>
      <c r="S51" s="17"/>
      <c r="T51" s="29" t="s">
        <v>14</v>
      </c>
      <c r="U51" s="17">
        <f t="shared" si="33"/>
        <v>-0.78592499999999998</v>
      </c>
      <c r="V51" s="17">
        <f t="shared" si="26"/>
        <v>0.45707500000000001</v>
      </c>
      <c r="W51" s="17">
        <f t="shared" si="26"/>
        <v>-0.12802499999999997</v>
      </c>
      <c r="X51" s="17">
        <f t="shared" si="26"/>
        <v>0.45687500000000003</v>
      </c>
      <c r="Y51" s="17">
        <f t="shared" si="34"/>
        <v>-0.51702500000000018</v>
      </c>
      <c r="Z51" s="17">
        <f t="shared" si="27"/>
        <v>-0.41042500000000015</v>
      </c>
      <c r="AA51" s="17">
        <f t="shared" si="27"/>
        <v>1.1066750000000001</v>
      </c>
      <c r="AB51" s="17">
        <f t="shared" si="27"/>
        <v>-0.17922500000000019</v>
      </c>
      <c r="AC51" s="17"/>
      <c r="AD51" s="17">
        <f t="shared" si="35"/>
        <v>0.48012499999999991</v>
      </c>
      <c r="AE51" s="17">
        <f t="shared" si="28"/>
        <v>-0.82267500000000005</v>
      </c>
      <c r="AF51" s="17">
        <f t="shared" si="28"/>
        <v>-0.17007500000000003</v>
      </c>
      <c r="AG51" s="17">
        <f t="shared" si="28"/>
        <v>0.51262499999999989</v>
      </c>
      <c r="AH51" s="17"/>
      <c r="AI51" s="29" t="s">
        <v>14</v>
      </c>
      <c r="AJ51" s="17">
        <f t="shared" si="36"/>
        <v>0.61767810562500003</v>
      </c>
      <c r="AK51" s="17">
        <f t="shared" si="29"/>
        <v>0.208917555625</v>
      </c>
      <c r="AL51" s="17">
        <f t="shared" si="29"/>
        <v>1.6390400624999992E-2</v>
      </c>
      <c r="AM51" s="17">
        <f t="shared" si="29"/>
        <v>0.20873476562500004</v>
      </c>
      <c r="AN51" s="17">
        <f t="shared" si="29"/>
        <v>0.26731485062500021</v>
      </c>
      <c r="AO51" s="17">
        <f t="shared" si="29"/>
        <v>0.16844868062500012</v>
      </c>
      <c r="AP51" s="17">
        <f t="shared" si="29"/>
        <v>1.2247295556250002</v>
      </c>
      <c r="AQ51" s="17">
        <f t="shared" si="29"/>
        <v>3.2121600625000066E-2</v>
      </c>
      <c r="AR51" s="17"/>
      <c r="AS51" s="17">
        <f t="shared" si="29"/>
        <v>0.23052001562499991</v>
      </c>
      <c r="AT51" s="17">
        <f t="shared" si="29"/>
        <v>0.67679415562500012</v>
      </c>
      <c r="AU51" s="17">
        <f t="shared" si="29"/>
        <v>2.8925505625000011E-2</v>
      </c>
      <c r="AV51" s="17">
        <f t="shared" si="29"/>
        <v>0.26278439062499986</v>
      </c>
      <c r="AW51" s="17"/>
      <c r="AX51" s="29" t="s">
        <v>14</v>
      </c>
      <c r="AY51" s="17">
        <f t="shared" si="37"/>
        <v>0.30333535250000004</v>
      </c>
      <c r="AZ51" s="17">
        <v>1.0298741229999999</v>
      </c>
      <c r="BA51" s="17">
        <f t="shared" si="38"/>
        <v>3.3951668162384725</v>
      </c>
    </row>
    <row r="52" spans="1:53" x14ac:dyDescent="0.25">
      <c r="A52" s="29" t="s">
        <v>15</v>
      </c>
      <c r="B52" s="17"/>
      <c r="C52" s="17">
        <v>0.56440000000000001</v>
      </c>
      <c r="D52" s="17">
        <v>-1.9400000000000001E-2</v>
      </c>
      <c r="E52" s="17">
        <v>0.82110000000000005</v>
      </c>
      <c r="F52" s="17">
        <v>1.1649</v>
      </c>
      <c r="G52" s="17">
        <v>0.37130000000000002</v>
      </c>
      <c r="H52" s="17">
        <v>0.6099</v>
      </c>
      <c r="I52" s="17">
        <v>0.92059999999999997</v>
      </c>
      <c r="J52" s="17"/>
      <c r="K52" s="17">
        <v>0.9647</v>
      </c>
      <c r="L52" s="17">
        <v>0.49099999999999999</v>
      </c>
      <c r="M52" s="17">
        <v>0.92530000000000001</v>
      </c>
      <c r="N52" s="17">
        <v>1.2979000000000001</v>
      </c>
      <c r="O52" s="17"/>
      <c r="P52" s="17">
        <f t="shared" si="30"/>
        <v>0.4553666666666667</v>
      </c>
      <c r="Q52" s="17">
        <f t="shared" si="31"/>
        <v>0.766675</v>
      </c>
      <c r="R52" s="17">
        <f t="shared" si="32"/>
        <v>0.91972500000000013</v>
      </c>
      <c r="S52" s="17"/>
      <c r="T52" s="29" t="s">
        <v>15</v>
      </c>
      <c r="U52" s="17">
        <f t="shared" si="33"/>
        <v>-0.4553666666666667</v>
      </c>
      <c r="V52" s="17">
        <f t="shared" si="26"/>
        <v>0.10903333333333332</v>
      </c>
      <c r="W52" s="17">
        <f t="shared" si="26"/>
        <v>-0.47476666666666667</v>
      </c>
      <c r="X52" s="17">
        <f t="shared" si="26"/>
        <v>0.36573333333333335</v>
      </c>
      <c r="Y52" s="17">
        <f t="shared" si="34"/>
        <v>0.39822500000000005</v>
      </c>
      <c r="Z52" s="17">
        <f t="shared" si="27"/>
        <v>-0.39537499999999998</v>
      </c>
      <c r="AA52" s="17">
        <f t="shared" si="27"/>
        <v>-0.156775</v>
      </c>
      <c r="AB52" s="17">
        <f t="shared" si="27"/>
        <v>0.15392499999999998</v>
      </c>
      <c r="AC52" s="17"/>
      <c r="AD52" s="17">
        <f t="shared" si="35"/>
        <v>4.4974999999999876E-2</v>
      </c>
      <c r="AE52" s="17">
        <f t="shared" si="28"/>
        <v>-0.42872500000000013</v>
      </c>
      <c r="AF52" s="17">
        <f t="shared" si="28"/>
        <v>5.5749999999998856E-3</v>
      </c>
      <c r="AG52" s="17">
        <f t="shared" si="28"/>
        <v>0.37817499999999993</v>
      </c>
      <c r="AH52" s="17"/>
      <c r="AI52" s="29" t="s">
        <v>15</v>
      </c>
      <c r="AJ52" s="17">
        <f t="shared" si="36"/>
        <v>0.20735880111111113</v>
      </c>
      <c r="AK52" s="17">
        <f t="shared" si="29"/>
        <v>1.1888267777777774E-2</v>
      </c>
      <c r="AL52" s="17">
        <f t="shared" si="29"/>
        <v>0.22540338777777777</v>
      </c>
      <c r="AM52" s="17">
        <f t="shared" si="29"/>
        <v>0.13376087111111112</v>
      </c>
      <c r="AN52" s="17">
        <f t="shared" si="29"/>
        <v>0.15858315062500003</v>
      </c>
      <c r="AO52" s="17">
        <f t="shared" si="29"/>
        <v>0.15632139062499997</v>
      </c>
      <c r="AP52" s="17">
        <f t="shared" si="29"/>
        <v>2.4578400625E-2</v>
      </c>
      <c r="AQ52" s="17">
        <f t="shared" si="29"/>
        <v>2.3692905624999993E-2</v>
      </c>
      <c r="AR52" s="17"/>
      <c r="AS52" s="17">
        <f t="shared" si="29"/>
        <v>2.0227506249999891E-3</v>
      </c>
      <c r="AT52" s="17">
        <f t="shared" si="29"/>
        <v>0.18380512562500012</v>
      </c>
      <c r="AU52" s="17">
        <f t="shared" si="29"/>
        <v>3.1080624999998723E-5</v>
      </c>
      <c r="AV52" s="17">
        <f t="shared" si="29"/>
        <v>0.14301633062499994</v>
      </c>
      <c r="AW52" s="17"/>
      <c r="AX52" s="29" t="s">
        <v>15</v>
      </c>
      <c r="AY52" s="17">
        <f t="shared" si="37"/>
        <v>9.7727881752136758E-2</v>
      </c>
      <c r="AZ52" s="17">
        <v>1.524726918</v>
      </c>
      <c r="BA52" s="17">
        <f t="shared" si="38"/>
        <v>15.601759607018831</v>
      </c>
    </row>
    <row r="53" spans="1:53" x14ac:dyDescent="0.25">
      <c r="A53" s="29" t="s">
        <v>16</v>
      </c>
      <c r="B53" s="17">
        <v>-1.2206999999999999</v>
      </c>
      <c r="C53" s="17">
        <v>-0.22620000000000001</v>
      </c>
      <c r="D53" s="17"/>
      <c r="E53" s="17">
        <v>0.40500000000000003</v>
      </c>
      <c r="F53" s="17">
        <v>-0.59819999999999995</v>
      </c>
      <c r="G53" s="17">
        <v>1.7576000000000001</v>
      </c>
      <c r="H53" s="17"/>
      <c r="I53" s="17">
        <v>1.3798999999999999</v>
      </c>
      <c r="J53" s="17"/>
      <c r="K53" s="17">
        <v>-1.6435999999999999</v>
      </c>
      <c r="L53" s="17">
        <v>-0.5111</v>
      </c>
      <c r="M53" s="17">
        <v>-1.0851999999999999</v>
      </c>
      <c r="N53" s="17"/>
      <c r="O53" s="17"/>
      <c r="P53" s="17">
        <f t="shared" si="30"/>
        <v>-0.34729999999999994</v>
      </c>
      <c r="Q53" s="17">
        <f t="shared" si="31"/>
        <v>0.84643333333333326</v>
      </c>
      <c r="R53" s="17">
        <f t="shared" si="32"/>
        <v>-1.0799666666666667</v>
      </c>
      <c r="S53" s="17"/>
      <c r="T53" s="29" t="s">
        <v>16</v>
      </c>
      <c r="U53" s="17">
        <f t="shared" si="33"/>
        <v>-0.87339999999999995</v>
      </c>
      <c r="V53" s="17">
        <f t="shared" si="26"/>
        <v>0.12109999999999993</v>
      </c>
      <c r="W53" s="17">
        <f t="shared" si="26"/>
        <v>0.34729999999999994</v>
      </c>
      <c r="X53" s="17">
        <f t="shared" si="26"/>
        <v>0.75229999999999997</v>
      </c>
      <c r="Y53" s="17">
        <f t="shared" si="34"/>
        <v>-1.4446333333333332</v>
      </c>
      <c r="Z53" s="17">
        <f t="shared" si="27"/>
        <v>0.91116666666666679</v>
      </c>
      <c r="AA53" s="17">
        <f t="shared" si="27"/>
        <v>-0.84643333333333326</v>
      </c>
      <c r="AB53" s="17">
        <f t="shared" si="27"/>
        <v>0.53346666666666664</v>
      </c>
      <c r="AC53" s="17"/>
      <c r="AD53" s="17">
        <f t="shared" si="35"/>
        <v>-0.56363333333333321</v>
      </c>
      <c r="AE53" s="17">
        <f t="shared" si="28"/>
        <v>0.56886666666666674</v>
      </c>
      <c r="AF53" s="17">
        <f t="shared" si="28"/>
        <v>-5.2333333333332011E-3</v>
      </c>
      <c r="AG53" s="17">
        <f t="shared" si="28"/>
        <v>1.0799666666666667</v>
      </c>
      <c r="AH53" s="17"/>
      <c r="AI53" s="29" t="s">
        <v>16</v>
      </c>
      <c r="AJ53" s="17">
        <f t="shared" si="36"/>
        <v>0.76282755999999996</v>
      </c>
      <c r="AK53" s="17">
        <f t="shared" si="29"/>
        <v>1.4665209999999982E-2</v>
      </c>
      <c r="AL53" s="17">
        <f t="shared" si="29"/>
        <v>0.12061728999999996</v>
      </c>
      <c r="AM53" s="17">
        <f t="shared" si="29"/>
        <v>0.56595529</v>
      </c>
      <c r="AN53" s="17">
        <f t="shared" si="29"/>
        <v>2.0869654677777776</v>
      </c>
      <c r="AO53" s="17">
        <f t="shared" si="29"/>
        <v>0.83022469444444469</v>
      </c>
      <c r="AP53" s="17">
        <f t="shared" si="29"/>
        <v>0.71644938777777767</v>
      </c>
      <c r="AQ53" s="17">
        <f t="shared" si="29"/>
        <v>0.2845866844444444</v>
      </c>
      <c r="AR53" s="17"/>
      <c r="AS53" s="17">
        <f t="shared" si="29"/>
        <v>0.31768253444444433</v>
      </c>
      <c r="AT53" s="17">
        <f t="shared" si="29"/>
        <v>0.32360928444444453</v>
      </c>
      <c r="AU53" s="17">
        <f t="shared" si="29"/>
        <v>2.7387777777776392E-5</v>
      </c>
      <c r="AV53" s="17">
        <f t="shared" si="29"/>
        <v>1.1663280011111112</v>
      </c>
      <c r="AW53" s="17"/>
      <c r="AX53" s="29" t="s">
        <v>16</v>
      </c>
      <c r="AY53" s="17">
        <f t="shared" si="37"/>
        <v>0.55307221478632485</v>
      </c>
      <c r="AZ53" s="17">
        <v>1.5131161529999999</v>
      </c>
      <c r="BA53" s="17">
        <f t="shared" si="38"/>
        <v>2.7358383092605378</v>
      </c>
    </row>
    <row r="54" spans="1:53" x14ac:dyDescent="0.25">
      <c r="A54" s="26"/>
      <c r="T54" s="26"/>
      <c r="AI54" s="26"/>
      <c r="AX54" s="26"/>
    </row>
    <row r="55" spans="1:53" x14ac:dyDescent="0.25">
      <c r="A55" s="30" t="s">
        <v>19</v>
      </c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</row>
    <row r="56" spans="1:53" x14ac:dyDescent="0.25">
      <c r="A56" s="30" t="s">
        <v>1</v>
      </c>
      <c r="B56" s="30">
        <v>15</v>
      </c>
      <c r="C56" s="30">
        <v>15</v>
      </c>
      <c r="D56" s="30">
        <v>15</v>
      </c>
      <c r="E56" s="30">
        <v>15</v>
      </c>
      <c r="F56" s="30">
        <v>30</v>
      </c>
      <c r="G56" s="30">
        <v>30</v>
      </c>
      <c r="H56" s="30">
        <v>30</v>
      </c>
      <c r="I56" s="30">
        <v>30</v>
      </c>
      <c r="J56" s="30" t="s">
        <v>22</v>
      </c>
      <c r="K56" s="30">
        <v>60</v>
      </c>
      <c r="L56" s="30">
        <v>60</v>
      </c>
      <c r="M56" s="30">
        <v>60</v>
      </c>
      <c r="N56" s="30">
        <v>60</v>
      </c>
      <c r="O56" s="30"/>
      <c r="P56" s="30" t="s">
        <v>24</v>
      </c>
      <c r="Q56" s="30" t="s">
        <v>29</v>
      </c>
      <c r="R56" s="30" t="s">
        <v>27</v>
      </c>
      <c r="S56" s="30"/>
      <c r="T56" s="30" t="s">
        <v>1</v>
      </c>
      <c r="U56" s="30">
        <v>15</v>
      </c>
      <c r="V56" s="30">
        <v>15</v>
      </c>
      <c r="W56" s="30">
        <v>15</v>
      </c>
      <c r="X56" s="30">
        <v>15</v>
      </c>
      <c r="Y56" s="30">
        <v>30</v>
      </c>
      <c r="Z56" s="30">
        <v>30</v>
      </c>
      <c r="AA56" s="30">
        <v>30</v>
      </c>
      <c r="AB56" s="30">
        <v>30</v>
      </c>
      <c r="AC56" s="30" t="s">
        <v>22</v>
      </c>
      <c r="AD56" s="30">
        <v>60</v>
      </c>
      <c r="AE56" s="30">
        <v>60</v>
      </c>
      <c r="AF56" s="30">
        <v>60</v>
      </c>
      <c r="AG56" s="30">
        <v>60</v>
      </c>
      <c r="AH56" s="30"/>
      <c r="AI56" s="30" t="s">
        <v>1</v>
      </c>
      <c r="AJ56" s="30">
        <v>15</v>
      </c>
      <c r="AK56" s="30">
        <v>15</v>
      </c>
      <c r="AL56" s="30">
        <v>15</v>
      </c>
      <c r="AM56" s="30">
        <v>15</v>
      </c>
      <c r="AN56" s="30">
        <v>30</v>
      </c>
      <c r="AO56" s="30">
        <v>30</v>
      </c>
      <c r="AP56" s="30">
        <v>30</v>
      </c>
      <c r="AQ56" s="30">
        <v>30</v>
      </c>
      <c r="AR56" s="30" t="s">
        <v>22</v>
      </c>
      <c r="AS56" s="30">
        <v>60</v>
      </c>
      <c r="AT56" s="30">
        <v>60</v>
      </c>
      <c r="AU56" s="30">
        <v>60</v>
      </c>
      <c r="AV56" s="30">
        <v>60</v>
      </c>
      <c r="AW56" s="30"/>
      <c r="AX56" s="30"/>
      <c r="AY56" s="30" t="s">
        <v>32</v>
      </c>
      <c r="AZ56" s="30" t="s">
        <v>33</v>
      </c>
      <c r="BA56" s="30" t="s">
        <v>34</v>
      </c>
    </row>
    <row r="57" spans="1:53" x14ac:dyDescent="0.25">
      <c r="A57" s="30" t="s">
        <v>2</v>
      </c>
      <c r="B57" s="18">
        <v>-0.55800000000000005</v>
      </c>
      <c r="C57" s="18">
        <v>-0.313</v>
      </c>
      <c r="D57" s="18">
        <v>-8.8599999999999998E-2</v>
      </c>
      <c r="E57" s="18">
        <v>0.56740000000000002</v>
      </c>
      <c r="F57" s="18">
        <v>-0.44800000000000001</v>
      </c>
      <c r="G57" s="18">
        <v>-0.4768</v>
      </c>
      <c r="H57" s="18">
        <v>-0.59799999999999998</v>
      </c>
      <c r="I57" s="18">
        <v>-0.1176</v>
      </c>
      <c r="J57" s="18"/>
      <c r="K57" s="18">
        <v>-0.27829999999999999</v>
      </c>
      <c r="L57" s="18">
        <v>-0.60829999999999995</v>
      </c>
      <c r="M57" s="18">
        <v>-0.6331</v>
      </c>
      <c r="N57" s="18">
        <v>0.19850000000000001</v>
      </c>
      <c r="O57" s="18"/>
      <c r="P57" s="18">
        <f>AVERAGE(B57:E57)</f>
        <v>-9.8049999999999998E-2</v>
      </c>
      <c r="Q57" s="18">
        <f>AVERAGE(F57:J57)</f>
        <v>-0.41010000000000002</v>
      </c>
      <c r="R57" s="18">
        <f>AVERAGE(K57:N57)</f>
        <v>-0.33029999999999993</v>
      </c>
      <c r="S57" s="18"/>
      <c r="T57" s="30" t="s">
        <v>2</v>
      </c>
      <c r="U57" s="18">
        <f>B57-$P57</f>
        <v>-0.45995000000000008</v>
      </c>
      <c r="V57" s="18">
        <f t="shared" ref="V57:X71" si="39">C57-$P57</f>
        <v>-0.21495</v>
      </c>
      <c r="W57" s="18">
        <f t="shared" si="39"/>
        <v>9.4500000000000001E-3</v>
      </c>
      <c r="X57" s="18">
        <f t="shared" si="39"/>
        <v>0.66544999999999999</v>
      </c>
      <c r="Y57" s="18">
        <f>F57-$Q57</f>
        <v>-3.7899999999999989E-2</v>
      </c>
      <c r="Z57" s="18">
        <f t="shared" ref="Z57:AB71" si="40">G57-$Q57</f>
        <v>-6.6699999999999982E-2</v>
      </c>
      <c r="AA57" s="18">
        <f t="shared" si="40"/>
        <v>-0.18789999999999996</v>
      </c>
      <c r="AB57" s="18">
        <f t="shared" si="40"/>
        <v>0.29250000000000004</v>
      </c>
      <c r="AC57" s="18"/>
      <c r="AD57" s="18">
        <f>K57-$R57</f>
        <v>5.1999999999999935E-2</v>
      </c>
      <c r="AE57" s="18">
        <f t="shared" ref="AE57:AG71" si="41">L57-$R57</f>
        <v>-0.27800000000000002</v>
      </c>
      <c r="AF57" s="18">
        <f t="shared" si="41"/>
        <v>-0.30280000000000007</v>
      </c>
      <c r="AG57" s="18">
        <f t="shared" si="41"/>
        <v>0.52879999999999994</v>
      </c>
      <c r="AH57" s="18"/>
      <c r="AI57" s="30" t="s">
        <v>2</v>
      </c>
      <c r="AJ57" s="18">
        <f>U57^2</f>
        <v>0.21155400250000009</v>
      </c>
      <c r="AK57" s="18">
        <f t="shared" ref="AK57:AV71" si="42">V57^2</f>
        <v>4.62035025E-2</v>
      </c>
      <c r="AL57" s="18">
        <f t="shared" si="42"/>
        <v>8.9302500000000001E-5</v>
      </c>
      <c r="AM57" s="18">
        <f t="shared" si="42"/>
        <v>0.44282370249999997</v>
      </c>
      <c r="AN57" s="18">
        <f t="shared" si="42"/>
        <v>1.4364099999999993E-3</v>
      </c>
      <c r="AO57" s="18">
        <f t="shared" si="42"/>
        <v>4.4488899999999979E-3</v>
      </c>
      <c r="AP57" s="18">
        <f t="shared" si="42"/>
        <v>3.5306409999999983E-2</v>
      </c>
      <c r="AQ57" s="18">
        <f t="shared" si="42"/>
        <v>8.5556250000000028E-2</v>
      </c>
      <c r="AR57" s="18"/>
      <c r="AS57" s="18">
        <f t="shared" si="42"/>
        <v>2.7039999999999933E-3</v>
      </c>
      <c r="AT57" s="18">
        <f t="shared" si="42"/>
        <v>7.7284000000000019E-2</v>
      </c>
      <c r="AU57" s="18">
        <f t="shared" si="42"/>
        <v>9.1687840000000048E-2</v>
      </c>
      <c r="AV57" s="18">
        <f t="shared" si="42"/>
        <v>0.27962943999999995</v>
      </c>
      <c r="AW57" s="18"/>
      <c r="AX57" s="30" t="s">
        <v>2</v>
      </c>
      <c r="AY57" s="18">
        <f>SUM(AJ57:AV57)/13</f>
        <v>9.8363365384615417E-2</v>
      </c>
      <c r="AZ57" s="18">
        <v>0.154267195</v>
      </c>
      <c r="BA57" s="18">
        <f>AZ57/AY57</f>
        <v>1.5683399444172357</v>
      </c>
    </row>
    <row r="58" spans="1:53" x14ac:dyDescent="0.25">
      <c r="A58" s="30" t="s">
        <v>3</v>
      </c>
      <c r="B58" s="18">
        <v>-1.5401</v>
      </c>
      <c r="C58" s="18">
        <v>-5.2299999999999999E-2</v>
      </c>
      <c r="D58" s="18">
        <v>-0.7026</v>
      </c>
      <c r="E58" s="18">
        <v>-0.49330000000000002</v>
      </c>
      <c r="F58" s="18">
        <v>-0.81669999999999998</v>
      </c>
      <c r="G58" s="18">
        <v>-2.8E-3</v>
      </c>
      <c r="H58" s="18">
        <v>-0.65680000000000005</v>
      </c>
      <c r="I58" s="18">
        <v>-1.0266999999999999</v>
      </c>
      <c r="J58" s="18"/>
      <c r="K58" s="18">
        <v>-1.9866999999999999</v>
      </c>
      <c r="L58" s="18">
        <v>-1.5253000000000001</v>
      </c>
      <c r="M58" s="18">
        <v>-1.0837000000000001</v>
      </c>
      <c r="N58" s="18">
        <v>-1.5982000000000001</v>
      </c>
      <c r="O58" s="18"/>
      <c r="P58" s="18">
        <f t="shared" ref="P58:P71" si="43">AVERAGE(B58:E58)</f>
        <v>-0.697075</v>
      </c>
      <c r="Q58" s="18">
        <f t="shared" ref="Q58:Q71" si="44">AVERAGE(F58:J58)</f>
        <v>-0.62575000000000003</v>
      </c>
      <c r="R58" s="18">
        <f t="shared" ref="R58:R71" si="45">AVERAGE(K58:N58)</f>
        <v>-1.548475</v>
      </c>
      <c r="S58" s="18"/>
      <c r="T58" s="30" t="s">
        <v>3</v>
      </c>
      <c r="U58" s="18">
        <f t="shared" ref="U58:U71" si="46">B58-$P58</f>
        <v>-0.84302500000000002</v>
      </c>
      <c r="V58" s="18">
        <f t="shared" si="39"/>
        <v>0.64477499999999999</v>
      </c>
      <c r="W58" s="18">
        <f t="shared" si="39"/>
        <v>-5.5250000000000021E-3</v>
      </c>
      <c r="X58" s="18">
        <f t="shared" si="39"/>
        <v>0.20377499999999998</v>
      </c>
      <c r="Y58" s="18">
        <f t="shared" ref="Y58:Y71" si="47">F58-$Q58</f>
        <v>-0.19094999999999995</v>
      </c>
      <c r="Z58" s="18">
        <f t="shared" si="40"/>
        <v>0.62295</v>
      </c>
      <c r="AA58" s="18">
        <f t="shared" si="40"/>
        <v>-3.1050000000000022E-2</v>
      </c>
      <c r="AB58" s="18">
        <f t="shared" si="40"/>
        <v>-0.40094999999999992</v>
      </c>
      <c r="AC58" s="18"/>
      <c r="AD58" s="18">
        <f t="shared" ref="AD58:AD71" si="48">K58-$R58</f>
        <v>-0.43822499999999986</v>
      </c>
      <c r="AE58" s="18">
        <f t="shared" si="41"/>
        <v>2.3174999999999946E-2</v>
      </c>
      <c r="AF58" s="18">
        <f t="shared" si="41"/>
        <v>0.46477499999999994</v>
      </c>
      <c r="AG58" s="18">
        <f t="shared" si="41"/>
        <v>-4.9725000000000019E-2</v>
      </c>
      <c r="AH58" s="18"/>
      <c r="AI58" s="30" t="s">
        <v>3</v>
      </c>
      <c r="AJ58" s="18">
        <f t="shared" ref="AJ58:AJ71" si="49">U58^2</f>
        <v>0.71069115062499999</v>
      </c>
      <c r="AK58" s="18">
        <f t="shared" si="42"/>
        <v>0.41573480062499996</v>
      </c>
      <c r="AL58" s="18">
        <f t="shared" si="42"/>
        <v>3.0525625000000027E-5</v>
      </c>
      <c r="AM58" s="18">
        <f t="shared" si="42"/>
        <v>4.1524250624999995E-2</v>
      </c>
      <c r="AN58" s="18">
        <f t="shared" si="42"/>
        <v>3.6461902499999983E-2</v>
      </c>
      <c r="AO58" s="18">
        <f t="shared" si="42"/>
        <v>0.38806670250000003</v>
      </c>
      <c r="AP58" s="18">
        <f t="shared" si="42"/>
        <v>9.6410250000000136E-4</v>
      </c>
      <c r="AQ58" s="18">
        <f t="shared" si="42"/>
        <v>0.16076090249999994</v>
      </c>
      <c r="AR58" s="18"/>
      <c r="AS58" s="18">
        <f t="shared" si="42"/>
        <v>0.19204115062499988</v>
      </c>
      <c r="AT58" s="18">
        <f t="shared" si="42"/>
        <v>5.370806249999975E-4</v>
      </c>
      <c r="AU58" s="18">
        <f t="shared" si="42"/>
        <v>0.21601580062499995</v>
      </c>
      <c r="AV58" s="18">
        <f t="shared" si="42"/>
        <v>2.4725756250000017E-3</v>
      </c>
      <c r="AW58" s="18"/>
      <c r="AX58" s="30" t="s">
        <v>3</v>
      </c>
      <c r="AY58" s="18">
        <f t="shared" ref="AY58:AY71" si="50">SUM(AJ58:AV58)/13</f>
        <v>0.16656161115384613</v>
      </c>
      <c r="AZ58" s="18">
        <v>0.35575132599999998</v>
      </c>
      <c r="BA58" s="18">
        <f t="shared" ref="BA58:BA71" si="51">AZ58/AY58</f>
        <v>2.1358542555847824</v>
      </c>
    </row>
    <row r="59" spans="1:53" x14ac:dyDescent="0.25">
      <c r="A59" s="30" t="s">
        <v>4</v>
      </c>
      <c r="B59" s="18">
        <v>-0.39429999999999998</v>
      </c>
      <c r="C59" s="18">
        <v>3.0979999999999999</v>
      </c>
      <c r="D59" s="18">
        <v>-0.78180000000000005</v>
      </c>
      <c r="E59" s="18">
        <v>0.53659999999999997</v>
      </c>
      <c r="F59" s="18">
        <v>1.0477000000000001</v>
      </c>
      <c r="G59" s="18">
        <v>1.9388000000000001</v>
      </c>
      <c r="H59" s="18">
        <v>1.9984999999999999</v>
      </c>
      <c r="I59" s="18">
        <v>1.948</v>
      </c>
      <c r="J59" s="18"/>
      <c r="K59" s="18">
        <v>2.8677999999999999</v>
      </c>
      <c r="L59" s="18">
        <v>3.26</v>
      </c>
      <c r="M59" s="18">
        <v>2.2513000000000001</v>
      </c>
      <c r="N59" s="18">
        <v>1.9187000000000001</v>
      </c>
      <c r="O59" s="18"/>
      <c r="P59" s="18">
        <f t="shared" si="43"/>
        <v>0.61462499999999998</v>
      </c>
      <c r="Q59" s="18">
        <f t="shared" si="44"/>
        <v>1.73325</v>
      </c>
      <c r="R59" s="18">
        <f t="shared" si="45"/>
        <v>2.5744499999999997</v>
      </c>
      <c r="S59" s="18"/>
      <c r="T59" s="30" t="s">
        <v>4</v>
      </c>
      <c r="U59" s="18">
        <f t="shared" si="46"/>
        <v>-1.0089250000000001</v>
      </c>
      <c r="V59" s="18">
        <f t="shared" si="39"/>
        <v>2.4833749999999997</v>
      </c>
      <c r="W59" s="18">
        <f t="shared" si="39"/>
        <v>-1.396425</v>
      </c>
      <c r="X59" s="18">
        <f t="shared" si="39"/>
        <v>-7.8025000000000011E-2</v>
      </c>
      <c r="Y59" s="18">
        <f t="shared" si="47"/>
        <v>-0.68554999999999988</v>
      </c>
      <c r="Z59" s="18">
        <f t="shared" si="40"/>
        <v>0.20555000000000012</v>
      </c>
      <c r="AA59" s="18">
        <f t="shared" si="40"/>
        <v>0.26524999999999999</v>
      </c>
      <c r="AB59" s="18">
        <f t="shared" si="40"/>
        <v>0.21475</v>
      </c>
      <c r="AC59" s="18"/>
      <c r="AD59" s="18">
        <f t="shared" si="48"/>
        <v>0.29335000000000022</v>
      </c>
      <c r="AE59" s="18">
        <f t="shared" si="41"/>
        <v>0.6855500000000001</v>
      </c>
      <c r="AF59" s="18">
        <f t="shared" si="41"/>
        <v>-0.3231499999999996</v>
      </c>
      <c r="AG59" s="18">
        <f t="shared" si="41"/>
        <v>-0.65574999999999961</v>
      </c>
      <c r="AH59" s="18"/>
      <c r="AI59" s="30" t="s">
        <v>4</v>
      </c>
      <c r="AJ59" s="18">
        <f t="shared" si="49"/>
        <v>1.0179296556250002</v>
      </c>
      <c r="AK59" s="18">
        <f t="shared" si="42"/>
        <v>6.1671513906249986</v>
      </c>
      <c r="AL59" s="18">
        <f t="shared" si="42"/>
        <v>1.950002780625</v>
      </c>
      <c r="AM59" s="18">
        <f t="shared" si="42"/>
        <v>6.0879006250000017E-3</v>
      </c>
      <c r="AN59" s="18">
        <f t="shared" si="42"/>
        <v>0.46997880249999985</v>
      </c>
      <c r="AO59" s="18">
        <f t="shared" si="42"/>
        <v>4.2250802500000052E-2</v>
      </c>
      <c r="AP59" s="18">
        <f t="shared" si="42"/>
        <v>7.0357562499999998E-2</v>
      </c>
      <c r="AQ59" s="18">
        <f t="shared" si="42"/>
        <v>4.6117562500000001E-2</v>
      </c>
      <c r="AR59" s="18"/>
      <c r="AS59" s="18">
        <f t="shared" si="42"/>
        <v>8.6054222500000124E-2</v>
      </c>
      <c r="AT59" s="18">
        <f t="shared" si="42"/>
        <v>0.46997880250000013</v>
      </c>
      <c r="AU59" s="18">
        <f t="shared" si="42"/>
        <v>0.10442592249999974</v>
      </c>
      <c r="AV59" s="18">
        <f t="shared" si="42"/>
        <v>0.43000806249999951</v>
      </c>
      <c r="AW59" s="18"/>
      <c r="AX59" s="30" t="s">
        <v>4</v>
      </c>
      <c r="AY59" s="18">
        <f t="shared" si="50"/>
        <v>0.8354110359615381</v>
      </c>
      <c r="AZ59" s="18">
        <v>1.0341902940000001</v>
      </c>
      <c r="BA59" s="18">
        <f t="shared" si="51"/>
        <v>1.2379418627258998</v>
      </c>
    </row>
    <row r="60" spans="1:53" x14ac:dyDescent="0.25">
      <c r="A60" s="30" t="s">
        <v>5</v>
      </c>
      <c r="B60" s="18">
        <v>1.5094000000000001</v>
      </c>
      <c r="C60" s="18">
        <v>0.40570000000000001</v>
      </c>
      <c r="D60" s="18">
        <v>0.59989999999999999</v>
      </c>
      <c r="E60" s="18">
        <v>1.2909999999999999</v>
      </c>
      <c r="F60" s="18">
        <v>1.5787</v>
      </c>
      <c r="G60" s="18">
        <v>-0.50419999999999998</v>
      </c>
      <c r="H60" s="18">
        <v>1.659</v>
      </c>
      <c r="I60" s="18">
        <v>1.728</v>
      </c>
      <c r="J60" s="18"/>
      <c r="K60" s="18">
        <v>0.4889</v>
      </c>
      <c r="L60" s="18">
        <v>-0.29909999999999998</v>
      </c>
      <c r="M60" s="18">
        <v>0.98629999999999995</v>
      </c>
      <c r="N60" s="18">
        <v>0.95779999999999998</v>
      </c>
      <c r="O60" s="18"/>
      <c r="P60" s="18">
        <f t="shared" si="43"/>
        <v>0.95150000000000001</v>
      </c>
      <c r="Q60" s="18">
        <f t="shared" si="44"/>
        <v>1.115375</v>
      </c>
      <c r="R60" s="18">
        <f t="shared" si="45"/>
        <v>0.53347499999999992</v>
      </c>
      <c r="S60" s="18"/>
      <c r="T60" s="30" t="s">
        <v>5</v>
      </c>
      <c r="U60" s="18">
        <f t="shared" si="46"/>
        <v>0.55790000000000006</v>
      </c>
      <c r="V60" s="18">
        <f t="shared" si="39"/>
        <v>-0.54580000000000006</v>
      </c>
      <c r="W60" s="18">
        <f t="shared" si="39"/>
        <v>-0.35160000000000002</v>
      </c>
      <c r="X60" s="18">
        <f t="shared" si="39"/>
        <v>0.33949999999999991</v>
      </c>
      <c r="Y60" s="18">
        <f t="shared" si="47"/>
        <v>0.46332499999999999</v>
      </c>
      <c r="Z60" s="18">
        <f t="shared" si="40"/>
        <v>-1.619575</v>
      </c>
      <c r="AA60" s="18">
        <f t="shared" si="40"/>
        <v>0.54362500000000002</v>
      </c>
      <c r="AB60" s="18">
        <f t="shared" si="40"/>
        <v>0.61262499999999998</v>
      </c>
      <c r="AC60" s="18"/>
      <c r="AD60" s="18">
        <f t="shared" si="48"/>
        <v>-4.457499999999992E-2</v>
      </c>
      <c r="AE60" s="18">
        <f t="shared" si="41"/>
        <v>-0.83257499999999984</v>
      </c>
      <c r="AF60" s="18">
        <f t="shared" si="41"/>
        <v>0.45282500000000003</v>
      </c>
      <c r="AG60" s="18">
        <f t="shared" si="41"/>
        <v>0.42432500000000006</v>
      </c>
      <c r="AH60" s="18"/>
      <c r="AI60" s="30" t="s">
        <v>5</v>
      </c>
      <c r="AJ60" s="18">
        <f t="shared" si="49"/>
        <v>0.31125241000000009</v>
      </c>
      <c r="AK60" s="18">
        <f t="shared" si="42"/>
        <v>0.29789764000000007</v>
      </c>
      <c r="AL60" s="18">
        <f t="shared" si="42"/>
        <v>0.12362256000000002</v>
      </c>
      <c r="AM60" s="18">
        <f t="shared" si="42"/>
        <v>0.11526024999999994</v>
      </c>
      <c r="AN60" s="18">
        <f t="shared" si="42"/>
        <v>0.21467005562499999</v>
      </c>
      <c r="AO60" s="18">
        <f t="shared" si="42"/>
        <v>2.6230231806250002</v>
      </c>
      <c r="AP60" s="18">
        <f t="shared" si="42"/>
        <v>0.29552814062500005</v>
      </c>
      <c r="AQ60" s="18">
        <f t="shared" si="42"/>
        <v>0.37530939062499996</v>
      </c>
      <c r="AR60" s="18"/>
      <c r="AS60" s="18">
        <f t="shared" si="42"/>
        <v>1.9869306249999928E-3</v>
      </c>
      <c r="AT60" s="18">
        <f t="shared" si="42"/>
        <v>0.69318113062499975</v>
      </c>
      <c r="AU60" s="18">
        <f t="shared" si="42"/>
        <v>0.20505048062500003</v>
      </c>
      <c r="AV60" s="18">
        <f t="shared" si="42"/>
        <v>0.18005170562500006</v>
      </c>
      <c r="AW60" s="18"/>
      <c r="AX60" s="30" t="s">
        <v>5</v>
      </c>
      <c r="AY60" s="18">
        <f t="shared" si="50"/>
        <v>0.41821799038461543</v>
      </c>
      <c r="AZ60" s="18">
        <v>0.89766260200000003</v>
      </c>
      <c r="BA60" s="18">
        <f t="shared" si="51"/>
        <v>2.1463988222373263</v>
      </c>
    </row>
    <row r="61" spans="1:53" x14ac:dyDescent="0.25">
      <c r="A61" s="30" t="s">
        <v>6</v>
      </c>
      <c r="B61" s="18">
        <v>-0.41689999999999999</v>
      </c>
      <c r="C61" s="18">
        <v>0.6492</v>
      </c>
      <c r="D61" s="18">
        <v>-0.12590000000000001</v>
      </c>
      <c r="E61" s="18">
        <v>0.71489999999999998</v>
      </c>
      <c r="F61" s="18">
        <v>4.5699999999999998E-2</v>
      </c>
      <c r="G61" s="18">
        <v>0.29320000000000002</v>
      </c>
      <c r="H61" s="18">
        <v>-0.3901</v>
      </c>
      <c r="I61" s="18">
        <v>0.2321</v>
      </c>
      <c r="J61" s="18"/>
      <c r="K61" s="18">
        <v>0.92379999999999995</v>
      </c>
      <c r="L61" s="18">
        <v>0.31740000000000002</v>
      </c>
      <c r="M61" s="18">
        <v>-2.52E-2</v>
      </c>
      <c r="N61" s="18">
        <v>1.0246</v>
      </c>
      <c r="O61" s="18"/>
      <c r="P61" s="18">
        <f t="shared" si="43"/>
        <v>0.20532499999999998</v>
      </c>
      <c r="Q61" s="18">
        <f t="shared" si="44"/>
        <v>4.5225000000000008E-2</v>
      </c>
      <c r="R61" s="18">
        <f t="shared" si="45"/>
        <v>0.56015000000000004</v>
      </c>
      <c r="S61" s="18"/>
      <c r="T61" s="30" t="s">
        <v>6</v>
      </c>
      <c r="U61" s="18">
        <f t="shared" si="46"/>
        <v>-0.62222500000000003</v>
      </c>
      <c r="V61" s="18">
        <f t="shared" si="39"/>
        <v>0.44387500000000002</v>
      </c>
      <c r="W61" s="18">
        <f t="shared" si="39"/>
        <v>-0.33122499999999999</v>
      </c>
      <c r="X61" s="18">
        <f t="shared" si="39"/>
        <v>0.509575</v>
      </c>
      <c r="Y61" s="18">
        <f t="shared" si="47"/>
        <v>4.7499999999998932E-4</v>
      </c>
      <c r="Z61" s="18">
        <f t="shared" si="40"/>
        <v>0.247975</v>
      </c>
      <c r="AA61" s="18">
        <f t="shared" si="40"/>
        <v>-0.43532500000000002</v>
      </c>
      <c r="AB61" s="18">
        <f t="shared" si="40"/>
        <v>0.18687499999999999</v>
      </c>
      <c r="AC61" s="18"/>
      <c r="AD61" s="18">
        <f t="shared" si="48"/>
        <v>0.36364999999999992</v>
      </c>
      <c r="AE61" s="18">
        <f t="shared" si="41"/>
        <v>-0.24275000000000002</v>
      </c>
      <c r="AF61" s="18">
        <f t="shared" si="41"/>
        <v>-0.58535000000000004</v>
      </c>
      <c r="AG61" s="18">
        <f t="shared" si="41"/>
        <v>0.46444999999999992</v>
      </c>
      <c r="AH61" s="18"/>
      <c r="AI61" s="30" t="s">
        <v>6</v>
      </c>
      <c r="AJ61" s="18">
        <f t="shared" si="49"/>
        <v>0.38716395062500003</v>
      </c>
      <c r="AK61" s="18">
        <f t="shared" si="42"/>
        <v>0.19702501562500002</v>
      </c>
      <c r="AL61" s="18">
        <f t="shared" si="42"/>
        <v>0.109710000625</v>
      </c>
      <c r="AM61" s="18">
        <f t="shared" si="42"/>
        <v>0.25966668062499998</v>
      </c>
      <c r="AN61" s="18">
        <f t="shared" si="42"/>
        <v>2.2562499999998985E-7</v>
      </c>
      <c r="AO61" s="18">
        <f t="shared" si="42"/>
        <v>6.1491600625000004E-2</v>
      </c>
      <c r="AP61" s="18">
        <f t="shared" si="42"/>
        <v>0.18950785562500003</v>
      </c>
      <c r="AQ61" s="18">
        <f t="shared" si="42"/>
        <v>3.4922265624999997E-2</v>
      </c>
      <c r="AR61" s="18"/>
      <c r="AS61" s="18">
        <f t="shared" si="42"/>
        <v>0.13224132249999995</v>
      </c>
      <c r="AT61" s="18">
        <f t="shared" si="42"/>
        <v>5.8927562500000009E-2</v>
      </c>
      <c r="AU61" s="18">
        <f t="shared" si="42"/>
        <v>0.34263462250000004</v>
      </c>
      <c r="AV61" s="18">
        <f t="shared" si="42"/>
        <v>0.21571380249999991</v>
      </c>
      <c r="AW61" s="18"/>
      <c r="AX61" s="30" t="s">
        <v>6</v>
      </c>
      <c r="AY61" s="18">
        <f t="shared" si="50"/>
        <v>0.15300037730769228</v>
      </c>
      <c r="AZ61" s="18">
        <v>0.18985197300000001</v>
      </c>
      <c r="BA61" s="18">
        <f t="shared" si="51"/>
        <v>1.2408595085892966</v>
      </c>
    </row>
    <row r="62" spans="1:53" x14ac:dyDescent="0.25">
      <c r="A62" s="30" t="s">
        <v>7</v>
      </c>
      <c r="B62" s="18">
        <v>0.41020000000000001</v>
      </c>
      <c r="C62" s="18">
        <v>-0.92030000000000001</v>
      </c>
      <c r="D62" s="18">
        <v>0.37859999999999999</v>
      </c>
      <c r="E62" s="18">
        <v>-0.81689999999999996</v>
      </c>
      <c r="F62" s="18">
        <v>3.0099999999999998E-2</v>
      </c>
      <c r="G62" s="18">
        <v>-1.4461999999999999</v>
      </c>
      <c r="H62" s="18">
        <v>-0.30249999999999999</v>
      </c>
      <c r="I62" s="18">
        <v>-0.37269999999999998</v>
      </c>
      <c r="J62" s="18"/>
      <c r="K62" s="18">
        <v>-0.2195</v>
      </c>
      <c r="L62" s="18">
        <v>-1.1638999999999999</v>
      </c>
      <c r="M62" s="18">
        <v>0.26190000000000002</v>
      </c>
      <c r="N62" s="18">
        <v>-0.52849999999999997</v>
      </c>
      <c r="O62" s="18"/>
      <c r="P62" s="18">
        <f t="shared" si="43"/>
        <v>-0.23709999999999998</v>
      </c>
      <c r="Q62" s="18">
        <f t="shared" si="44"/>
        <v>-0.52282499999999998</v>
      </c>
      <c r="R62" s="18">
        <f t="shared" si="45"/>
        <v>-0.41249999999999998</v>
      </c>
      <c r="S62" s="18"/>
      <c r="T62" s="30" t="s">
        <v>7</v>
      </c>
      <c r="U62" s="18">
        <f t="shared" si="46"/>
        <v>0.64729999999999999</v>
      </c>
      <c r="V62" s="18">
        <f t="shared" si="39"/>
        <v>-0.68320000000000003</v>
      </c>
      <c r="W62" s="18">
        <f t="shared" si="39"/>
        <v>0.61569999999999991</v>
      </c>
      <c r="X62" s="18">
        <f t="shared" si="39"/>
        <v>-0.57979999999999998</v>
      </c>
      <c r="Y62" s="18">
        <f t="shared" si="47"/>
        <v>0.552925</v>
      </c>
      <c r="Z62" s="18">
        <f t="shared" si="40"/>
        <v>-0.92337499999999995</v>
      </c>
      <c r="AA62" s="18">
        <f t="shared" si="40"/>
        <v>0.22032499999999999</v>
      </c>
      <c r="AB62" s="18">
        <f t="shared" si="40"/>
        <v>0.15012500000000001</v>
      </c>
      <c r="AC62" s="18"/>
      <c r="AD62" s="18">
        <f t="shared" si="48"/>
        <v>0.19299999999999998</v>
      </c>
      <c r="AE62" s="18">
        <f t="shared" si="41"/>
        <v>-0.75139999999999996</v>
      </c>
      <c r="AF62" s="18">
        <f t="shared" si="41"/>
        <v>0.6744</v>
      </c>
      <c r="AG62" s="18">
        <f t="shared" si="41"/>
        <v>-0.11599999999999999</v>
      </c>
      <c r="AH62" s="18"/>
      <c r="AI62" s="30" t="s">
        <v>7</v>
      </c>
      <c r="AJ62" s="18">
        <f t="shared" si="49"/>
        <v>0.41899728999999997</v>
      </c>
      <c r="AK62" s="18">
        <f t="shared" si="42"/>
        <v>0.46676224000000005</v>
      </c>
      <c r="AL62" s="18">
        <f t="shared" si="42"/>
        <v>0.37908648999999989</v>
      </c>
      <c r="AM62" s="18">
        <f t="shared" si="42"/>
        <v>0.33616804</v>
      </c>
      <c r="AN62" s="18">
        <f t="shared" si="42"/>
        <v>0.30572605562499999</v>
      </c>
      <c r="AO62" s="18">
        <f t="shared" si="42"/>
        <v>0.85262139062499986</v>
      </c>
      <c r="AP62" s="18">
        <f t="shared" si="42"/>
        <v>4.8543105624999999E-2</v>
      </c>
      <c r="AQ62" s="18">
        <f t="shared" si="42"/>
        <v>2.2537515625000004E-2</v>
      </c>
      <c r="AR62" s="18"/>
      <c r="AS62" s="18">
        <f t="shared" si="42"/>
        <v>3.724899999999999E-2</v>
      </c>
      <c r="AT62" s="18">
        <f t="shared" si="42"/>
        <v>0.56460195999999996</v>
      </c>
      <c r="AU62" s="18">
        <f t="shared" si="42"/>
        <v>0.45481536</v>
      </c>
      <c r="AV62" s="18">
        <f t="shared" si="42"/>
        <v>1.3455999999999997E-2</v>
      </c>
      <c r="AW62" s="18"/>
      <c r="AX62" s="30" t="s">
        <v>7</v>
      </c>
      <c r="AY62" s="18">
        <f t="shared" si="50"/>
        <v>0.30004341903846155</v>
      </c>
      <c r="AZ62" s="18">
        <v>0.49161991799999999</v>
      </c>
      <c r="BA62" s="18">
        <f t="shared" si="51"/>
        <v>1.6384959202753948</v>
      </c>
    </row>
    <row r="63" spans="1:53" x14ac:dyDescent="0.25">
      <c r="A63" s="30" t="s">
        <v>8</v>
      </c>
      <c r="B63" s="18">
        <v>2.9630999999999998</v>
      </c>
      <c r="C63" s="18">
        <v>5.4000000000000003E-3</v>
      </c>
      <c r="D63" s="18">
        <v>1.0226999999999999</v>
      </c>
      <c r="E63" s="18">
        <v>-1.8079000000000001</v>
      </c>
      <c r="F63" s="18">
        <v>2.6496</v>
      </c>
      <c r="G63" s="18">
        <v>1.8896999999999999</v>
      </c>
      <c r="H63" s="18">
        <v>1.3274999999999999</v>
      </c>
      <c r="I63" s="18">
        <v>-2.4363000000000001</v>
      </c>
      <c r="J63" s="18"/>
      <c r="K63" s="18">
        <v>1.3018000000000001</v>
      </c>
      <c r="L63" s="18">
        <v>-0.26040000000000002</v>
      </c>
      <c r="M63" s="18">
        <v>2.3205</v>
      </c>
      <c r="N63" s="18">
        <v>-0.2676</v>
      </c>
      <c r="O63" s="18"/>
      <c r="P63" s="18">
        <f t="shared" si="43"/>
        <v>0.54582499999999989</v>
      </c>
      <c r="Q63" s="18">
        <f t="shared" si="44"/>
        <v>0.85762499999999986</v>
      </c>
      <c r="R63" s="18">
        <f t="shared" si="45"/>
        <v>0.77357500000000012</v>
      </c>
      <c r="S63" s="18"/>
      <c r="T63" s="30" t="s">
        <v>8</v>
      </c>
      <c r="U63" s="18">
        <f t="shared" si="46"/>
        <v>2.4172750000000001</v>
      </c>
      <c r="V63" s="18">
        <f t="shared" si="39"/>
        <v>-0.54042499999999993</v>
      </c>
      <c r="W63" s="18">
        <f t="shared" si="39"/>
        <v>0.47687500000000005</v>
      </c>
      <c r="X63" s="18">
        <f t="shared" si="39"/>
        <v>-2.3537249999999998</v>
      </c>
      <c r="Y63" s="18">
        <f t="shared" si="47"/>
        <v>1.7919750000000001</v>
      </c>
      <c r="Z63" s="18">
        <f t="shared" si="40"/>
        <v>1.0320750000000001</v>
      </c>
      <c r="AA63" s="18">
        <f t="shared" si="40"/>
        <v>0.46987500000000004</v>
      </c>
      <c r="AB63" s="18">
        <f t="shared" si="40"/>
        <v>-3.2939249999999998</v>
      </c>
      <c r="AC63" s="18"/>
      <c r="AD63" s="18">
        <f t="shared" si="48"/>
        <v>0.52822499999999994</v>
      </c>
      <c r="AE63" s="18">
        <f t="shared" si="41"/>
        <v>-1.0339750000000001</v>
      </c>
      <c r="AF63" s="18">
        <f t="shared" si="41"/>
        <v>1.5469249999999999</v>
      </c>
      <c r="AG63" s="18">
        <f t="shared" si="41"/>
        <v>-1.0411750000000002</v>
      </c>
      <c r="AH63" s="18"/>
      <c r="AI63" s="30" t="s">
        <v>8</v>
      </c>
      <c r="AJ63" s="18">
        <f t="shared" si="49"/>
        <v>5.8432184256250004</v>
      </c>
      <c r="AK63" s="18">
        <f t="shared" si="42"/>
        <v>0.29205918062499991</v>
      </c>
      <c r="AL63" s="18">
        <f t="shared" si="42"/>
        <v>0.22740976562500004</v>
      </c>
      <c r="AM63" s="18">
        <f t="shared" si="42"/>
        <v>5.540021375624999</v>
      </c>
      <c r="AN63" s="18">
        <f t="shared" si="42"/>
        <v>3.2111744006250005</v>
      </c>
      <c r="AO63" s="18">
        <f t="shared" si="42"/>
        <v>1.0651788056250002</v>
      </c>
      <c r="AP63" s="18">
        <f t="shared" si="42"/>
        <v>0.22078251562500004</v>
      </c>
      <c r="AQ63" s="18">
        <f t="shared" si="42"/>
        <v>10.849941905624998</v>
      </c>
      <c r="AR63" s="18"/>
      <c r="AS63" s="18">
        <f t="shared" si="42"/>
        <v>0.27902165062499995</v>
      </c>
      <c r="AT63" s="18">
        <f t="shared" si="42"/>
        <v>1.0691043006250003</v>
      </c>
      <c r="AU63" s="18">
        <f t="shared" si="42"/>
        <v>2.3929769556249996</v>
      </c>
      <c r="AV63" s="18">
        <f t="shared" si="42"/>
        <v>1.0840453806250003</v>
      </c>
      <c r="AW63" s="18"/>
      <c r="AX63" s="30" t="s">
        <v>8</v>
      </c>
      <c r="AY63" s="18">
        <f t="shared" si="50"/>
        <v>2.4673026663461539</v>
      </c>
      <c r="AZ63" s="18">
        <v>2.7876768749999998</v>
      </c>
      <c r="BA63" s="18">
        <f t="shared" si="51"/>
        <v>1.1298479562413355</v>
      </c>
    </row>
    <row r="64" spans="1:53" x14ac:dyDescent="0.25">
      <c r="A64" s="30" t="s">
        <v>9</v>
      </c>
      <c r="B64" s="18">
        <v>0.83460000000000001</v>
      </c>
      <c r="C64" s="18">
        <v>0.54579999999999995</v>
      </c>
      <c r="D64" s="18">
        <v>-0.40350000000000003</v>
      </c>
      <c r="E64" s="18">
        <v>0.5827</v>
      </c>
      <c r="F64" s="18">
        <v>1.0075000000000001</v>
      </c>
      <c r="G64" s="18">
        <v>0.80379999999999996</v>
      </c>
      <c r="H64" s="18">
        <v>1.1451</v>
      </c>
      <c r="I64" s="18">
        <v>0.6532</v>
      </c>
      <c r="J64" s="18"/>
      <c r="K64" s="18">
        <v>1.4213</v>
      </c>
      <c r="L64" s="18">
        <v>0.75490000000000002</v>
      </c>
      <c r="M64" s="18">
        <v>0.33239999999999997</v>
      </c>
      <c r="N64" s="18">
        <v>0.34039999999999998</v>
      </c>
      <c r="O64" s="18"/>
      <c r="P64" s="18">
        <f t="shared" si="43"/>
        <v>0.38989999999999997</v>
      </c>
      <c r="Q64" s="18">
        <f t="shared" si="44"/>
        <v>0.90240000000000009</v>
      </c>
      <c r="R64" s="18">
        <f t="shared" si="45"/>
        <v>0.71224999999999994</v>
      </c>
      <c r="S64" s="18"/>
      <c r="T64" s="30" t="s">
        <v>9</v>
      </c>
      <c r="U64" s="18">
        <f t="shared" si="46"/>
        <v>0.44470000000000004</v>
      </c>
      <c r="V64" s="18">
        <f t="shared" si="39"/>
        <v>0.15589999999999998</v>
      </c>
      <c r="W64" s="18">
        <f t="shared" si="39"/>
        <v>-0.79339999999999999</v>
      </c>
      <c r="X64" s="18">
        <f t="shared" si="39"/>
        <v>0.19280000000000003</v>
      </c>
      <c r="Y64" s="18">
        <f t="shared" si="47"/>
        <v>0.10509999999999997</v>
      </c>
      <c r="Z64" s="18">
        <f t="shared" si="40"/>
        <v>-9.8600000000000132E-2</v>
      </c>
      <c r="AA64" s="18">
        <f t="shared" si="40"/>
        <v>0.24269999999999992</v>
      </c>
      <c r="AB64" s="18">
        <f t="shared" si="40"/>
        <v>-0.24920000000000009</v>
      </c>
      <c r="AC64" s="18"/>
      <c r="AD64" s="18">
        <f t="shared" si="48"/>
        <v>0.70905000000000007</v>
      </c>
      <c r="AE64" s="18">
        <f t="shared" si="41"/>
        <v>4.2650000000000077E-2</v>
      </c>
      <c r="AF64" s="18">
        <f t="shared" si="41"/>
        <v>-0.37984999999999997</v>
      </c>
      <c r="AG64" s="18">
        <f t="shared" si="41"/>
        <v>-0.37184999999999996</v>
      </c>
      <c r="AH64" s="18"/>
      <c r="AI64" s="30" t="s">
        <v>9</v>
      </c>
      <c r="AJ64" s="18">
        <f t="shared" si="49"/>
        <v>0.19775809000000003</v>
      </c>
      <c r="AK64" s="18">
        <f t="shared" si="42"/>
        <v>2.4304809999999996E-2</v>
      </c>
      <c r="AL64" s="18">
        <f t="shared" si="42"/>
        <v>0.62948355999999994</v>
      </c>
      <c r="AM64" s="18">
        <f t="shared" si="42"/>
        <v>3.7171840000000012E-2</v>
      </c>
      <c r="AN64" s="18">
        <f t="shared" si="42"/>
        <v>1.1046009999999993E-2</v>
      </c>
      <c r="AO64" s="18">
        <f t="shared" si="42"/>
        <v>9.721960000000026E-3</v>
      </c>
      <c r="AP64" s="18">
        <f t="shared" si="42"/>
        <v>5.8903289999999962E-2</v>
      </c>
      <c r="AQ64" s="18">
        <f t="shared" si="42"/>
        <v>6.2100640000000047E-2</v>
      </c>
      <c r="AR64" s="18"/>
      <c r="AS64" s="18">
        <f t="shared" si="42"/>
        <v>0.50275190250000013</v>
      </c>
      <c r="AT64" s="18">
        <f t="shared" si="42"/>
        <v>1.8190225000000065E-3</v>
      </c>
      <c r="AU64" s="18">
        <f t="shared" si="42"/>
        <v>0.14428602249999997</v>
      </c>
      <c r="AV64" s="18">
        <f t="shared" si="42"/>
        <v>0.13827242249999996</v>
      </c>
      <c r="AW64" s="18"/>
      <c r="AX64" s="30" t="s">
        <v>9</v>
      </c>
      <c r="AY64" s="18">
        <f t="shared" si="50"/>
        <v>0.13981689000000003</v>
      </c>
      <c r="AZ64" s="18">
        <v>0.27426445300000002</v>
      </c>
      <c r="BA64" s="18">
        <f t="shared" si="51"/>
        <v>1.9615974364756645</v>
      </c>
    </row>
    <row r="65" spans="1:53" x14ac:dyDescent="0.25">
      <c r="A65" s="30" t="s">
        <v>10</v>
      </c>
      <c r="B65" s="18">
        <v>0.47499999999999998</v>
      </c>
      <c r="C65" s="18">
        <v>0.89349999999999996</v>
      </c>
      <c r="D65" s="18">
        <v>3.44E-2</v>
      </c>
      <c r="E65" s="18">
        <v>0.92530000000000001</v>
      </c>
      <c r="F65" s="18">
        <v>-0.28220000000000001</v>
      </c>
      <c r="G65" s="18">
        <v>0.8125</v>
      </c>
      <c r="H65" s="18">
        <v>0.4466</v>
      </c>
      <c r="I65" s="18">
        <v>0.3866</v>
      </c>
      <c r="J65" s="18"/>
      <c r="K65" s="18">
        <v>-0.1762</v>
      </c>
      <c r="L65" s="18">
        <v>0.49059999999999998</v>
      </c>
      <c r="M65" s="18">
        <v>0.49409999999999998</v>
      </c>
      <c r="N65" s="18">
        <v>0.45229999999999998</v>
      </c>
      <c r="O65" s="18"/>
      <c r="P65" s="18">
        <f t="shared" si="43"/>
        <v>0.58204999999999996</v>
      </c>
      <c r="Q65" s="18">
        <f t="shared" si="44"/>
        <v>0.34087499999999998</v>
      </c>
      <c r="R65" s="18">
        <f t="shared" si="45"/>
        <v>0.31519999999999998</v>
      </c>
      <c r="S65" s="18"/>
      <c r="T65" s="30" t="s">
        <v>10</v>
      </c>
      <c r="U65" s="18">
        <f t="shared" si="46"/>
        <v>-0.10704999999999998</v>
      </c>
      <c r="V65" s="18">
        <f t="shared" si="39"/>
        <v>0.31145</v>
      </c>
      <c r="W65" s="18">
        <f t="shared" si="39"/>
        <v>-0.54764999999999997</v>
      </c>
      <c r="X65" s="18">
        <f t="shared" si="39"/>
        <v>0.34325000000000006</v>
      </c>
      <c r="Y65" s="18">
        <f t="shared" si="47"/>
        <v>-0.62307500000000005</v>
      </c>
      <c r="Z65" s="18">
        <f t="shared" si="40"/>
        <v>0.47162500000000002</v>
      </c>
      <c r="AA65" s="18">
        <f t="shared" si="40"/>
        <v>0.10572500000000001</v>
      </c>
      <c r="AB65" s="18">
        <f t="shared" si="40"/>
        <v>4.5725000000000016E-2</v>
      </c>
      <c r="AC65" s="18"/>
      <c r="AD65" s="18">
        <f t="shared" si="48"/>
        <v>-0.49139999999999995</v>
      </c>
      <c r="AE65" s="18">
        <f t="shared" si="41"/>
        <v>0.1754</v>
      </c>
      <c r="AF65" s="18">
        <f t="shared" si="41"/>
        <v>0.1789</v>
      </c>
      <c r="AG65" s="18">
        <f t="shared" si="41"/>
        <v>0.1371</v>
      </c>
      <c r="AH65" s="18"/>
      <c r="AI65" s="30" t="s">
        <v>10</v>
      </c>
      <c r="AJ65" s="18">
        <f t="shared" si="49"/>
        <v>1.1459702499999995E-2</v>
      </c>
      <c r="AK65" s="18">
        <f t="shared" si="42"/>
        <v>9.7001102500000005E-2</v>
      </c>
      <c r="AL65" s="18">
        <f t="shared" si="42"/>
        <v>0.29992052249999995</v>
      </c>
      <c r="AM65" s="18">
        <f t="shared" si="42"/>
        <v>0.11782056250000003</v>
      </c>
      <c r="AN65" s="18">
        <f t="shared" si="42"/>
        <v>0.38822245562500007</v>
      </c>
      <c r="AO65" s="18">
        <f t="shared" si="42"/>
        <v>0.22243014062500002</v>
      </c>
      <c r="AP65" s="18">
        <f t="shared" si="42"/>
        <v>1.1177775625000002E-2</v>
      </c>
      <c r="AQ65" s="18">
        <f t="shared" si="42"/>
        <v>2.0907756250000014E-3</v>
      </c>
      <c r="AR65" s="18"/>
      <c r="AS65" s="18">
        <f t="shared" si="42"/>
        <v>0.24147395999999996</v>
      </c>
      <c r="AT65" s="18">
        <f t="shared" si="42"/>
        <v>3.076516E-2</v>
      </c>
      <c r="AU65" s="18">
        <f t="shared" si="42"/>
        <v>3.2005209999999999E-2</v>
      </c>
      <c r="AV65" s="18">
        <f t="shared" si="42"/>
        <v>1.879641E-2</v>
      </c>
      <c r="AW65" s="18"/>
      <c r="AX65" s="30" t="s">
        <v>10</v>
      </c>
      <c r="AY65" s="18">
        <f t="shared" si="50"/>
        <v>0.11332029057692307</v>
      </c>
      <c r="AZ65" s="18">
        <v>0.199559136</v>
      </c>
      <c r="BA65" s="18">
        <f t="shared" si="51"/>
        <v>1.7610185694373688</v>
      </c>
    </row>
    <row r="66" spans="1:53" x14ac:dyDescent="0.25">
      <c r="A66" s="30" t="s">
        <v>11</v>
      </c>
      <c r="B66" s="18">
        <v>-0.19409999999999999</v>
      </c>
      <c r="C66" s="18">
        <v>-0.19769999999999999</v>
      </c>
      <c r="D66" s="18">
        <v>0.32219999999999999</v>
      </c>
      <c r="E66" s="18"/>
      <c r="F66" s="18">
        <v>0.40579999999999999</v>
      </c>
      <c r="G66" s="18">
        <v>-0.84</v>
      </c>
      <c r="H66" s="18">
        <v>0.4143</v>
      </c>
      <c r="I66" s="18"/>
      <c r="J66" s="18"/>
      <c r="K66" s="19"/>
      <c r="L66" s="18">
        <v>-0.1119</v>
      </c>
      <c r="M66" s="18">
        <v>0.41210000000000002</v>
      </c>
      <c r="N66" s="18">
        <v>0.16170000000000001</v>
      </c>
      <c r="O66" s="18"/>
      <c r="P66" s="18">
        <f t="shared" si="43"/>
        <v>-2.3199999999999998E-2</v>
      </c>
      <c r="Q66" s="18">
        <f t="shared" si="44"/>
        <v>-6.6333333333333244E-3</v>
      </c>
      <c r="R66" s="18">
        <f t="shared" si="45"/>
        <v>0.15396666666666667</v>
      </c>
      <c r="S66" s="18"/>
      <c r="T66" s="30" t="s">
        <v>11</v>
      </c>
      <c r="U66" s="18">
        <f t="shared" si="46"/>
        <v>-0.1709</v>
      </c>
      <c r="V66" s="18">
        <f t="shared" si="39"/>
        <v>-0.17449999999999999</v>
      </c>
      <c r="W66" s="18">
        <f t="shared" si="39"/>
        <v>0.34539999999999998</v>
      </c>
      <c r="X66" s="18">
        <f t="shared" si="39"/>
        <v>2.3199999999999998E-2</v>
      </c>
      <c r="Y66" s="18">
        <f t="shared" si="47"/>
        <v>0.41243333333333332</v>
      </c>
      <c r="Z66" s="18">
        <f t="shared" si="40"/>
        <v>-0.83336666666666659</v>
      </c>
      <c r="AA66" s="18">
        <f t="shared" si="40"/>
        <v>0.42093333333333333</v>
      </c>
      <c r="AB66" s="18">
        <f t="shared" si="40"/>
        <v>6.6333333333333244E-3</v>
      </c>
      <c r="AC66" s="18"/>
      <c r="AD66" s="18">
        <f t="shared" si="48"/>
        <v>-0.15396666666666667</v>
      </c>
      <c r="AE66" s="18">
        <f t="shared" si="41"/>
        <v>-0.2658666666666667</v>
      </c>
      <c r="AF66" s="18">
        <f t="shared" si="41"/>
        <v>0.25813333333333333</v>
      </c>
      <c r="AG66" s="18">
        <f t="shared" si="41"/>
        <v>7.7333333333333421E-3</v>
      </c>
      <c r="AH66" s="18"/>
      <c r="AI66" s="30" t="s">
        <v>11</v>
      </c>
      <c r="AJ66" s="18">
        <f t="shared" si="49"/>
        <v>2.920681E-2</v>
      </c>
      <c r="AK66" s="18">
        <f t="shared" si="42"/>
        <v>3.0450249999999995E-2</v>
      </c>
      <c r="AL66" s="18">
        <f t="shared" si="42"/>
        <v>0.11930115999999999</v>
      </c>
      <c r="AM66" s="18">
        <f t="shared" si="42"/>
        <v>5.3823999999999994E-4</v>
      </c>
      <c r="AN66" s="18">
        <f t="shared" si="42"/>
        <v>0.17010125444444443</v>
      </c>
      <c r="AO66" s="18">
        <f t="shared" si="42"/>
        <v>0.69450000111111099</v>
      </c>
      <c r="AP66" s="18">
        <f t="shared" si="42"/>
        <v>0.17718487111111111</v>
      </c>
      <c r="AQ66" s="18">
        <f t="shared" si="42"/>
        <v>4.4001111111110995E-5</v>
      </c>
      <c r="AR66" s="18"/>
      <c r="AS66" s="18">
        <f t="shared" si="42"/>
        <v>2.3705734444444446E-2</v>
      </c>
      <c r="AT66" s="18">
        <f t="shared" si="42"/>
        <v>7.0685084444444463E-2</v>
      </c>
      <c r="AU66" s="18">
        <f t="shared" si="42"/>
        <v>6.663281777777777E-2</v>
      </c>
      <c r="AV66" s="18">
        <f t="shared" si="42"/>
        <v>5.9804444444444577E-5</v>
      </c>
      <c r="AW66" s="18"/>
      <c r="AX66" s="30" t="s">
        <v>11</v>
      </c>
      <c r="AY66" s="18">
        <f t="shared" si="50"/>
        <v>0.10633923299145298</v>
      </c>
      <c r="AZ66" s="18">
        <v>0.15624601900000001</v>
      </c>
      <c r="BA66" s="18">
        <f t="shared" si="51"/>
        <v>1.4693167761757158</v>
      </c>
    </row>
    <row r="67" spans="1:53" x14ac:dyDescent="0.25">
      <c r="A67" s="30" t="s">
        <v>12</v>
      </c>
      <c r="B67" s="18">
        <v>0.85699999999999998</v>
      </c>
      <c r="C67" s="18">
        <v>0.39439999999999997</v>
      </c>
      <c r="D67" s="18">
        <v>-1.01E-2</v>
      </c>
      <c r="E67" s="18">
        <v>-0.85629999999999995</v>
      </c>
      <c r="F67" s="18">
        <v>-0.1573</v>
      </c>
      <c r="G67" s="18">
        <v>-0.13389999999999999</v>
      </c>
      <c r="H67" s="18">
        <v>-0.1171</v>
      </c>
      <c r="I67" s="18"/>
      <c r="J67" s="18"/>
      <c r="K67" s="18">
        <v>0.3775</v>
      </c>
      <c r="L67" s="18">
        <v>0.45390000000000003</v>
      </c>
      <c r="M67" s="18">
        <v>0.33310000000000001</v>
      </c>
      <c r="N67" s="18">
        <v>0.20960000000000001</v>
      </c>
      <c r="O67" s="18"/>
      <c r="P67" s="18">
        <f t="shared" si="43"/>
        <v>9.6249999999999974E-2</v>
      </c>
      <c r="Q67" s="18">
        <f t="shared" si="44"/>
        <v>-0.1361</v>
      </c>
      <c r="R67" s="18">
        <f t="shared" si="45"/>
        <v>0.34352500000000002</v>
      </c>
      <c r="S67" s="18"/>
      <c r="T67" s="30" t="s">
        <v>12</v>
      </c>
      <c r="U67" s="18">
        <f t="shared" si="46"/>
        <v>0.76075000000000004</v>
      </c>
      <c r="V67" s="18">
        <f t="shared" si="39"/>
        <v>0.29815000000000003</v>
      </c>
      <c r="W67" s="18">
        <f t="shared" si="39"/>
        <v>-0.10634999999999997</v>
      </c>
      <c r="X67" s="18">
        <f t="shared" si="39"/>
        <v>-0.9525499999999999</v>
      </c>
      <c r="Y67" s="18">
        <f t="shared" si="47"/>
        <v>-2.1199999999999997E-2</v>
      </c>
      <c r="Z67" s="18">
        <f t="shared" si="40"/>
        <v>2.2000000000000075E-3</v>
      </c>
      <c r="AA67" s="18">
        <f t="shared" si="40"/>
        <v>1.9000000000000003E-2</v>
      </c>
      <c r="AB67" s="18">
        <f t="shared" si="40"/>
        <v>0.1361</v>
      </c>
      <c r="AC67" s="18"/>
      <c r="AD67" s="18">
        <f t="shared" si="48"/>
        <v>3.3974999999999977E-2</v>
      </c>
      <c r="AE67" s="18">
        <f t="shared" si="41"/>
        <v>0.110375</v>
      </c>
      <c r="AF67" s="18">
        <f t="shared" si="41"/>
        <v>-1.0425000000000018E-2</v>
      </c>
      <c r="AG67" s="18">
        <f t="shared" si="41"/>
        <v>-0.13392500000000002</v>
      </c>
      <c r="AH67" s="18"/>
      <c r="AI67" s="30" t="s">
        <v>12</v>
      </c>
      <c r="AJ67" s="18">
        <f t="shared" si="49"/>
        <v>0.57874056250000006</v>
      </c>
      <c r="AK67" s="18">
        <f t="shared" si="42"/>
        <v>8.8893422500000013E-2</v>
      </c>
      <c r="AL67" s="18">
        <f t="shared" si="42"/>
        <v>1.1310322499999994E-2</v>
      </c>
      <c r="AM67" s="18">
        <f t="shared" si="42"/>
        <v>0.90735150249999985</v>
      </c>
      <c r="AN67" s="18">
        <f t="shared" si="42"/>
        <v>4.4943999999999984E-4</v>
      </c>
      <c r="AO67" s="18">
        <f t="shared" si="42"/>
        <v>4.8400000000000333E-6</v>
      </c>
      <c r="AP67" s="18">
        <f t="shared" si="42"/>
        <v>3.610000000000001E-4</v>
      </c>
      <c r="AQ67" s="18">
        <f t="shared" si="42"/>
        <v>1.8523209999999998E-2</v>
      </c>
      <c r="AR67" s="18"/>
      <c r="AS67" s="18">
        <f t="shared" si="42"/>
        <v>1.1543006249999984E-3</v>
      </c>
      <c r="AT67" s="18">
        <f t="shared" si="42"/>
        <v>1.2182640624999999E-2</v>
      </c>
      <c r="AU67" s="18">
        <f t="shared" si="42"/>
        <v>1.0868062500000037E-4</v>
      </c>
      <c r="AV67" s="18">
        <f t="shared" si="42"/>
        <v>1.7935905625000005E-2</v>
      </c>
      <c r="AW67" s="18"/>
      <c r="AX67" s="30" t="s">
        <v>12</v>
      </c>
      <c r="AY67" s="18">
        <f t="shared" si="50"/>
        <v>0.1259242944230769</v>
      </c>
      <c r="AZ67" s="18">
        <v>0.238999506</v>
      </c>
      <c r="BA67" s="18">
        <f t="shared" si="51"/>
        <v>1.8979618436218209</v>
      </c>
    </row>
    <row r="68" spans="1:53" x14ac:dyDescent="0.25">
      <c r="A68" s="30" t="s">
        <v>13</v>
      </c>
      <c r="B68" s="18"/>
      <c r="C68" s="18">
        <v>0.14910000000000001</v>
      </c>
      <c r="D68" s="18">
        <v>-0.96150000000000002</v>
      </c>
      <c r="E68" s="18">
        <v>0.69450000000000001</v>
      </c>
      <c r="F68" s="18">
        <v>-1.177</v>
      </c>
      <c r="G68" s="18">
        <v>0.155</v>
      </c>
      <c r="H68" s="18">
        <v>-1.3154999999999999</v>
      </c>
      <c r="I68" s="18">
        <v>-0.11840000000000001</v>
      </c>
      <c r="J68" s="18"/>
      <c r="K68" s="18">
        <v>-1.0330999999999999</v>
      </c>
      <c r="L68" s="18">
        <v>7.0000000000000007E-2</v>
      </c>
      <c r="M68" s="18">
        <v>-0.74029999999999996</v>
      </c>
      <c r="N68" s="18">
        <v>0.72799999999999998</v>
      </c>
      <c r="O68" s="18"/>
      <c r="P68" s="18">
        <f t="shared" si="43"/>
        <v>-3.9300000000000002E-2</v>
      </c>
      <c r="Q68" s="18">
        <f t="shared" si="44"/>
        <v>-0.61397499999999994</v>
      </c>
      <c r="R68" s="18">
        <f t="shared" si="45"/>
        <v>-0.24384999999999996</v>
      </c>
      <c r="S68" s="18"/>
      <c r="T68" s="30" t="s">
        <v>13</v>
      </c>
      <c r="U68" s="18">
        <f t="shared" si="46"/>
        <v>3.9300000000000002E-2</v>
      </c>
      <c r="V68" s="18">
        <f t="shared" si="39"/>
        <v>0.18840000000000001</v>
      </c>
      <c r="W68" s="18">
        <f t="shared" si="39"/>
        <v>-0.92220000000000002</v>
      </c>
      <c r="X68" s="18">
        <f t="shared" si="39"/>
        <v>0.73380000000000001</v>
      </c>
      <c r="Y68" s="18">
        <f t="shared" si="47"/>
        <v>-0.56302500000000011</v>
      </c>
      <c r="Z68" s="18">
        <f t="shared" si="40"/>
        <v>0.76897499999999996</v>
      </c>
      <c r="AA68" s="18">
        <f t="shared" si="40"/>
        <v>-0.70152499999999995</v>
      </c>
      <c r="AB68" s="18">
        <f t="shared" si="40"/>
        <v>0.49557499999999993</v>
      </c>
      <c r="AC68" s="18"/>
      <c r="AD68" s="18">
        <f t="shared" si="48"/>
        <v>-0.78925000000000001</v>
      </c>
      <c r="AE68" s="18">
        <f t="shared" si="41"/>
        <v>0.31384999999999996</v>
      </c>
      <c r="AF68" s="18">
        <f t="shared" si="41"/>
        <v>-0.49645</v>
      </c>
      <c r="AG68" s="18">
        <f t="shared" si="41"/>
        <v>0.97184999999999988</v>
      </c>
      <c r="AH68" s="18"/>
      <c r="AI68" s="30" t="s">
        <v>13</v>
      </c>
      <c r="AJ68" s="18">
        <f t="shared" si="49"/>
        <v>1.5444900000000001E-3</v>
      </c>
      <c r="AK68" s="18">
        <f t="shared" si="42"/>
        <v>3.5494560000000001E-2</v>
      </c>
      <c r="AL68" s="18">
        <f t="shared" si="42"/>
        <v>0.85045283999999999</v>
      </c>
      <c r="AM68" s="18">
        <f t="shared" si="42"/>
        <v>0.53846243999999999</v>
      </c>
      <c r="AN68" s="18">
        <f t="shared" si="42"/>
        <v>0.31699715062500011</v>
      </c>
      <c r="AO68" s="18">
        <f t="shared" si="42"/>
        <v>0.59132255062499994</v>
      </c>
      <c r="AP68" s="18">
        <f t="shared" si="42"/>
        <v>0.49213732562499996</v>
      </c>
      <c r="AQ68" s="18">
        <f t="shared" si="42"/>
        <v>0.24559458062499992</v>
      </c>
      <c r="AR68" s="18"/>
      <c r="AS68" s="18">
        <f t="shared" si="42"/>
        <v>0.62291556250000002</v>
      </c>
      <c r="AT68" s="18">
        <f t="shared" si="42"/>
        <v>9.8501822499999975E-2</v>
      </c>
      <c r="AU68" s="18">
        <f t="shared" si="42"/>
        <v>0.24646260249999999</v>
      </c>
      <c r="AV68" s="18">
        <f t="shared" si="42"/>
        <v>0.94449242249999976</v>
      </c>
      <c r="AW68" s="18"/>
      <c r="AX68" s="30" t="s">
        <v>13</v>
      </c>
      <c r="AY68" s="18">
        <f t="shared" si="50"/>
        <v>0.38341371903846144</v>
      </c>
      <c r="AZ68" s="18">
        <v>0.520548715</v>
      </c>
      <c r="BA68" s="18">
        <f t="shared" si="51"/>
        <v>1.3576684639909353</v>
      </c>
    </row>
    <row r="69" spans="1:53" x14ac:dyDescent="0.25">
      <c r="A69" s="30" t="s">
        <v>14</v>
      </c>
      <c r="B69" s="18">
        <v>-0.87780000000000002</v>
      </c>
      <c r="C69" s="18">
        <v>-0.54210000000000003</v>
      </c>
      <c r="D69" s="18">
        <v>-1.4449000000000001</v>
      </c>
      <c r="E69" s="18">
        <v>-0.64190000000000003</v>
      </c>
      <c r="F69" s="18">
        <v>-0.98599999999999999</v>
      </c>
      <c r="G69" s="18">
        <v>-2.24E-2</v>
      </c>
      <c r="H69" s="18">
        <v>-0.44590000000000002</v>
      </c>
      <c r="I69" s="18">
        <v>-0.13830000000000001</v>
      </c>
      <c r="J69" s="18"/>
      <c r="K69" s="18">
        <v>0.93240000000000001</v>
      </c>
      <c r="L69" s="18">
        <v>1.2888999999999999</v>
      </c>
      <c r="M69" s="18">
        <v>0.65710000000000002</v>
      </c>
      <c r="N69" s="18">
        <v>0.97740000000000005</v>
      </c>
      <c r="O69" s="18"/>
      <c r="P69" s="18">
        <f t="shared" si="43"/>
        <v>-0.87667500000000009</v>
      </c>
      <c r="Q69" s="18">
        <f t="shared" si="44"/>
        <v>-0.39815</v>
      </c>
      <c r="R69" s="18">
        <f t="shared" si="45"/>
        <v>0.96395000000000008</v>
      </c>
      <c r="S69" s="18"/>
      <c r="T69" s="30" t="s">
        <v>14</v>
      </c>
      <c r="U69" s="18">
        <f t="shared" si="46"/>
        <v>-1.1249999999999316E-3</v>
      </c>
      <c r="V69" s="18">
        <f t="shared" si="39"/>
        <v>0.33457500000000007</v>
      </c>
      <c r="W69" s="18">
        <f t="shared" si="39"/>
        <v>-0.56822499999999998</v>
      </c>
      <c r="X69" s="18">
        <f t="shared" si="39"/>
        <v>0.23477500000000007</v>
      </c>
      <c r="Y69" s="18">
        <f t="shared" si="47"/>
        <v>-0.58784999999999998</v>
      </c>
      <c r="Z69" s="18">
        <f t="shared" si="40"/>
        <v>0.37575000000000003</v>
      </c>
      <c r="AA69" s="18">
        <f t="shared" si="40"/>
        <v>-4.7750000000000015E-2</v>
      </c>
      <c r="AB69" s="18">
        <f t="shared" si="40"/>
        <v>0.25985000000000003</v>
      </c>
      <c r="AC69" s="18"/>
      <c r="AD69" s="18">
        <f t="shared" si="48"/>
        <v>-3.1550000000000078E-2</v>
      </c>
      <c r="AE69" s="18">
        <f t="shared" si="41"/>
        <v>0.32494999999999985</v>
      </c>
      <c r="AF69" s="18">
        <f t="shared" si="41"/>
        <v>-0.30685000000000007</v>
      </c>
      <c r="AG69" s="18">
        <f t="shared" si="41"/>
        <v>1.3449999999999962E-2</v>
      </c>
      <c r="AH69" s="18"/>
      <c r="AI69" s="30" t="s">
        <v>14</v>
      </c>
      <c r="AJ69" s="18">
        <f t="shared" si="49"/>
        <v>1.2656249999998461E-6</v>
      </c>
      <c r="AK69" s="18">
        <f t="shared" si="42"/>
        <v>0.11194043062500005</v>
      </c>
      <c r="AL69" s="18">
        <f t="shared" si="42"/>
        <v>0.32287965062499996</v>
      </c>
      <c r="AM69" s="18">
        <f t="shared" si="42"/>
        <v>5.5119300625000034E-2</v>
      </c>
      <c r="AN69" s="18">
        <f t="shared" si="42"/>
        <v>0.3455676225</v>
      </c>
      <c r="AO69" s="18">
        <f t="shared" si="42"/>
        <v>0.14118806250000002</v>
      </c>
      <c r="AP69" s="18">
        <f t="shared" si="42"/>
        <v>2.2800625000000013E-3</v>
      </c>
      <c r="AQ69" s="18">
        <f t="shared" si="42"/>
        <v>6.7522022500000015E-2</v>
      </c>
      <c r="AR69" s="18"/>
      <c r="AS69" s="18">
        <f t="shared" si="42"/>
        <v>9.9540250000000499E-4</v>
      </c>
      <c r="AT69" s="18">
        <f t="shared" si="42"/>
        <v>0.10559250249999991</v>
      </c>
      <c r="AU69" s="18">
        <f t="shared" si="42"/>
        <v>9.4156922500000045E-2</v>
      </c>
      <c r="AV69" s="18">
        <f t="shared" si="42"/>
        <v>1.8090249999999899E-4</v>
      </c>
      <c r="AW69" s="18"/>
      <c r="AX69" s="30" t="s">
        <v>14</v>
      </c>
      <c r="AY69" s="18">
        <f t="shared" si="50"/>
        <v>9.5955703653846161E-2</v>
      </c>
      <c r="AZ69" s="18">
        <v>0.25196828100000002</v>
      </c>
      <c r="BA69" s="18">
        <f t="shared" si="51"/>
        <v>2.6258812285818767</v>
      </c>
    </row>
    <row r="70" spans="1:53" x14ac:dyDescent="0.25">
      <c r="A70" s="30" t="s">
        <v>15</v>
      </c>
      <c r="B70" s="18">
        <v>-1.7099</v>
      </c>
      <c r="C70" s="18">
        <v>-1.3897999999999999</v>
      </c>
      <c r="D70" s="18">
        <v>-2.1356000000000002</v>
      </c>
      <c r="E70" s="18">
        <v>-1.6841999999999999</v>
      </c>
      <c r="F70" s="18">
        <v>-0.12379999999999999</v>
      </c>
      <c r="G70" s="18">
        <v>-1.0174000000000001</v>
      </c>
      <c r="H70" s="18">
        <v>0.37</v>
      </c>
      <c r="I70" s="18">
        <v>-1.6722999999999999</v>
      </c>
      <c r="J70" s="18"/>
      <c r="K70" s="18">
        <v>-0.25900000000000001</v>
      </c>
      <c r="L70" s="18">
        <v>-0.20080000000000001</v>
      </c>
      <c r="M70" s="18">
        <v>-1.5284</v>
      </c>
      <c r="N70" s="18">
        <v>-1.0412999999999999</v>
      </c>
      <c r="O70" s="18"/>
      <c r="P70" s="18">
        <f t="shared" si="43"/>
        <v>-1.7298750000000001</v>
      </c>
      <c r="Q70" s="18">
        <f t="shared" si="44"/>
        <v>-0.61087499999999995</v>
      </c>
      <c r="R70" s="18">
        <f t="shared" si="45"/>
        <v>-0.75737499999999991</v>
      </c>
      <c r="S70" s="18"/>
      <c r="T70" s="30" t="s">
        <v>15</v>
      </c>
      <c r="U70" s="18">
        <f t="shared" si="46"/>
        <v>1.9975000000000076E-2</v>
      </c>
      <c r="V70" s="18">
        <f t="shared" si="39"/>
        <v>0.34007500000000013</v>
      </c>
      <c r="W70" s="18">
        <f t="shared" si="39"/>
        <v>-0.40572500000000011</v>
      </c>
      <c r="X70" s="18">
        <f t="shared" si="39"/>
        <v>4.5675000000000132E-2</v>
      </c>
      <c r="Y70" s="18">
        <f t="shared" si="47"/>
        <v>0.48707499999999992</v>
      </c>
      <c r="Z70" s="18">
        <f t="shared" si="40"/>
        <v>-0.40652500000000014</v>
      </c>
      <c r="AA70" s="18">
        <f t="shared" si="40"/>
        <v>0.98087499999999994</v>
      </c>
      <c r="AB70" s="18">
        <f t="shared" si="40"/>
        <v>-1.0614249999999998</v>
      </c>
      <c r="AC70" s="18"/>
      <c r="AD70" s="18">
        <f t="shared" si="48"/>
        <v>0.4983749999999999</v>
      </c>
      <c r="AE70" s="18">
        <f t="shared" si="41"/>
        <v>0.55657499999999993</v>
      </c>
      <c r="AF70" s="18">
        <f t="shared" si="41"/>
        <v>-0.77102500000000007</v>
      </c>
      <c r="AG70" s="18">
        <f t="shared" si="41"/>
        <v>-0.28392499999999998</v>
      </c>
      <c r="AH70" s="18"/>
      <c r="AI70" s="30" t="s">
        <v>15</v>
      </c>
      <c r="AJ70" s="18">
        <f t="shared" si="49"/>
        <v>3.9900062500000303E-4</v>
      </c>
      <c r="AK70" s="18">
        <f t="shared" si="42"/>
        <v>0.11565100562500008</v>
      </c>
      <c r="AL70" s="18">
        <f t="shared" si="42"/>
        <v>0.1646127756250001</v>
      </c>
      <c r="AM70" s="18">
        <f t="shared" si="42"/>
        <v>2.0862056250000121E-3</v>
      </c>
      <c r="AN70" s="18">
        <f t="shared" si="42"/>
        <v>0.23724205562499992</v>
      </c>
      <c r="AO70" s="18">
        <f t="shared" si="42"/>
        <v>0.1652625756250001</v>
      </c>
      <c r="AP70" s="18">
        <f t="shared" si="42"/>
        <v>0.9621157656249999</v>
      </c>
      <c r="AQ70" s="18">
        <f t="shared" si="42"/>
        <v>1.1266230306249996</v>
      </c>
      <c r="AR70" s="18"/>
      <c r="AS70" s="18">
        <f t="shared" si="42"/>
        <v>0.2483776406249999</v>
      </c>
      <c r="AT70" s="18">
        <f t="shared" si="42"/>
        <v>0.30977573062499991</v>
      </c>
      <c r="AU70" s="18">
        <f t="shared" si="42"/>
        <v>0.59447955062500013</v>
      </c>
      <c r="AV70" s="18">
        <f t="shared" si="42"/>
        <v>8.0613405624999995E-2</v>
      </c>
      <c r="AW70" s="18"/>
      <c r="AX70" s="30" t="s">
        <v>15</v>
      </c>
      <c r="AY70" s="18">
        <f t="shared" si="50"/>
        <v>0.30824913403846149</v>
      </c>
      <c r="AZ70" s="18">
        <v>0.65813080700000004</v>
      </c>
      <c r="BA70" s="18">
        <f t="shared" si="51"/>
        <v>2.1350613329472723</v>
      </c>
    </row>
    <row r="71" spans="1:53" x14ac:dyDescent="0.25">
      <c r="A71" s="30" t="s">
        <v>16</v>
      </c>
      <c r="B71" s="18">
        <v>-1.903</v>
      </c>
      <c r="C71" s="18"/>
      <c r="D71" s="18">
        <v>1.5545</v>
      </c>
      <c r="E71" s="18">
        <v>-8.4900000000000003E-2</v>
      </c>
      <c r="F71" s="18">
        <v>-0.61270000000000002</v>
      </c>
      <c r="G71" s="18">
        <v>1.2343</v>
      </c>
      <c r="H71" s="18">
        <v>-0.58879999999999999</v>
      </c>
      <c r="I71" s="18">
        <v>-0.87460000000000004</v>
      </c>
      <c r="J71" s="18"/>
      <c r="K71" s="18">
        <v>-0.88219999999999998</v>
      </c>
      <c r="L71" s="18">
        <v>0.6754</v>
      </c>
      <c r="M71" s="18">
        <v>-0.73409999999999997</v>
      </c>
      <c r="N71" s="18">
        <v>-0.5958</v>
      </c>
      <c r="O71" s="18"/>
      <c r="P71" s="18">
        <f t="shared" si="43"/>
        <v>-0.14446666666666666</v>
      </c>
      <c r="Q71" s="18">
        <f t="shared" si="44"/>
        <v>-0.21045000000000003</v>
      </c>
      <c r="R71" s="18">
        <f t="shared" si="45"/>
        <v>-0.38417499999999999</v>
      </c>
      <c r="S71" s="18"/>
      <c r="T71" s="30" t="s">
        <v>16</v>
      </c>
      <c r="U71" s="18">
        <f t="shared" si="46"/>
        <v>-1.7585333333333333</v>
      </c>
      <c r="V71" s="18">
        <f t="shared" si="39"/>
        <v>0.14446666666666666</v>
      </c>
      <c r="W71" s="18">
        <f t="shared" si="39"/>
        <v>1.6989666666666667</v>
      </c>
      <c r="X71" s="18">
        <f t="shared" si="39"/>
        <v>5.9566666666666657E-2</v>
      </c>
      <c r="Y71" s="18">
        <f t="shared" si="47"/>
        <v>-0.40225</v>
      </c>
      <c r="Z71" s="18">
        <f t="shared" si="40"/>
        <v>1.44475</v>
      </c>
      <c r="AA71" s="18">
        <f t="shared" si="40"/>
        <v>-0.37834999999999996</v>
      </c>
      <c r="AB71" s="18">
        <f t="shared" si="40"/>
        <v>-0.66415000000000002</v>
      </c>
      <c r="AC71" s="18"/>
      <c r="AD71" s="18">
        <f t="shared" si="48"/>
        <v>-0.498025</v>
      </c>
      <c r="AE71" s="18">
        <f t="shared" si="41"/>
        <v>1.0595749999999999</v>
      </c>
      <c r="AF71" s="18">
        <f t="shared" si="41"/>
        <v>-0.34992499999999999</v>
      </c>
      <c r="AG71" s="18">
        <f t="shared" si="41"/>
        <v>-0.21162500000000001</v>
      </c>
      <c r="AH71" s="18"/>
      <c r="AI71" s="30" t="s">
        <v>16</v>
      </c>
      <c r="AJ71" s="18">
        <f t="shared" si="49"/>
        <v>3.0924394844444443</v>
      </c>
      <c r="AK71" s="18">
        <f t="shared" si="42"/>
        <v>2.0870617777777777E-2</v>
      </c>
      <c r="AL71" s="18">
        <f t="shared" si="42"/>
        <v>2.8864877344444446</v>
      </c>
      <c r="AM71" s="18">
        <f t="shared" si="42"/>
        <v>3.5481877777777766E-3</v>
      </c>
      <c r="AN71" s="18">
        <f t="shared" si="42"/>
        <v>0.16180506249999999</v>
      </c>
      <c r="AO71" s="18">
        <f t="shared" si="42"/>
        <v>2.0873025625000001</v>
      </c>
      <c r="AP71" s="18">
        <f t="shared" si="42"/>
        <v>0.14314872249999996</v>
      </c>
      <c r="AQ71" s="18">
        <f t="shared" si="42"/>
        <v>0.44109522250000005</v>
      </c>
      <c r="AR71" s="18"/>
      <c r="AS71" s="18">
        <f t="shared" si="42"/>
        <v>0.24802890062499999</v>
      </c>
      <c r="AT71" s="18">
        <f t="shared" si="42"/>
        <v>1.122699180625</v>
      </c>
      <c r="AU71" s="18">
        <f t="shared" si="42"/>
        <v>0.12244750562499999</v>
      </c>
      <c r="AV71" s="18">
        <f t="shared" si="42"/>
        <v>4.4785140625000004E-2</v>
      </c>
      <c r="AW71" s="18"/>
      <c r="AX71" s="30" t="s">
        <v>16</v>
      </c>
      <c r="AY71" s="18">
        <f t="shared" si="50"/>
        <v>0.79805064014957261</v>
      </c>
      <c r="AZ71" s="18">
        <v>1.320852709</v>
      </c>
      <c r="BA71" s="18">
        <f t="shared" si="51"/>
        <v>1.655098865345741</v>
      </c>
    </row>
    <row r="72" spans="1:53" x14ac:dyDescent="0.25">
      <c r="A72" s="26"/>
      <c r="T72" s="26"/>
      <c r="AI72" s="26"/>
      <c r="AX72" s="26"/>
    </row>
    <row r="73" spans="1:53" x14ac:dyDescent="0.25">
      <c r="A73" s="32" t="s">
        <v>21</v>
      </c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</row>
    <row r="74" spans="1:53" x14ac:dyDescent="0.25">
      <c r="A74" s="32" t="s">
        <v>1</v>
      </c>
      <c r="B74" s="32">
        <v>15</v>
      </c>
      <c r="C74" s="32">
        <v>15</v>
      </c>
      <c r="D74" s="32">
        <v>15</v>
      </c>
      <c r="E74" s="32">
        <v>15</v>
      </c>
      <c r="F74" s="32">
        <v>30</v>
      </c>
      <c r="G74" s="32">
        <v>30</v>
      </c>
      <c r="H74" s="32">
        <v>30</v>
      </c>
      <c r="I74" s="32">
        <v>30</v>
      </c>
      <c r="J74" s="32" t="s">
        <v>22</v>
      </c>
      <c r="K74" s="32">
        <v>60</v>
      </c>
      <c r="L74" s="32">
        <v>60</v>
      </c>
      <c r="M74" s="32">
        <v>60</v>
      </c>
      <c r="N74" s="32">
        <v>60</v>
      </c>
      <c r="O74" s="32"/>
      <c r="P74" s="32" t="s">
        <v>24</v>
      </c>
      <c r="Q74" s="32" t="s">
        <v>29</v>
      </c>
      <c r="R74" s="32" t="s">
        <v>27</v>
      </c>
      <c r="S74" s="32"/>
      <c r="T74" s="32" t="s">
        <v>1</v>
      </c>
      <c r="U74" s="32">
        <v>15</v>
      </c>
      <c r="V74" s="32">
        <v>15</v>
      </c>
      <c r="W74" s="32">
        <v>15</v>
      </c>
      <c r="X74" s="32">
        <v>15</v>
      </c>
      <c r="Y74" s="32">
        <v>30</v>
      </c>
      <c r="Z74" s="32">
        <v>30</v>
      </c>
      <c r="AA74" s="32">
        <v>30</v>
      </c>
      <c r="AB74" s="32">
        <v>30</v>
      </c>
      <c r="AC74" s="32" t="s">
        <v>22</v>
      </c>
      <c r="AD74" s="32">
        <v>60</v>
      </c>
      <c r="AE74" s="32">
        <v>60</v>
      </c>
      <c r="AF74" s="32">
        <v>60</v>
      </c>
      <c r="AG74" s="32">
        <v>60</v>
      </c>
      <c r="AH74" s="32"/>
      <c r="AI74" s="32" t="s">
        <v>1</v>
      </c>
      <c r="AJ74" s="32">
        <v>15</v>
      </c>
      <c r="AK74" s="32">
        <v>15</v>
      </c>
      <c r="AL74" s="32">
        <v>15</v>
      </c>
      <c r="AM74" s="32">
        <v>15</v>
      </c>
      <c r="AN74" s="32">
        <v>30</v>
      </c>
      <c r="AO74" s="32">
        <v>30</v>
      </c>
      <c r="AP74" s="32">
        <v>30</v>
      </c>
      <c r="AQ74" s="32">
        <v>30</v>
      </c>
      <c r="AR74" s="32" t="s">
        <v>22</v>
      </c>
      <c r="AS74" s="32">
        <v>60</v>
      </c>
      <c r="AT74" s="32">
        <v>60</v>
      </c>
      <c r="AU74" s="32">
        <v>60</v>
      </c>
      <c r="AV74" s="32">
        <v>60</v>
      </c>
      <c r="AW74" s="32"/>
      <c r="AX74" s="32"/>
      <c r="AY74" s="32" t="s">
        <v>32</v>
      </c>
      <c r="AZ74" s="32" t="s">
        <v>33</v>
      </c>
      <c r="BA74" s="32" t="s">
        <v>34</v>
      </c>
    </row>
    <row r="75" spans="1:53" x14ac:dyDescent="0.25">
      <c r="A75" s="32" t="s">
        <v>2</v>
      </c>
      <c r="B75" s="21">
        <v>-0.27779999999999999</v>
      </c>
      <c r="C75" s="21">
        <v>-0.80400000000000005</v>
      </c>
      <c r="D75" s="21">
        <v>-0.38350000000000001</v>
      </c>
      <c r="E75" s="21">
        <v>0.32800000000000001</v>
      </c>
      <c r="F75" s="21">
        <v>-0.64180000000000004</v>
      </c>
      <c r="G75" s="21">
        <v>-0.80030000000000001</v>
      </c>
      <c r="H75" s="21">
        <v>-3.4693000000000001</v>
      </c>
      <c r="I75" s="21">
        <v>-1.458</v>
      </c>
      <c r="J75" s="21"/>
      <c r="K75" s="21">
        <v>0.2762</v>
      </c>
      <c r="L75" s="21">
        <v>-0.74109999999999998</v>
      </c>
      <c r="M75" s="21">
        <v>-1.2214</v>
      </c>
      <c r="N75" s="21">
        <v>-0.53690000000000004</v>
      </c>
      <c r="O75" s="21"/>
      <c r="P75" s="21">
        <f>AVERAGE(B75:E75)</f>
        <v>-0.28432499999999999</v>
      </c>
      <c r="Q75" s="21">
        <f>AVERAGE(F75:I75)</f>
        <v>-1.5923500000000002</v>
      </c>
      <c r="R75" s="21">
        <f>AVERAGE(K75:N75)</f>
        <v>-0.55580000000000007</v>
      </c>
      <c r="S75" s="21"/>
      <c r="T75" s="32" t="s">
        <v>2</v>
      </c>
      <c r="U75" s="21">
        <f>B75-$P75</f>
        <v>6.525000000000003E-3</v>
      </c>
      <c r="V75" s="21">
        <f t="shared" ref="V75:X89" si="52">C75-$P75</f>
        <v>-0.51967500000000011</v>
      </c>
      <c r="W75" s="21">
        <f t="shared" si="52"/>
        <v>-9.9175000000000013E-2</v>
      </c>
      <c r="X75" s="21">
        <f t="shared" si="52"/>
        <v>0.61232500000000001</v>
      </c>
      <c r="Y75" s="21">
        <f>F75-$Q75</f>
        <v>0.95055000000000012</v>
      </c>
      <c r="Z75" s="21">
        <f t="shared" ref="Z75:AB89" si="53">G75-$Q75</f>
        <v>0.79205000000000014</v>
      </c>
      <c r="AA75" s="21">
        <f t="shared" si="53"/>
        <v>-1.8769499999999999</v>
      </c>
      <c r="AB75" s="21">
        <f t="shared" si="53"/>
        <v>0.13435000000000019</v>
      </c>
      <c r="AC75" s="21"/>
      <c r="AD75" s="21">
        <f>K75-$R75</f>
        <v>0.83200000000000007</v>
      </c>
      <c r="AE75" s="21">
        <f t="shared" ref="AE75:AG89" si="54">L75-$R75</f>
        <v>-0.18529999999999991</v>
      </c>
      <c r="AF75" s="21">
        <f t="shared" si="54"/>
        <v>-0.66559999999999997</v>
      </c>
      <c r="AG75" s="21">
        <f t="shared" si="54"/>
        <v>1.8900000000000028E-2</v>
      </c>
      <c r="AH75" s="21"/>
      <c r="AI75" s="32" t="s">
        <v>2</v>
      </c>
      <c r="AJ75" s="21">
        <f>U75^2</f>
        <v>4.2575625000000042E-5</v>
      </c>
      <c r="AK75" s="21">
        <f t="shared" ref="AK75:AV89" si="55">V75^2</f>
        <v>0.2700621056250001</v>
      </c>
      <c r="AL75" s="21">
        <f t="shared" si="55"/>
        <v>9.8356806250000026E-3</v>
      </c>
      <c r="AM75" s="21">
        <f t="shared" si="55"/>
        <v>0.37494190562500002</v>
      </c>
      <c r="AN75" s="21">
        <f t="shared" si="55"/>
        <v>0.9035453025000002</v>
      </c>
      <c r="AO75" s="21">
        <f t="shared" si="55"/>
        <v>0.6273432025000002</v>
      </c>
      <c r="AP75" s="21">
        <f t="shared" si="55"/>
        <v>3.5229413024999996</v>
      </c>
      <c r="AQ75" s="21">
        <f t="shared" si="55"/>
        <v>1.8049922500000051E-2</v>
      </c>
      <c r="AR75" s="21"/>
      <c r="AS75" s="21">
        <f t="shared" si="55"/>
        <v>0.69222400000000017</v>
      </c>
      <c r="AT75" s="21">
        <f t="shared" si="55"/>
        <v>3.4336089999999965E-2</v>
      </c>
      <c r="AU75" s="21">
        <f t="shared" si="55"/>
        <v>0.44302335999999998</v>
      </c>
      <c r="AV75" s="21">
        <f t="shared" si="55"/>
        <v>3.5721000000000103E-4</v>
      </c>
      <c r="AW75" s="21"/>
      <c r="AX75" s="32" t="s">
        <v>2</v>
      </c>
      <c r="AY75" s="21">
        <f>SUM(AJ75:AV75)/13</f>
        <v>0.53051558903846163</v>
      </c>
      <c r="AZ75" s="21">
        <v>0.84677935000000004</v>
      </c>
      <c r="BA75" s="21">
        <f>AZ75/AY75</f>
        <v>1.5961441425967404</v>
      </c>
    </row>
    <row r="76" spans="1:53" x14ac:dyDescent="0.25">
      <c r="A76" s="32" t="s">
        <v>3</v>
      </c>
      <c r="B76" s="21">
        <v>1.3934</v>
      </c>
      <c r="C76" s="21">
        <v>-0.54239999999999999</v>
      </c>
      <c r="D76" s="21">
        <v>0.21049999999999999</v>
      </c>
      <c r="E76" s="21">
        <v>2.8875000000000002</v>
      </c>
      <c r="F76" s="21">
        <v>0.64729999999999999</v>
      </c>
      <c r="G76" s="21">
        <v>-0.81430000000000002</v>
      </c>
      <c r="H76" s="21">
        <v>0.2084</v>
      </c>
      <c r="I76" s="21">
        <v>-0.89510000000000001</v>
      </c>
      <c r="J76" s="21"/>
      <c r="K76" s="21">
        <v>-7.9399999999999998E-2</v>
      </c>
      <c r="L76" s="21">
        <v>-1.7999000000000001</v>
      </c>
      <c r="M76" s="21">
        <v>-0.441</v>
      </c>
      <c r="N76" s="21">
        <v>-1.2416</v>
      </c>
      <c r="O76" s="21"/>
      <c r="P76" s="21">
        <f t="shared" ref="P76:P89" si="56">AVERAGE(B76:E76)</f>
        <v>0.98724999999999996</v>
      </c>
      <c r="Q76" s="21">
        <f t="shared" ref="Q76:Q89" si="57">AVERAGE(F76:I76)</f>
        <v>-0.213425</v>
      </c>
      <c r="R76" s="21">
        <f t="shared" ref="R76:R89" si="58">AVERAGE(K76:N76)</f>
        <v>-0.89047500000000002</v>
      </c>
      <c r="S76" s="21"/>
      <c r="T76" s="32" t="s">
        <v>3</v>
      </c>
      <c r="U76" s="21">
        <f t="shared" ref="U76:U89" si="59">B76-$P76</f>
        <v>0.40615000000000001</v>
      </c>
      <c r="V76" s="21">
        <f t="shared" si="52"/>
        <v>-1.52965</v>
      </c>
      <c r="W76" s="21">
        <f t="shared" si="52"/>
        <v>-0.77674999999999994</v>
      </c>
      <c r="X76" s="21">
        <f t="shared" si="52"/>
        <v>1.9002500000000002</v>
      </c>
      <c r="Y76" s="21">
        <f t="shared" ref="Y76:Y89" si="60">F76-$Q76</f>
        <v>0.86072499999999996</v>
      </c>
      <c r="Z76" s="21">
        <f t="shared" si="53"/>
        <v>-0.60087500000000005</v>
      </c>
      <c r="AA76" s="21">
        <f t="shared" si="53"/>
        <v>0.42182500000000001</v>
      </c>
      <c r="AB76" s="21">
        <f t="shared" si="53"/>
        <v>-0.68167500000000003</v>
      </c>
      <c r="AC76" s="21"/>
      <c r="AD76" s="21">
        <f t="shared" ref="AD76:AD89" si="61">K76-$R76</f>
        <v>0.81107499999999999</v>
      </c>
      <c r="AE76" s="21">
        <f t="shared" si="54"/>
        <v>-0.90942500000000004</v>
      </c>
      <c r="AF76" s="21">
        <f t="shared" si="54"/>
        <v>0.44947500000000001</v>
      </c>
      <c r="AG76" s="21">
        <f t="shared" si="54"/>
        <v>-0.35112500000000002</v>
      </c>
      <c r="AH76" s="21"/>
      <c r="AI76" s="32" t="s">
        <v>3</v>
      </c>
      <c r="AJ76" s="21">
        <f t="shared" ref="AJ76:AJ89" si="62">U76^2</f>
        <v>0.16495782250000002</v>
      </c>
      <c r="AK76" s="21">
        <f t="shared" si="55"/>
        <v>2.3398291224999999</v>
      </c>
      <c r="AL76" s="21">
        <f t="shared" si="55"/>
        <v>0.6033405624999999</v>
      </c>
      <c r="AM76" s="21">
        <f t="shared" si="55"/>
        <v>3.6109500625000006</v>
      </c>
      <c r="AN76" s="21">
        <f t="shared" si="55"/>
        <v>0.74084752562499989</v>
      </c>
      <c r="AO76" s="21">
        <f t="shared" si="55"/>
        <v>0.36105076562500005</v>
      </c>
      <c r="AP76" s="21">
        <f t="shared" si="55"/>
        <v>0.177936330625</v>
      </c>
      <c r="AQ76" s="21">
        <f t="shared" si="55"/>
        <v>0.46468080562500003</v>
      </c>
      <c r="AR76" s="21"/>
      <c r="AS76" s="21">
        <f t="shared" si="55"/>
        <v>0.65784265562499999</v>
      </c>
      <c r="AT76" s="21">
        <f t="shared" si="55"/>
        <v>0.82705383062500004</v>
      </c>
      <c r="AU76" s="21">
        <f t="shared" si="55"/>
        <v>0.20202777562500002</v>
      </c>
      <c r="AV76" s="21">
        <f t="shared" si="55"/>
        <v>0.12328876562500002</v>
      </c>
      <c r="AW76" s="21"/>
      <c r="AX76" s="32" t="s">
        <v>3</v>
      </c>
      <c r="AY76" s="21">
        <f t="shared" ref="AY76:AY89" si="63">SUM(AJ76:AV76)/13</f>
        <v>0.79029277115384622</v>
      </c>
      <c r="AZ76" s="21">
        <v>1.1414253919999999</v>
      </c>
      <c r="BA76" s="21">
        <f t="shared" ref="BA76:BA89" si="64">AZ76/AY76</f>
        <v>1.444307013378715</v>
      </c>
    </row>
    <row r="77" spans="1:53" x14ac:dyDescent="0.25">
      <c r="A77" s="32" t="s">
        <v>4</v>
      </c>
      <c r="B77" s="21"/>
      <c r="C77" s="21">
        <v>2.4161999999999999</v>
      </c>
      <c r="D77" s="21">
        <v>1.1740999999999999</v>
      </c>
      <c r="E77" s="21">
        <v>0.74129999999999996</v>
      </c>
      <c r="F77" s="21">
        <v>1.7565</v>
      </c>
      <c r="G77" s="21">
        <v>2.5972</v>
      </c>
      <c r="H77" s="21">
        <v>0.86929999999999996</v>
      </c>
      <c r="I77" s="21">
        <v>2.4257</v>
      </c>
      <c r="J77" s="21"/>
      <c r="K77" s="21">
        <v>1.5716000000000001</v>
      </c>
      <c r="L77" s="21">
        <v>3.7502</v>
      </c>
      <c r="M77" s="21">
        <v>2.3832</v>
      </c>
      <c r="N77" s="21">
        <v>2.6749999999999998</v>
      </c>
      <c r="O77" s="21"/>
      <c r="P77" s="21">
        <f t="shared" si="56"/>
        <v>1.4438666666666666</v>
      </c>
      <c r="Q77" s="21">
        <f t="shared" si="57"/>
        <v>1.912175</v>
      </c>
      <c r="R77" s="21">
        <f t="shared" si="58"/>
        <v>2.5949999999999998</v>
      </c>
      <c r="S77" s="21"/>
      <c r="T77" s="32" t="s">
        <v>4</v>
      </c>
      <c r="U77" s="21">
        <f t="shared" si="59"/>
        <v>-1.4438666666666666</v>
      </c>
      <c r="V77" s="21">
        <f t="shared" si="52"/>
        <v>0.97233333333333327</v>
      </c>
      <c r="W77" s="21">
        <f t="shared" si="52"/>
        <v>-0.26976666666666671</v>
      </c>
      <c r="X77" s="21">
        <f t="shared" si="52"/>
        <v>-0.70256666666666667</v>
      </c>
      <c r="Y77" s="21">
        <f t="shared" si="60"/>
        <v>-0.15567500000000001</v>
      </c>
      <c r="Z77" s="21">
        <f t="shared" si="53"/>
        <v>0.685025</v>
      </c>
      <c r="AA77" s="21">
        <f t="shared" si="53"/>
        <v>-1.042875</v>
      </c>
      <c r="AB77" s="21">
        <f t="shared" si="53"/>
        <v>0.51352500000000001</v>
      </c>
      <c r="AC77" s="21"/>
      <c r="AD77" s="21">
        <f t="shared" si="61"/>
        <v>-1.0233999999999996</v>
      </c>
      <c r="AE77" s="21">
        <f t="shared" si="54"/>
        <v>1.1552000000000002</v>
      </c>
      <c r="AF77" s="21">
        <f t="shared" si="54"/>
        <v>-0.21179999999999977</v>
      </c>
      <c r="AG77" s="21">
        <f t="shared" si="54"/>
        <v>8.0000000000000071E-2</v>
      </c>
      <c r="AH77" s="21"/>
      <c r="AI77" s="32" t="s">
        <v>4</v>
      </c>
      <c r="AJ77" s="21">
        <f t="shared" si="62"/>
        <v>2.0847509511111109</v>
      </c>
      <c r="AK77" s="21">
        <f t="shared" si="55"/>
        <v>0.94543211111111103</v>
      </c>
      <c r="AL77" s="21">
        <f t="shared" si="55"/>
        <v>7.2774054444444472E-2</v>
      </c>
      <c r="AM77" s="21">
        <f t="shared" si="55"/>
        <v>0.49359992111111112</v>
      </c>
      <c r="AN77" s="21">
        <f t="shared" si="55"/>
        <v>2.4234705625000002E-2</v>
      </c>
      <c r="AO77" s="21">
        <f t="shared" si="55"/>
        <v>0.46925925062500001</v>
      </c>
      <c r="AP77" s="21">
        <f t="shared" si="55"/>
        <v>1.087588265625</v>
      </c>
      <c r="AQ77" s="21">
        <f t="shared" si="55"/>
        <v>0.26370792562500001</v>
      </c>
      <c r="AR77" s="21"/>
      <c r="AS77" s="21">
        <f t="shared" si="55"/>
        <v>1.0473475599999993</v>
      </c>
      <c r="AT77" s="21">
        <f t="shared" si="55"/>
        <v>1.3344870400000006</v>
      </c>
      <c r="AU77" s="21">
        <f t="shared" si="55"/>
        <v>4.4859239999999898E-2</v>
      </c>
      <c r="AV77" s="21">
        <f t="shared" si="55"/>
        <v>6.4000000000000116E-3</v>
      </c>
      <c r="AW77" s="21"/>
      <c r="AX77" s="32" t="s">
        <v>4</v>
      </c>
      <c r="AY77" s="21">
        <f t="shared" si="63"/>
        <v>0.60572623271367532</v>
      </c>
      <c r="AZ77" s="21">
        <v>0.76322484000000002</v>
      </c>
      <c r="BA77" s="21">
        <f t="shared" si="64"/>
        <v>1.2600161571024013</v>
      </c>
    </row>
    <row r="78" spans="1:53" x14ac:dyDescent="0.25">
      <c r="A78" s="32" t="s">
        <v>5</v>
      </c>
      <c r="B78" s="21">
        <v>0.66930000000000001</v>
      </c>
      <c r="C78" s="21">
        <v>0.45929999999999999</v>
      </c>
      <c r="D78" s="21">
        <v>-0.1973</v>
      </c>
      <c r="E78" s="21">
        <v>1.153</v>
      </c>
      <c r="F78" s="21">
        <v>-0.19359999999999999</v>
      </c>
      <c r="G78" s="21">
        <v>0.31009999999999999</v>
      </c>
      <c r="H78" s="21">
        <v>0.99350000000000005</v>
      </c>
      <c r="I78" s="21">
        <v>0.32929999999999998</v>
      </c>
      <c r="J78" s="21"/>
      <c r="K78" s="21">
        <v>0.2218</v>
      </c>
      <c r="L78" s="21">
        <v>-0.2001</v>
      </c>
      <c r="M78" s="21">
        <v>0.89090000000000003</v>
      </c>
      <c r="N78" s="21">
        <v>0.6109</v>
      </c>
      <c r="O78" s="21"/>
      <c r="P78" s="21">
        <f t="shared" si="56"/>
        <v>0.52107499999999995</v>
      </c>
      <c r="Q78" s="21">
        <f t="shared" si="57"/>
        <v>0.35982500000000001</v>
      </c>
      <c r="R78" s="21">
        <f t="shared" si="58"/>
        <v>0.38087500000000002</v>
      </c>
      <c r="S78" s="21"/>
      <c r="T78" s="32" t="s">
        <v>5</v>
      </c>
      <c r="U78" s="21">
        <f t="shared" si="59"/>
        <v>0.14822500000000005</v>
      </c>
      <c r="V78" s="21">
        <f t="shared" si="52"/>
        <v>-6.1774999999999969E-2</v>
      </c>
      <c r="W78" s="21">
        <f t="shared" si="52"/>
        <v>-0.71837499999999999</v>
      </c>
      <c r="X78" s="21">
        <f t="shared" si="52"/>
        <v>0.63192500000000007</v>
      </c>
      <c r="Y78" s="21">
        <f t="shared" si="60"/>
        <v>-0.55342500000000006</v>
      </c>
      <c r="Z78" s="21">
        <f t="shared" si="53"/>
        <v>-4.9725000000000019E-2</v>
      </c>
      <c r="AA78" s="21">
        <f t="shared" si="53"/>
        <v>0.63367499999999999</v>
      </c>
      <c r="AB78" s="21">
        <f t="shared" si="53"/>
        <v>-3.0525000000000024E-2</v>
      </c>
      <c r="AC78" s="21"/>
      <c r="AD78" s="21">
        <f t="shared" si="61"/>
        <v>-0.15907500000000002</v>
      </c>
      <c r="AE78" s="21">
        <f t="shared" si="54"/>
        <v>-0.58097500000000002</v>
      </c>
      <c r="AF78" s="21">
        <f t="shared" si="54"/>
        <v>0.51002499999999995</v>
      </c>
      <c r="AG78" s="21">
        <f t="shared" si="54"/>
        <v>0.23002499999999998</v>
      </c>
      <c r="AH78" s="21"/>
      <c r="AI78" s="32" t="s">
        <v>5</v>
      </c>
      <c r="AJ78" s="21">
        <f t="shared" si="62"/>
        <v>2.1970650625000015E-2</v>
      </c>
      <c r="AK78" s="21">
        <f t="shared" si="55"/>
        <v>3.8161506249999961E-3</v>
      </c>
      <c r="AL78" s="21">
        <f t="shared" si="55"/>
        <v>0.51606264062499996</v>
      </c>
      <c r="AM78" s="21">
        <f t="shared" si="55"/>
        <v>0.39932920562500007</v>
      </c>
      <c r="AN78" s="21">
        <f t="shared" si="55"/>
        <v>0.30627923062500007</v>
      </c>
      <c r="AO78" s="21">
        <f t="shared" si="55"/>
        <v>2.4725756250000017E-3</v>
      </c>
      <c r="AP78" s="21">
        <f t="shared" si="55"/>
        <v>0.40154400562499998</v>
      </c>
      <c r="AQ78" s="21">
        <f t="shared" si="55"/>
        <v>9.3177562500000144E-4</v>
      </c>
      <c r="AR78" s="21"/>
      <c r="AS78" s="21">
        <f t="shared" si="55"/>
        <v>2.5304855625000008E-2</v>
      </c>
      <c r="AT78" s="21">
        <f t="shared" si="55"/>
        <v>0.33753195062500002</v>
      </c>
      <c r="AU78" s="21">
        <f t="shared" si="55"/>
        <v>0.26012550062499995</v>
      </c>
      <c r="AV78" s="21">
        <f t="shared" si="55"/>
        <v>5.2911500624999989E-2</v>
      </c>
      <c r="AW78" s="21"/>
      <c r="AX78" s="32" t="s">
        <v>5</v>
      </c>
      <c r="AY78" s="21">
        <f t="shared" si="63"/>
        <v>0.17909846480769229</v>
      </c>
      <c r="AZ78" s="21">
        <v>0.23180197499999999</v>
      </c>
      <c r="BA78" s="21">
        <f t="shared" si="64"/>
        <v>1.2942711443612782</v>
      </c>
    </row>
    <row r="79" spans="1:53" x14ac:dyDescent="0.25">
      <c r="A79" s="32" t="s">
        <v>6</v>
      </c>
      <c r="B79" s="21">
        <v>0.49440000000000001</v>
      </c>
      <c r="C79" s="21">
        <v>0.64149999999999996</v>
      </c>
      <c r="D79" s="21">
        <v>-0.12570000000000001</v>
      </c>
      <c r="E79" s="21">
        <v>0.93879999999999997</v>
      </c>
      <c r="F79" s="21">
        <v>0.66839999999999999</v>
      </c>
      <c r="G79" s="21">
        <v>0.42559999999999998</v>
      </c>
      <c r="H79" s="21">
        <v>0.19800000000000001</v>
      </c>
      <c r="I79" s="21">
        <v>0.5877</v>
      </c>
      <c r="J79" s="21"/>
      <c r="K79" s="21">
        <v>0.58540000000000003</v>
      </c>
      <c r="L79" s="21">
        <v>0.17799999999999999</v>
      </c>
      <c r="M79" s="21">
        <v>2.6700000000000002E-2</v>
      </c>
      <c r="N79" s="21">
        <v>1.0084</v>
      </c>
      <c r="O79" s="21"/>
      <c r="P79" s="21">
        <f t="shared" si="56"/>
        <v>0.48724999999999996</v>
      </c>
      <c r="Q79" s="21">
        <f t="shared" si="57"/>
        <v>0.46992499999999993</v>
      </c>
      <c r="R79" s="21">
        <f t="shared" si="58"/>
        <v>0.449625</v>
      </c>
      <c r="S79" s="21"/>
      <c r="T79" s="32" t="s">
        <v>6</v>
      </c>
      <c r="U79" s="21">
        <f t="shared" si="59"/>
        <v>7.1500000000000452E-3</v>
      </c>
      <c r="V79" s="21">
        <f t="shared" si="52"/>
        <v>0.15425</v>
      </c>
      <c r="W79" s="21">
        <f t="shared" si="52"/>
        <v>-0.61294999999999999</v>
      </c>
      <c r="X79" s="21">
        <f t="shared" si="52"/>
        <v>0.45155000000000001</v>
      </c>
      <c r="Y79" s="21">
        <f t="shared" si="60"/>
        <v>0.19847500000000007</v>
      </c>
      <c r="Z79" s="21">
        <f t="shared" si="53"/>
        <v>-4.4324999999999948E-2</v>
      </c>
      <c r="AA79" s="21">
        <f t="shared" si="53"/>
        <v>-0.27192499999999992</v>
      </c>
      <c r="AB79" s="21">
        <f t="shared" si="53"/>
        <v>0.11777500000000007</v>
      </c>
      <c r="AC79" s="21"/>
      <c r="AD79" s="21">
        <f t="shared" si="61"/>
        <v>0.13577500000000003</v>
      </c>
      <c r="AE79" s="21">
        <f t="shared" si="54"/>
        <v>-0.27162500000000001</v>
      </c>
      <c r="AF79" s="21">
        <f t="shared" si="54"/>
        <v>-0.422925</v>
      </c>
      <c r="AG79" s="21">
        <f t="shared" si="54"/>
        <v>0.55877500000000002</v>
      </c>
      <c r="AH79" s="21"/>
      <c r="AI79" s="32" t="s">
        <v>6</v>
      </c>
      <c r="AJ79" s="21">
        <f t="shared" si="62"/>
        <v>5.1122500000000648E-5</v>
      </c>
      <c r="AK79" s="21">
        <f t="shared" si="55"/>
        <v>2.37930625E-2</v>
      </c>
      <c r="AL79" s="21">
        <f t="shared" si="55"/>
        <v>0.37570770250000002</v>
      </c>
      <c r="AM79" s="21">
        <f t="shared" si="55"/>
        <v>0.20389740250000002</v>
      </c>
      <c r="AN79" s="21">
        <f t="shared" si="55"/>
        <v>3.939232562500003E-2</v>
      </c>
      <c r="AO79" s="21">
        <f t="shared" si="55"/>
        <v>1.9647056249999955E-3</v>
      </c>
      <c r="AP79" s="21">
        <f t="shared" si="55"/>
        <v>7.3943205624999953E-2</v>
      </c>
      <c r="AQ79" s="21">
        <f t="shared" si="55"/>
        <v>1.3870950625000017E-2</v>
      </c>
      <c r="AR79" s="21"/>
      <c r="AS79" s="21">
        <f t="shared" si="55"/>
        <v>1.8434850625000009E-2</v>
      </c>
      <c r="AT79" s="21">
        <f t="shared" si="55"/>
        <v>7.3780140625000004E-2</v>
      </c>
      <c r="AU79" s="21">
        <f t="shared" si="55"/>
        <v>0.17886555562500001</v>
      </c>
      <c r="AV79" s="21">
        <f t="shared" si="55"/>
        <v>0.31222950062500004</v>
      </c>
      <c r="AW79" s="21"/>
      <c r="AX79" s="32" t="s">
        <v>6</v>
      </c>
      <c r="AY79" s="21">
        <f t="shared" si="63"/>
        <v>0.10122542499999999</v>
      </c>
      <c r="AZ79" s="21">
        <v>0.14678551100000001</v>
      </c>
      <c r="BA79" s="21">
        <f t="shared" si="64"/>
        <v>1.450085400975101</v>
      </c>
    </row>
    <row r="80" spans="1:53" x14ac:dyDescent="0.25">
      <c r="A80" s="32" t="s">
        <v>7</v>
      </c>
      <c r="B80" s="21">
        <v>0.9889</v>
      </c>
      <c r="C80" s="21">
        <v>1.6616</v>
      </c>
      <c r="D80" s="21">
        <v>0.5464</v>
      </c>
      <c r="E80" s="21">
        <v>1.3427</v>
      </c>
      <c r="F80" s="21">
        <v>3.5900000000000001E-2</v>
      </c>
      <c r="G80" s="21">
        <v>-0.31390000000000001</v>
      </c>
      <c r="H80" s="21">
        <v>0.246</v>
      </c>
      <c r="I80" s="21">
        <v>-1.8160000000000001</v>
      </c>
      <c r="J80" s="21"/>
      <c r="K80" s="21">
        <v>-0.1356</v>
      </c>
      <c r="L80" s="21">
        <v>-0.63580000000000003</v>
      </c>
      <c r="M80" s="21">
        <v>-0.21690000000000001</v>
      </c>
      <c r="N80" s="21">
        <v>-1.1214</v>
      </c>
      <c r="O80" s="21"/>
      <c r="P80" s="21">
        <f t="shared" si="56"/>
        <v>1.1349</v>
      </c>
      <c r="Q80" s="21">
        <f t="shared" si="57"/>
        <v>-0.46200000000000002</v>
      </c>
      <c r="R80" s="21">
        <f t="shared" si="58"/>
        <v>-0.52742500000000003</v>
      </c>
      <c r="S80" s="21"/>
      <c r="T80" s="32" t="s">
        <v>7</v>
      </c>
      <c r="U80" s="21">
        <f t="shared" si="59"/>
        <v>-0.14600000000000002</v>
      </c>
      <c r="V80" s="21">
        <f t="shared" si="52"/>
        <v>0.52669999999999995</v>
      </c>
      <c r="W80" s="21">
        <f t="shared" si="52"/>
        <v>-0.58850000000000002</v>
      </c>
      <c r="X80" s="21">
        <f t="shared" si="52"/>
        <v>0.20779999999999998</v>
      </c>
      <c r="Y80" s="21">
        <f t="shared" si="60"/>
        <v>0.49790000000000001</v>
      </c>
      <c r="Z80" s="21">
        <f t="shared" si="53"/>
        <v>0.14810000000000001</v>
      </c>
      <c r="AA80" s="21">
        <f t="shared" si="53"/>
        <v>0.70799999999999996</v>
      </c>
      <c r="AB80" s="21">
        <f t="shared" si="53"/>
        <v>-1.3540000000000001</v>
      </c>
      <c r="AC80" s="21"/>
      <c r="AD80" s="21">
        <f t="shared" si="61"/>
        <v>0.39182500000000003</v>
      </c>
      <c r="AE80" s="21">
        <f t="shared" si="54"/>
        <v>-0.108375</v>
      </c>
      <c r="AF80" s="21">
        <f t="shared" si="54"/>
        <v>0.31052500000000005</v>
      </c>
      <c r="AG80" s="21">
        <f t="shared" si="54"/>
        <v>-0.59397499999999992</v>
      </c>
      <c r="AH80" s="21"/>
      <c r="AI80" s="32" t="s">
        <v>7</v>
      </c>
      <c r="AJ80" s="21">
        <f t="shared" si="62"/>
        <v>2.1316000000000005E-2</v>
      </c>
      <c r="AK80" s="21">
        <f t="shared" si="55"/>
        <v>0.27741288999999997</v>
      </c>
      <c r="AL80" s="21">
        <f t="shared" si="55"/>
        <v>0.34633225000000001</v>
      </c>
      <c r="AM80" s="21">
        <f t="shared" si="55"/>
        <v>4.3180839999999991E-2</v>
      </c>
      <c r="AN80" s="21">
        <f t="shared" si="55"/>
        <v>0.24790441000000002</v>
      </c>
      <c r="AO80" s="21">
        <f t="shared" si="55"/>
        <v>2.1933610000000003E-2</v>
      </c>
      <c r="AP80" s="21">
        <f t="shared" si="55"/>
        <v>0.50126399999999993</v>
      </c>
      <c r="AQ80" s="21">
        <f t="shared" si="55"/>
        <v>1.8333160000000002</v>
      </c>
      <c r="AR80" s="21"/>
      <c r="AS80" s="21">
        <f t="shared" si="55"/>
        <v>0.15352683062500003</v>
      </c>
      <c r="AT80" s="21">
        <f t="shared" si="55"/>
        <v>1.1745140624999999E-2</v>
      </c>
      <c r="AU80" s="21">
        <f t="shared" si="55"/>
        <v>9.6425775625000029E-2</v>
      </c>
      <c r="AV80" s="21">
        <f t="shared" si="55"/>
        <v>0.3528063006249999</v>
      </c>
      <c r="AW80" s="21"/>
      <c r="AX80" s="32" t="s">
        <v>7</v>
      </c>
      <c r="AY80" s="21">
        <f t="shared" si="63"/>
        <v>0.30055108057692309</v>
      </c>
      <c r="AZ80" s="21">
        <v>0.52136387500000003</v>
      </c>
      <c r="BA80" s="21">
        <f t="shared" si="64"/>
        <v>1.7346930644841321</v>
      </c>
    </row>
    <row r="81" spans="1:53" x14ac:dyDescent="0.25">
      <c r="A81" s="32" t="s">
        <v>8</v>
      </c>
      <c r="B81" s="21">
        <v>0.35189999999999999</v>
      </c>
      <c r="C81" s="21">
        <v>1.4939</v>
      </c>
      <c r="D81" s="21">
        <v>2.1932999999999998</v>
      </c>
      <c r="E81" s="21">
        <v>0.75609999999999999</v>
      </c>
      <c r="F81" s="21">
        <v>0.39610000000000001</v>
      </c>
      <c r="G81" s="21">
        <v>1.6777</v>
      </c>
      <c r="H81" s="21">
        <v>1.8124</v>
      </c>
      <c r="I81" s="21">
        <v>0.72519999999999996</v>
      </c>
      <c r="J81" s="21"/>
      <c r="K81" s="21">
        <v>1.1679999999999999</v>
      </c>
      <c r="L81" s="21">
        <v>2.1741000000000001</v>
      </c>
      <c r="M81" s="21">
        <v>2.2208999999999999</v>
      </c>
      <c r="N81" s="21">
        <v>2.0417000000000001</v>
      </c>
      <c r="O81" s="21"/>
      <c r="P81" s="21">
        <f t="shared" si="56"/>
        <v>1.1987999999999999</v>
      </c>
      <c r="Q81" s="21">
        <f t="shared" si="57"/>
        <v>1.1528499999999999</v>
      </c>
      <c r="R81" s="21">
        <f t="shared" si="58"/>
        <v>1.9011750000000003</v>
      </c>
      <c r="S81" s="21"/>
      <c r="T81" s="32" t="s">
        <v>8</v>
      </c>
      <c r="U81" s="21">
        <f t="shared" si="59"/>
        <v>-0.84689999999999988</v>
      </c>
      <c r="V81" s="21">
        <f t="shared" si="52"/>
        <v>0.29510000000000014</v>
      </c>
      <c r="W81" s="21">
        <f t="shared" si="52"/>
        <v>0.99449999999999994</v>
      </c>
      <c r="X81" s="21">
        <f t="shared" si="52"/>
        <v>-0.44269999999999987</v>
      </c>
      <c r="Y81" s="21">
        <f t="shared" si="60"/>
        <v>-0.75674999999999992</v>
      </c>
      <c r="Z81" s="21">
        <f t="shared" si="53"/>
        <v>0.52485000000000004</v>
      </c>
      <c r="AA81" s="21">
        <f t="shared" si="53"/>
        <v>0.65955000000000008</v>
      </c>
      <c r="AB81" s="21">
        <f t="shared" si="53"/>
        <v>-0.42764999999999997</v>
      </c>
      <c r="AC81" s="21"/>
      <c r="AD81" s="21">
        <f t="shared" si="61"/>
        <v>-0.73317500000000035</v>
      </c>
      <c r="AE81" s="21">
        <f t="shared" si="54"/>
        <v>0.27292499999999986</v>
      </c>
      <c r="AF81" s="21">
        <f t="shared" si="54"/>
        <v>0.31972499999999959</v>
      </c>
      <c r="AG81" s="21">
        <f t="shared" si="54"/>
        <v>0.14052499999999979</v>
      </c>
      <c r="AH81" s="21"/>
      <c r="AI81" s="32" t="s">
        <v>8</v>
      </c>
      <c r="AJ81" s="21">
        <f t="shared" si="62"/>
        <v>0.71723960999999981</v>
      </c>
      <c r="AK81" s="21">
        <f t="shared" si="55"/>
        <v>8.7084010000000087E-2</v>
      </c>
      <c r="AL81" s="21">
        <f t="shared" si="55"/>
        <v>0.98903024999999989</v>
      </c>
      <c r="AM81" s="21">
        <f t="shared" si="55"/>
        <v>0.19598328999999989</v>
      </c>
      <c r="AN81" s="21">
        <f t="shared" si="55"/>
        <v>0.57267056249999992</v>
      </c>
      <c r="AO81" s="21">
        <f t="shared" si="55"/>
        <v>0.27546752250000006</v>
      </c>
      <c r="AP81" s="21">
        <f t="shared" si="55"/>
        <v>0.43500620250000011</v>
      </c>
      <c r="AQ81" s="21">
        <f t="shared" si="55"/>
        <v>0.18288452249999998</v>
      </c>
      <c r="AR81" s="21"/>
      <c r="AS81" s="21">
        <f t="shared" si="55"/>
        <v>0.53754558062500057</v>
      </c>
      <c r="AT81" s="21">
        <f t="shared" si="55"/>
        <v>7.4488055624999924E-2</v>
      </c>
      <c r="AU81" s="21">
        <f t="shared" si="55"/>
        <v>0.10222407562499974</v>
      </c>
      <c r="AV81" s="21">
        <f t="shared" si="55"/>
        <v>1.9747275624999942E-2</v>
      </c>
      <c r="AW81" s="21"/>
      <c r="AX81" s="32" t="s">
        <v>8</v>
      </c>
      <c r="AY81" s="21">
        <f t="shared" si="63"/>
        <v>0.32225930442307693</v>
      </c>
      <c r="AZ81" s="21">
        <v>0.58862558300000001</v>
      </c>
      <c r="BA81" s="21">
        <f t="shared" si="64"/>
        <v>1.8265588453800703</v>
      </c>
    </row>
    <row r="82" spans="1:53" x14ac:dyDescent="0.25">
      <c r="A82" s="32" t="s">
        <v>9</v>
      </c>
      <c r="B82" s="21">
        <v>-0.14549999999999999</v>
      </c>
      <c r="C82" s="21">
        <v>0.7077</v>
      </c>
      <c r="D82" s="21">
        <v>-0.35189999999999999</v>
      </c>
      <c r="E82" s="21">
        <v>0.97850000000000004</v>
      </c>
      <c r="F82" s="21">
        <v>1.0745</v>
      </c>
      <c r="G82" s="21">
        <v>0.53269999999999995</v>
      </c>
      <c r="H82" s="21">
        <v>0.50319999999999998</v>
      </c>
      <c r="I82" s="21">
        <v>1.0996999999999999</v>
      </c>
      <c r="J82" s="21"/>
      <c r="K82" s="21">
        <v>1.1006</v>
      </c>
      <c r="L82" s="21">
        <v>0.46260000000000001</v>
      </c>
      <c r="M82" s="21">
        <v>-0.2581</v>
      </c>
      <c r="N82" s="21">
        <v>0.84799999999999998</v>
      </c>
      <c r="O82" s="21"/>
      <c r="P82" s="21">
        <f t="shared" si="56"/>
        <v>0.29720000000000002</v>
      </c>
      <c r="Q82" s="21">
        <f t="shared" si="57"/>
        <v>0.80252499999999993</v>
      </c>
      <c r="R82" s="21">
        <f t="shared" si="58"/>
        <v>0.53827500000000006</v>
      </c>
      <c r="S82" s="21"/>
      <c r="T82" s="32" t="s">
        <v>9</v>
      </c>
      <c r="U82" s="21">
        <f t="shared" si="59"/>
        <v>-0.44269999999999998</v>
      </c>
      <c r="V82" s="21">
        <f t="shared" si="52"/>
        <v>0.41049999999999998</v>
      </c>
      <c r="W82" s="21">
        <f t="shared" si="52"/>
        <v>-0.64910000000000001</v>
      </c>
      <c r="X82" s="21">
        <f t="shared" si="52"/>
        <v>0.68130000000000002</v>
      </c>
      <c r="Y82" s="21">
        <f t="shared" si="60"/>
        <v>0.27197500000000008</v>
      </c>
      <c r="Z82" s="21">
        <f t="shared" si="53"/>
        <v>-0.26982499999999998</v>
      </c>
      <c r="AA82" s="21">
        <f t="shared" si="53"/>
        <v>-0.29932499999999995</v>
      </c>
      <c r="AB82" s="21">
        <f t="shared" si="53"/>
        <v>0.29717499999999997</v>
      </c>
      <c r="AC82" s="21"/>
      <c r="AD82" s="21">
        <f t="shared" si="61"/>
        <v>0.56232499999999996</v>
      </c>
      <c r="AE82" s="21">
        <f t="shared" si="54"/>
        <v>-7.5675000000000048E-2</v>
      </c>
      <c r="AF82" s="21">
        <f t="shared" si="54"/>
        <v>-0.79637500000000006</v>
      </c>
      <c r="AG82" s="21">
        <f t="shared" si="54"/>
        <v>0.30972499999999992</v>
      </c>
      <c r="AH82" s="21"/>
      <c r="AI82" s="32" t="s">
        <v>9</v>
      </c>
      <c r="AJ82" s="21">
        <f t="shared" si="62"/>
        <v>0.19598328999999998</v>
      </c>
      <c r="AK82" s="21">
        <f t="shared" si="55"/>
        <v>0.16851024999999997</v>
      </c>
      <c r="AL82" s="21">
        <f t="shared" si="55"/>
        <v>0.42133081</v>
      </c>
      <c r="AM82" s="21">
        <f t="shared" si="55"/>
        <v>0.46416969000000002</v>
      </c>
      <c r="AN82" s="21">
        <f t="shared" si="55"/>
        <v>7.3970400625000043E-2</v>
      </c>
      <c r="AO82" s="21">
        <f t="shared" si="55"/>
        <v>7.280553062499999E-2</v>
      </c>
      <c r="AP82" s="21">
        <f t="shared" si="55"/>
        <v>8.9595455624999973E-2</v>
      </c>
      <c r="AQ82" s="21">
        <f t="shared" si="55"/>
        <v>8.8312980624999982E-2</v>
      </c>
      <c r="AR82" s="21"/>
      <c r="AS82" s="21">
        <f t="shared" si="55"/>
        <v>0.31620940562499994</v>
      </c>
      <c r="AT82" s="21">
        <f t="shared" si="55"/>
        <v>5.7267056250000069E-3</v>
      </c>
      <c r="AU82" s="21">
        <f t="shared" si="55"/>
        <v>0.63421314062500012</v>
      </c>
      <c r="AV82" s="21">
        <f t="shared" si="55"/>
        <v>9.5929575624999944E-2</v>
      </c>
      <c r="AW82" s="21"/>
      <c r="AX82" s="32" t="s">
        <v>9</v>
      </c>
      <c r="AY82" s="21">
        <f t="shared" si="63"/>
        <v>0.20205824884615387</v>
      </c>
      <c r="AZ82" s="21">
        <v>0.307333211</v>
      </c>
      <c r="BA82" s="21">
        <f t="shared" si="64"/>
        <v>1.5210129393628564</v>
      </c>
    </row>
    <row r="83" spans="1:53" x14ac:dyDescent="0.25">
      <c r="A83" s="32" t="s">
        <v>10</v>
      </c>
      <c r="B83" s="21">
        <v>0.55179999999999996</v>
      </c>
      <c r="C83" s="21">
        <v>0.69489999999999996</v>
      </c>
      <c r="D83" s="21">
        <v>0.4098</v>
      </c>
      <c r="E83" s="21">
        <v>0.55769999999999997</v>
      </c>
      <c r="F83" s="21">
        <v>0.82</v>
      </c>
      <c r="G83" s="21">
        <v>1.0041</v>
      </c>
      <c r="H83" s="21">
        <v>1.3720000000000001</v>
      </c>
      <c r="I83" s="21">
        <v>1.4371</v>
      </c>
      <c r="J83" s="21"/>
      <c r="K83" s="21">
        <v>-0.68630000000000002</v>
      </c>
      <c r="L83" s="22">
        <v>1E-4</v>
      </c>
      <c r="M83" s="21">
        <v>0.34949999999999998</v>
      </c>
      <c r="N83" s="21">
        <v>0.55059999999999998</v>
      </c>
      <c r="O83" s="21"/>
      <c r="P83" s="21">
        <f t="shared" si="56"/>
        <v>0.55354999999999999</v>
      </c>
      <c r="Q83" s="21">
        <f t="shared" si="57"/>
        <v>1.1583000000000001</v>
      </c>
      <c r="R83" s="21">
        <f t="shared" si="58"/>
        <v>5.3474999999999981E-2</v>
      </c>
      <c r="S83" s="21"/>
      <c r="T83" s="32" t="s">
        <v>10</v>
      </c>
      <c r="U83" s="21">
        <f t="shared" si="59"/>
        <v>-1.7500000000000293E-3</v>
      </c>
      <c r="V83" s="21">
        <f t="shared" si="52"/>
        <v>0.14134999999999998</v>
      </c>
      <c r="W83" s="21">
        <f t="shared" si="52"/>
        <v>-0.14374999999999999</v>
      </c>
      <c r="X83" s="21">
        <f t="shared" si="52"/>
        <v>4.149999999999987E-3</v>
      </c>
      <c r="Y83" s="21">
        <f t="shared" si="60"/>
        <v>-0.33830000000000016</v>
      </c>
      <c r="Z83" s="21">
        <f t="shared" si="53"/>
        <v>-0.15420000000000011</v>
      </c>
      <c r="AA83" s="21">
        <f t="shared" si="53"/>
        <v>0.2137</v>
      </c>
      <c r="AB83" s="21">
        <f t="shared" si="53"/>
        <v>0.27879999999999994</v>
      </c>
      <c r="AC83" s="21"/>
      <c r="AD83" s="21">
        <f t="shared" si="61"/>
        <v>-0.73977499999999996</v>
      </c>
      <c r="AE83" s="21">
        <f t="shared" si="54"/>
        <v>-5.3374999999999978E-2</v>
      </c>
      <c r="AF83" s="21">
        <f t="shared" si="54"/>
        <v>0.29602499999999998</v>
      </c>
      <c r="AG83" s="21">
        <f t="shared" si="54"/>
        <v>0.49712499999999998</v>
      </c>
      <c r="AH83" s="21"/>
      <c r="AI83" s="32" t="s">
        <v>10</v>
      </c>
      <c r="AJ83" s="21">
        <f t="shared" si="62"/>
        <v>3.0625000000001024E-6</v>
      </c>
      <c r="AK83" s="21">
        <f t="shared" si="55"/>
        <v>1.9979822499999994E-2</v>
      </c>
      <c r="AL83" s="21">
        <f t="shared" si="55"/>
        <v>2.0664062499999997E-2</v>
      </c>
      <c r="AM83" s="21">
        <f t="shared" si="55"/>
        <v>1.7222499999999891E-5</v>
      </c>
      <c r="AN83" s="21">
        <f t="shared" si="55"/>
        <v>0.11444689000000011</v>
      </c>
      <c r="AO83" s="21">
        <f t="shared" si="55"/>
        <v>2.3777640000000034E-2</v>
      </c>
      <c r="AP83" s="21">
        <f t="shared" si="55"/>
        <v>4.5667690000000004E-2</v>
      </c>
      <c r="AQ83" s="21">
        <f t="shared" si="55"/>
        <v>7.7729439999999969E-2</v>
      </c>
      <c r="AR83" s="21"/>
      <c r="AS83" s="21">
        <f t="shared" si="55"/>
        <v>0.54726705062499992</v>
      </c>
      <c r="AT83" s="21">
        <f t="shared" si="55"/>
        <v>2.8488906249999977E-3</v>
      </c>
      <c r="AU83" s="21">
        <f t="shared" si="55"/>
        <v>8.7630800624999991E-2</v>
      </c>
      <c r="AV83" s="21">
        <f t="shared" si="55"/>
        <v>0.24713326562499999</v>
      </c>
      <c r="AW83" s="21"/>
      <c r="AX83" s="32" t="s">
        <v>10</v>
      </c>
      <c r="AY83" s="21">
        <f t="shared" si="63"/>
        <v>9.1320449038461537E-2</v>
      </c>
      <c r="AZ83" s="21">
        <v>0.273970879</v>
      </c>
      <c r="BA83" s="21">
        <f t="shared" si="64"/>
        <v>3.0001043784247203</v>
      </c>
    </row>
    <row r="84" spans="1:53" x14ac:dyDescent="0.25">
      <c r="A84" s="32" t="s">
        <v>11</v>
      </c>
      <c r="B84" s="21">
        <v>0.33160000000000001</v>
      </c>
      <c r="C84" s="21">
        <v>-3.3906000000000001</v>
      </c>
      <c r="D84" s="21">
        <v>0.81830000000000003</v>
      </c>
      <c r="E84" s="21">
        <v>-7.3499999999999996E-2</v>
      </c>
      <c r="F84" s="21">
        <v>-0.161</v>
      </c>
      <c r="G84" s="21">
        <v>0.54049999999999998</v>
      </c>
      <c r="H84" s="21">
        <v>0.54890000000000005</v>
      </c>
      <c r="I84" s="21">
        <v>0.50180000000000002</v>
      </c>
      <c r="J84" s="21"/>
      <c r="K84" s="21">
        <v>-0.53580000000000005</v>
      </c>
      <c r="L84" s="21">
        <v>-0.1065</v>
      </c>
      <c r="M84" s="21">
        <v>1.1893</v>
      </c>
      <c r="N84" s="21">
        <v>0.19139999999999999</v>
      </c>
      <c r="O84" s="21"/>
      <c r="P84" s="21">
        <f t="shared" si="56"/>
        <v>-0.57855000000000012</v>
      </c>
      <c r="Q84" s="21">
        <f t="shared" si="57"/>
        <v>0.35755000000000003</v>
      </c>
      <c r="R84" s="21">
        <f t="shared" si="58"/>
        <v>0.18459999999999999</v>
      </c>
      <c r="S84" s="21"/>
      <c r="T84" s="32" t="s">
        <v>11</v>
      </c>
      <c r="U84" s="21">
        <f t="shared" si="59"/>
        <v>0.91015000000000013</v>
      </c>
      <c r="V84" s="21">
        <f t="shared" si="52"/>
        <v>-2.8120500000000002</v>
      </c>
      <c r="W84" s="21">
        <f t="shared" si="52"/>
        <v>1.3968500000000001</v>
      </c>
      <c r="X84" s="21">
        <f t="shared" si="52"/>
        <v>0.50505000000000011</v>
      </c>
      <c r="Y84" s="21">
        <f t="shared" si="60"/>
        <v>-0.51855000000000007</v>
      </c>
      <c r="Z84" s="21">
        <f t="shared" si="53"/>
        <v>0.18294999999999995</v>
      </c>
      <c r="AA84" s="21">
        <f t="shared" si="53"/>
        <v>0.19135000000000002</v>
      </c>
      <c r="AB84" s="21">
        <f t="shared" si="53"/>
        <v>0.14424999999999999</v>
      </c>
      <c r="AC84" s="21"/>
      <c r="AD84" s="21">
        <f t="shared" si="61"/>
        <v>-0.72040000000000004</v>
      </c>
      <c r="AE84" s="21">
        <f t="shared" si="54"/>
        <v>-0.29109999999999997</v>
      </c>
      <c r="AF84" s="21">
        <f t="shared" si="54"/>
        <v>1.0047000000000001</v>
      </c>
      <c r="AG84" s="21">
        <f t="shared" si="54"/>
        <v>6.8000000000000005E-3</v>
      </c>
      <c r="AH84" s="21"/>
      <c r="AI84" s="32" t="s">
        <v>11</v>
      </c>
      <c r="AJ84" s="21">
        <f t="shared" si="62"/>
        <v>0.82837302250000022</v>
      </c>
      <c r="AK84" s="21">
        <f t="shared" si="55"/>
        <v>7.9076252025000011</v>
      </c>
      <c r="AL84" s="21">
        <f t="shared" si="55"/>
        <v>1.9511899225000005</v>
      </c>
      <c r="AM84" s="21">
        <f t="shared" si="55"/>
        <v>0.25507550250000011</v>
      </c>
      <c r="AN84" s="21">
        <f t="shared" si="55"/>
        <v>0.26889410250000007</v>
      </c>
      <c r="AO84" s="21">
        <f t="shared" si="55"/>
        <v>3.3470702499999977E-2</v>
      </c>
      <c r="AP84" s="21">
        <f t="shared" si="55"/>
        <v>3.6614822500000005E-2</v>
      </c>
      <c r="AQ84" s="21">
        <f t="shared" si="55"/>
        <v>2.0808062499999998E-2</v>
      </c>
      <c r="AR84" s="21"/>
      <c r="AS84" s="21">
        <f t="shared" si="55"/>
        <v>0.51897616000000002</v>
      </c>
      <c r="AT84" s="21">
        <f t="shared" si="55"/>
        <v>8.4739209999999981E-2</v>
      </c>
      <c r="AU84" s="21">
        <f t="shared" si="55"/>
        <v>1.0094220900000004</v>
      </c>
      <c r="AV84" s="21">
        <f t="shared" si="55"/>
        <v>4.6240000000000005E-5</v>
      </c>
      <c r="AW84" s="21"/>
      <c r="AX84" s="32" t="s">
        <v>11</v>
      </c>
      <c r="AY84" s="21">
        <f t="shared" si="63"/>
        <v>0.99347961846153887</v>
      </c>
      <c r="AZ84" s="21">
        <v>1.2320039089999999</v>
      </c>
      <c r="BA84" s="21">
        <f t="shared" si="64"/>
        <v>1.240089767425556</v>
      </c>
    </row>
    <row r="85" spans="1:53" x14ac:dyDescent="0.25">
      <c r="A85" s="32" t="s">
        <v>12</v>
      </c>
      <c r="B85" s="21">
        <v>-3.8899999999999997E-2</v>
      </c>
      <c r="C85" s="21">
        <v>-0.93069999999999997</v>
      </c>
      <c r="D85" s="21">
        <v>0.49580000000000002</v>
      </c>
      <c r="E85" s="21">
        <v>-1.9599999999999999E-2</v>
      </c>
      <c r="F85" s="21">
        <v>0.4521</v>
      </c>
      <c r="G85" s="21">
        <v>-0.60529999999999995</v>
      </c>
      <c r="H85" s="21">
        <v>-0.79879999999999995</v>
      </c>
      <c r="I85" s="21">
        <v>-0.1749</v>
      </c>
      <c r="J85" s="21"/>
      <c r="K85" s="21">
        <v>0.30059999999999998</v>
      </c>
      <c r="L85" s="21">
        <v>9.0899999999999995E-2</v>
      </c>
      <c r="M85" s="21">
        <v>-0.78659999999999997</v>
      </c>
      <c r="N85" s="21">
        <v>0.2419</v>
      </c>
      <c r="O85" s="21"/>
      <c r="P85" s="21">
        <f t="shared" si="56"/>
        <v>-0.12335</v>
      </c>
      <c r="Q85" s="21">
        <f t="shared" si="57"/>
        <v>-0.281725</v>
      </c>
      <c r="R85" s="21">
        <f t="shared" si="58"/>
        <v>-3.8300000000000001E-2</v>
      </c>
      <c r="S85" s="21"/>
      <c r="T85" s="32" t="s">
        <v>12</v>
      </c>
      <c r="U85" s="21">
        <f t="shared" si="59"/>
        <v>8.4449999999999997E-2</v>
      </c>
      <c r="V85" s="21">
        <f t="shared" si="52"/>
        <v>-0.80735000000000001</v>
      </c>
      <c r="W85" s="21">
        <f t="shared" si="52"/>
        <v>0.61914999999999998</v>
      </c>
      <c r="X85" s="21">
        <f t="shared" si="52"/>
        <v>0.10375000000000001</v>
      </c>
      <c r="Y85" s="21">
        <f t="shared" si="60"/>
        <v>0.73382499999999995</v>
      </c>
      <c r="Z85" s="21">
        <f t="shared" si="53"/>
        <v>-0.32357499999999995</v>
      </c>
      <c r="AA85" s="21">
        <f t="shared" si="53"/>
        <v>-0.51707499999999995</v>
      </c>
      <c r="AB85" s="21">
        <f t="shared" si="53"/>
        <v>0.106825</v>
      </c>
      <c r="AC85" s="21"/>
      <c r="AD85" s="21">
        <f t="shared" si="61"/>
        <v>0.33889999999999998</v>
      </c>
      <c r="AE85" s="21">
        <f t="shared" si="54"/>
        <v>0.12919999999999998</v>
      </c>
      <c r="AF85" s="21">
        <f t="shared" si="54"/>
        <v>-0.74829999999999997</v>
      </c>
      <c r="AG85" s="21">
        <f t="shared" si="54"/>
        <v>0.2802</v>
      </c>
      <c r="AH85" s="21"/>
      <c r="AI85" s="32" t="s">
        <v>12</v>
      </c>
      <c r="AJ85" s="21">
        <f t="shared" si="62"/>
        <v>7.1318024999999993E-3</v>
      </c>
      <c r="AK85" s="21">
        <f t="shared" si="55"/>
        <v>0.65181402249999998</v>
      </c>
      <c r="AL85" s="21">
        <f t="shared" si="55"/>
        <v>0.38334672249999996</v>
      </c>
      <c r="AM85" s="21">
        <f t="shared" si="55"/>
        <v>1.0764062500000001E-2</v>
      </c>
      <c r="AN85" s="21">
        <f t="shared" si="55"/>
        <v>0.53849913062499988</v>
      </c>
      <c r="AO85" s="21">
        <f t="shared" si="55"/>
        <v>0.10470078062499996</v>
      </c>
      <c r="AP85" s="21">
        <f t="shared" si="55"/>
        <v>0.26736655562499995</v>
      </c>
      <c r="AQ85" s="21">
        <f t="shared" si="55"/>
        <v>1.1411580625000001E-2</v>
      </c>
      <c r="AR85" s="21"/>
      <c r="AS85" s="21">
        <f t="shared" si="55"/>
        <v>0.11485320999999998</v>
      </c>
      <c r="AT85" s="21">
        <f t="shared" si="55"/>
        <v>1.6692639999999995E-2</v>
      </c>
      <c r="AU85" s="21">
        <f t="shared" si="55"/>
        <v>0.55995288999999993</v>
      </c>
      <c r="AV85" s="21">
        <f t="shared" si="55"/>
        <v>7.8512040000000005E-2</v>
      </c>
      <c r="AW85" s="21"/>
      <c r="AX85" s="32" t="s">
        <v>12</v>
      </c>
      <c r="AY85" s="21">
        <f t="shared" si="63"/>
        <v>0.21115734134615385</v>
      </c>
      <c r="AZ85" s="21">
        <v>0.25347774499999998</v>
      </c>
      <c r="BA85" s="21">
        <f t="shared" si="64"/>
        <v>1.2004211806421143</v>
      </c>
    </row>
    <row r="86" spans="1:53" x14ac:dyDescent="0.25">
      <c r="A86" s="32" t="s">
        <v>13</v>
      </c>
      <c r="B86" s="21">
        <v>-1.0275000000000001</v>
      </c>
      <c r="C86" s="21">
        <v>-0.34050000000000002</v>
      </c>
      <c r="D86" s="21">
        <v>-1.2339</v>
      </c>
      <c r="E86" s="21">
        <v>-0.66169999999999995</v>
      </c>
      <c r="F86" s="21">
        <v>1.0471999999999999</v>
      </c>
      <c r="G86" s="21">
        <v>-0.25269999999999998</v>
      </c>
      <c r="H86" s="21">
        <v>-0.82669999999999999</v>
      </c>
      <c r="I86" s="21">
        <v>-0.54949999999999999</v>
      </c>
      <c r="J86" s="21"/>
      <c r="K86" s="21">
        <v>-0.217</v>
      </c>
      <c r="L86" s="21">
        <v>-0.15310000000000001</v>
      </c>
      <c r="M86" s="21">
        <v>-0.39069999999999999</v>
      </c>
      <c r="N86" s="21">
        <v>-0.28360000000000002</v>
      </c>
      <c r="O86" s="21"/>
      <c r="P86" s="21">
        <f t="shared" si="56"/>
        <v>-0.81590000000000007</v>
      </c>
      <c r="Q86" s="21">
        <f t="shared" si="57"/>
        <v>-0.145425</v>
      </c>
      <c r="R86" s="21">
        <f t="shared" si="58"/>
        <v>-0.2611</v>
      </c>
      <c r="S86" s="21"/>
      <c r="T86" s="32" t="s">
        <v>13</v>
      </c>
      <c r="U86" s="21">
        <f t="shared" si="59"/>
        <v>-0.21160000000000001</v>
      </c>
      <c r="V86" s="21">
        <f t="shared" si="52"/>
        <v>0.47540000000000004</v>
      </c>
      <c r="W86" s="21">
        <f t="shared" si="52"/>
        <v>-0.41799999999999993</v>
      </c>
      <c r="X86" s="21">
        <f t="shared" si="52"/>
        <v>0.15420000000000011</v>
      </c>
      <c r="Y86" s="21">
        <f t="shared" si="60"/>
        <v>1.1926249999999998</v>
      </c>
      <c r="Z86" s="21">
        <f t="shared" si="53"/>
        <v>-0.10727499999999998</v>
      </c>
      <c r="AA86" s="21">
        <f t="shared" si="53"/>
        <v>-0.68127499999999996</v>
      </c>
      <c r="AB86" s="21">
        <f t="shared" si="53"/>
        <v>-0.40407499999999996</v>
      </c>
      <c r="AC86" s="21"/>
      <c r="AD86" s="21">
        <f t="shared" si="61"/>
        <v>4.41E-2</v>
      </c>
      <c r="AE86" s="21">
        <f t="shared" si="54"/>
        <v>0.10799999999999998</v>
      </c>
      <c r="AF86" s="21">
        <f t="shared" si="54"/>
        <v>-0.12959999999999999</v>
      </c>
      <c r="AG86" s="21">
        <f t="shared" si="54"/>
        <v>-2.250000000000002E-2</v>
      </c>
      <c r="AH86" s="21"/>
      <c r="AI86" s="32" t="s">
        <v>13</v>
      </c>
      <c r="AJ86" s="21">
        <f t="shared" si="62"/>
        <v>4.4774560000000005E-2</v>
      </c>
      <c r="AK86" s="21">
        <f t="shared" si="55"/>
        <v>0.22600516000000004</v>
      </c>
      <c r="AL86" s="21">
        <f t="shared" si="55"/>
        <v>0.17472399999999993</v>
      </c>
      <c r="AM86" s="21">
        <f t="shared" si="55"/>
        <v>2.3777640000000034E-2</v>
      </c>
      <c r="AN86" s="21">
        <f t="shared" si="55"/>
        <v>1.4223543906249996</v>
      </c>
      <c r="AO86" s="21">
        <f t="shared" si="55"/>
        <v>1.1507925624999997E-2</v>
      </c>
      <c r="AP86" s="21">
        <f t="shared" si="55"/>
        <v>0.46413562562499994</v>
      </c>
      <c r="AQ86" s="21">
        <f t="shared" si="55"/>
        <v>0.16327660562499996</v>
      </c>
      <c r="AR86" s="21"/>
      <c r="AS86" s="21">
        <f t="shared" si="55"/>
        <v>1.9448099999999999E-3</v>
      </c>
      <c r="AT86" s="21">
        <f t="shared" si="55"/>
        <v>1.1663999999999997E-2</v>
      </c>
      <c r="AU86" s="21">
        <f t="shared" si="55"/>
        <v>1.6796159999999997E-2</v>
      </c>
      <c r="AV86" s="21">
        <f t="shared" si="55"/>
        <v>5.0625000000000095E-4</v>
      </c>
      <c r="AW86" s="21"/>
      <c r="AX86" s="32" t="s">
        <v>13</v>
      </c>
      <c r="AY86" s="21">
        <f t="shared" si="63"/>
        <v>0.19703593288461538</v>
      </c>
      <c r="AZ86" s="21">
        <v>0.28897899100000002</v>
      </c>
      <c r="BA86" s="21">
        <f t="shared" si="64"/>
        <v>1.4666309173628076</v>
      </c>
    </row>
    <row r="87" spans="1:53" x14ac:dyDescent="0.25">
      <c r="A87" s="32" t="s">
        <v>14</v>
      </c>
      <c r="B87" s="21">
        <v>-0.70609999999999995</v>
      </c>
      <c r="C87" s="21">
        <v>-0.84360000000000002</v>
      </c>
      <c r="D87" s="21">
        <v>-2.1758000000000002</v>
      </c>
      <c r="E87" s="21">
        <v>-1.6096999999999999</v>
      </c>
      <c r="F87" s="21">
        <v>-0.74219999999999997</v>
      </c>
      <c r="G87" s="21">
        <v>0.48330000000000001</v>
      </c>
      <c r="H87" s="21">
        <v>0.61160000000000003</v>
      </c>
      <c r="I87" s="21">
        <v>-8.3500000000000005E-2</v>
      </c>
      <c r="J87" s="21"/>
      <c r="K87" s="21">
        <v>-0.44540000000000002</v>
      </c>
      <c r="L87" s="21">
        <v>0.34720000000000001</v>
      </c>
      <c r="M87" s="21">
        <v>0.74909999999999999</v>
      </c>
      <c r="N87" s="21">
        <v>0.69569999999999999</v>
      </c>
      <c r="O87" s="21"/>
      <c r="P87" s="21">
        <f t="shared" si="56"/>
        <v>-1.3338000000000001</v>
      </c>
      <c r="Q87" s="21">
        <f t="shared" si="57"/>
        <v>6.7300000000000013E-2</v>
      </c>
      <c r="R87" s="21">
        <f t="shared" si="58"/>
        <v>0.33665</v>
      </c>
      <c r="S87" s="21"/>
      <c r="T87" s="32" t="s">
        <v>14</v>
      </c>
      <c r="U87" s="21">
        <f t="shared" si="59"/>
        <v>0.62770000000000015</v>
      </c>
      <c r="V87" s="21">
        <f t="shared" si="52"/>
        <v>0.49020000000000008</v>
      </c>
      <c r="W87" s="21">
        <f t="shared" si="52"/>
        <v>-0.84200000000000008</v>
      </c>
      <c r="X87" s="21">
        <f t="shared" si="52"/>
        <v>-0.27589999999999981</v>
      </c>
      <c r="Y87" s="21">
        <f t="shared" si="60"/>
        <v>-0.8095</v>
      </c>
      <c r="Z87" s="21">
        <f t="shared" si="53"/>
        <v>0.41599999999999998</v>
      </c>
      <c r="AA87" s="21">
        <f t="shared" si="53"/>
        <v>0.54430000000000001</v>
      </c>
      <c r="AB87" s="21">
        <f t="shared" si="53"/>
        <v>-0.15080000000000002</v>
      </c>
      <c r="AC87" s="21"/>
      <c r="AD87" s="21">
        <f t="shared" si="61"/>
        <v>-0.78205000000000002</v>
      </c>
      <c r="AE87" s="21">
        <f t="shared" si="54"/>
        <v>1.0550000000000004E-2</v>
      </c>
      <c r="AF87" s="21">
        <f t="shared" si="54"/>
        <v>0.41244999999999998</v>
      </c>
      <c r="AG87" s="21">
        <f t="shared" si="54"/>
        <v>0.35904999999999998</v>
      </c>
      <c r="AH87" s="21"/>
      <c r="AI87" s="32" t="s">
        <v>14</v>
      </c>
      <c r="AJ87" s="21">
        <f t="shared" si="62"/>
        <v>0.39400729000000018</v>
      </c>
      <c r="AK87" s="21">
        <f t="shared" si="55"/>
        <v>0.24029604000000007</v>
      </c>
      <c r="AL87" s="21">
        <f t="shared" si="55"/>
        <v>0.70896400000000015</v>
      </c>
      <c r="AM87" s="21">
        <f t="shared" si="55"/>
        <v>7.61208099999999E-2</v>
      </c>
      <c r="AN87" s="21">
        <f t="shared" si="55"/>
        <v>0.65529024999999996</v>
      </c>
      <c r="AO87" s="21">
        <f t="shared" si="55"/>
        <v>0.17305599999999999</v>
      </c>
      <c r="AP87" s="21">
        <f t="shared" si="55"/>
        <v>0.29626248999999999</v>
      </c>
      <c r="AQ87" s="21">
        <f t="shared" si="55"/>
        <v>2.2740640000000006E-2</v>
      </c>
      <c r="AR87" s="21"/>
      <c r="AS87" s="21">
        <f t="shared" si="55"/>
        <v>0.61160220250000008</v>
      </c>
      <c r="AT87" s="21">
        <f t="shared" si="55"/>
        <v>1.1130250000000007E-4</v>
      </c>
      <c r="AU87" s="21">
        <f t="shared" si="55"/>
        <v>0.17011500249999997</v>
      </c>
      <c r="AV87" s="21">
        <f t="shared" si="55"/>
        <v>0.12891690249999999</v>
      </c>
      <c r="AW87" s="21"/>
      <c r="AX87" s="32" t="s">
        <v>14</v>
      </c>
      <c r="AY87" s="21">
        <f t="shared" si="63"/>
        <v>0.26749868692307693</v>
      </c>
      <c r="AZ87" s="21">
        <v>0.49322866500000001</v>
      </c>
      <c r="BA87" s="21">
        <f t="shared" si="64"/>
        <v>1.84385452756198</v>
      </c>
    </row>
    <row r="88" spans="1:53" x14ac:dyDescent="0.25">
      <c r="A88" s="32" t="s">
        <v>15</v>
      </c>
      <c r="B88" s="21">
        <v>-1.7194</v>
      </c>
      <c r="C88" s="21">
        <v>-0.49790000000000001</v>
      </c>
      <c r="D88" s="21">
        <v>-1.2355</v>
      </c>
      <c r="E88" s="21">
        <v>-1.9155</v>
      </c>
      <c r="F88" s="21">
        <v>-0.51780000000000004</v>
      </c>
      <c r="G88" s="21">
        <v>0.62549999999999994</v>
      </c>
      <c r="H88" s="21">
        <v>-0.89380000000000004</v>
      </c>
      <c r="I88" s="21">
        <v>-0.50629999999999997</v>
      </c>
      <c r="J88" s="21"/>
      <c r="K88" s="21">
        <v>-1.0351999999999999</v>
      </c>
      <c r="L88" s="21">
        <v>0.85160000000000002</v>
      </c>
      <c r="M88" s="21">
        <v>-0.3387</v>
      </c>
      <c r="N88" s="21">
        <v>-1.0581</v>
      </c>
      <c r="O88" s="21"/>
      <c r="P88" s="21">
        <f t="shared" si="56"/>
        <v>-1.3420749999999999</v>
      </c>
      <c r="Q88" s="21">
        <f t="shared" si="57"/>
        <v>-0.32310000000000005</v>
      </c>
      <c r="R88" s="21">
        <f t="shared" si="58"/>
        <v>-0.39510000000000001</v>
      </c>
      <c r="S88" s="21"/>
      <c r="T88" s="32" t="s">
        <v>15</v>
      </c>
      <c r="U88" s="21">
        <f t="shared" si="59"/>
        <v>-0.37732500000000013</v>
      </c>
      <c r="V88" s="21">
        <f t="shared" si="52"/>
        <v>0.8441749999999999</v>
      </c>
      <c r="W88" s="21">
        <f t="shared" si="52"/>
        <v>0.10657499999999986</v>
      </c>
      <c r="X88" s="21">
        <f t="shared" si="52"/>
        <v>-0.57342500000000007</v>
      </c>
      <c r="Y88" s="21">
        <f t="shared" si="60"/>
        <v>-0.19469999999999998</v>
      </c>
      <c r="Z88" s="21">
        <f t="shared" si="53"/>
        <v>0.9486</v>
      </c>
      <c r="AA88" s="21">
        <f t="shared" si="53"/>
        <v>-0.57069999999999999</v>
      </c>
      <c r="AB88" s="21">
        <f t="shared" si="53"/>
        <v>-0.18319999999999992</v>
      </c>
      <c r="AC88" s="21"/>
      <c r="AD88" s="21">
        <f t="shared" si="61"/>
        <v>-0.64009999999999989</v>
      </c>
      <c r="AE88" s="21">
        <f t="shared" si="54"/>
        <v>1.2467000000000001</v>
      </c>
      <c r="AF88" s="21">
        <f t="shared" si="54"/>
        <v>5.6400000000000006E-2</v>
      </c>
      <c r="AG88" s="21">
        <f t="shared" si="54"/>
        <v>-0.66300000000000003</v>
      </c>
      <c r="AH88" s="21"/>
      <c r="AI88" s="32" t="s">
        <v>15</v>
      </c>
      <c r="AJ88" s="21">
        <f t="shared" si="62"/>
        <v>0.14237415562500011</v>
      </c>
      <c r="AK88" s="21">
        <f t="shared" si="55"/>
        <v>0.71263143062499978</v>
      </c>
      <c r="AL88" s="21">
        <f t="shared" si="55"/>
        <v>1.1358230624999971E-2</v>
      </c>
      <c r="AM88" s="21">
        <f t="shared" si="55"/>
        <v>0.32881623062500009</v>
      </c>
      <c r="AN88" s="21">
        <f t="shared" si="55"/>
        <v>3.7908089999999992E-2</v>
      </c>
      <c r="AO88" s="21">
        <f t="shared" si="55"/>
        <v>0.89984196000000005</v>
      </c>
      <c r="AP88" s="21">
        <f t="shared" si="55"/>
        <v>0.32569849000000001</v>
      </c>
      <c r="AQ88" s="21">
        <f t="shared" si="55"/>
        <v>3.3562239999999972E-2</v>
      </c>
      <c r="AR88" s="21"/>
      <c r="AS88" s="21">
        <f t="shared" si="55"/>
        <v>0.40972800999999986</v>
      </c>
      <c r="AT88" s="21">
        <f t="shared" si="55"/>
        <v>1.5542608900000003</v>
      </c>
      <c r="AU88" s="21">
        <f t="shared" si="55"/>
        <v>3.1809600000000005E-3</v>
      </c>
      <c r="AV88" s="21">
        <f t="shared" si="55"/>
        <v>0.43956900000000004</v>
      </c>
      <c r="AW88" s="21"/>
      <c r="AX88" s="32" t="s">
        <v>15</v>
      </c>
      <c r="AY88" s="21">
        <f t="shared" si="63"/>
        <v>0.3768407451923077</v>
      </c>
      <c r="AZ88" s="21">
        <v>0.46466775199999999</v>
      </c>
      <c r="BA88" s="21">
        <f t="shared" si="64"/>
        <v>1.2330613340732908</v>
      </c>
    </row>
    <row r="89" spans="1:53" x14ac:dyDescent="0.25">
      <c r="A89" s="32" t="s">
        <v>16</v>
      </c>
      <c r="B89" s="21"/>
      <c r="C89" s="21">
        <v>0.12870000000000001</v>
      </c>
      <c r="D89" s="21">
        <v>0.7379</v>
      </c>
      <c r="E89" s="21">
        <v>0.76519999999999999</v>
      </c>
      <c r="F89" s="21">
        <v>-1.2347999999999999</v>
      </c>
      <c r="G89" s="21">
        <v>-0.2555</v>
      </c>
      <c r="H89" s="21">
        <v>-5.0620000000000003</v>
      </c>
      <c r="I89" s="21">
        <v>-0.23730000000000001</v>
      </c>
      <c r="J89" s="21"/>
      <c r="K89" s="21"/>
      <c r="L89" s="21">
        <v>0.69140000000000001</v>
      </c>
      <c r="M89" s="21">
        <v>-2.6760000000000002</v>
      </c>
      <c r="N89" s="21">
        <v>-0.8246</v>
      </c>
      <c r="O89" s="21"/>
      <c r="P89" s="21">
        <f t="shared" si="56"/>
        <v>0.54393333333333338</v>
      </c>
      <c r="Q89" s="21">
        <f t="shared" si="57"/>
        <v>-1.6974000000000002</v>
      </c>
      <c r="R89" s="21">
        <f t="shared" si="58"/>
        <v>-0.93640000000000001</v>
      </c>
      <c r="S89" s="21"/>
      <c r="T89" s="32" t="s">
        <v>16</v>
      </c>
      <c r="U89" s="21">
        <f t="shared" si="59"/>
        <v>-0.54393333333333338</v>
      </c>
      <c r="V89" s="21">
        <f t="shared" si="52"/>
        <v>-0.41523333333333334</v>
      </c>
      <c r="W89" s="21">
        <f t="shared" si="52"/>
        <v>0.19396666666666662</v>
      </c>
      <c r="X89" s="21">
        <f t="shared" si="52"/>
        <v>0.22126666666666661</v>
      </c>
      <c r="Y89" s="21">
        <f t="shared" si="60"/>
        <v>0.46260000000000034</v>
      </c>
      <c r="Z89" s="21">
        <f t="shared" si="53"/>
        <v>1.4419000000000002</v>
      </c>
      <c r="AA89" s="21">
        <f t="shared" si="53"/>
        <v>-3.3646000000000003</v>
      </c>
      <c r="AB89" s="21">
        <f t="shared" si="53"/>
        <v>1.4601000000000002</v>
      </c>
      <c r="AC89" s="21"/>
      <c r="AD89" s="21">
        <f t="shared" si="61"/>
        <v>0.93640000000000001</v>
      </c>
      <c r="AE89" s="21">
        <f t="shared" si="54"/>
        <v>1.6278000000000001</v>
      </c>
      <c r="AF89" s="21">
        <f t="shared" si="54"/>
        <v>-1.7396000000000003</v>
      </c>
      <c r="AG89" s="21">
        <f t="shared" si="54"/>
        <v>0.11180000000000001</v>
      </c>
      <c r="AH89" s="21"/>
      <c r="AI89" s="32" t="s">
        <v>16</v>
      </c>
      <c r="AJ89" s="21">
        <f t="shared" si="62"/>
        <v>0.29586347111111116</v>
      </c>
      <c r="AK89" s="21">
        <f t="shared" si="55"/>
        <v>0.17241872111111112</v>
      </c>
      <c r="AL89" s="21">
        <f t="shared" si="55"/>
        <v>3.7623067777777762E-2</v>
      </c>
      <c r="AM89" s="21">
        <f t="shared" si="55"/>
        <v>4.8958937777777753E-2</v>
      </c>
      <c r="AN89" s="21">
        <f t="shared" si="55"/>
        <v>0.21399876000000032</v>
      </c>
      <c r="AO89" s="21">
        <f t="shared" si="55"/>
        <v>2.0790756100000007</v>
      </c>
      <c r="AP89" s="21">
        <f t="shared" si="55"/>
        <v>11.320533160000002</v>
      </c>
      <c r="AQ89" s="21">
        <f t="shared" si="55"/>
        <v>2.1318920100000005</v>
      </c>
      <c r="AR89" s="21"/>
      <c r="AS89" s="21">
        <f t="shared" si="55"/>
        <v>0.87684496000000001</v>
      </c>
      <c r="AT89" s="21">
        <f t="shared" si="55"/>
        <v>2.6497328400000004</v>
      </c>
      <c r="AU89" s="21">
        <f t="shared" si="55"/>
        <v>3.0262081600000008</v>
      </c>
      <c r="AV89" s="21">
        <f t="shared" si="55"/>
        <v>1.2499240000000002E-2</v>
      </c>
      <c r="AW89" s="21"/>
      <c r="AX89" s="32" t="s">
        <v>16</v>
      </c>
      <c r="AY89" s="21">
        <f t="shared" si="63"/>
        <v>1.7588960721367526</v>
      </c>
      <c r="AZ89" s="21">
        <v>3.6735732840000002</v>
      </c>
      <c r="BA89" s="21">
        <f t="shared" si="64"/>
        <v>2.0885675635953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89"/>
  <sheetViews>
    <sheetView zoomScale="50" zoomScaleNormal="50" workbookViewId="0">
      <selection activeCell="AA66" sqref="AA66"/>
    </sheetView>
  </sheetViews>
  <sheetFormatPr defaultRowHeight="15" x14ac:dyDescent="0.25"/>
  <sheetData>
    <row r="1" spans="1:53" x14ac:dyDescent="0.25">
      <c r="A1" s="25" t="s">
        <v>0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 t="s">
        <v>31</v>
      </c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</row>
    <row r="2" spans="1:53" x14ac:dyDescent="0.25">
      <c r="A2" s="25" t="s">
        <v>1</v>
      </c>
      <c r="B2" s="25">
        <v>15</v>
      </c>
      <c r="C2" s="25">
        <v>15</v>
      </c>
      <c r="D2" s="25">
        <v>15</v>
      </c>
      <c r="E2" s="25">
        <v>15</v>
      </c>
      <c r="F2" s="25">
        <v>30</v>
      </c>
      <c r="G2" s="25">
        <v>30</v>
      </c>
      <c r="H2" s="25">
        <v>30</v>
      </c>
      <c r="I2" s="25">
        <v>30</v>
      </c>
      <c r="J2" s="25">
        <v>30</v>
      </c>
      <c r="K2" s="25">
        <v>60</v>
      </c>
      <c r="L2" s="25">
        <v>60</v>
      </c>
      <c r="M2" s="25">
        <v>60</v>
      </c>
      <c r="N2" s="25">
        <v>60</v>
      </c>
      <c r="O2" s="25"/>
      <c r="P2" s="25" t="s">
        <v>24</v>
      </c>
      <c r="Q2" s="25" t="s">
        <v>25</v>
      </c>
      <c r="R2" s="25" t="s">
        <v>26</v>
      </c>
      <c r="S2" s="25"/>
      <c r="T2" s="25" t="s">
        <v>1</v>
      </c>
      <c r="U2" s="25">
        <v>15</v>
      </c>
      <c r="V2" s="25">
        <v>15</v>
      </c>
      <c r="W2" s="25">
        <v>15</v>
      </c>
      <c r="X2" s="25">
        <v>15</v>
      </c>
      <c r="Y2" s="25">
        <v>30</v>
      </c>
      <c r="Z2" s="25">
        <v>30</v>
      </c>
      <c r="AA2" s="25">
        <v>30</v>
      </c>
      <c r="AB2" s="25">
        <v>30</v>
      </c>
      <c r="AC2" s="25">
        <v>30</v>
      </c>
      <c r="AD2" s="25">
        <v>60</v>
      </c>
      <c r="AE2" s="25">
        <v>60</v>
      </c>
      <c r="AF2" s="25">
        <v>60</v>
      </c>
      <c r="AG2" s="25">
        <v>60</v>
      </c>
      <c r="AH2" s="25"/>
      <c r="AI2" s="25" t="s">
        <v>1</v>
      </c>
      <c r="AJ2" s="25">
        <v>15</v>
      </c>
      <c r="AK2" s="25">
        <v>15</v>
      </c>
      <c r="AL2" s="25">
        <v>15</v>
      </c>
      <c r="AM2" s="25">
        <v>15</v>
      </c>
      <c r="AN2" s="25">
        <v>30</v>
      </c>
      <c r="AO2" s="25">
        <v>30</v>
      </c>
      <c r="AP2" s="25">
        <v>30</v>
      </c>
      <c r="AQ2" s="25">
        <v>30</v>
      </c>
      <c r="AR2" s="25">
        <v>30</v>
      </c>
      <c r="AS2" s="25">
        <v>60</v>
      </c>
      <c r="AT2" s="25">
        <v>60</v>
      </c>
      <c r="AU2" s="25">
        <v>60</v>
      </c>
      <c r="AV2" s="25">
        <v>60</v>
      </c>
      <c r="AW2" s="25"/>
      <c r="AX2" s="25"/>
      <c r="AY2" s="25" t="s">
        <v>32</v>
      </c>
      <c r="AZ2" s="25" t="s">
        <v>33</v>
      </c>
      <c r="BA2" s="25" t="s">
        <v>34</v>
      </c>
    </row>
    <row r="3" spans="1:53" x14ac:dyDescent="0.25">
      <c r="A3" s="25" t="s">
        <v>2</v>
      </c>
      <c r="B3" s="10">
        <v>0.6139</v>
      </c>
      <c r="C3" s="10">
        <v>-1.0689</v>
      </c>
      <c r="D3" s="10">
        <v>0.19059999999999999</v>
      </c>
      <c r="E3" s="10">
        <v>-0.39800000000000002</v>
      </c>
      <c r="F3" s="10">
        <v>0.5827</v>
      </c>
      <c r="G3" s="10"/>
      <c r="H3" s="10">
        <v>-0.3947</v>
      </c>
      <c r="I3" s="10">
        <v>-0.62639999999999996</v>
      </c>
      <c r="J3" s="10">
        <v>0.3377</v>
      </c>
      <c r="K3" s="10">
        <v>0.81699999999999995</v>
      </c>
      <c r="L3" s="10">
        <v>0.55659999999999998</v>
      </c>
      <c r="M3" s="10">
        <v>-0.43569999999999998</v>
      </c>
      <c r="N3" s="10">
        <v>-1.2497</v>
      </c>
      <c r="O3" s="10"/>
      <c r="P3" s="10">
        <f>AVERAGE(B3:E3)</f>
        <v>-0.1656</v>
      </c>
      <c r="Q3" s="10">
        <f>AVERAGE(F3:J3)</f>
        <v>-2.5174999999999989E-2</v>
      </c>
      <c r="R3" s="10">
        <f>AVERAGE(K3:N3)</f>
        <v>-7.7950000000000019E-2</v>
      </c>
      <c r="S3" s="10"/>
      <c r="T3" s="25" t="s">
        <v>2</v>
      </c>
      <c r="U3" s="10">
        <f>B3-$P3</f>
        <v>0.77949999999999997</v>
      </c>
      <c r="V3" s="10">
        <f t="shared" ref="V3:X17" si="0">C3-$P3</f>
        <v>-0.90329999999999999</v>
      </c>
      <c r="W3" s="10">
        <f t="shared" si="0"/>
        <v>0.35619999999999996</v>
      </c>
      <c r="X3" s="10">
        <f t="shared" si="0"/>
        <v>-0.23240000000000002</v>
      </c>
      <c r="Y3" s="10">
        <f>F3-$Q3</f>
        <v>0.60787499999999994</v>
      </c>
      <c r="Z3" s="10">
        <f t="shared" ref="Z3:AC17" si="1">G3-$Q3</f>
        <v>2.5174999999999989E-2</v>
      </c>
      <c r="AA3" s="10">
        <f t="shared" si="1"/>
        <v>-0.36952499999999999</v>
      </c>
      <c r="AB3" s="10">
        <f t="shared" si="1"/>
        <v>-0.60122500000000001</v>
      </c>
      <c r="AC3" s="10">
        <f t="shared" si="1"/>
        <v>0.362875</v>
      </c>
      <c r="AD3" s="10">
        <f>K3-$R3</f>
        <v>0.89494999999999991</v>
      </c>
      <c r="AE3" s="10">
        <f t="shared" ref="AE3:AG17" si="2">L3-$R3</f>
        <v>0.63454999999999995</v>
      </c>
      <c r="AF3" s="10">
        <f t="shared" si="2"/>
        <v>-0.35774999999999996</v>
      </c>
      <c r="AG3" s="10">
        <f t="shared" si="2"/>
        <v>-1.1717500000000001</v>
      </c>
      <c r="AH3" s="10"/>
      <c r="AI3" s="25" t="s">
        <v>2</v>
      </c>
      <c r="AJ3" s="10">
        <f>U3^2</f>
        <v>0.60762024999999997</v>
      </c>
      <c r="AK3" s="10">
        <f t="shared" ref="AK3:AV17" si="3">V3^2</f>
        <v>0.81595088999999998</v>
      </c>
      <c r="AL3" s="10">
        <f t="shared" si="3"/>
        <v>0.12687843999999998</v>
      </c>
      <c r="AM3" s="10">
        <f t="shared" si="3"/>
        <v>5.4009760000000011E-2</v>
      </c>
      <c r="AN3" s="10">
        <f t="shared" si="3"/>
        <v>0.36951201562499991</v>
      </c>
      <c r="AO3" s="10">
        <f t="shared" si="3"/>
        <v>6.3378062499999947E-4</v>
      </c>
      <c r="AP3" s="10">
        <f t="shared" si="3"/>
        <v>0.13654872562500001</v>
      </c>
      <c r="AQ3" s="10">
        <f t="shared" si="3"/>
        <v>0.361471500625</v>
      </c>
      <c r="AR3" s="10">
        <f t="shared" si="3"/>
        <v>0.13167826562500001</v>
      </c>
      <c r="AS3" s="10">
        <f t="shared" si="3"/>
        <v>0.8009355024999999</v>
      </c>
      <c r="AT3" s="10">
        <f t="shared" si="3"/>
        <v>0.40265370249999993</v>
      </c>
      <c r="AU3" s="10">
        <f t="shared" si="3"/>
        <v>0.12798506249999997</v>
      </c>
      <c r="AV3" s="10">
        <f t="shared" si="3"/>
        <v>1.3729980625000002</v>
      </c>
      <c r="AW3" s="10"/>
      <c r="AX3" s="25" t="s">
        <v>2</v>
      </c>
      <c r="AY3" s="10">
        <f>SUM(AJ3:AV3)/13</f>
        <v>0.40837507370192311</v>
      </c>
      <c r="AZ3" s="10">
        <v>0.44508791599999997</v>
      </c>
      <c r="BA3" s="10">
        <f>AZ3/AY3</f>
        <v>1.0898998118696979</v>
      </c>
    </row>
    <row r="4" spans="1:53" x14ac:dyDescent="0.25">
      <c r="A4" s="25" t="s">
        <v>3</v>
      </c>
      <c r="B4" s="10">
        <v>0.97</v>
      </c>
      <c r="C4" s="10">
        <v>0.30430000000000001</v>
      </c>
      <c r="D4" s="10">
        <v>-0.99039999999999995</v>
      </c>
      <c r="E4" s="10">
        <v>-0.2636</v>
      </c>
      <c r="F4" s="10">
        <v>-0.38200000000000001</v>
      </c>
      <c r="G4" s="10">
        <v>0.42059999999999997</v>
      </c>
      <c r="H4" s="10">
        <v>-0.49109999999999998</v>
      </c>
      <c r="I4" s="10">
        <v>-0.12839999999999999</v>
      </c>
      <c r="J4" s="10">
        <v>-0.72360000000000002</v>
      </c>
      <c r="K4" s="10">
        <v>-1.3476999999999999</v>
      </c>
      <c r="L4" s="10">
        <v>-1.0468</v>
      </c>
      <c r="M4" s="10">
        <v>-1.0978000000000001</v>
      </c>
      <c r="N4" s="10">
        <v>-0.92479999999999996</v>
      </c>
      <c r="O4" s="10"/>
      <c r="P4" s="10">
        <f t="shared" ref="P4:P17" si="4">AVERAGE(B4:E4)</f>
        <v>5.0750000000000101E-3</v>
      </c>
      <c r="Q4" s="10">
        <f t="shared" ref="Q4:Q17" si="5">AVERAGE(F4:J4)</f>
        <v>-0.26090000000000002</v>
      </c>
      <c r="R4" s="10">
        <f t="shared" ref="R4:R17" si="6">AVERAGE(K4:N4)</f>
        <v>-1.1042750000000001</v>
      </c>
      <c r="S4" s="10"/>
      <c r="T4" s="25" t="s">
        <v>3</v>
      </c>
      <c r="U4" s="10">
        <f t="shared" ref="U4:U17" si="7">B4-$P4</f>
        <v>0.96492499999999992</v>
      </c>
      <c r="V4" s="10">
        <f t="shared" si="0"/>
        <v>0.29922500000000002</v>
      </c>
      <c r="W4" s="10">
        <f t="shared" si="0"/>
        <v>-0.995475</v>
      </c>
      <c r="X4" s="10">
        <f t="shared" si="0"/>
        <v>-0.268675</v>
      </c>
      <c r="Y4" s="10">
        <f t="shared" ref="Y4:Y17" si="8">F4-$Q4</f>
        <v>-0.12109999999999999</v>
      </c>
      <c r="Z4" s="10">
        <f t="shared" si="1"/>
        <v>0.68149999999999999</v>
      </c>
      <c r="AA4" s="10">
        <f t="shared" si="1"/>
        <v>-0.23019999999999996</v>
      </c>
      <c r="AB4" s="10">
        <f t="shared" si="1"/>
        <v>0.13250000000000003</v>
      </c>
      <c r="AC4" s="10">
        <f t="shared" si="1"/>
        <v>-0.4627</v>
      </c>
      <c r="AD4" s="10">
        <f t="shared" ref="AD4:AD17" si="9">K4-$R4</f>
        <v>-0.24342499999999978</v>
      </c>
      <c r="AE4" s="10">
        <f t="shared" si="2"/>
        <v>5.7475000000000165E-2</v>
      </c>
      <c r="AF4" s="10">
        <f t="shared" si="2"/>
        <v>6.4750000000000085E-3</v>
      </c>
      <c r="AG4" s="10">
        <f t="shared" si="2"/>
        <v>0.17947500000000016</v>
      </c>
      <c r="AH4" s="10"/>
      <c r="AI4" s="25" t="s">
        <v>3</v>
      </c>
      <c r="AJ4" s="10">
        <f t="shared" ref="AJ4:AJ17" si="10">U4^2</f>
        <v>0.93108025562499985</v>
      </c>
      <c r="AK4" s="10">
        <f t="shared" si="3"/>
        <v>8.9535600625000017E-2</v>
      </c>
      <c r="AL4" s="10">
        <f t="shared" si="3"/>
        <v>0.99097047562499996</v>
      </c>
      <c r="AM4" s="10">
        <f t="shared" si="3"/>
        <v>7.2186255625000001E-2</v>
      </c>
      <c r="AN4" s="10">
        <f t="shared" si="3"/>
        <v>1.4665209999999996E-2</v>
      </c>
      <c r="AO4" s="10">
        <f t="shared" si="3"/>
        <v>0.46444225</v>
      </c>
      <c r="AP4" s="10">
        <f t="shared" si="3"/>
        <v>5.2992039999999983E-2</v>
      </c>
      <c r="AQ4" s="10">
        <f t="shared" si="3"/>
        <v>1.7556250000000009E-2</v>
      </c>
      <c r="AR4" s="10">
        <f t="shared" si="3"/>
        <v>0.21409128999999999</v>
      </c>
      <c r="AS4" s="10">
        <f t="shared" si="3"/>
        <v>5.9255730624999892E-2</v>
      </c>
      <c r="AT4" s="10">
        <f t="shared" si="3"/>
        <v>3.3033756250000191E-3</v>
      </c>
      <c r="AU4" s="10">
        <f t="shared" si="3"/>
        <v>4.1925625000000107E-5</v>
      </c>
      <c r="AV4" s="10">
        <f t="shared" si="3"/>
        <v>3.2211275625000056E-2</v>
      </c>
      <c r="AW4" s="10"/>
      <c r="AX4" s="25" t="s">
        <v>3</v>
      </c>
      <c r="AY4" s="10">
        <f t="shared" ref="AY4:AY17" si="11">SUM(AJ4:AV4)/13</f>
        <v>0.22633322576923073</v>
      </c>
      <c r="AZ4" s="10">
        <v>0.28767383499999999</v>
      </c>
      <c r="BA4" s="10">
        <f t="shared" ref="BA4:BA17" si="12">AZ4/AY4</f>
        <v>1.2710190208366143</v>
      </c>
    </row>
    <row r="5" spans="1:53" x14ac:dyDescent="0.25">
      <c r="A5" s="25" t="s">
        <v>4</v>
      </c>
      <c r="B5" s="10">
        <v>-0.13730000000000001</v>
      </c>
      <c r="C5" s="10">
        <v>-9.9699999999999997E-2</v>
      </c>
      <c r="D5" s="10">
        <v>1.2385999999999999</v>
      </c>
      <c r="E5" s="10">
        <v>1.3909</v>
      </c>
      <c r="F5" s="10">
        <v>-0.4224</v>
      </c>
      <c r="G5" s="10">
        <v>0.54610000000000003</v>
      </c>
      <c r="H5" s="10">
        <v>1.0285</v>
      </c>
      <c r="I5" s="10">
        <v>1.2338</v>
      </c>
      <c r="J5" s="10">
        <v>2.2159</v>
      </c>
      <c r="K5" s="10">
        <v>2.1796000000000002</v>
      </c>
      <c r="L5" s="10">
        <v>0.84470000000000001</v>
      </c>
      <c r="M5" s="10">
        <v>2.4687000000000001</v>
      </c>
      <c r="N5" s="10">
        <v>1.4784999999999999</v>
      </c>
      <c r="O5" s="10"/>
      <c r="P5" s="10">
        <f t="shared" si="4"/>
        <v>0.59812500000000002</v>
      </c>
      <c r="Q5" s="10">
        <f t="shared" si="5"/>
        <v>0.92038000000000009</v>
      </c>
      <c r="R5" s="10">
        <f t="shared" si="6"/>
        <v>1.7428750000000002</v>
      </c>
      <c r="S5" s="10"/>
      <c r="T5" s="25" t="s">
        <v>4</v>
      </c>
      <c r="U5" s="10">
        <f t="shared" si="7"/>
        <v>-0.735425</v>
      </c>
      <c r="V5" s="10">
        <f t="shared" si="0"/>
        <v>-0.69782500000000003</v>
      </c>
      <c r="W5" s="10">
        <f t="shared" si="0"/>
        <v>0.64047499999999991</v>
      </c>
      <c r="X5" s="10">
        <f t="shared" si="0"/>
        <v>0.79277500000000001</v>
      </c>
      <c r="Y5" s="10">
        <f t="shared" si="8"/>
        <v>-1.3427800000000001</v>
      </c>
      <c r="Z5" s="10">
        <f t="shared" si="1"/>
        <v>-0.37428000000000006</v>
      </c>
      <c r="AA5" s="10">
        <f t="shared" si="1"/>
        <v>0.10811999999999988</v>
      </c>
      <c r="AB5" s="10">
        <f t="shared" si="1"/>
        <v>0.31341999999999992</v>
      </c>
      <c r="AC5" s="10">
        <f t="shared" si="1"/>
        <v>1.2955199999999998</v>
      </c>
      <c r="AD5" s="10">
        <f t="shared" si="9"/>
        <v>0.43672500000000003</v>
      </c>
      <c r="AE5" s="10">
        <f t="shared" si="2"/>
        <v>-0.89817500000000017</v>
      </c>
      <c r="AF5" s="10">
        <f t="shared" si="2"/>
        <v>0.72582499999999994</v>
      </c>
      <c r="AG5" s="10">
        <f t="shared" si="2"/>
        <v>-0.26437500000000025</v>
      </c>
      <c r="AH5" s="10"/>
      <c r="AI5" s="25" t="s">
        <v>4</v>
      </c>
      <c r="AJ5" s="10">
        <f t="shared" si="10"/>
        <v>0.54084993062499997</v>
      </c>
      <c r="AK5" s="10">
        <f t="shared" si="3"/>
        <v>0.48695973062500003</v>
      </c>
      <c r="AL5" s="10">
        <f t="shared" si="3"/>
        <v>0.41020822562499987</v>
      </c>
      <c r="AM5" s="10">
        <f t="shared" si="3"/>
        <v>0.628492200625</v>
      </c>
      <c r="AN5" s="10">
        <f t="shared" si="3"/>
        <v>1.8030581284000002</v>
      </c>
      <c r="AO5" s="10">
        <f t="shared" si="3"/>
        <v>0.14008551840000005</v>
      </c>
      <c r="AP5" s="10">
        <f t="shared" si="3"/>
        <v>1.1689934399999975E-2</v>
      </c>
      <c r="AQ5" s="10">
        <f t="shared" si="3"/>
        <v>9.8232096399999955E-2</v>
      </c>
      <c r="AR5" s="10">
        <f t="shared" si="3"/>
        <v>1.6783720703999994</v>
      </c>
      <c r="AS5" s="10">
        <f t="shared" si="3"/>
        <v>0.19072872562500004</v>
      </c>
      <c r="AT5" s="10">
        <f t="shared" si="3"/>
        <v>0.80671833062500031</v>
      </c>
      <c r="AU5" s="10">
        <f t="shared" si="3"/>
        <v>0.52682193062499993</v>
      </c>
      <c r="AV5" s="10">
        <f t="shared" si="3"/>
        <v>6.9894140625000128E-2</v>
      </c>
      <c r="AW5" s="10"/>
      <c r="AX5" s="25" t="s">
        <v>4</v>
      </c>
      <c r="AY5" s="10">
        <f t="shared" si="11"/>
        <v>0.56862392023076924</v>
      </c>
      <c r="AZ5" s="10">
        <v>0.85937435100000004</v>
      </c>
      <c r="BA5" s="10">
        <f t="shared" si="12"/>
        <v>1.5113228980082885</v>
      </c>
    </row>
    <row r="6" spans="1:53" x14ac:dyDescent="0.25">
      <c r="A6" s="25" t="s">
        <v>5</v>
      </c>
      <c r="B6" s="10">
        <v>0.50639999999999996</v>
      </c>
      <c r="C6" s="10">
        <v>0.89049999999999996</v>
      </c>
      <c r="D6" s="10">
        <v>-0.1242</v>
      </c>
      <c r="E6" s="10">
        <v>-1.1405000000000001</v>
      </c>
      <c r="F6" s="10">
        <v>0.38369999999999999</v>
      </c>
      <c r="G6" s="10">
        <v>0.85250000000000004</v>
      </c>
      <c r="H6" s="10">
        <v>9.8799999999999999E-2</v>
      </c>
      <c r="I6" s="10">
        <v>-0.32729999999999998</v>
      </c>
      <c r="J6" s="10">
        <v>-0.29820000000000002</v>
      </c>
      <c r="K6" s="10">
        <v>-0.315</v>
      </c>
      <c r="L6" s="10">
        <v>-0.59989999999999999</v>
      </c>
      <c r="M6" s="10">
        <v>-0.94469999999999998</v>
      </c>
      <c r="N6" s="10">
        <v>-0.35849999999999999</v>
      </c>
      <c r="O6" s="10"/>
      <c r="P6" s="10">
        <f t="shared" si="4"/>
        <v>3.3049999999999968E-2</v>
      </c>
      <c r="Q6" s="10">
        <f t="shared" si="5"/>
        <v>0.1419</v>
      </c>
      <c r="R6" s="10">
        <f t="shared" si="6"/>
        <v>-0.55452499999999993</v>
      </c>
      <c r="S6" s="10"/>
      <c r="T6" s="25" t="s">
        <v>5</v>
      </c>
      <c r="U6" s="10">
        <f t="shared" si="7"/>
        <v>0.47334999999999999</v>
      </c>
      <c r="V6" s="10">
        <f t="shared" si="0"/>
        <v>0.85745000000000005</v>
      </c>
      <c r="W6" s="10">
        <f t="shared" si="0"/>
        <v>-0.15724999999999997</v>
      </c>
      <c r="X6" s="10">
        <f t="shared" si="0"/>
        <v>-1.1735500000000001</v>
      </c>
      <c r="Y6" s="10">
        <f t="shared" si="8"/>
        <v>0.24179999999999999</v>
      </c>
      <c r="Z6" s="10">
        <f t="shared" si="1"/>
        <v>0.71060000000000001</v>
      </c>
      <c r="AA6" s="10">
        <f t="shared" si="1"/>
        <v>-4.3099999999999999E-2</v>
      </c>
      <c r="AB6" s="10">
        <f t="shared" si="1"/>
        <v>-0.46919999999999995</v>
      </c>
      <c r="AC6" s="10">
        <f t="shared" si="1"/>
        <v>-0.44010000000000005</v>
      </c>
      <c r="AD6" s="10">
        <f t="shared" si="9"/>
        <v>0.23952499999999993</v>
      </c>
      <c r="AE6" s="10">
        <f t="shared" si="2"/>
        <v>-4.5375000000000054E-2</v>
      </c>
      <c r="AF6" s="10">
        <f t="shared" si="2"/>
        <v>-0.39017500000000005</v>
      </c>
      <c r="AG6" s="10">
        <f t="shared" si="2"/>
        <v>0.19602499999999995</v>
      </c>
      <c r="AH6" s="10"/>
      <c r="AI6" s="25" t="s">
        <v>5</v>
      </c>
      <c r="AJ6" s="10">
        <f t="shared" si="10"/>
        <v>0.22406022249999999</v>
      </c>
      <c r="AK6" s="10">
        <f t="shared" si="3"/>
        <v>0.73522050250000004</v>
      </c>
      <c r="AL6" s="10">
        <f t="shared" si="3"/>
        <v>2.4727562499999991E-2</v>
      </c>
      <c r="AM6" s="10">
        <f t="shared" si="3"/>
        <v>1.3772196025000003</v>
      </c>
      <c r="AN6" s="10">
        <f t="shared" si="3"/>
        <v>5.8467239999999997E-2</v>
      </c>
      <c r="AO6" s="10">
        <f t="shared" si="3"/>
        <v>0.50495235999999999</v>
      </c>
      <c r="AP6" s="10">
        <f t="shared" si="3"/>
        <v>1.85761E-3</v>
      </c>
      <c r="AQ6" s="10">
        <f t="shared" si="3"/>
        <v>0.22014863999999995</v>
      </c>
      <c r="AR6" s="10">
        <f t="shared" si="3"/>
        <v>0.19368801000000005</v>
      </c>
      <c r="AS6" s="10">
        <f t="shared" si="3"/>
        <v>5.7372225624999967E-2</v>
      </c>
      <c r="AT6" s="10">
        <f t="shared" si="3"/>
        <v>2.0588906250000047E-3</v>
      </c>
      <c r="AU6" s="10">
        <f t="shared" si="3"/>
        <v>0.15223653062500003</v>
      </c>
      <c r="AV6" s="10">
        <f t="shared" si="3"/>
        <v>3.8425800624999978E-2</v>
      </c>
      <c r="AW6" s="10"/>
      <c r="AX6" s="25" t="s">
        <v>5</v>
      </c>
      <c r="AY6" s="10">
        <f t="shared" si="11"/>
        <v>0.27618732288461545</v>
      </c>
      <c r="AZ6" s="10">
        <v>0.45456233499999998</v>
      </c>
      <c r="BA6" s="10">
        <f t="shared" si="12"/>
        <v>1.6458479348449508</v>
      </c>
    </row>
    <row r="7" spans="1:53" x14ac:dyDescent="0.25">
      <c r="A7" s="25" t="s">
        <v>6</v>
      </c>
      <c r="B7" s="10">
        <v>-1.3141</v>
      </c>
      <c r="C7" s="10">
        <v>0.39389999999999997</v>
      </c>
      <c r="D7" s="10">
        <v>0.1439</v>
      </c>
      <c r="E7" s="10">
        <v>-0.51329999999999998</v>
      </c>
      <c r="F7" s="10">
        <v>-0.70040000000000002</v>
      </c>
      <c r="G7" s="10">
        <v>-0.2467</v>
      </c>
      <c r="H7" s="10">
        <v>1.4085000000000001</v>
      </c>
      <c r="I7" s="10">
        <v>0.97330000000000005</v>
      </c>
      <c r="J7" s="10">
        <v>0.65039999999999998</v>
      </c>
      <c r="K7" s="10">
        <v>0.20250000000000001</v>
      </c>
      <c r="L7" s="10">
        <v>0.89239999999999997</v>
      </c>
      <c r="M7" s="10">
        <v>0.90069999999999995</v>
      </c>
      <c r="N7" s="10">
        <v>0.1953</v>
      </c>
      <c r="O7" s="10"/>
      <c r="P7" s="10">
        <f t="shared" si="4"/>
        <v>-0.32240000000000002</v>
      </c>
      <c r="Q7" s="10">
        <f t="shared" si="5"/>
        <v>0.41702000000000006</v>
      </c>
      <c r="R7" s="10">
        <f t="shared" si="6"/>
        <v>0.54772500000000002</v>
      </c>
      <c r="S7" s="10"/>
      <c r="T7" s="25" t="s">
        <v>6</v>
      </c>
      <c r="U7" s="10">
        <f t="shared" si="7"/>
        <v>-0.99170000000000003</v>
      </c>
      <c r="V7" s="10">
        <f t="shared" si="0"/>
        <v>0.71629999999999994</v>
      </c>
      <c r="W7" s="10">
        <f t="shared" si="0"/>
        <v>0.46630000000000005</v>
      </c>
      <c r="X7" s="10">
        <f t="shared" si="0"/>
        <v>-0.19089999999999996</v>
      </c>
      <c r="Y7" s="10">
        <f t="shared" si="8"/>
        <v>-1.1174200000000001</v>
      </c>
      <c r="Z7" s="10">
        <f t="shared" si="1"/>
        <v>-0.66372000000000009</v>
      </c>
      <c r="AA7" s="10">
        <f t="shared" si="1"/>
        <v>0.99148000000000003</v>
      </c>
      <c r="AB7" s="10">
        <f t="shared" si="1"/>
        <v>0.55628</v>
      </c>
      <c r="AC7" s="10">
        <f t="shared" si="1"/>
        <v>0.23337999999999992</v>
      </c>
      <c r="AD7" s="10">
        <f t="shared" si="9"/>
        <v>-0.345225</v>
      </c>
      <c r="AE7" s="10">
        <f t="shared" si="2"/>
        <v>0.34467499999999995</v>
      </c>
      <c r="AF7" s="10">
        <f t="shared" si="2"/>
        <v>0.35297499999999993</v>
      </c>
      <c r="AG7" s="10">
        <f t="shared" si="2"/>
        <v>-0.35242499999999999</v>
      </c>
      <c r="AH7" s="10"/>
      <c r="AI7" s="25" t="s">
        <v>6</v>
      </c>
      <c r="AJ7" s="10">
        <f t="shared" si="10"/>
        <v>0.98346889000000004</v>
      </c>
      <c r="AK7" s="10">
        <f t="shared" si="3"/>
        <v>0.51308568999999993</v>
      </c>
      <c r="AL7" s="10">
        <f t="shared" si="3"/>
        <v>0.21743569000000004</v>
      </c>
      <c r="AM7" s="10">
        <f t="shared" si="3"/>
        <v>3.6442809999999985E-2</v>
      </c>
      <c r="AN7" s="10">
        <f t="shared" si="3"/>
        <v>1.2486274564000002</v>
      </c>
      <c r="AO7" s="10">
        <f t="shared" si="3"/>
        <v>0.4405242384000001</v>
      </c>
      <c r="AP7" s="10">
        <f t="shared" si="3"/>
        <v>0.98303259040000002</v>
      </c>
      <c r="AQ7" s="10">
        <f t="shared" si="3"/>
        <v>0.3094474384</v>
      </c>
      <c r="AR7" s="10">
        <f t="shared" si="3"/>
        <v>5.4466224399999964E-2</v>
      </c>
      <c r="AS7" s="10">
        <f t="shared" si="3"/>
        <v>0.119180300625</v>
      </c>
      <c r="AT7" s="10">
        <f t="shared" si="3"/>
        <v>0.11880085562499997</v>
      </c>
      <c r="AU7" s="10">
        <f t="shared" si="3"/>
        <v>0.12459135062499994</v>
      </c>
      <c r="AV7" s="10">
        <f t="shared" si="3"/>
        <v>0.124203380625</v>
      </c>
      <c r="AW7" s="10"/>
      <c r="AX7" s="25" t="s">
        <v>6</v>
      </c>
      <c r="AY7" s="10">
        <f t="shared" si="11"/>
        <v>0.40563899349999988</v>
      </c>
      <c r="AZ7" s="10">
        <v>0.48598794699999998</v>
      </c>
      <c r="BA7" s="10">
        <f t="shared" si="12"/>
        <v>1.1980799548059231</v>
      </c>
    </row>
    <row r="8" spans="1:53" x14ac:dyDescent="0.25">
      <c r="A8" s="25" t="s">
        <v>7</v>
      </c>
      <c r="B8" s="10">
        <v>0.51380000000000003</v>
      </c>
      <c r="C8" s="10">
        <v>1.9214</v>
      </c>
      <c r="D8" s="10">
        <v>-0.88590000000000002</v>
      </c>
      <c r="E8" s="10">
        <v>-2.6541999999999999</v>
      </c>
      <c r="F8" s="10">
        <v>0.13800000000000001</v>
      </c>
      <c r="G8" s="10">
        <v>1.5184</v>
      </c>
      <c r="H8" s="10">
        <v>0.27939999999999998</v>
      </c>
      <c r="I8" s="10">
        <v>-2.5135000000000001</v>
      </c>
      <c r="J8" s="10">
        <v>-1.1181000000000001</v>
      </c>
      <c r="K8" s="10">
        <v>0.2225</v>
      </c>
      <c r="L8" s="10">
        <v>-1.0353000000000001</v>
      </c>
      <c r="M8" s="10">
        <v>-0.2074</v>
      </c>
      <c r="N8" s="10">
        <v>-1.8463000000000001</v>
      </c>
      <c r="O8" s="10"/>
      <c r="P8" s="10">
        <f t="shared" si="4"/>
        <v>-0.27622499999999994</v>
      </c>
      <c r="Q8" s="10">
        <f t="shared" si="5"/>
        <v>-0.33916000000000002</v>
      </c>
      <c r="R8" s="10">
        <f t="shared" si="6"/>
        <v>-0.71662500000000007</v>
      </c>
      <c r="S8" s="10"/>
      <c r="T8" s="25" t="s">
        <v>7</v>
      </c>
      <c r="U8" s="10">
        <f t="shared" si="7"/>
        <v>0.79002499999999998</v>
      </c>
      <c r="V8" s="10">
        <f t="shared" si="0"/>
        <v>2.1976249999999999</v>
      </c>
      <c r="W8" s="10">
        <f t="shared" si="0"/>
        <v>-0.60967500000000008</v>
      </c>
      <c r="X8" s="10">
        <f t="shared" si="0"/>
        <v>-2.3779750000000002</v>
      </c>
      <c r="Y8" s="10">
        <f t="shared" si="8"/>
        <v>0.47716000000000003</v>
      </c>
      <c r="Z8" s="10">
        <f t="shared" si="1"/>
        <v>1.8575599999999999</v>
      </c>
      <c r="AA8" s="10">
        <f t="shared" si="1"/>
        <v>0.61856</v>
      </c>
      <c r="AB8" s="10">
        <f t="shared" si="1"/>
        <v>-2.1743399999999999</v>
      </c>
      <c r="AC8" s="10">
        <f t="shared" si="1"/>
        <v>-0.77894000000000008</v>
      </c>
      <c r="AD8" s="10">
        <f t="shared" si="9"/>
        <v>0.9391250000000001</v>
      </c>
      <c r="AE8" s="10">
        <f t="shared" si="2"/>
        <v>-0.31867500000000004</v>
      </c>
      <c r="AF8" s="10">
        <f t="shared" si="2"/>
        <v>0.50922500000000004</v>
      </c>
      <c r="AG8" s="10">
        <f t="shared" si="2"/>
        <v>-1.129675</v>
      </c>
      <c r="AH8" s="10"/>
      <c r="AI8" s="25" t="s">
        <v>7</v>
      </c>
      <c r="AJ8" s="10">
        <f t="shared" si="10"/>
        <v>0.62413950062500001</v>
      </c>
      <c r="AK8" s="10">
        <f t="shared" si="3"/>
        <v>4.8295556406249993</v>
      </c>
      <c r="AL8" s="10">
        <f t="shared" si="3"/>
        <v>0.3717036056250001</v>
      </c>
      <c r="AM8" s="10">
        <f t="shared" si="3"/>
        <v>5.654765100625001</v>
      </c>
      <c r="AN8" s="10">
        <f t="shared" si="3"/>
        <v>0.22768166560000003</v>
      </c>
      <c r="AO8" s="10">
        <f t="shared" si="3"/>
        <v>3.4505291535999993</v>
      </c>
      <c r="AP8" s="10">
        <f t="shared" si="3"/>
        <v>0.38261647360000001</v>
      </c>
      <c r="AQ8" s="10">
        <f t="shared" si="3"/>
        <v>4.7277544355999996</v>
      </c>
      <c r="AR8" s="10">
        <f t="shared" si="3"/>
        <v>0.60674752360000017</v>
      </c>
      <c r="AS8" s="10">
        <f t="shared" si="3"/>
        <v>0.88195576562500022</v>
      </c>
      <c r="AT8" s="10">
        <f t="shared" si="3"/>
        <v>0.10155375562500003</v>
      </c>
      <c r="AU8" s="10">
        <f t="shared" si="3"/>
        <v>0.25931010062500004</v>
      </c>
      <c r="AV8" s="10">
        <f t="shared" si="3"/>
        <v>1.2761656056249999</v>
      </c>
      <c r="AW8" s="10"/>
      <c r="AX8" s="25" t="s">
        <v>7</v>
      </c>
      <c r="AY8" s="10">
        <f t="shared" si="11"/>
        <v>1.7995752559230771</v>
      </c>
      <c r="AZ8" s="10">
        <v>2.1334797380000001</v>
      </c>
      <c r="BA8" s="10">
        <f t="shared" si="12"/>
        <v>1.1855462731985884</v>
      </c>
    </row>
    <row r="9" spans="1:53" x14ac:dyDescent="0.25">
      <c r="A9" s="25" t="s">
        <v>8</v>
      </c>
      <c r="B9" s="10">
        <v>0.30580000000000002</v>
      </c>
      <c r="C9" s="10">
        <v>0.2392</v>
      </c>
      <c r="D9" s="10">
        <v>1.8398000000000001</v>
      </c>
      <c r="E9" s="10">
        <v>1.2493000000000001</v>
      </c>
      <c r="F9" s="10">
        <v>-0.95250000000000001</v>
      </c>
      <c r="G9" s="10">
        <v>1.405</v>
      </c>
      <c r="H9" s="10">
        <v>1.3109</v>
      </c>
      <c r="I9" s="10">
        <v>1.2568999999999999</v>
      </c>
      <c r="J9" s="10">
        <v>1.9007000000000001</v>
      </c>
      <c r="K9" s="10">
        <v>1.4816</v>
      </c>
      <c r="L9" s="10">
        <v>0.93799999999999994</v>
      </c>
      <c r="M9" s="10">
        <v>1.8391</v>
      </c>
      <c r="N9" s="10">
        <v>2.2172000000000001</v>
      </c>
      <c r="O9" s="10"/>
      <c r="P9" s="10">
        <f t="shared" si="4"/>
        <v>0.90852500000000003</v>
      </c>
      <c r="Q9" s="10">
        <f t="shared" si="5"/>
        <v>0.98419999999999985</v>
      </c>
      <c r="R9" s="10">
        <f t="shared" si="6"/>
        <v>1.6189750000000001</v>
      </c>
      <c r="S9" s="10"/>
      <c r="T9" s="25" t="s">
        <v>8</v>
      </c>
      <c r="U9" s="10">
        <f t="shared" si="7"/>
        <v>-0.60272499999999996</v>
      </c>
      <c r="V9" s="10">
        <f t="shared" si="0"/>
        <v>-0.66932500000000006</v>
      </c>
      <c r="W9" s="10">
        <f t="shared" si="0"/>
        <v>0.93127500000000007</v>
      </c>
      <c r="X9" s="10">
        <f t="shared" si="0"/>
        <v>0.34077500000000005</v>
      </c>
      <c r="Y9" s="10">
        <f t="shared" si="8"/>
        <v>-1.9366999999999999</v>
      </c>
      <c r="Z9" s="10">
        <f t="shared" si="1"/>
        <v>0.42080000000000017</v>
      </c>
      <c r="AA9" s="10">
        <f t="shared" si="1"/>
        <v>0.3267000000000001</v>
      </c>
      <c r="AB9" s="10">
        <f t="shared" si="1"/>
        <v>0.27270000000000005</v>
      </c>
      <c r="AC9" s="10">
        <f t="shared" si="1"/>
        <v>0.9165000000000002</v>
      </c>
      <c r="AD9" s="10">
        <f t="shared" si="9"/>
        <v>-0.13737500000000002</v>
      </c>
      <c r="AE9" s="10">
        <f t="shared" si="2"/>
        <v>-0.68097500000000011</v>
      </c>
      <c r="AF9" s="10">
        <f t="shared" si="2"/>
        <v>0.2201249999999999</v>
      </c>
      <c r="AG9" s="10">
        <f t="shared" si="2"/>
        <v>0.59822500000000001</v>
      </c>
      <c r="AH9" s="10"/>
      <c r="AI9" s="25" t="s">
        <v>8</v>
      </c>
      <c r="AJ9" s="10">
        <f t="shared" si="10"/>
        <v>0.36327742562499993</v>
      </c>
      <c r="AK9" s="10">
        <f t="shared" si="3"/>
        <v>0.44799595562500005</v>
      </c>
      <c r="AL9" s="10">
        <f t="shared" si="3"/>
        <v>0.86727312562500014</v>
      </c>
      <c r="AM9" s="10">
        <f t="shared" si="3"/>
        <v>0.11612760062500004</v>
      </c>
      <c r="AN9" s="10">
        <f t="shared" si="3"/>
        <v>3.7508068899999993</v>
      </c>
      <c r="AO9" s="10">
        <f t="shared" si="3"/>
        <v>0.17707264000000014</v>
      </c>
      <c r="AP9" s="10">
        <f t="shared" si="3"/>
        <v>0.10673289000000007</v>
      </c>
      <c r="AQ9" s="10">
        <f t="shared" si="3"/>
        <v>7.4365290000000028E-2</v>
      </c>
      <c r="AR9" s="10">
        <f t="shared" si="3"/>
        <v>0.83997225000000042</v>
      </c>
      <c r="AS9" s="10">
        <f t="shared" si="3"/>
        <v>1.8871890625000005E-2</v>
      </c>
      <c r="AT9" s="10">
        <f t="shared" si="3"/>
        <v>0.46372695062500013</v>
      </c>
      <c r="AU9" s="10">
        <f t="shared" si="3"/>
        <v>4.8455015624999959E-2</v>
      </c>
      <c r="AV9" s="10">
        <f t="shared" si="3"/>
        <v>0.35787315062500002</v>
      </c>
      <c r="AW9" s="10"/>
      <c r="AX9" s="25" t="s">
        <v>8</v>
      </c>
      <c r="AY9" s="10">
        <f t="shared" si="11"/>
        <v>0.58711931346153856</v>
      </c>
      <c r="AZ9" s="10">
        <v>0.61631303400000004</v>
      </c>
      <c r="BA9" s="10">
        <f t="shared" si="12"/>
        <v>1.0497236590061074</v>
      </c>
    </row>
    <row r="10" spans="1:53" x14ac:dyDescent="0.25">
      <c r="A10" s="25" t="s">
        <v>9</v>
      </c>
      <c r="B10" s="10">
        <v>-1.0625</v>
      </c>
      <c r="C10" s="10">
        <v>0.92459999999999998</v>
      </c>
      <c r="D10" s="10">
        <v>0.1666</v>
      </c>
      <c r="E10" s="10">
        <v>-0.26960000000000001</v>
      </c>
      <c r="F10" s="10">
        <v>0.35849999999999999</v>
      </c>
      <c r="G10" s="10">
        <v>0.95140000000000002</v>
      </c>
      <c r="H10" s="10">
        <v>0.12330000000000001</v>
      </c>
      <c r="I10" s="10">
        <v>1.2802</v>
      </c>
      <c r="J10" s="10">
        <v>-0.68079999999999996</v>
      </c>
      <c r="K10" s="10">
        <v>0.76339999999999997</v>
      </c>
      <c r="L10" s="10">
        <v>1.3451</v>
      </c>
      <c r="M10" s="10">
        <v>0.83550000000000002</v>
      </c>
      <c r="N10" s="10">
        <v>-0.12709999999999999</v>
      </c>
      <c r="O10" s="10"/>
      <c r="P10" s="10">
        <f t="shared" si="4"/>
        <v>-6.0225000000000008E-2</v>
      </c>
      <c r="Q10" s="10">
        <f t="shared" si="5"/>
        <v>0.40651999999999999</v>
      </c>
      <c r="R10" s="10">
        <f t="shared" si="6"/>
        <v>0.70422499999999999</v>
      </c>
      <c r="S10" s="10"/>
      <c r="T10" s="25" t="s">
        <v>9</v>
      </c>
      <c r="U10" s="10">
        <f t="shared" si="7"/>
        <v>-1.002275</v>
      </c>
      <c r="V10" s="10">
        <f t="shared" si="0"/>
        <v>0.98482499999999995</v>
      </c>
      <c r="W10" s="10">
        <f t="shared" si="0"/>
        <v>0.226825</v>
      </c>
      <c r="X10" s="10">
        <f t="shared" si="0"/>
        <v>-0.20937500000000001</v>
      </c>
      <c r="Y10" s="10">
        <f t="shared" si="8"/>
        <v>-4.8020000000000007E-2</v>
      </c>
      <c r="Z10" s="10">
        <f t="shared" si="1"/>
        <v>0.54488000000000003</v>
      </c>
      <c r="AA10" s="10">
        <f t="shared" si="1"/>
        <v>-0.28321999999999997</v>
      </c>
      <c r="AB10" s="10">
        <f t="shared" si="1"/>
        <v>0.87368000000000001</v>
      </c>
      <c r="AC10" s="10">
        <f t="shared" si="1"/>
        <v>-1.0873200000000001</v>
      </c>
      <c r="AD10" s="10">
        <f t="shared" si="9"/>
        <v>5.9174999999999978E-2</v>
      </c>
      <c r="AE10" s="10">
        <f t="shared" si="2"/>
        <v>0.64087499999999997</v>
      </c>
      <c r="AF10" s="10">
        <f t="shared" si="2"/>
        <v>0.13127500000000003</v>
      </c>
      <c r="AG10" s="10">
        <f t="shared" si="2"/>
        <v>-0.83132499999999998</v>
      </c>
      <c r="AH10" s="10"/>
      <c r="AI10" s="25" t="s">
        <v>9</v>
      </c>
      <c r="AJ10" s="10">
        <f t="shared" si="10"/>
        <v>1.004555175625</v>
      </c>
      <c r="AK10" s="10">
        <f t="shared" si="3"/>
        <v>0.96988028062499987</v>
      </c>
      <c r="AL10" s="10">
        <f t="shared" si="3"/>
        <v>5.1449580624999998E-2</v>
      </c>
      <c r="AM10" s="10">
        <f t="shared" si="3"/>
        <v>4.3837890625000001E-2</v>
      </c>
      <c r="AN10" s="10">
        <f t="shared" si="3"/>
        <v>2.3059204000000005E-3</v>
      </c>
      <c r="AO10" s="10">
        <f t="shared" si="3"/>
        <v>0.29689421440000002</v>
      </c>
      <c r="AP10" s="10">
        <f t="shared" si="3"/>
        <v>8.021356839999999E-2</v>
      </c>
      <c r="AQ10" s="10">
        <f t="shared" si="3"/>
        <v>0.76331674240000003</v>
      </c>
      <c r="AR10" s="10">
        <f t="shared" si="3"/>
        <v>1.1822647824000001</v>
      </c>
      <c r="AS10" s="10">
        <f t="shared" si="3"/>
        <v>3.5016806249999971E-3</v>
      </c>
      <c r="AT10" s="10">
        <f t="shared" si="3"/>
        <v>0.41072076562499998</v>
      </c>
      <c r="AU10" s="10">
        <f t="shared" si="3"/>
        <v>1.7233125625000009E-2</v>
      </c>
      <c r="AV10" s="10">
        <f t="shared" si="3"/>
        <v>0.69110125562500002</v>
      </c>
      <c r="AW10" s="10"/>
      <c r="AX10" s="25" t="s">
        <v>9</v>
      </c>
      <c r="AY10" s="10">
        <f t="shared" si="11"/>
        <v>0.42440576792307694</v>
      </c>
      <c r="AZ10" s="10">
        <v>0.54328803400000003</v>
      </c>
      <c r="BA10" s="10">
        <f t="shared" si="12"/>
        <v>1.2801146333583062</v>
      </c>
    </row>
    <row r="11" spans="1:53" x14ac:dyDescent="0.25">
      <c r="A11" s="25" t="s">
        <v>10</v>
      </c>
      <c r="B11" s="10">
        <v>3.0700000000000002E-2</v>
      </c>
      <c r="C11" s="10">
        <v>2.1524999999999999</v>
      </c>
      <c r="D11" s="10">
        <v>1.2788999999999999</v>
      </c>
      <c r="E11" s="10">
        <v>-0.4526</v>
      </c>
      <c r="F11" s="10">
        <v>0.69169999999999998</v>
      </c>
      <c r="G11" s="10">
        <v>0.53420000000000001</v>
      </c>
      <c r="H11" s="10">
        <v>2.2597999999999998</v>
      </c>
      <c r="I11" s="10">
        <v>-0.92320000000000002</v>
      </c>
      <c r="J11" s="10">
        <v>0.82930000000000004</v>
      </c>
      <c r="K11" s="10">
        <v>1.3828</v>
      </c>
      <c r="L11" s="10">
        <v>0.90039999999999998</v>
      </c>
      <c r="M11" s="10">
        <v>0.88880000000000003</v>
      </c>
      <c r="N11" s="10">
        <v>-1.0367</v>
      </c>
      <c r="O11" s="10"/>
      <c r="P11" s="10">
        <f t="shared" si="4"/>
        <v>0.7523749999999999</v>
      </c>
      <c r="Q11" s="10">
        <f t="shared" si="5"/>
        <v>0.67835999999999985</v>
      </c>
      <c r="R11" s="10">
        <f t="shared" si="6"/>
        <v>0.53382499999999999</v>
      </c>
      <c r="S11" s="10"/>
      <c r="T11" s="25" t="s">
        <v>10</v>
      </c>
      <c r="U11" s="10">
        <f t="shared" si="7"/>
        <v>-0.72167499999999996</v>
      </c>
      <c r="V11" s="10">
        <f t="shared" si="0"/>
        <v>1.4001250000000001</v>
      </c>
      <c r="W11" s="10">
        <f t="shared" si="0"/>
        <v>0.52652500000000002</v>
      </c>
      <c r="X11" s="10">
        <f t="shared" si="0"/>
        <v>-1.2049749999999999</v>
      </c>
      <c r="Y11" s="10">
        <f t="shared" si="8"/>
        <v>1.334000000000013E-2</v>
      </c>
      <c r="Z11" s="10">
        <f t="shared" si="1"/>
        <v>-0.14415999999999984</v>
      </c>
      <c r="AA11" s="10">
        <f t="shared" si="1"/>
        <v>1.58144</v>
      </c>
      <c r="AB11" s="10">
        <f t="shared" si="1"/>
        <v>-1.6015599999999999</v>
      </c>
      <c r="AC11" s="10">
        <f t="shared" si="1"/>
        <v>0.15094000000000019</v>
      </c>
      <c r="AD11" s="10">
        <f t="shared" si="9"/>
        <v>0.84897500000000004</v>
      </c>
      <c r="AE11" s="10">
        <f t="shared" si="2"/>
        <v>0.36657499999999998</v>
      </c>
      <c r="AF11" s="10">
        <f t="shared" si="2"/>
        <v>0.35497500000000004</v>
      </c>
      <c r="AG11" s="10">
        <f t="shared" si="2"/>
        <v>-1.5705249999999999</v>
      </c>
      <c r="AH11" s="10"/>
      <c r="AI11" s="25" t="s">
        <v>10</v>
      </c>
      <c r="AJ11" s="10">
        <f t="shared" si="10"/>
        <v>0.52081480562499993</v>
      </c>
      <c r="AK11" s="10">
        <f t="shared" si="3"/>
        <v>1.9603500156250002</v>
      </c>
      <c r="AL11" s="10">
        <f t="shared" si="3"/>
        <v>0.27722857562500003</v>
      </c>
      <c r="AM11" s="10">
        <f t="shared" si="3"/>
        <v>1.4519647506249997</v>
      </c>
      <c r="AN11" s="10">
        <f t="shared" si="3"/>
        <v>1.7795560000000344E-4</v>
      </c>
      <c r="AO11" s="10">
        <f t="shared" si="3"/>
        <v>2.0782105599999955E-2</v>
      </c>
      <c r="AP11" s="10">
        <f t="shared" si="3"/>
        <v>2.5009524735999999</v>
      </c>
      <c r="AQ11" s="10">
        <f t="shared" si="3"/>
        <v>2.5649944335999995</v>
      </c>
      <c r="AR11" s="10">
        <f t="shared" si="3"/>
        <v>2.2782883600000057E-2</v>
      </c>
      <c r="AS11" s="10">
        <f t="shared" si="3"/>
        <v>0.72075855062500005</v>
      </c>
      <c r="AT11" s="10">
        <f t="shared" si="3"/>
        <v>0.13437723062499998</v>
      </c>
      <c r="AU11" s="10">
        <f t="shared" si="3"/>
        <v>0.12600725062500004</v>
      </c>
      <c r="AV11" s="10">
        <f t="shared" si="3"/>
        <v>2.4665487756249997</v>
      </c>
      <c r="AW11" s="10"/>
      <c r="AX11" s="25" t="s">
        <v>10</v>
      </c>
      <c r="AY11" s="10">
        <f t="shared" si="11"/>
        <v>0.98213383130769227</v>
      </c>
      <c r="AZ11" s="10">
        <v>0.98740305100000003</v>
      </c>
      <c r="BA11" s="10">
        <f t="shared" si="12"/>
        <v>1.005365072991419</v>
      </c>
    </row>
    <row r="12" spans="1:53" x14ac:dyDescent="0.25">
      <c r="A12" s="25" t="s">
        <v>11</v>
      </c>
      <c r="B12" s="10">
        <v>-1.6758</v>
      </c>
      <c r="C12" s="10">
        <v>-0.49859999999999999</v>
      </c>
      <c r="D12" s="10">
        <v>0.38</v>
      </c>
      <c r="E12" s="10">
        <v>-0.12740000000000001</v>
      </c>
      <c r="F12" s="10">
        <v>-2.5268999999999999</v>
      </c>
      <c r="G12" s="10">
        <v>-1.9189000000000001</v>
      </c>
      <c r="H12" s="10">
        <v>0.54430000000000001</v>
      </c>
      <c r="I12" s="10">
        <v>8.4500000000000006E-2</v>
      </c>
      <c r="J12" s="10">
        <v>4.07E-2</v>
      </c>
      <c r="K12" s="10">
        <v>-1.3691</v>
      </c>
      <c r="L12" s="10">
        <v>-2.6627000000000001</v>
      </c>
      <c r="M12" s="10">
        <v>0.20280000000000001</v>
      </c>
      <c r="N12" s="10">
        <v>-0.27479999999999999</v>
      </c>
      <c r="O12" s="10"/>
      <c r="P12" s="10">
        <f t="shared" si="4"/>
        <v>-0.48044999999999999</v>
      </c>
      <c r="Q12" s="10">
        <f t="shared" si="5"/>
        <v>-0.75526000000000004</v>
      </c>
      <c r="R12" s="10">
        <f t="shared" si="6"/>
        <v>-1.0259500000000001</v>
      </c>
      <c r="S12" s="10"/>
      <c r="T12" s="25" t="s">
        <v>11</v>
      </c>
      <c r="U12" s="10">
        <f t="shared" si="7"/>
        <v>-1.1953499999999999</v>
      </c>
      <c r="V12" s="10">
        <f t="shared" si="0"/>
        <v>-1.8149999999999999E-2</v>
      </c>
      <c r="W12" s="10">
        <f t="shared" si="0"/>
        <v>0.86044999999999994</v>
      </c>
      <c r="X12" s="10">
        <f t="shared" si="0"/>
        <v>0.35304999999999997</v>
      </c>
      <c r="Y12" s="10">
        <f t="shared" si="8"/>
        <v>-1.7716399999999999</v>
      </c>
      <c r="Z12" s="10">
        <f t="shared" si="1"/>
        <v>-1.16364</v>
      </c>
      <c r="AA12" s="10">
        <f t="shared" si="1"/>
        <v>1.29956</v>
      </c>
      <c r="AB12" s="10">
        <f t="shared" si="1"/>
        <v>0.83976000000000006</v>
      </c>
      <c r="AC12" s="10">
        <f t="shared" si="1"/>
        <v>0.79596</v>
      </c>
      <c r="AD12" s="10">
        <f t="shared" si="9"/>
        <v>-0.34314999999999984</v>
      </c>
      <c r="AE12" s="10">
        <f t="shared" si="2"/>
        <v>-1.6367499999999999</v>
      </c>
      <c r="AF12" s="10">
        <f t="shared" si="2"/>
        <v>1.2287500000000002</v>
      </c>
      <c r="AG12" s="10">
        <f t="shared" si="2"/>
        <v>0.75115000000000021</v>
      </c>
      <c r="AH12" s="10"/>
      <c r="AI12" s="25" t="s">
        <v>11</v>
      </c>
      <c r="AJ12" s="10">
        <f t="shared" si="10"/>
        <v>1.4288616224999997</v>
      </c>
      <c r="AK12" s="10">
        <f t="shared" si="3"/>
        <v>3.2942249999999996E-4</v>
      </c>
      <c r="AL12" s="10">
        <f t="shared" si="3"/>
        <v>0.74037420249999986</v>
      </c>
      <c r="AM12" s="10">
        <f t="shared" si="3"/>
        <v>0.12464430249999998</v>
      </c>
      <c r="AN12" s="10">
        <f t="shared" si="3"/>
        <v>3.1387082895999994</v>
      </c>
      <c r="AO12" s="10">
        <f t="shared" si="3"/>
        <v>1.3540580496000001</v>
      </c>
      <c r="AP12" s="10">
        <f t="shared" si="3"/>
        <v>1.6888561936000002</v>
      </c>
      <c r="AQ12" s="10">
        <f t="shared" si="3"/>
        <v>0.70519685760000006</v>
      </c>
      <c r="AR12" s="10">
        <f t="shared" si="3"/>
        <v>0.63355232159999997</v>
      </c>
      <c r="AS12" s="10">
        <f t="shared" si="3"/>
        <v>0.1177519224999999</v>
      </c>
      <c r="AT12" s="10">
        <f t="shared" si="3"/>
        <v>2.6789505624999999</v>
      </c>
      <c r="AU12" s="10">
        <f t="shared" si="3"/>
        <v>1.5098265625000005</v>
      </c>
      <c r="AV12" s="10">
        <f t="shared" si="3"/>
        <v>0.56422632250000027</v>
      </c>
      <c r="AW12" s="10"/>
      <c r="AX12" s="25" t="s">
        <v>11</v>
      </c>
      <c r="AY12" s="10">
        <f t="shared" si="11"/>
        <v>1.1296412793846153</v>
      </c>
      <c r="AZ12" s="10">
        <v>2.2163138509999998</v>
      </c>
      <c r="BA12" s="10">
        <f t="shared" si="12"/>
        <v>1.9619625198251975</v>
      </c>
    </row>
    <row r="13" spans="1:53" x14ac:dyDescent="0.25">
      <c r="A13" s="25" t="s">
        <v>12</v>
      </c>
      <c r="B13" s="10">
        <v>-0.92859999999999998</v>
      </c>
      <c r="C13" s="10">
        <v>-2.3E-2</v>
      </c>
      <c r="D13" s="10">
        <v>-0.36509999999999998</v>
      </c>
      <c r="E13" s="10">
        <v>-0.32779999999999998</v>
      </c>
      <c r="F13" s="10">
        <v>-0.4798</v>
      </c>
      <c r="G13" s="10">
        <v>0.20469999999999999</v>
      </c>
      <c r="H13" s="10">
        <v>0.32219999999999999</v>
      </c>
      <c r="I13" s="10">
        <v>-0.23769999999999999</v>
      </c>
      <c r="J13" s="10">
        <v>-0.63690000000000002</v>
      </c>
      <c r="K13" s="10">
        <v>-1.4226000000000001</v>
      </c>
      <c r="L13" s="10">
        <v>-0.52939999999999998</v>
      </c>
      <c r="M13" s="10">
        <v>0.29959999999999998</v>
      </c>
      <c r="N13" s="10">
        <v>0.28120000000000001</v>
      </c>
      <c r="O13" s="10"/>
      <c r="P13" s="10">
        <f t="shared" si="4"/>
        <v>-0.41112499999999996</v>
      </c>
      <c r="Q13" s="10">
        <f t="shared" si="5"/>
        <v>-0.16550000000000001</v>
      </c>
      <c r="R13" s="10">
        <f t="shared" si="6"/>
        <v>-0.34279999999999999</v>
      </c>
      <c r="S13" s="10"/>
      <c r="T13" s="25" t="s">
        <v>12</v>
      </c>
      <c r="U13" s="10">
        <f t="shared" si="7"/>
        <v>-0.51747500000000002</v>
      </c>
      <c r="V13" s="10">
        <f t="shared" si="0"/>
        <v>0.38812499999999994</v>
      </c>
      <c r="W13" s="10">
        <f t="shared" si="0"/>
        <v>4.6024999999999983E-2</v>
      </c>
      <c r="X13" s="10">
        <f t="shared" si="0"/>
        <v>8.3324999999999982E-2</v>
      </c>
      <c r="Y13" s="10">
        <f t="shared" si="8"/>
        <v>-0.31430000000000002</v>
      </c>
      <c r="Z13" s="10">
        <f t="shared" si="1"/>
        <v>0.37019999999999997</v>
      </c>
      <c r="AA13" s="10">
        <f t="shared" si="1"/>
        <v>0.48770000000000002</v>
      </c>
      <c r="AB13" s="10">
        <f t="shared" si="1"/>
        <v>-7.2199999999999986E-2</v>
      </c>
      <c r="AC13" s="10">
        <f t="shared" si="1"/>
        <v>-0.47140000000000004</v>
      </c>
      <c r="AD13" s="10">
        <f t="shared" si="9"/>
        <v>-1.0798000000000001</v>
      </c>
      <c r="AE13" s="10">
        <f t="shared" si="2"/>
        <v>-0.18659999999999999</v>
      </c>
      <c r="AF13" s="10">
        <f t="shared" si="2"/>
        <v>0.64239999999999997</v>
      </c>
      <c r="AG13" s="10">
        <f t="shared" si="2"/>
        <v>0.624</v>
      </c>
      <c r="AH13" s="10"/>
      <c r="AI13" s="25" t="s">
        <v>12</v>
      </c>
      <c r="AJ13" s="10">
        <f t="shared" si="10"/>
        <v>0.26778037562500001</v>
      </c>
      <c r="AK13" s="10">
        <f t="shared" si="3"/>
        <v>0.15064101562499996</v>
      </c>
      <c r="AL13" s="10">
        <f t="shared" si="3"/>
        <v>2.1183006249999984E-3</v>
      </c>
      <c r="AM13" s="10">
        <f t="shared" si="3"/>
        <v>6.9430556249999971E-3</v>
      </c>
      <c r="AN13" s="10">
        <f t="shared" si="3"/>
        <v>9.8784490000000016E-2</v>
      </c>
      <c r="AO13" s="10">
        <f t="shared" si="3"/>
        <v>0.13704803999999998</v>
      </c>
      <c r="AP13" s="10">
        <f t="shared" si="3"/>
        <v>0.23785129000000002</v>
      </c>
      <c r="AQ13" s="10">
        <f t="shared" si="3"/>
        <v>5.2128399999999981E-3</v>
      </c>
      <c r="AR13" s="10">
        <f t="shared" si="3"/>
        <v>0.22221796000000005</v>
      </c>
      <c r="AS13" s="10">
        <f t="shared" si="3"/>
        <v>1.1659680400000001</v>
      </c>
      <c r="AT13" s="10">
        <f t="shared" si="3"/>
        <v>3.4819559999999992E-2</v>
      </c>
      <c r="AU13" s="10">
        <f t="shared" si="3"/>
        <v>0.41267775999999995</v>
      </c>
      <c r="AV13" s="10">
        <f t="shared" si="3"/>
        <v>0.389376</v>
      </c>
      <c r="AW13" s="10"/>
      <c r="AX13" s="25" t="s">
        <v>12</v>
      </c>
      <c r="AY13" s="10">
        <f t="shared" si="11"/>
        <v>0.24087990211538463</v>
      </c>
      <c r="AZ13" s="10">
        <v>0.262068472</v>
      </c>
      <c r="BA13" s="10">
        <f t="shared" si="12"/>
        <v>1.0879632119514304</v>
      </c>
    </row>
    <row r="14" spans="1:53" x14ac:dyDescent="0.25">
      <c r="A14" s="25" t="s">
        <v>13</v>
      </c>
      <c r="B14" s="10">
        <v>-0.76749999999999996</v>
      </c>
      <c r="C14" s="10">
        <v>-0.20330000000000001</v>
      </c>
      <c r="D14" s="10">
        <v>-0.91059999999999997</v>
      </c>
      <c r="E14" s="10">
        <v>-0.72340000000000004</v>
      </c>
      <c r="F14" s="10">
        <v>-1.9049</v>
      </c>
      <c r="G14" s="10">
        <v>0.78539999999999999</v>
      </c>
      <c r="H14" s="10">
        <v>-0.25700000000000001</v>
      </c>
      <c r="I14" s="10">
        <v>-0.16869999999999999</v>
      </c>
      <c r="J14" s="10">
        <v>-1.0667</v>
      </c>
      <c r="K14" s="10">
        <v>0.1028</v>
      </c>
      <c r="L14" s="10">
        <v>-2.86E-2</v>
      </c>
      <c r="M14" s="10">
        <v>0.4798</v>
      </c>
      <c r="N14" s="10">
        <v>9.7000000000000003E-2</v>
      </c>
      <c r="O14" s="10"/>
      <c r="P14" s="10">
        <f t="shared" si="4"/>
        <v>-0.6512</v>
      </c>
      <c r="Q14" s="10">
        <f t="shared" si="5"/>
        <v>-0.52238000000000007</v>
      </c>
      <c r="R14" s="10">
        <f t="shared" si="6"/>
        <v>0.16275000000000001</v>
      </c>
      <c r="S14" s="10"/>
      <c r="T14" s="25" t="s">
        <v>13</v>
      </c>
      <c r="U14" s="10">
        <f t="shared" si="7"/>
        <v>-0.11629999999999996</v>
      </c>
      <c r="V14" s="10">
        <f t="shared" si="0"/>
        <v>0.44789999999999996</v>
      </c>
      <c r="W14" s="10">
        <f t="shared" si="0"/>
        <v>-0.25939999999999996</v>
      </c>
      <c r="X14" s="10">
        <f t="shared" si="0"/>
        <v>-7.2200000000000042E-2</v>
      </c>
      <c r="Y14" s="10">
        <f t="shared" si="8"/>
        <v>-1.38252</v>
      </c>
      <c r="Z14" s="10">
        <f t="shared" si="1"/>
        <v>1.3077800000000002</v>
      </c>
      <c r="AA14" s="10">
        <f t="shared" si="1"/>
        <v>0.26538000000000006</v>
      </c>
      <c r="AB14" s="10">
        <f t="shared" si="1"/>
        <v>0.35368000000000011</v>
      </c>
      <c r="AC14" s="10">
        <f t="shared" si="1"/>
        <v>-0.54431999999999992</v>
      </c>
      <c r="AD14" s="10">
        <f t="shared" si="9"/>
        <v>-5.9950000000000003E-2</v>
      </c>
      <c r="AE14" s="10">
        <f t="shared" si="2"/>
        <v>-0.19135000000000002</v>
      </c>
      <c r="AF14" s="10">
        <f t="shared" si="2"/>
        <v>0.31705</v>
      </c>
      <c r="AG14" s="10">
        <f t="shared" si="2"/>
        <v>-6.5750000000000003E-2</v>
      </c>
      <c r="AH14" s="10"/>
      <c r="AI14" s="25" t="s">
        <v>13</v>
      </c>
      <c r="AJ14" s="10">
        <f t="shared" si="10"/>
        <v>1.3525689999999991E-2</v>
      </c>
      <c r="AK14" s="10">
        <f t="shared" si="3"/>
        <v>0.20061440999999997</v>
      </c>
      <c r="AL14" s="10">
        <f t="shared" si="3"/>
        <v>6.7288359999999978E-2</v>
      </c>
      <c r="AM14" s="10">
        <f t="shared" si="3"/>
        <v>5.2128400000000059E-3</v>
      </c>
      <c r="AN14" s="10">
        <f t="shared" si="3"/>
        <v>1.9113615503999999</v>
      </c>
      <c r="AO14" s="10">
        <f t="shared" si="3"/>
        <v>1.7102885284000005</v>
      </c>
      <c r="AP14" s="10">
        <f t="shared" si="3"/>
        <v>7.0426544400000027E-2</v>
      </c>
      <c r="AQ14" s="10">
        <f t="shared" si="3"/>
        <v>0.12508954240000009</v>
      </c>
      <c r="AR14" s="10">
        <f t="shared" si="3"/>
        <v>0.29628426239999989</v>
      </c>
      <c r="AS14" s="10">
        <f t="shared" si="3"/>
        <v>3.5940025000000004E-3</v>
      </c>
      <c r="AT14" s="10">
        <f t="shared" si="3"/>
        <v>3.6614822500000005E-2</v>
      </c>
      <c r="AU14" s="10">
        <f t="shared" si="3"/>
        <v>0.1005207025</v>
      </c>
      <c r="AV14" s="10">
        <f t="shared" si="3"/>
        <v>4.3230625000000005E-3</v>
      </c>
      <c r="AW14" s="10"/>
      <c r="AX14" s="25" t="s">
        <v>13</v>
      </c>
      <c r="AY14" s="10">
        <f t="shared" si="11"/>
        <v>0.34962648600000001</v>
      </c>
      <c r="AZ14" s="10">
        <v>0.40589454699999999</v>
      </c>
      <c r="BA14" s="10">
        <f t="shared" si="12"/>
        <v>1.1609376384602623</v>
      </c>
    </row>
    <row r="15" spans="1:53" x14ac:dyDescent="0.25">
      <c r="A15" s="25" t="s">
        <v>14</v>
      </c>
      <c r="B15" s="10">
        <v>-1.1269</v>
      </c>
      <c r="C15" s="10">
        <v>-0.21</v>
      </c>
      <c r="D15" s="10">
        <v>-0.66759999999999997</v>
      </c>
      <c r="E15" s="10">
        <v>-1.6963999999999999</v>
      </c>
      <c r="F15" s="10">
        <v>-0.34960000000000002</v>
      </c>
      <c r="G15" s="10">
        <v>1.2371000000000001</v>
      </c>
      <c r="H15" s="10">
        <v>0.94320000000000004</v>
      </c>
      <c r="I15" s="10">
        <v>-0.36209999999999998</v>
      </c>
      <c r="J15" s="10">
        <v>-1.8086</v>
      </c>
      <c r="K15" s="10">
        <v>0.66169999999999995</v>
      </c>
      <c r="L15" s="10">
        <v>0.61919999999999997</v>
      </c>
      <c r="M15" s="10">
        <v>0.20499999999999999</v>
      </c>
      <c r="N15" s="10">
        <v>-0.72499999999999998</v>
      </c>
      <c r="O15" s="10"/>
      <c r="P15" s="10">
        <f t="shared" si="4"/>
        <v>-0.92522499999999996</v>
      </c>
      <c r="Q15" s="10">
        <f t="shared" si="5"/>
        <v>-6.7999999999999922E-2</v>
      </c>
      <c r="R15" s="10">
        <f t="shared" si="6"/>
        <v>0.19022500000000001</v>
      </c>
      <c r="S15" s="10"/>
      <c r="T15" s="25" t="s">
        <v>14</v>
      </c>
      <c r="U15" s="10">
        <f t="shared" si="7"/>
        <v>-0.20167500000000005</v>
      </c>
      <c r="V15" s="10">
        <f t="shared" si="0"/>
        <v>0.715225</v>
      </c>
      <c r="W15" s="10">
        <f t="shared" si="0"/>
        <v>0.25762499999999999</v>
      </c>
      <c r="X15" s="10">
        <f t="shared" si="0"/>
        <v>-0.77117499999999994</v>
      </c>
      <c r="Y15" s="10">
        <f t="shared" si="8"/>
        <v>-0.28160000000000007</v>
      </c>
      <c r="Z15" s="10">
        <f t="shared" si="1"/>
        <v>1.3050999999999999</v>
      </c>
      <c r="AA15" s="10">
        <f t="shared" si="1"/>
        <v>1.0111999999999999</v>
      </c>
      <c r="AB15" s="10">
        <f t="shared" si="1"/>
        <v>-0.29410000000000003</v>
      </c>
      <c r="AC15" s="10">
        <f t="shared" si="1"/>
        <v>-1.7406000000000001</v>
      </c>
      <c r="AD15" s="10">
        <f t="shared" si="9"/>
        <v>0.47147499999999998</v>
      </c>
      <c r="AE15" s="10">
        <f t="shared" si="2"/>
        <v>0.428975</v>
      </c>
      <c r="AF15" s="10">
        <f t="shared" si="2"/>
        <v>1.4774999999999983E-2</v>
      </c>
      <c r="AG15" s="10">
        <f t="shared" si="2"/>
        <v>-0.91522499999999996</v>
      </c>
      <c r="AH15" s="10"/>
      <c r="AI15" s="25" t="s">
        <v>14</v>
      </c>
      <c r="AJ15" s="10">
        <f t="shared" si="10"/>
        <v>4.0672805625000016E-2</v>
      </c>
      <c r="AK15" s="10">
        <f t="shared" si="3"/>
        <v>0.51154680062500002</v>
      </c>
      <c r="AL15" s="10">
        <f t="shared" si="3"/>
        <v>6.6370640624999991E-2</v>
      </c>
      <c r="AM15" s="10">
        <f t="shared" si="3"/>
        <v>0.59471088062499988</v>
      </c>
      <c r="AN15" s="10">
        <f t="shared" si="3"/>
        <v>7.9298560000000046E-2</v>
      </c>
      <c r="AO15" s="10">
        <f t="shared" si="3"/>
        <v>1.7032860099999998</v>
      </c>
      <c r="AP15" s="10">
        <f t="shared" si="3"/>
        <v>1.0225254399999997</v>
      </c>
      <c r="AQ15" s="10">
        <f t="shared" si="3"/>
        <v>8.6494810000000019E-2</v>
      </c>
      <c r="AR15" s="10">
        <f t="shared" si="3"/>
        <v>3.0296883600000006</v>
      </c>
      <c r="AS15" s="10">
        <f t="shared" si="3"/>
        <v>0.22228867562499999</v>
      </c>
      <c r="AT15" s="10">
        <f t="shared" si="3"/>
        <v>0.184019550625</v>
      </c>
      <c r="AU15" s="10">
        <f t="shared" si="3"/>
        <v>2.1830062499999947E-4</v>
      </c>
      <c r="AV15" s="10">
        <f t="shared" si="3"/>
        <v>0.8376368006249999</v>
      </c>
      <c r="AW15" s="10"/>
      <c r="AX15" s="25" t="s">
        <v>14</v>
      </c>
      <c r="AY15" s="10">
        <f t="shared" si="11"/>
        <v>0.64451981807692305</v>
      </c>
      <c r="AZ15" s="10">
        <v>0.77414003099999995</v>
      </c>
      <c r="BA15" s="10">
        <f t="shared" si="12"/>
        <v>1.2011112913639015</v>
      </c>
    </row>
    <row r="16" spans="1:53" x14ac:dyDescent="0.25">
      <c r="A16" s="25" t="s">
        <v>15</v>
      </c>
      <c r="B16" s="10">
        <v>-0.20250000000000001</v>
      </c>
      <c r="C16" s="10">
        <v>-1.0587</v>
      </c>
      <c r="D16" s="10">
        <v>-0.64019999999999999</v>
      </c>
      <c r="E16" s="10">
        <v>-2.2532000000000001</v>
      </c>
      <c r="F16" s="10">
        <v>-8.3000000000000004E-2</v>
      </c>
      <c r="G16" s="10">
        <v>-1.6116999999999999</v>
      </c>
      <c r="H16" s="10">
        <v>-0.104</v>
      </c>
      <c r="I16" s="10">
        <v>-0.1487</v>
      </c>
      <c r="J16" s="10">
        <v>-0.93940000000000001</v>
      </c>
      <c r="K16" s="10">
        <v>-0.59009999999999996</v>
      </c>
      <c r="L16" s="10">
        <v>0.13289999999999999</v>
      </c>
      <c r="M16" s="10">
        <v>-0.72219999999999995</v>
      </c>
      <c r="N16" s="10">
        <v>-0.51170000000000004</v>
      </c>
      <c r="O16" s="10"/>
      <c r="P16" s="10">
        <f t="shared" si="4"/>
        <v>-1.0386500000000001</v>
      </c>
      <c r="Q16" s="10">
        <f t="shared" si="5"/>
        <v>-0.57735999999999998</v>
      </c>
      <c r="R16" s="10">
        <f t="shared" si="6"/>
        <v>-0.42277499999999996</v>
      </c>
      <c r="S16" s="10"/>
      <c r="T16" s="25" t="s">
        <v>15</v>
      </c>
      <c r="U16" s="10">
        <f t="shared" si="7"/>
        <v>0.83615000000000006</v>
      </c>
      <c r="V16" s="10">
        <f t="shared" si="0"/>
        <v>-2.0049999999999901E-2</v>
      </c>
      <c r="W16" s="10">
        <f t="shared" si="0"/>
        <v>0.39845000000000008</v>
      </c>
      <c r="X16" s="10">
        <f t="shared" si="0"/>
        <v>-1.21455</v>
      </c>
      <c r="Y16" s="10">
        <f t="shared" si="8"/>
        <v>0.49435999999999997</v>
      </c>
      <c r="Z16" s="10">
        <f t="shared" si="1"/>
        <v>-1.0343399999999998</v>
      </c>
      <c r="AA16" s="10">
        <f t="shared" si="1"/>
        <v>0.47336</v>
      </c>
      <c r="AB16" s="10">
        <f t="shared" si="1"/>
        <v>0.42865999999999999</v>
      </c>
      <c r="AC16" s="10">
        <f t="shared" si="1"/>
        <v>-0.36204000000000003</v>
      </c>
      <c r="AD16" s="10">
        <f t="shared" si="9"/>
        <v>-0.167325</v>
      </c>
      <c r="AE16" s="10">
        <f t="shared" si="2"/>
        <v>0.55567499999999992</v>
      </c>
      <c r="AF16" s="10">
        <f t="shared" si="2"/>
        <v>-0.299425</v>
      </c>
      <c r="AG16" s="10">
        <f t="shared" si="2"/>
        <v>-8.8925000000000087E-2</v>
      </c>
      <c r="AH16" s="10"/>
      <c r="AI16" s="25" t="s">
        <v>15</v>
      </c>
      <c r="AJ16" s="10">
        <f t="shared" si="10"/>
        <v>0.69914682250000015</v>
      </c>
      <c r="AK16" s="10">
        <f t="shared" si="3"/>
        <v>4.0200249999999604E-4</v>
      </c>
      <c r="AL16" s="10">
        <f t="shared" si="3"/>
        <v>0.15876240250000007</v>
      </c>
      <c r="AM16" s="10">
        <f t="shared" si="3"/>
        <v>1.4751317025000001</v>
      </c>
      <c r="AN16" s="10">
        <f t="shared" si="3"/>
        <v>0.24439180959999995</v>
      </c>
      <c r="AO16" s="10">
        <f t="shared" si="3"/>
        <v>1.0698592355999996</v>
      </c>
      <c r="AP16" s="10">
        <f t="shared" si="3"/>
        <v>0.22406968960000001</v>
      </c>
      <c r="AQ16" s="10">
        <f t="shared" si="3"/>
        <v>0.18374939559999998</v>
      </c>
      <c r="AR16" s="10">
        <f t="shared" si="3"/>
        <v>0.13107296160000001</v>
      </c>
      <c r="AS16" s="10">
        <f t="shared" si="3"/>
        <v>2.7997655624999999E-2</v>
      </c>
      <c r="AT16" s="10">
        <f t="shared" si="3"/>
        <v>0.30877470562499992</v>
      </c>
      <c r="AU16" s="10">
        <f t="shared" si="3"/>
        <v>8.9655330625000001E-2</v>
      </c>
      <c r="AV16" s="10">
        <f t="shared" si="3"/>
        <v>7.9076556250000148E-3</v>
      </c>
      <c r="AW16" s="10"/>
      <c r="AX16" s="25" t="s">
        <v>15</v>
      </c>
      <c r="AY16" s="10">
        <f t="shared" si="11"/>
        <v>0.35545548996153836</v>
      </c>
      <c r="AZ16" s="10">
        <v>0.46944822000000003</v>
      </c>
      <c r="BA16" s="10">
        <f t="shared" si="12"/>
        <v>1.3206948078106659</v>
      </c>
    </row>
    <row r="17" spans="1:60" x14ac:dyDescent="0.25">
      <c r="A17" s="25" t="s">
        <v>16</v>
      </c>
      <c r="B17" s="10">
        <v>0.65939999999999999</v>
      </c>
      <c r="C17" s="10">
        <v>0.61350000000000005</v>
      </c>
      <c r="D17" s="10">
        <v>0.32379999999999998</v>
      </c>
      <c r="E17" s="10">
        <v>-0.37119999999999997</v>
      </c>
      <c r="F17" s="10">
        <v>1.4712000000000001</v>
      </c>
      <c r="G17" s="10">
        <v>1.9049</v>
      </c>
      <c r="H17" s="10">
        <v>0.59899999999999998</v>
      </c>
      <c r="I17" s="10">
        <v>-0.2354</v>
      </c>
      <c r="J17" s="10">
        <v>-0.39400000000000002</v>
      </c>
      <c r="K17" s="10">
        <v>2.9605999999999999</v>
      </c>
      <c r="L17" s="10">
        <v>3.5569000000000002</v>
      </c>
      <c r="M17" s="10">
        <v>1.3863000000000001</v>
      </c>
      <c r="N17" s="10"/>
      <c r="O17" s="10"/>
      <c r="P17" s="10">
        <f t="shared" si="4"/>
        <v>0.30637499999999995</v>
      </c>
      <c r="Q17" s="10">
        <f t="shared" si="5"/>
        <v>0.66914000000000007</v>
      </c>
      <c r="R17" s="10">
        <f t="shared" si="6"/>
        <v>2.6346000000000003</v>
      </c>
      <c r="S17" s="10"/>
      <c r="T17" s="25" t="s">
        <v>16</v>
      </c>
      <c r="U17" s="10">
        <f t="shared" si="7"/>
        <v>0.35302500000000003</v>
      </c>
      <c r="V17" s="10">
        <f t="shared" si="0"/>
        <v>0.30712500000000009</v>
      </c>
      <c r="W17" s="10">
        <f t="shared" si="0"/>
        <v>1.7425000000000024E-2</v>
      </c>
      <c r="X17" s="10">
        <f t="shared" si="0"/>
        <v>-0.67757499999999993</v>
      </c>
      <c r="Y17" s="10">
        <f t="shared" si="8"/>
        <v>0.80206</v>
      </c>
      <c r="Z17" s="10">
        <f t="shared" si="1"/>
        <v>1.23576</v>
      </c>
      <c r="AA17" s="10">
        <f t="shared" si="1"/>
        <v>-7.0140000000000091E-2</v>
      </c>
      <c r="AB17" s="10">
        <f t="shared" si="1"/>
        <v>-0.90454000000000012</v>
      </c>
      <c r="AC17" s="10">
        <f t="shared" si="1"/>
        <v>-1.0631400000000002</v>
      </c>
      <c r="AD17" s="10">
        <f t="shared" si="9"/>
        <v>0.32599999999999962</v>
      </c>
      <c r="AE17" s="10">
        <f t="shared" si="2"/>
        <v>0.9222999999999999</v>
      </c>
      <c r="AF17" s="10">
        <f t="shared" si="2"/>
        <v>-1.2483000000000002</v>
      </c>
      <c r="AG17" s="10">
        <f t="shared" si="2"/>
        <v>-2.6346000000000003</v>
      </c>
      <c r="AH17" s="10"/>
      <c r="AI17" s="25" t="s">
        <v>16</v>
      </c>
      <c r="AJ17" s="10">
        <f t="shared" si="10"/>
        <v>0.12462665062500003</v>
      </c>
      <c r="AK17" s="10">
        <f t="shared" si="3"/>
        <v>9.4325765625000058E-2</v>
      </c>
      <c r="AL17" s="10">
        <f t="shared" si="3"/>
        <v>3.0363062500000086E-4</v>
      </c>
      <c r="AM17" s="10">
        <f t="shared" si="3"/>
        <v>0.45910788062499991</v>
      </c>
      <c r="AN17" s="10">
        <f t="shared" si="3"/>
        <v>0.64330024360000004</v>
      </c>
      <c r="AO17" s="10">
        <f t="shared" si="3"/>
        <v>1.5271027775999999</v>
      </c>
      <c r="AP17" s="10">
        <f t="shared" si="3"/>
        <v>4.9196196000000124E-3</v>
      </c>
      <c r="AQ17" s="10">
        <f t="shared" si="3"/>
        <v>0.81819261160000023</v>
      </c>
      <c r="AR17" s="10">
        <f t="shared" si="3"/>
        <v>1.1302666596000004</v>
      </c>
      <c r="AS17" s="10">
        <f t="shared" si="3"/>
        <v>0.10627599999999976</v>
      </c>
      <c r="AT17" s="10">
        <f t="shared" si="3"/>
        <v>0.85063728999999977</v>
      </c>
      <c r="AU17" s="10">
        <f t="shared" si="3"/>
        <v>1.5582528900000006</v>
      </c>
      <c r="AV17" s="10">
        <f t="shared" si="3"/>
        <v>6.941117160000001</v>
      </c>
      <c r="AW17" s="10"/>
      <c r="AX17" s="25" t="s">
        <v>16</v>
      </c>
      <c r="AY17" s="10">
        <f t="shared" si="11"/>
        <v>1.0968022445769232</v>
      </c>
      <c r="AZ17" s="10">
        <v>1.8512322510000001</v>
      </c>
      <c r="BA17" s="10">
        <f t="shared" si="12"/>
        <v>1.6878450606326834</v>
      </c>
    </row>
    <row r="18" spans="1:60" x14ac:dyDescent="0.25">
      <c r="A18" s="26"/>
      <c r="T18" s="26"/>
      <c r="AI18" s="26"/>
      <c r="AX18" s="33"/>
    </row>
    <row r="19" spans="1:60" x14ac:dyDescent="0.25">
      <c r="A19" s="27" t="s">
        <v>17</v>
      </c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</row>
    <row r="20" spans="1:60" x14ac:dyDescent="0.25">
      <c r="A20" s="27" t="s">
        <v>1</v>
      </c>
      <c r="B20" s="27">
        <v>15</v>
      </c>
      <c r="C20" s="27">
        <v>15</v>
      </c>
      <c r="D20" s="27">
        <v>15</v>
      </c>
      <c r="E20" s="27">
        <v>15</v>
      </c>
      <c r="F20" s="27">
        <v>30</v>
      </c>
      <c r="G20" s="27">
        <v>30</v>
      </c>
      <c r="H20" s="27">
        <v>30</v>
      </c>
      <c r="I20" s="27">
        <v>30</v>
      </c>
      <c r="J20" s="27" t="s">
        <v>22</v>
      </c>
      <c r="K20" s="27">
        <v>60</v>
      </c>
      <c r="L20" s="27">
        <v>60</v>
      </c>
      <c r="M20" s="27">
        <v>60</v>
      </c>
      <c r="N20" s="27">
        <v>60</v>
      </c>
      <c r="O20" s="27"/>
      <c r="P20" s="27" t="s">
        <v>24</v>
      </c>
      <c r="Q20" s="27" t="s">
        <v>25</v>
      </c>
      <c r="R20" s="27" t="s">
        <v>27</v>
      </c>
      <c r="S20" s="27"/>
      <c r="T20" s="27" t="s">
        <v>1</v>
      </c>
      <c r="U20" s="27">
        <v>15</v>
      </c>
      <c r="V20" s="27">
        <v>15</v>
      </c>
      <c r="W20" s="27">
        <v>15</v>
      </c>
      <c r="X20" s="27">
        <v>15</v>
      </c>
      <c r="Y20" s="27">
        <v>30</v>
      </c>
      <c r="Z20" s="27">
        <v>30</v>
      </c>
      <c r="AA20" s="27">
        <v>30</v>
      </c>
      <c r="AB20" s="27">
        <v>30</v>
      </c>
      <c r="AC20" s="27" t="s">
        <v>22</v>
      </c>
      <c r="AD20" s="27">
        <v>60</v>
      </c>
      <c r="AE20" s="27">
        <v>60</v>
      </c>
      <c r="AF20" s="27">
        <v>60</v>
      </c>
      <c r="AG20" s="27">
        <v>60</v>
      </c>
      <c r="AH20" s="27"/>
      <c r="AI20" s="27" t="s">
        <v>1</v>
      </c>
      <c r="AJ20" s="27">
        <v>15</v>
      </c>
      <c r="AK20" s="27">
        <v>15</v>
      </c>
      <c r="AL20" s="27">
        <v>15</v>
      </c>
      <c r="AM20" s="27">
        <v>15</v>
      </c>
      <c r="AN20" s="27">
        <v>30</v>
      </c>
      <c r="AO20" s="27">
        <v>30</v>
      </c>
      <c r="AP20" s="27">
        <v>30</v>
      </c>
      <c r="AQ20" s="27">
        <v>30</v>
      </c>
      <c r="AR20" s="27" t="s">
        <v>22</v>
      </c>
      <c r="AS20" s="27">
        <v>60</v>
      </c>
      <c r="AT20" s="27">
        <v>60</v>
      </c>
      <c r="AU20" s="27">
        <v>60</v>
      </c>
      <c r="AV20" s="27">
        <v>60</v>
      </c>
      <c r="AW20" s="27"/>
      <c r="AX20" s="27"/>
      <c r="AY20" s="27" t="s">
        <v>32</v>
      </c>
      <c r="AZ20" s="27" t="s">
        <v>33</v>
      </c>
      <c r="BA20" s="27" t="s">
        <v>34</v>
      </c>
    </row>
    <row r="21" spans="1:60" x14ac:dyDescent="0.25">
      <c r="A21" s="27" t="s">
        <v>2</v>
      </c>
      <c r="B21" s="11">
        <v>-0.17180000000000001</v>
      </c>
      <c r="C21" s="12">
        <v>-0.2792</v>
      </c>
      <c r="D21" s="11">
        <v>-0.17519999999999999</v>
      </c>
      <c r="E21" s="11">
        <v>-0.68840000000000001</v>
      </c>
      <c r="F21" s="12">
        <v>-0.24360000000000001</v>
      </c>
      <c r="G21" s="12">
        <v>0.15809999999999999</v>
      </c>
      <c r="H21" s="11">
        <v>-0.42530000000000001</v>
      </c>
      <c r="I21" s="13"/>
      <c r="J21" s="13"/>
      <c r="K21" s="11">
        <v>0.56820000000000004</v>
      </c>
      <c r="L21" s="11">
        <v>0.1646</v>
      </c>
      <c r="M21" s="11">
        <v>-0.32019999999999998</v>
      </c>
      <c r="N21" s="11">
        <v>-0.38879999999999998</v>
      </c>
      <c r="O21" s="9"/>
      <c r="P21" s="9">
        <f>AVERAGE(B21:E21)</f>
        <v>-0.32865</v>
      </c>
      <c r="Q21" s="9">
        <f>AVERAGE(F21:I21)</f>
        <v>-0.17026666666666668</v>
      </c>
      <c r="R21" s="9">
        <f>AVERAGE(K21:N21)</f>
        <v>5.9500000000000108E-3</v>
      </c>
      <c r="S21" s="9"/>
      <c r="T21" s="27" t="s">
        <v>2</v>
      </c>
      <c r="U21" s="9">
        <f>B21-$P21</f>
        <v>0.15684999999999999</v>
      </c>
      <c r="V21" s="9">
        <f t="shared" ref="V21:X35" si="13">C21-$P21</f>
        <v>4.9449999999999994E-2</v>
      </c>
      <c r="W21" s="9">
        <f t="shared" si="13"/>
        <v>0.15345</v>
      </c>
      <c r="X21" s="9">
        <f t="shared" si="13"/>
        <v>-0.35975000000000001</v>
      </c>
      <c r="Y21" s="9">
        <f>F21-$Q21</f>
        <v>-7.3333333333333334E-2</v>
      </c>
      <c r="Z21" s="9">
        <f t="shared" ref="Z21:AB35" si="14">G21-$Q21</f>
        <v>0.3283666666666667</v>
      </c>
      <c r="AA21" s="9">
        <f t="shared" si="14"/>
        <v>-0.25503333333333333</v>
      </c>
      <c r="AB21" s="9">
        <f t="shared" si="14"/>
        <v>0.17026666666666668</v>
      </c>
      <c r="AC21" s="9"/>
      <c r="AD21" s="9">
        <f>K21-$R21</f>
        <v>0.56225000000000003</v>
      </c>
      <c r="AE21" s="9">
        <f t="shared" ref="AE21:AG35" si="15">L21-$R21</f>
        <v>0.15864999999999999</v>
      </c>
      <c r="AF21" s="9">
        <f t="shared" si="15"/>
        <v>-0.32615</v>
      </c>
      <c r="AG21" s="9">
        <f t="shared" si="15"/>
        <v>-0.39474999999999999</v>
      </c>
      <c r="AH21" s="9"/>
      <c r="AI21" s="27" t="s">
        <v>2</v>
      </c>
      <c r="AJ21" s="9">
        <f>U21^2</f>
        <v>2.4601922499999998E-2</v>
      </c>
      <c r="AK21" s="9">
        <f t="shared" ref="AK21:AV35" si="16">V21^2</f>
        <v>2.4453024999999992E-3</v>
      </c>
      <c r="AL21" s="9">
        <f t="shared" si="16"/>
        <v>2.3546902500000001E-2</v>
      </c>
      <c r="AM21" s="9">
        <f t="shared" si="16"/>
        <v>0.12942006250000002</v>
      </c>
      <c r="AN21" s="9">
        <f t="shared" si="16"/>
        <v>5.3777777777777782E-3</v>
      </c>
      <c r="AO21" s="9">
        <f t="shared" si="16"/>
        <v>0.1078246677777778</v>
      </c>
      <c r="AP21" s="9">
        <f t="shared" si="16"/>
        <v>6.5042001111111108E-2</v>
      </c>
      <c r="AQ21" s="9">
        <f t="shared" si="16"/>
        <v>2.8990737777777782E-2</v>
      </c>
      <c r="AR21" s="9"/>
      <c r="AS21" s="9">
        <f t="shared" si="16"/>
        <v>0.31612506250000005</v>
      </c>
      <c r="AT21" s="9">
        <f t="shared" si="16"/>
        <v>2.5169822499999994E-2</v>
      </c>
      <c r="AU21" s="9">
        <f t="shared" si="16"/>
        <v>0.10637382249999999</v>
      </c>
      <c r="AV21" s="9">
        <f t="shared" si="16"/>
        <v>0.15582756249999999</v>
      </c>
      <c r="AW21" s="9"/>
      <c r="AX21" s="27" t="s">
        <v>2</v>
      </c>
      <c r="AY21" s="9">
        <f>SUM(AJ21:AV21)/13</f>
        <v>7.6211203418803428E-2</v>
      </c>
      <c r="AZ21" s="9">
        <v>0.102532178</v>
      </c>
      <c r="BA21" s="9">
        <f>AZ21/AY21</f>
        <v>1.3453688355576139</v>
      </c>
      <c r="BC21" s="8"/>
      <c r="BD21" s="8"/>
      <c r="BE21" s="8"/>
      <c r="BF21" s="8"/>
      <c r="BG21" s="8"/>
      <c r="BH21" s="8"/>
    </row>
    <row r="22" spans="1:60" x14ac:dyDescent="0.25">
      <c r="A22" s="27" t="s">
        <v>3</v>
      </c>
      <c r="B22" s="9">
        <v>-1.3229</v>
      </c>
      <c r="C22" s="9">
        <v>-0.42359999999999998</v>
      </c>
      <c r="D22" s="9">
        <v>-1.8945000000000001</v>
      </c>
      <c r="E22" s="9">
        <v>-1.6929000000000001</v>
      </c>
      <c r="F22" s="9">
        <v>-2.2704</v>
      </c>
      <c r="G22" s="9">
        <v>-1.0939000000000001</v>
      </c>
      <c r="H22" s="9">
        <v>-1.3098000000000001</v>
      </c>
      <c r="I22" s="9">
        <v>-1.0169999999999999</v>
      </c>
      <c r="J22" s="9"/>
      <c r="K22" s="9">
        <v>-1.7105999999999999</v>
      </c>
      <c r="L22" s="9">
        <v>-1.7777000000000001</v>
      </c>
      <c r="M22" s="9">
        <v>-1.9029</v>
      </c>
      <c r="N22" s="9">
        <v>-1.3284</v>
      </c>
      <c r="O22" s="9"/>
      <c r="P22" s="9">
        <f t="shared" ref="P22:P35" si="17">AVERAGE(B22:E22)</f>
        <v>-1.333475</v>
      </c>
      <c r="Q22" s="9">
        <f t="shared" ref="Q22:Q35" si="18">AVERAGE(F22:I22)</f>
        <v>-1.4227750000000001</v>
      </c>
      <c r="R22" s="9">
        <f t="shared" ref="R22:R35" si="19">AVERAGE(K22:N22)</f>
        <v>-1.6798999999999999</v>
      </c>
      <c r="S22" s="9"/>
      <c r="T22" s="27" t="s">
        <v>3</v>
      </c>
      <c r="U22" s="9">
        <f t="shared" ref="U22:U35" si="20">B22-$P22</f>
        <v>1.0575000000000001E-2</v>
      </c>
      <c r="V22" s="9">
        <f t="shared" si="13"/>
        <v>0.90987499999999999</v>
      </c>
      <c r="W22" s="9">
        <f t="shared" si="13"/>
        <v>-0.56102500000000011</v>
      </c>
      <c r="X22" s="9">
        <f t="shared" si="13"/>
        <v>-0.35942500000000011</v>
      </c>
      <c r="Y22" s="9">
        <f t="shared" ref="Y22:Y35" si="21">F22-$Q22</f>
        <v>-0.84762499999999985</v>
      </c>
      <c r="Z22" s="9">
        <f t="shared" si="14"/>
        <v>0.32887500000000003</v>
      </c>
      <c r="AA22" s="9">
        <f t="shared" si="14"/>
        <v>0.11297500000000005</v>
      </c>
      <c r="AB22" s="9">
        <f t="shared" si="14"/>
        <v>0.40577500000000022</v>
      </c>
      <c r="AC22" s="9"/>
      <c r="AD22" s="9">
        <f t="shared" ref="AD22:AD35" si="22">K22-$R22</f>
        <v>-3.069999999999995E-2</v>
      </c>
      <c r="AE22" s="9">
        <f t="shared" si="15"/>
        <v>-9.7800000000000109E-2</v>
      </c>
      <c r="AF22" s="9">
        <f t="shared" si="15"/>
        <v>-0.22300000000000009</v>
      </c>
      <c r="AG22" s="9">
        <f t="shared" si="15"/>
        <v>0.35149999999999992</v>
      </c>
      <c r="AH22" s="9"/>
      <c r="AI22" s="27" t="s">
        <v>3</v>
      </c>
      <c r="AJ22" s="9">
        <f t="shared" ref="AJ22:AJ35" si="23">U22^2</f>
        <v>1.1183062500000003E-4</v>
      </c>
      <c r="AK22" s="9">
        <f t="shared" si="16"/>
        <v>0.82787251562499997</v>
      </c>
      <c r="AL22" s="9">
        <f t="shared" si="16"/>
        <v>0.31474905062500014</v>
      </c>
      <c r="AM22" s="9">
        <f t="shared" si="16"/>
        <v>0.12918633062500007</v>
      </c>
      <c r="AN22" s="9">
        <f t="shared" si="16"/>
        <v>0.71846814062499975</v>
      </c>
      <c r="AO22" s="9">
        <f t="shared" si="16"/>
        <v>0.10815876562500001</v>
      </c>
      <c r="AP22" s="9">
        <f t="shared" si="16"/>
        <v>1.2763350625000012E-2</v>
      </c>
      <c r="AQ22" s="9">
        <f t="shared" si="16"/>
        <v>0.16465335062500017</v>
      </c>
      <c r="AR22" s="9"/>
      <c r="AS22" s="9">
        <f t="shared" si="16"/>
        <v>9.4248999999999689E-4</v>
      </c>
      <c r="AT22" s="9">
        <f t="shared" si="16"/>
        <v>9.5648400000000206E-3</v>
      </c>
      <c r="AU22" s="9">
        <f t="shared" si="16"/>
        <v>4.9729000000000037E-2</v>
      </c>
      <c r="AV22" s="9">
        <f t="shared" si="16"/>
        <v>0.12355224999999995</v>
      </c>
      <c r="AW22" s="9"/>
      <c r="AX22" s="27" t="s">
        <v>3</v>
      </c>
      <c r="AY22" s="9">
        <f t="shared" ref="AY22:AY35" si="24">SUM(AJ22:AV22)/13</f>
        <v>0.18921168576923078</v>
      </c>
      <c r="AZ22" s="9">
        <v>0.22101864399999999</v>
      </c>
      <c r="BA22" s="9">
        <f t="shared" ref="BA22:BA35" si="25">AZ22/AY22</f>
        <v>1.168102504353574</v>
      </c>
      <c r="BC22" s="8"/>
      <c r="BD22" s="8"/>
      <c r="BE22" s="8"/>
      <c r="BF22" s="8"/>
      <c r="BG22" s="8"/>
      <c r="BH22" s="8"/>
    </row>
    <row r="23" spans="1:60" x14ac:dyDescent="0.25">
      <c r="A23" s="27" t="s">
        <v>4</v>
      </c>
      <c r="B23" s="11">
        <v>-0.66849999999999998</v>
      </c>
      <c r="C23" s="14"/>
      <c r="D23" s="11">
        <v>-0.43219999999999997</v>
      </c>
      <c r="E23" s="11">
        <v>-0.1191</v>
      </c>
      <c r="F23" s="12">
        <v>-0.38300000000000001</v>
      </c>
      <c r="G23" s="12">
        <v>0.26929999999999998</v>
      </c>
      <c r="H23" s="11">
        <v>-7.5700000000000003E-2</v>
      </c>
      <c r="I23" s="11">
        <v>0.59750000000000003</v>
      </c>
      <c r="J23" s="11"/>
      <c r="K23" s="13"/>
      <c r="L23" s="11">
        <v>-0.3216</v>
      </c>
      <c r="M23" s="11">
        <v>8.0500000000000002E-2</v>
      </c>
      <c r="N23" s="11">
        <v>0.4778</v>
      </c>
      <c r="O23" s="9"/>
      <c r="P23" s="9">
        <f t="shared" si="17"/>
        <v>-0.40660000000000002</v>
      </c>
      <c r="Q23" s="9">
        <f t="shared" si="18"/>
        <v>0.102025</v>
      </c>
      <c r="R23" s="9">
        <f t="shared" si="19"/>
        <v>7.8900000000000012E-2</v>
      </c>
      <c r="S23" s="9"/>
      <c r="T23" s="27" t="s">
        <v>4</v>
      </c>
      <c r="U23" s="9">
        <f t="shared" si="20"/>
        <v>-0.26189999999999997</v>
      </c>
      <c r="V23" s="9">
        <f t="shared" si="13"/>
        <v>0.40660000000000002</v>
      </c>
      <c r="W23" s="9">
        <f t="shared" si="13"/>
        <v>-2.5599999999999956E-2</v>
      </c>
      <c r="X23" s="9">
        <f t="shared" si="13"/>
        <v>0.28750000000000003</v>
      </c>
      <c r="Y23" s="9">
        <f t="shared" si="21"/>
        <v>-0.48502500000000004</v>
      </c>
      <c r="Z23" s="9">
        <f t="shared" si="14"/>
        <v>0.16727499999999998</v>
      </c>
      <c r="AA23" s="9">
        <f t="shared" si="14"/>
        <v>-0.17772500000000002</v>
      </c>
      <c r="AB23" s="9">
        <f t="shared" si="14"/>
        <v>0.495475</v>
      </c>
      <c r="AC23" s="9"/>
      <c r="AD23" s="9">
        <f t="shared" si="22"/>
        <v>-7.8900000000000012E-2</v>
      </c>
      <c r="AE23" s="9">
        <f t="shared" si="15"/>
        <v>-0.40050000000000002</v>
      </c>
      <c r="AF23" s="9">
        <f t="shared" si="15"/>
        <v>1.5999999999999903E-3</v>
      </c>
      <c r="AG23" s="9">
        <f t="shared" si="15"/>
        <v>0.39889999999999998</v>
      </c>
      <c r="AH23" s="9"/>
      <c r="AI23" s="27" t="s">
        <v>4</v>
      </c>
      <c r="AJ23" s="9">
        <f t="shared" si="23"/>
        <v>6.8591609999999983E-2</v>
      </c>
      <c r="AK23" s="9">
        <f t="shared" si="16"/>
        <v>0.16532356000000001</v>
      </c>
      <c r="AL23" s="9">
        <f t="shared" si="16"/>
        <v>6.5535999999999774E-4</v>
      </c>
      <c r="AM23" s="9">
        <f t="shared" si="16"/>
        <v>8.2656250000000014E-2</v>
      </c>
      <c r="AN23" s="9">
        <f t="shared" si="16"/>
        <v>0.23524925062500004</v>
      </c>
      <c r="AO23" s="9">
        <f t="shared" si="16"/>
        <v>2.7980925624999993E-2</v>
      </c>
      <c r="AP23" s="9">
        <f t="shared" si="16"/>
        <v>3.1586175625000011E-2</v>
      </c>
      <c r="AQ23" s="9">
        <f t="shared" si="16"/>
        <v>0.24549547562499999</v>
      </c>
      <c r="AR23" s="9"/>
      <c r="AS23" s="9">
        <f t="shared" si="16"/>
        <v>6.2252100000000019E-3</v>
      </c>
      <c r="AT23" s="9">
        <f t="shared" si="16"/>
        <v>0.16040025000000002</v>
      </c>
      <c r="AU23" s="9">
        <f t="shared" si="16"/>
        <v>2.5599999999999691E-6</v>
      </c>
      <c r="AV23" s="9">
        <f t="shared" si="16"/>
        <v>0.15912120999999999</v>
      </c>
      <c r="AW23" s="9"/>
      <c r="AX23" s="27" t="s">
        <v>4</v>
      </c>
      <c r="AY23" s="9">
        <f t="shared" si="24"/>
        <v>9.1022141346153843E-2</v>
      </c>
      <c r="AZ23" s="9">
        <v>0.15680217799999999</v>
      </c>
      <c r="BA23" s="9">
        <f t="shared" si="25"/>
        <v>1.7226817088788</v>
      </c>
      <c r="BC23" s="8"/>
      <c r="BD23" s="8"/>
      <c r="BE23" s="8"/>
      <c r="BF23" s="8"/>
      <c r="BG23" s="8"/>
      <c r="BH23" s="8"/>
    </row>
    <row r="24" spans="1:60" x14ac:dyDescent="0.25">
      <c r="A24" s="27" t="s">
        <v>5</v>
      </c>
      <c r="B24" s="11">
        <v>-0.3155</v>
      </c>
      <c r="C24" s="12">
        <v>1.4649000000000001</v>
      </c>
      <c r="D24" s="11">
        <v>-0.80289999999999995</v>
      </c>
      <c r="E24" s="11">
        <v>0.5141</v>
      </c>
      <c r="F24" s="12">
        <v>-0.76539999999999997</v>
      </c>
      <c r="G24" s="12">
        <v>-1.1456</v>
      </c>
      <c r="H24" s="11">
        <v>0.50960000000000005</v>
      </c>
      <c r="I24" s="11">
        <v>-0.29570000000000002</v>
      </c>
      <c r="J24" s="11"/>
      <c r="K24" s="11">
        <v>-0.22570000000000001</v>
      </c>
      <c r="L24" s="11">
        <v>-0.94040000000000001</v>
      </c>
      <c r="M24" s="11">
        <v>-1.3326</v>
      </c>
      <c r="N24" s="11">
        <v>0.16889999999999999</v>
      </c>
      <c r="O24" s="9"/>
      <c r="P24" s="9">
        <f t="shared" si="17"/>
        <v>0.21515000000000001</v>
      </c>
      <c r="Q24" s="9">
        <f t="shared" si="18"/>
        <v>-0.42427500000000001</v>
      </c>
      <c r="R24" s="9">
        <f t="shared" si="19"/>
        <v>-0.58245000000000013</v>
      </c>
      <c r="S24" s="9"/>
      <c r="T24" s="27" t="s">
        <v>5</v>
      </c>
      <c r="U24" s="9">
        <f t="shared" si="20"/>
        <v>-0.53065000000000007</v>
      </c>
      <c r="V24" s="9">
        <f t="shared" si="13"/>
        <v>1.2497500000000001</v>
      </c>
      <c r="W24" s="9">
        <f t="shared" si="13"/>
        <v>-1.0180499999999999</v>
      </c>
      <c r="X24" s="9">
        <f t="shared" si="13"/>
        <v>0.29894999999999999</v>
      </c>
      <c r="Y24" s="9">
        <f t="shared" si="21"/>
        <v>-0.34112499999999996</v>
      </c>
      <c r="Z24" s="9">
        <f t="shared" si="14"/>
        <v>-0.72132499999999999</v>
      </c>
      <c r="AA24" s="9">
        <f t="shared" si="14"/>
        <v>0.93387500000000001</v>
      </c>
      <c r="AB24" s="9">
        <f t="shared" si="14"/>
        <v>0.12857499999999999</v>
      </c>
      <c r="AC24" s="9"/>
      <c r="AD24" s="9">
        <f t="shared" si="22"/>
        <v>0.35675000000000012</v>
      </c>
      <c r="AE24" s="9">
        <f t="shared" si="15"/>
        <v>-0.35794999999999988</v>
      </c>
      <c r="AF24" s="9">
        <f t="shared" si="15"/>
        <v>-0.75014999999999987</v>
      </c>
      <c r="AG24" s="9">
        <f t="shared" si="15"/>
        <v>0.75135000000000018</v>
      </c>
      <c r="AH24" s="9"/>
      <c r="AI24" s="27" t="s">
        <v>5</v>
      </c>
      <c r="AJ24" s="9">
        <f t="shared" si="23"/>
        <v>0.28158942250000008</v>
      </c>
      <c r="AK24" s="9">
        <f t="shared" si="16"/>
        <v>1.5618750625000004</v>
      </c>
      <c r="AL24" s="9">
        <f t="shared" si="16"/>
        <v>1.0364258024999997</v>
      </c>
      <c r="AM24" s="9">
        <f t="shared" si="16"/>
        <v>8.9371102499999994E-2</v>
      </c>
      <c r="AN24" s="9">
        <f t="shared" si="16"/>
        <v>0.11636626562499996</v>
      </c>
      <c r="AO24" s="9">
        <f t="shared" si="16"/>
        <v>0.52030975562500004</v>
      </c>
      <c r="AP24" s="9">
        <f t="shared" si="16"/>
        <v>0.87212251562499998</v>
      </c>
      <c r="AQ24" s="9">
        <f t="shared" si="16"/>
        <v>1.6531530624999999E-2</v>
      </c>
      <c r="AR24" s="9"/>
      <c r="AS24" s="9">
        <f t="shared" si="16"/>
        <v>0.1272705625000001</v>
      </c>
      <c r="AT24" s="9">
        <f t="shared" si="16"/>
        <v>0.12812820249999993</v>
      </c>
      <c r="AU24" s="9">
        <f t="shared" si="16"/>
        <v>0.56272502249999978</v>
      </c>
      <c r="AV24" s="9">
        <f t="shared" si="16"/>
        <v>0.5645268225000003</v>
      </c>
      <c r="AW24" s="9"/>
      <c r="AX24" s="27" t="s">
        <v>5</v>
      </c>
      <c r="AY24" s="9">
        <f t="shared" si="24"/>
        <v>0.45209554365384608</v>
      </c>
      <c r="AZ24" s="9">
        <v>0.81718742300000002</v>
      </c>
      <c r="BA24" s="9">
        <f t="shared" si="25"/>
        <v>1.8075546960615303</v>
      </c>
      <c r="BC24" s="8"/>
      <c r="BD24" s="8"/>
      <c r="BE24" s="8"/>
      <c r="BF24" s="8"/>
      <c r="BG24" s="8"/>
      <c r="BH24" s="8"/>
    </row>
    <row r="25" spans="1:60" x14ac:dyDescent="0.25">
      <c r="A25" s="27" t="s">
        <v>6</v>
      </c>
      <c r="B25" s="11">
        <v>0.96209999999999996</v>
      </c>
      <c r="C25" s="12">
        <v>-0.3518</v>
      </c>
      <c r="D25" s="11">
        <v>0.31009999999999999</v>
      </c>
      <c r="E25" s="11">
        <v>-0.15890000000000001</v>
      </c>
      <c r="F25" s="12">
        <v>0.58689999999999998</v>
      </c>
      <c r="G25" s="12">
        <v>3.4099999999999998E-2</v>
      </c>
      <c r="H25" s="11">
        <v>0.48599999999999999</v>
      </c>
      <c r="I25" s="11">
        <v>0.43419999999999997</v>
      </c>
      <c r="J25" s="11"/>
      <c r="K25" s="11">
        <v>1.0717000000000001</v>
      </c>
      <c r="L25" s="15">
        <v>5.5899999999999998E-2</v>
      </c>
      <c r="M25" s="11">
        <v>1.1548</v>
      </c>
      <c r="N25" s="11">
        <v>0.54459999999999997</v>
      </c>
      <c r="O25" s="9"/>
      <c r="P25" s="9">
        <f t="shared" si="17"/>
        <v>0.19037499999999996</v>
      </c>
      <c r="Q25" s="9">
        <f t="shared" si="18"/>
        <v>0.38529999999999998</v>
      </c>
      <c r="R25" s="9">
        <f t="shared" si="19"/>
        <v>0.70674999999999999</v>
      </c>
      <c r="S25" s="9"/>
      <c r="T25" s="27" t="s">
        <v>6</v>
      </c>
      <c r="U25" s="9">
        <f t="shared" si="20"/>
        <v>0.77172499999999999</v>
      </c>
      <c r="V25" s="9">
        <f t="shared" si="13"/>
        <v>-0.54217499999999996</v>
      </c>
      <c r="W25" s="9">
        <f t="shared" si="13"/>
        <v>0.11972500000000003</v>
      </c>
      <c r="X25" s="9">
        <f t="shared" si="13"/>
        <v>-0.349275</v>
      </c>
      <c r="Y25" s="9">
        <f t="shared" si="21"/>
        <v>0.2016</v>
      </c>
      <c r="Z25" s="9">
        <f t="shared" si="14"/>
        <v>-0.35119999999999996</v>
      </c>
      <c r="AA25" s="9">
        <f t="shared" si="14"/>
        <v>0.10070000000000001</v>
      </c>
      <c r="AB25" s="9">
        <f t="shared" si="14"/>
        <v>4.8899999999999999E-2</v>
      </c>
      <c r="AC25" s="9"/>
      <c r="AD25" s="9">
        <f t="shared" si="22"/>
        <v>0.36495000000000011</v>
      </c>
      <c r="AE25" s="9">
        <f t="shared" si="15"/>
        <v>-0.65085000000000004</v>
      </c>
      <c r="AF25" s="9">
        <f t="shared" si="15"/>
        <v>0.44805000000000006</v>
      </c>
      <c r="AG25" s="9">
        <f t="shared" si="15"/>
        <v>-0.16215000000000002</v>
      </c>
      <c r="AH25" s="9"/>
      <c r="AI25" s="27" t="s">
        <v>6</v>
      </c>
      <c r="AJ25" s="9">
        <f t="shared" si="23"/>
        <v>0.595559475625</v>
      </c>
      <c r="AK25" s="9">
        <f t="shared" si="16"/>
        <v>0.29395373062499996</v>
      </c>
      <c r="AL25" s="9">
        <f t="shared" si="16"/>
        <v>1.4334075625000007E-2</v>
      </c>
      <c r="AM25" s="9">
        <f t="shared" si="16"/>
        <v>0.121993025625</v>
      </c>
      <c r="AN25" s="9">
        <f t="shared" si="16"/>
        <v>4.0642560000000001E-2</v>
      </c>
      <c r="AO25" s="9">
        <f t="shared" si="16"/>
        <v>0.12334143999999997</v>
      </c>
      <c r="AP25" s="9">
        <f t="shared" si="16"/>
        <v>1.0140490000000002E-2</v>
      </c>
      <c r="AQ25" s="9">
        <f t="shared" si="16"/>
        <v>2.39121E-3</v>
      </c>
      <c r="AR25" s="9"/>
      <c r="AS25" s="9">
        <f t="shared" si="16"/>
        <v>0.13318850250000008</v>
      </c>
      <c r="AT25" s="9">
        <f t="shared" si="16"/>
        <v>0.42360572250000006</v>
      </c>
      <c r="AU25" s="9">
        <f t="shared" si="16"/>
        <v>0.20074880250000005</v>
      </c>
      <c r="AV25" s="9">
        <f t="shared" si="16"/>
        <v>2.6292622500000005E-2</v>
      </c>
      <c r="AW25" s="9"/>
      <c r="AX25" s="27" t="s">
        <v>6</v>
      </c>
      <c r="AY25" s="9">
        <f t="shared" si="24"/>
        <v>0.15278397365384616</v>
      </c>
      <c r="AZ25" s="9">
        <v>0.21178285399999999</v>
      </c>
      <c r="BA25" s="9">
        <f t="shared" si="25"/>
        <v>1.3861588289346642</v>
      </c>
      <c r="BC25" s="8"/>
      <c r="BD25" s="8"/>
      <c r="BE25" s="8"/>
      <c r="BF25" s="8"/>
      <c r="BG25" s="8"/>
      <c r="BH25" s="8"/>
    </row>
    <row r="26" spans="1:60" x14ac:dyDescent="0.25">
      <c r="A26" s="27" t="s">
        <v>7</v>
      </c>
      <c r="B26" s="11">
        <v>6.3299999999999995E-2</v>
      </c>
      <c r="C26" s="12">
        <v>0.17119999999999999</v>
      </c>
      <c r="D26" s="11">
        <v>-1.9531000000000001</v>
      </c>
      <c r="E26" s="11">
        <v>-0.21510000000000001</v>
      </c>
      <c r="F26" s="12">
        <v>-1.4630000000000001</v>
      </c>
      <c r="G26" s="12">
        <v>0.30249999999999999</v>
      </c>
      <c r="H26" s="11">
        <v>-2.2646000000000002</v>
      </c>
      <c r="I26" s="11">
        <v>1.4417</v>
      </c>
      <c r="J26" s="11"/>
      <c r="K26" s="11">
        <v>-1.2318</v>
      </c>
      <c r="L26" s="11">
        <v>-0.14030000000000001</v>
      </c>
      <c r="M26" s="11">
        <v>-1.9814000000000001</v>
      </c>
      <c r="N26" s="11">
        <v>-1.2117</v>
      </c>
      <c r="O26" s="9"/>
      <c r="P26" s="9">
        <f t="shared" si="17"/>
        <v>-0.48342500000000005</v>
      </c>
      <c r="Q26" s="9">
        <f t="shared" si="18"/>
        <v>-0.49585000000000012</v>
      </c>
      <c r="R26" s="9">
        <f t="shared" si="19"/>
        <v>-1.1413000000000002</v>
      </c>
      <c r="S26" s="9"/>
      <c r="T26" s="27" t="s">
        <v>7</v>
      </c>
      <c r="U26" s="9">
        <f t="shared" si="20"/>
        <v>0.54672500000000002</v>
      </c>
      <c r="V26" s="9">
        <f t="shared" si="13"/>
        <v>0.65462500000000001</v>
      </c>
      <c r="W26" s="9">
        <f t="shared" si="13"/>
        <v>-1.4696750000000001</v>
      </c>
      <c r="X26" s="9">
        <f t="shared" si="13"/>
        <v>0.26832500000000004</v>
      </c>
      <c r="Y26" s="9">
        <f t="shared" si="21"/>
        <v>-0.96714999999999995</v>
      </c>
      <c r="Z26" s="9">
        <f t="shared" si="14"/>
        <v>0.79835000000000012</v>
      </c>
      <c r="AA26" s="9">
        <f t="shared" si="14"/>
        <v>-1.76875</v>
      </c>
      <c r="AB26" s="9">
        <f t="shared" si="14"/>
        <v>1.9375500000000001</v>
      </c>
      <c r="AC26" s="9"/>
      <c r="AD26" s="9">
        <f t="shared" si="22"/>
        <v>-9.0499999999999803E-2</v>
      </c>
      <c r="AE26" s="9">
        <f t="shared" si="15"/>
        <v>1.0010000000000001</v>
      </c>
      <c r="AF26" s="9">
        <f t="shared" si="15"/>
        <v>-0.84009999999999985</v>
      </c>
      <c r="AG26" s="9">
        <f t="shared" si="15"/>
        <v>-7.0399999999999796E-2</v>
      </c>
      <c r="AH26" s="9"/>
      <c r="AI26" s="27" t="s">
        <v>7</v>
      </c>
      <c r="AJ26" s="9">
        <f t="shared" si="23"/>
        <v>0.29890822562500002</v>
      </c>
      <c r="AK26" s="9">
        <f t="shared" si="16"/>
        <v>0.42853389062500002</v>
      </c>
      <c r="AL26" s="9">
        <f t="shared" si="16"/>
        <v>2.1599446056250002</v>
      </c>
      <c r="AM26" s="9">
        <f t="shared" si="16"/>
        <v>7.1998305625000023E-2</v>
      </c>
      <c r="AN26" s="9">
        <f t="shared" si="16"/>
        <v>0.93537912249999988</v>
      </c>
      <c r="AO26" s="9">
        <f t="shared" si="16"/>
        <v>0.63736272250000015</v>
      </c>
      <c r="AP26" s="9">
        <f t="shared" si="16"/>
        <v>3.1284765624999999</v>
      </c>
      <c r="AQ26" s="9">
        <f t="shared" si="16"/>
        <v>3.7541000025000004</v>
      </c>
      <c r="AR26" s="9"/>
      <c r="AS26" s="9">
        <f t="shared" si="16"/>
        <v>8.1902499999999649E-3</v>
      </c>
      <c r="AT26" s="9">
        <f t="shared" si="16"/>
        <v>1.0020010000000001</v>
      </c>
      <c r="AU26" s="9">
        <f t="shared" si="16"/>
        <v>0.70576800999999978</v>
      </c>
      <c r="AV26" s="9">
        <f t="shared" si="16"/>
        <v>4.9561599999999716E-3</v>
      </c>
      <c r="AW26" s="9"/>
      <c r="AX26" s="27" t="s">
        <v>7</v>
      </c>
      <c r="AY26" s="9">
        <f t="shared" si="24"/>
        <v>1.0104322198076925</v>
      </c>
      <c r="AZ26" s="9">
        <v>1.187696702</v>
      </c>
      <c r="BA26" s="9">
        <f t="shared" si="25"/>
        <v>1.1754343128785469</v>
      </c>
      <c r="BC26" s="8"/>
      <c r="BD26" s="8"/>
      <c r="BE26" s="8"/>
      <c r="BF26" s="8"/>
      <c r="BG26" s="8"/>
      <c r="BH26" s="8"/>
    </row>
    <row r="27" spans="1:60" x14ac:dyDescent="0.25">
      <c r="A27" s="27" t="s">
        <v>8</v>
      </c>
      <c r="B27" s="9">
        <v>-0.91690000000000005</v>
      </c>
      <c r="C27" s="9">
        <v>1.2958000000000001</v>
      </c>
      <c r="D27" s="9">
        <v>0.42699999999999999</v>
      </c>
      <c r="E27" s="9">
        <v>-7.1199999999999999E-2</v>
      </c>
      <c r="F27" s="9">
        <v>1.5911</v>
      </c>
      <c r="G27" s="9">
        <v>1.2565999999999999</v>
      </c>
      <c r="H27" s="9">
        <v>0.39100000000000001</v>
      </c>
      <c r="I27" s="9">
        <v>-0.31259999999999999</v>
      </c>
      <c r="J27" s="9"/>
      <c r="K27" s="9">
        <v>1.5823</v>
      </c>
      <c r="L27" s="9">
        <v>2.7766999999999999</v>
      </c>
      <c r="M27" s="9">
        <v>0.9466</v>
      </c>
      <c r="N27" s="9">
        <v>1.4664999999999999</v>
      </c>
      <c r="O27" s="9"/>
      <c r="P27" s="9">
        <f t="shared" si="17"/>
        <v>0.183675</v>
      </c>
      <c r="Q27" s="9">
        <f t="shared" si="18"/>
        <v>0.73152499999999998</v>
      </c>
      <c r="R27" s="9">
        <f t="shared" si="19"/>
        <v>1.693025</v>
      </c>
      <c r="S27" s="9"/>
      <c r="T27" s="27" t="s">
        <v>8</v>
      </c>
      <c r="U27" s="9">
        <f t="shared" si="20"/>
        <v>-1.1005750000000001</v>
      </c>
      <c r="V27" s="9">
        <f t="shared" si="13"/>
        <v>1.112125</v>
      </c>
      <c r="W27" s="9">
        <f t="shared" si="13"/>
        <v>0.24332499999999999</v>
      </c>
      <c r="X27" s="9">
        <f t="shared" si="13"/>
        <v>-0.25487500000000002</v>
      </c>
      <c r="Y27" s="9">
        <f t="shared" si="21"/>
        <v>0.85957499999999998</v>
      </c>
      <c r="Z27" s="9">
        <f t="shared" si="14"/>
        <v>0.52507499999999996</v>
      </c>
      <c r="AA27" s="9">
        <f t="shared" si="14"/>
        <v>-0.34052499999999997</v>
      </c>
      <c r="AB27" s="9">
        <f t="shared" si="14"/>
        <v>-1.044125</v>
      </c>
      <c r="AC27" s="9"/>
      <c r="AD27" s="9">
        <f t="shared" si="22"/>
        <v>-0.11072499999999996</v>
      </c>
      <c r="AE27" s="9">
        <f t="shared" si="15"/>
        <v>1.0836749999999999</v>
      </c>
      <c r="AF27" s="9">
        <f t="shared" si="15"/>
        <v>-0.74642500000000001</v>
      </c>
      <c r="AG27" s="9">
        <f t="shared" si="15"/>
        <v>-0.22652500000000009</v>
      </c>
      <c r="AH27" s="9"/>
      <c r="AI27" s="27" t="s">
        <v>8</v>
      </c>
      <c r="AJ27" s="9">
        <f t="shared" si="23"/>
        <v>1.2112653306250001</v>
      </c>
      <c r="AK27" s="9">
        <f t="shared" si="16"/>
        <v>1.236822015625</v>
      </c>
      <c r="AL27" s="9">
        <f t="shared" si="16"/>
        <v>5.9207055624999991E-2</v>
      </c>
      <c r="AM27" s="9">
        <f t="shared" si="16"/>
        <v>6.4961265625000014E-2</v>
      </c>
      <c r="AN27" s="9">
        <f t="shared" si="16"/>
        <v>0.73886918062499995</v>
      </c>
      <c r="AO27" s="9">
        <f t="shared" si="16"/>
        <v>0.27570375562499994</v>
      </c>
      <c r="AP27" s="9">
        <f t="shared" si="16"/>
        <v>0.11595727562499998</v>
      </c>
      <c r="AQ27" s="9">
        <f t="shared" si="16"/>
        <v>1.090197015625</v>
      </c>
      <c r="AR27" s="9"/>
      <c r="AS27" s="9">
        <f t="shared" si="16"/>
        <v>1.2260025624999992E-2</v>
      </c>
      <c r="AT27" s="9">
        <f t="shared" si="16"/>
        <v>1.1743515056249998</v>
      </c>
      <c r="AU27" s="9">
        <f t="shared" si="16"/>
        <v>0.55715028062500005</v>
      </c>
      <c r="AV27" s="9">
        <f t="shared" si="16"/>
        <v>5.1313575625000038E-2</v>
      </c>
      <c r="AW27" s="9"/>
      <c r="AX27" s="27" t="s">
        <v>8</v>
      </c>
      <c r="AY27" s="9">
        <f t="shared" si="24"/>
        <v>0.50677371403846161</v>
      </c>
      <c r="AZ27" s="9">
        <v>0.64504230600000001</v>
      </c>
      <c r="BA27" s="9">
        <f t="shared" si="25"/>
        <v>1.2728408915681142</v>
      </c>
      <c r="BC27" s="8"/>
      <c r="BD27" s="8"/>
      <c r="BE27" s="8"/>
      <c r="BF27" s="8"/>
      <c r="BG27" s="8"/>
      <c r="BH27" s="8"/>
    </row>
    <row r="28" spans="1:60" x14ac:dyDescent="0.25">
      <c r="A28" s="27" t="s">
        <v>9</v>
      </c>
      <c r="B28" s="16"/>
      <c r="C28" s="12">
        <v>-0.54890000000000005</v>
      </c>
      <c r="D28" s="11">
        <v>0.24909999999999999</v>
      </c>
      <c r="E28" s="11">
        <v>0.90359999999999996</v>
      </c>
      <c r="F28" s="12">
        <v>-0.5302</v>
      </c>
      <c r="G28" s="12">
        <v>1.6E-2</v>
      </c>
      <c r="H28" s="11">
        <v>-9.9699999999999997E-2</v>
      </c>
      <c r="I28" s="11">
        <v>1.0787</v>
      </c>
      <c r="J28" s="11"/>
      <c r="K28" s="11">
        <v>-0.1371</v>
      </c>
      <c r="L28" s="11">
        <v>2.9000000000000001E-2</v>
      </c>
      <c r="M28" s="11">
        <v>0.40110000000000001</v>
      </c>
      <c r="N28" s="11">
        <v>6.0299999999999999E-2</v>
      </c>
      <c r="O28" s="9"/>
      <c r="P28" s="9">
        <f t="shared" si="17"/>
        <v>0.20126666666666662</v>
      </c>
      <c r="Q28" s="9">
        <f t="shared" si="18"/>
        <v>0.1162</v>
      </c>
      <c r="R28" s="9">
        <f t="shared" si="19"/>
        <v>8.8325000000000015E-2</v>
      </c>
      <c r="S28" s="9"/>
      <c r="T28" s="27" t="s">
        <v>9</v>
      </c>
      <c r="U28" s="9">
        <f t="shared" si="20"/>
        <v>-0.20126666666666662</v>
      </c>
      <c r="V28" s="9">
        <f t="shared" si="13"/>
        <v>-0.75016666666666665</v>
      </c>
      <c r="W28" s="9">
        <f t="shared" si="13"/>
        <v>4.7833333333333367E-2</v>
      </c>
      <c r="X28" s="9">
        <f t="shared" si="13"/>
        <v>0.70233333333333337</v>
      </c>
      <c r="Y28" s="9">
        <f t="shared" si="21"/>
        <v>-0.64639999999999997</v>
      </c>
      <c r="Z28" s="9">
        <f t="shared" si="14"/>
        <v>-0.1002</v>
      </c>
      <c r="AA28" s="9">
        <f t="shared" si="14"/>
        <v>-0.21589999999999998</v>
      </c>
      <c r="AB28" s="9">
        <f t="shared" si="14"/>
        <v>0.96250000000000002</v>
      </c>
      <c r="AC28" s="9"/>
      <c r="AD28" s="9">
        <f t="shared" si="22"/>
        <v>-0.22542500000000001</v>
      </c>
      <c r="AE28" s="9">
        <f t="shared" si="15"/>
        <v>-5.9325000000000017E-2</v>
      </c>
      <c r="AF28" s="9">
        <f t="shared" si="15"/>
        <v>0.31277500000000003</v>
      </c>
      <c r="AG28" s="9">
        <f t="shared" si="15"/>
        <v>-2.8025000000000015E-2</v>
      </c>
      <c r="AH28" s="9"/>
      <c r="AI28" s="27" t="s">
        <v>9</v>
      </c>
      <c r="AJ28" s="9">
        <f t="shared" si="23"/>
        <v>4.0508271111111091E-2</v>
      </c>
      <c r="AK28" s="9">
        <f t="shared" si="16"/>
        <v>0.56275002777777772</v>
      </c>
      <c r="AL28" s="9">
        <f t="shared" si="16"/>
        <v>2.2880277777777808E-3</v>
      </c>
      <c r="AM28" s="9">
        <f t="shared" si="16"/>
        <v>0.49327211111111113</v>
      </c>
      <c r="AN28" s="9">
        <f t="shared" si="16"/>
        <v>0.41783295999999998</v>
      </c>
      <c r="AO28" s="9">
        <f t="shared" si="16"/>
        <v>1.004004E-2</v>
      </c>
      <c r="AP28" s="9">
        <f t="shared" si="16"/>
        <v>4.6612809999999991E-2</v>
      </c>
      <c r="AQ28" s="9">
        <f t="shared" si="16"/>
        <v>0.9264062500000001</v>
      </c>
      <c r="AR28" s="9"/>
      <c r="AS28" s="9">
        <f t="shared" si="16"/>
        <v>5.0816430625000006E-2</v>
      </c>
      <c r="AT28" s="9">
        <f t="shared" si="16"/>
        <v>3.5194556250000022E-3</v>
      </c>
      <c r="AU28" s="9">
        <f t="shared" si="16"/>
        <v>9.7828200625000014E-2</v>
      </c>
      <c r="AV28" s="9">
        <f t="shared" si="16"/>
        <v>7.8540062500000087E-4</v>
      </c>
      <c r="AW28" s="9"/>
      <c r="AX28" s="27" t="s">
        <v>9</v>
      </c>
      <c r="AY28" s="9">
        <f t="shared" si="24"/>
        <v>0.20405076809829056</v>
      </c>
      <c r="AZ28" s="9">
        <v>0.32055021099999997</v>
      </c>
      <c r="BA28" s="9">
        <f t="shared" si="25"/>
        <v>1.5709336161165148</v>
      </c>
      <c r="BC28" s="8"/>
      <c r="BD28" s="8"/>
      <c r="BE28" s="8"/>
      <c r="BF28" s="8"/>
      <c r="BG28" s="8"/>
      <c r="BH28" s="8"/>
    </row>
    <row r="29" spans="1:60" x14ac:dyDescent="0.25">
      <c r="A29" s="27" t="s">
        <v>10</v>
      </c>
      <c r="B29" s="9">
        <v>1.0931999999999999</v>
      </c>
      <c r="C29" s="9">
        <v>0.47260000000000002</v>
      </c>
      <c r="D29" s="9">
        <v>1.1254999999999999</v>
      </c>
      <c r="E29" s="9">
        <v>0.62629999999999997</v>
      </c>
      <c r="F29" s="9">
        <v>0.52559999999999996</v>
      </c>
      <c r="G29" s="9">
        <v>-0.33250000000000002</v>
      </c>
      <c r="H29" s="9">
        <v>1.6525000000000001</v>
      </c>
      <c r="I29" s="9">
        <v>-0.1135</v>
      </c>
      <c r="J29" s="9"/>
      <c r="K29" s="9">
        <v>0.61</v>
      </c>
      <c r="L29" s="9">
        <v>0.67210000000000003</v>
      </c>
      <c r="M29" s="9">
        <v>0.95820000000000005</v>
      </c>
      <c r="N29" s="9">
        <v>0.31269999999999998</v>
      </c>
      <c r="O29" s="9"/>
      <c r="P29" s="9">
        <f t="shared" si="17"/>
        <v>0.82940000000000003</v>
      </c>
      <c r="Q29" s="9">
        <f t="shared" si="18"/>
        <v>0.43302500000000005</v>
      </c>
      <c r="R29" s="9">
        <f t="shared" si="19"/>
        <v>0.63824999999999998</v>
      </c>
      <c r="S29" s="9"/>
      <c r="T29" s="27" t="s">
        <v>10</v>
      </c>
      <c r="U29" s="9">
        <f t="shared" si="20"/>
        <v>0.26379999999999992</v>
      </c>
      <c r="V29" s="9">
        <f t="shared" si="13"/>
        <v>-0.35680000000000001</v>
      </c>
      <c r="W29" s="9">
        <f t="shared" si="13"/>
        <v>0.29609999999999992</v>
      </c>
      <c r="X29" s="9">
        <f t="shared" si="13"/>
        <v>-0.20310000000000006</v>
      </c>
      <c r="Y29" s="9">
        <f t="shared" si="21"/>
        <v>9.2574999999999907E-2</v>
      </c>
      <c r="Z29" s="9">
        <f t="shared" si="14"/>
        <v>-0.76552500000000001</v>
      </c>
      <c r="AA29" s="9">
        <f t="shared" si="14"/>
        <v>1.2194750000000001</v>
      </c>
      <c r="AB29" s="9">
        <f t="shared" si="14"/>
        <v>-0.54652500000000004</v>
      </c>
      <c r="AC29" s="9"/>
      <c r="AD29" s="9">
        <f t="shared" si="22"/>
        <v>-2.8249999999999997E-2</v>
      </c>
      <c r="AE29" s="9">
        <f t="shared" si="15"/>
        <v>3.3850000000000047E-2</v>
      </c>
      <c r="AF29" s="9">
        <f t="shared" si="15"/>
        <v>0.31995000000000007</v>
      </c>
      <c r="AG29" s="9">
        <f t="shared" si="15"/>
        <v>-0.32555000000000001</v>
      </c>
      <c r="AH29" s="9"/>
      <c r="AI29" s="27" t="s">
        <v>10</v>
      </c>
      <c r="AJ29" s="9">
        <f t="shared" si="23"/>
        <v>6.9590439999999962E-2</v>
      </c>
      <c r="AK29" s="9">
        <f t="shared" si="16"/>
        <v>0.12730624000000001</v>
      </c>
      <c r="AL29" s="9">
        <f t="shared" si="16"/>
        <v>8.7675209999999948E-2</v>
      </c>
      <c r="AM29" s="9">
        <f t="shared" si="16"/>
        <v>4.1249610000000027E-2</v>
      </c>
      <c r="AN29" s="9">
        <f t="shared" si="16"/>
        <v>8.5701306249999828E-3</v>
      </c>
      <c r="AO29" s="9">
        <f t="shared" si="16"/>
        <v>0.58602852562499996</v>
      </c>
      <c r="AP29" s="9">
        <f t="shared" si="16"/>
        <v>1.4871192756250002</v>
      </c>
      <c r="AQ29" s="9">
        <f t="shared" si="16"/>
        <v>0.29868957562500004</v>
      </c>
      <c r="AR29" s="9"/>
      <c r="AS29" s="9">
        <f t="shared" si="16"/>
        <v>7.9806249999999984E-4</v>
      </c>
      <c r="AT29" s="9">
        <f t="shared" si="16"/>
        <v>1.1458225000000031E-3</v>
      </c>
      <c r="AU29" s="9">
        <f t="shared" si="16"/>
        <v>0.10236800250000004</v>
      </c>
      <c r="AV29" s="9">
        <f t="shared" si="16"/>
        <v>0.1059828025</v>
      </c>
      <c r="AW29" s="9"/>
      <c r="AX29" s="27" t="s">
        <v>10</v>
      </c>
      <c r="AY29" s="9">
        <f t="shared" si="24"/>
        <v>0.2243479767307692</v>
      </c>
      <c r="AZ29" s="9">
        <v>0.28870680599999998</v>
      </c>
      <c r="BA29" s="9">
        <f t="shared" si="25"/>
        <v>1.2868705579924404</v>
      </c>
      <c r="BC29" s="8"/>
      <c r="BD29" s="8"/>
      <c r="BE29" s="8"/>
      <c r="BF29" s="8"/>
      <c r="BG29" s="8"/>
      <c r="BH29" s="8"/>
    </row>
    <row r="30" spans="1:60" x14ac:dyDescent="0.25">
      <c r="A30" s="27" t="s">
        <v>11</v>
      </c>
      <c r="B30" s="9">
        <v>1.2589999999999999</v>
      </c>
      <c r="C30" s="9">
        <v>1.0717000000000001</v>
      </c>
      <c r="D30" s="9">
        <v>0.91600000000000004</v>
      </c>
      <c r="E30" s="9">
        <v>0.80400000000000005</v>
      </c>
      <c r="F30" s="9">
        <v>-1.9025000000000001</v>
      </c>
      <c r="G30" s="9">
        <v>-0.44059999999999999</v>
      </c>
      <c r="H30" s="9">
        <v>0.56589999999999996</v>
      </c>
      <c r="I30" s="9">
        <v>1.258</v>
      </c>
      <c r="J30" s="9"/>
      <c r="K30" s="9">
        <v>0.49270000000000003</v>
      </c>
      <c r="L30" s="9">
        <v>0.29249999999999998</v>
      </c>
      <c r="M30" s="9">
        <v>1.6588000000000001</v>
      </c>
      <c r="N30" s="9">
        <v>1.1318999999999999</v>
      </c>
      <c r="O30" s="9"/>
      <c r="P30" s="9">
        <f t="shared" si="17"/>
        <v>1.012675</v>
      </c>
      <c r="Q30" s="9">
        <f t="shared" si="18"/>
        <v>-0.12980000000000003</v>
      </c>
      <c r="R30" s="9">
        <f t="shared" si="19"/>
        <v>0.89397499999999996</v>
      </c>
      <c r="S30" s="9"/>
      <c r="T30" s="27" t="s">
        <v>11</v>
      </c>
      <c r="U30" s="9">
        <f t="shared" si="20"/>
        <v>0.24632499999999991</v>
      </c>
      <c r="V30" s="9">
        <f t="shared" si="13"/>
        <v>5.9025000000000105E-2</v>
      </c>
      <c r="W30" s="9">
        <f t="shared" si="13"/>
        <v>-9.6674999999999955E-2</v>
      </c>
      <c r="X30" s="9">
        <f t="shared" si="13"/>
        <v>-0.20867499999999994</v>
      </c>
      <c r="Y30" s="9">
        <f t="shared" si="21"/>
        <v>-1.7726999999999999</v>
      </c>
      <c r="Z30" s="9">
        <f t="shared" si="14"/>
        <v>-0.31079999999999997</v>
      </c>
      <c r="AA30" s="9">
        <f t="shared" si="14"/>
        <v>0.69569999999999999</v>
      </c>
      <c r="AB30" s="9">
        <f t="shared" si="14"/>
        <v>1.3877999999999999</v>
      </c>
      <c r="AC30" s="9"/>
      <c r="AD30" s="9">
        <f t="shared" si="22"/>
        <v>-0.40127499999999994</v>
      </c>
      <c r="AE30" s="9">
        <f t="shared" si="15"/>
        <v>-0.60147499999999998</v>
      </c>
      <c r="AF30" s="9">
        <f t="shared" si="15"/>
        <v>0.76482500000000009</v>
      </c>
      <c r="AG30" s="9">
        <f t="shared" si="15"/>
        <v>0.23792499999999994</v>
      </c>
      <c r="AH30" s="9"/>
      <c r="AI30" s="27" t="s">
        <v>11</v>
      </c>
      <c r="AJ30" s="9">
        <f t="shared" si="23"/>
        <v>6.0676005624999953E-2</v>
      </c>
      <c r="AK30" s="9">
        <f t="shared" si="16"/>
        <v>3.4839506250000122E-3</v>
      </c>
      <c r="AL30" s="9">
        <f t="shared" si="16"/>
        <v>9.3460556249999917E-3</v>
      </c>
      <c r="AM30" s="9">
        <f t="shared" si="16"/>
        <v>4.3545255624999973E-2</v>
      </c>
      <c r="AN30" s="9">
        <f t="shared" si="16"/>
        <v>3.1424652899999996</v>
      </c>
      <c r="AO30" s="9">
        <f t="shared" si="16"/>
        <v>9.6596639999999984E-2</v>
      </c>
      <c r="AP30" s="9">
        <f t="shared" si="16"/>
        <v>0.48399849</v>
      </c>
      <c r="AQ30" s="9">
        <f t="shared" si="16"/>
        <v>1.9259888399999998</v>
      </c>
      <c r="AR30" s="9"/>
      <c r="AS30" s="9">
        <f t="shared" si="16"/>
        <v>0.16102162562499994</v>
      </c>
      <c r="AT30" s="9">
        <f t="shared" si="16"/>
        <v>0.36177217562499997</v>
      </c>
      <c r="AU30" s="9">
        <f t="shared" si="16"/>
        <v>0.58495728062500019</v>
      </c>
      <c r="AV30" s="9">
        <f t="shared" si="16"/>
        <v>5.6608305624999973E-2</v>
      </c>
      <c r="AW30" s="9"/>
      <c r="AX30" s="27" t="s">
        <v>11</v>
      </c>
      <c r="AY30" s="9">
        <f t="shared" si="24"/>
        <v>0.533112301153846</v>
      </c>
      <c r="AZ30" s="9">
        <v>1.0869997300000001</v>
      </c>
      <c r="BA30" s="9">
        <f t="shared" si="25"/>
        <v>2.0389695147670448</v>
      </c>
      <c r="BC30" s="8"/>
      <c r="BD30" s="8"/>
      <c r="BE30" s="8"/>
      <c r="BF30" s="8"/>
      <c r="BG30" s="8"/>
      <c r="BH30" s="8"/>
    </row>
    <row r="31" spans="1:60" x14ac:dyDescent="0.25">
      <c r="A31" s="27" t="s">
        <v>12</v>
      </c>
      <c r="B31" s="9">
        <v>-0.4763</v>
      </c>
      <c r="C31" s="9">
        <v>-0.45290000000000002</v>
      </c>
      <c r="D31" s="9">
        <v>-0.33360000000000001</v>
      </c>
      <c r="E31" s="9">
        <v>-0.54890000000000005</v>
      </c>
      <c r="F31" s="9">
        <v>2.5266000000000002</v>
      </c>
      <c r="G31" s="9">
        <v>0.40410000000000001</v>
      </c>
      <c r="H31" s="9">
        <v>2.5700000000000001E-2</v>
      </c>
      <c r="I31" s="9">
        <v>-0.2142</v>
      </c>
      <c r="J31" s="9"/>
      <c r="K31" s="9">
        <v>-0.31009999999999999</v>
      </c>
      <c r="L31" s="9">
        <v>0.90500000000000003</v>
      </c>
      <c r="M31" s="9">
        <v>9.1999999999999998E-2</v>
      </c>
      <c r="N31" s="9">
        <v>0.23119999999999999</v>
      </c>
      <c r="O31" s="9"/>
      <c r="P31" s="9">
        <f t="shared" si="17"/>
        <v>-0.45292500000000002</v>
      </c>
      <c r="Q31" s="9">
        <f t="shared" si="18"/>
        <v>0.6855500000000001</v>
      </c>
      <c r="R31" s="9">
        <f t="shared" si="19"/>
        <v>0.22952499999999998</v>
      </c>
      <c r="S31" s="9"/>
      <c r="T31" s="27" t="s">
        <v>12</v>
      </c>
      <c r="U31" s="9">
        <f t="shared" si="20"/>
        <v>-2.3374999999999979E-2</v>
      </c>
      <c r="V31" s="9">
        <f t="shared" si="13"/>
        <v>2.4999999999997247E-5</v>
      </c>
      <c r="W31" s="9">
        <f t="shared" si="13"/>
        <v>0.11932500000000001</v>
      </c>
      <c r="X31" s="9">
        <f t="shared" si="13"/>
        <v>-9.5975000000000033E-2</v>
      </c>
      <c r="Y31" s="9">
        <f t="shared" si="21"/>
        <v>1.8410500000000001</v>
      </c>
      <c r="Z31" s="9">
        <f t="shared" si="14"/>
        <v>-0.28145000000000009</v>
      </c>
      <c r="AA31" s="9">
        <f t="shared" si="14"/>
        <v>-0.65985000000000005</v>
      </c>
      <c r="AB31" s="9">
        <f t="shared" si="14"/>
        <v>-0.89975000000000005</v>
      </c>
      <c r="AC31" s="9"/>
      <c r="AD31" s="9">
        <f t="shared" si="22"/>
        <v>-0.53962500000000002</v>
      </c>
      <c r="AE31" s="9">
        <f t="shared" si="15"/>
        <v>0.67547500000000005</v>
      </c>
      <c r="AF31" s="9">
        <f t="shared" si="15"/>
        <v>-0.13752499999999998</v>
      </c>
      <c r="AG31" s="9">
        <f t="shared" si="15"/>
        <v>1.6750000000000098E-3</v>
      </c>
      <c r="AH31" s="9"/>
      <c r="AI31" s="27" t="s">
        <v>12</v>
      </c>
      <c r="AJ31" s="9">
        <f t="shared" si="23"/>
        <v>5.4639062499999903E-4</v>
      </c>
      <c r="AK31" s="9">
        <f t="shared" si="16"/>
        <v>6.2499999999986229E-10</v>
      </c>
      <c r="AL31" s="9">
        <f t="shared" si="16"/>
        <v>1.4238455625000004E-2</v>
      </c>
      <c r="AM31" s="9">
        <f t="shared" si="16"/>
        <v>9.2112006250000059E-3</v>
      </c>
      <c r="AN31" s="9">
        <f t="shared" si="16"/>
        <v>3.3894651025000004</v>
      </c>
      <c r="AO31" s="9">
        <f t="shared" si="16"/>
        <v>7.921410250000005E-2</v>
      </c>
      <c r="AP31" s="9">
        <f t="shared" si="16"/>
        <v>0.43540202250000004</v>
      </c>
      <c r="AQ31" s="9">
        <f t="shared" si="16"/>
        <v>0.80955006250000006</v>
      </c>
      <c r="AR31" s="9"/>
      <c r="AS31" s="9">
        <f t="shared" si="16"/>
        <v>0.29119514062500002</v>
      </c>
      <c r="AT31" s="9">
        <f t="shared" si="16"/>
        <v>0.45626647562500006</v>
      </c>
      <c r="AU31" s="9">
        <f t="shared" si="16"/>
        <v>1.8913125624999996E-2</v>
      </c>
      <c r="AV31" s="9">
        <f t="shared" si="16"/>
        <v>2.805625000000033E-6</v>
      </c>
      <c r="AW31" s="9"/>
      <c r="AX31" s="27" t="s">
        <v>12</v>
      </c>
      <c r="AY31" s="9">
        <f t="shared" si="24"/>
        <v>0.42338499115384615</v>
      </c>
      <c r="AZ31" s="9">
        <v>0.72099260499999995</v>
      </c>
      <c r="BA31" s="9">
        <f t="shared" si="25"/>
        <v>1.702924336158179</v>
      </c>
      <c r="BC31" s="8"/>
      <c r="BD31" s="8"/>
      <c r="BE31" s="8"/>
      <c r="BF31" s="8"/>
      <c r="BG31" s="8"/>
      <c r="BH31" s="8"/>
    </row>
    <row r="32" spans="1:60" x14ac:dyDescent="0.25">
      <c r="A32" s="27" t="s">
        <v>13</v>
      </c>
      <c r="B32" s="9">
        <v>-0.1331</v>
      </c>
      <c r="C32" s="9">
        <v>0.1802</v>
      </c>
      <c r="D32" s="9">
        <v>-0.32140000000000002</v>
      </c>
      <c r="E32" s="9">
        <v>-1.8200000000000001E-2</v>
      </c>
      <c r="F32" s="9">
        <v>0.85260000000000002</v>
      </c>
      <c r="G32" s="9">
        <v>-0.43319999999999997</v>
      </c>
      <c r="H32" s="9">
        <v>0.22489999999999999</v>
      </c>
      <c r="I32" s="9">
        <v>-0.70350000000000001</v>
      </c>
      <c r="J32" s="9"/>
      <c r="K32" s="9">
        <v>6.6299999999999998E-2</v>
      </c>
      <c r="L32" s="9">
        <v>-0.44190000000000002</v>
      </c>
      <c r="M32" s="9">
        <v>0.92220000000000002</v>
      </c>
      <c r="N32" s="9">
        <v>0.20899999999999999</v>
      </c>
      <c r="O32" s="9"/>
      <c r="P32" s="9">
        <f t="shared" si="17"/>
        <v>-7.3124999999999996E-2</v>
      </c>
      <c r="Q32" s="9">
        <f t="shared" si="18"/>
        <v>-1.479999999999998E-2</v>
      </c>
      <c r="R32" s="9">
        <f t="shared" si="19"/>
        <v>0.18889999999999998</v>
      </c>
      <c r="S32" s="9"/>
      <c r="T32" s="27" t="s">
        <v>13</v>
      </c>
      <c r="U32" s="9">
        <f t="shared" si="20"/>
        <v>-5.9975000000000001E-2</v>
      </c>
      <c r="V32" s="9">
        <f t="shared" si="13"/>
        <v>0.25332500000000002</v>
      </c>
      <c r="W32" s="9">
        <f t="shared" si="13"/>
        <v>-0.24827500000000002</v>
      </c>
      <c r="X32" s="9">
        <f t="shared" si="13"/>
        <v>5.4924999999999995E-2</v>
      </c>
      <c r="Y32" s="9">
        <f t="shared" si="21"/>
        <v>0.86739999999999995</v>
      </c>
      <c r="Z32" s="9">
        <f t="shared" si="14"/>
        <v>-0.41839999999999999</v>
      </c>
      <c r="AA32" s="9">
        <f t="shared" si="14"/>
        <v>0.23969999999999997</v>
      </c>
      <c r="AB32" s="9">
        <f t="shared" si="14"/>
        <v>-0.68870000000000009</v>
      </c>
      <c r="AC32" s="9"/>
      <c r="AD32" s="9">
        <f t="shared" si="22"/>
        <v>-0.12259999999999999</v>
      </c>
      <c r="AE32" s="9">
        <f t="shared" si="15"/>
        <v>-0.63080000000000003</v>
      </c>
      <c r="AF32" s="9">
        <f t="shared" si="15"/>
        <v>0.73330000000000006</v>
      </c>
      <c r="AG32" s="9">
        <f t="shared" si="15"/>
        <v>2.0100000000000007E-2</v>
      </c>
      <c r="AH32" s="9"/>
      <c r="AI32" s="27" t="s">
        <v>13</v>
      </c>
      <c r="AJ32" s="9">
        <f t="shared" si="23"/>
        <v>3.597000625E-3</v>
      </c>
      <c r="AK32" s="9">
        <f t="shared" si="16"/>
        <v>6.4173555625000017E-2</v>
      </c>
      <c r="AL32" s="9">
        <f t="shared" si="16"/>
        <v>6.164047562500001E-2</v>
      </c>
      <c r="AM32" s="9">
        <f t="shared" si="16"/>
        <v>3.0167556249999995E-3</v>
      </c>
      <c r="AN32" s="9">
        <f t="shared" si="16"/>
        <v>0.75238275999999993</v>
      </c>
      <c r="AO32" s="9">
        <f t="shared" si="16"/>
        <v>0.17505856</v>
      </c>
      <c r="AP32" s="9">
        <f t="shared" si="16"/>
        <v>5.7456089999999987E-2</v>
      </c>
      <c r="AQ32" s="9">
        <f t="shared" si="16"/>
        <v>0.47430769000000012</v>
      </c>
      <c r="AR32" s="9"/>
      <c r="AS32" s="9">
        <f t="shared" si="16"/>
        <v>1.5030759999999997E-2</v>
      </c>
      <c r="AT32" s="9">
        <f t="shared" si="16"/>
        <v>0.39790864000000004</v>
      </c>
      <c r="AU32" s="9">
        <f t="shared" si="16"/>
        <v>0.53772889000000013</v>
      </c>
      <c r="AV32" s="9">
        <f t="shared" si="16"/>
        <v>4.0401000000000027E-4</v>
      </c>
      <c r="AW32" s="9"/>
      <c r="AX32" s="27" t="s">
        <v>13</v>
      </c>
      <c r="AY32" s="9">
        <f t="shared" si="24"/>
        <v>0.19559270673076928</v>
      </c>
      <c r="AZ32" s="9">
        <v>0.21728485</v>
      </c>
      <c r="BA32" s="9">
        <f t="shared" si="25"/>
        <v>1.1109046632249415</v>
      </c>
      <c r="BC32" s="8"/>
      <c r="BD32" s="8"/>
      <c r="BE32" s="8"/>
      <c r="BF32" s="8"/>
      <c r="BG32" s="8"/>
      <c r="BH32" s="8"/>
    </row>
    <row r="33" spans="1:60" x14ac:dyDescent="0.25">
      <c r="A33" s="27" t="s">
        <v>14</v>
      </c>
      <c r="B33" s="9">
        <v>-1.2421</v>
      </c>
      <c r="C33" s="9">
        <v>0.33439999999999998</v>
      </c>
      <c r="D33" s="9">
        <v>-0.73499999999999999</v>
      </c>
      <c r="E33" s="9">
        <v>0.29349999999999998</v>
      </c>
      <c r="F33" s="9">
        <v>-1.2684</v>
      </c>
      <c r="G33" s="9">
        <v>-0.87819999999999998</v>
      </c>
      <c r="H33" s="9">
        <v>1.0021</v>
      </c>
      <c r="I33" s="9">
        <v>-0.76680000000000004</v>
      </c>
      <c r="J33" s="9"/>
      <c r="K33" s="9">
        <v>0.97960000000000003</v>
      </c>
      <c r="L33" s="9">
        <v>-5.28E-2</v>
      </c>
      <c r="M33" s="9">
        <v>-0.86929999999999996</v>
      </c>
      <c r="N33" s="9">
        <v>0.55789999999999995</v>
      </c>
      <c r="O33" s="9"/>
      <c r="P33" s="9">
        <f t="shared" si="17"/>
        <v>-0.33730000000000004</v>
      </c>
      <c r="Q33" s="9">
        <f t="shared" si="18"/>
        <v>-0.47782499999999994</v>
      </c>
      <c r="R33" s="9">
        <f t="shared" si="19"/>
        <v>0.15385000000000001</v>
      </c>
      <c r="S33" s="9"/>
      <c r="T33" s="27" t="s">
        <v>14</v>
      </c>
      <c r="U33" s="9">
        <f t="shared" si="20"/>
        <v>-0.90479999999999994</v>
      </c>
      <c r="V33" s="9">
        <f t="shared" si="13"/>
        <v>0.67169999999999996</v>
      </c>
      <c r="W33" s="9">
        <f t="shared" si="13"/>
        <v>-0.39769999999999994</v>
      </c>
      <c r="X33" s="9">
        <f t="shared" si="13"/>
        <v>0.63080000000000003</v>
      </c>
      <c r="Y33" s="9">
        <f t="shared" si="21"/>
        <v>-0.79057500000000003</v>
      </c>
      <c r="Z33" s="9">
        <f t="shared" si="14"/>
        <v>-0.40037500000000004</v>
      </c>
      <c r="AA33" s="9">
        <f t="shared" si="14"/>
        <v>1.4799249999999999</v>
      </c>
      <c r="AB33" s="9">
        <f t="shared" si="14"/>
        <v>-0.28897500000000009</v>
      </c>
      <c r="AC33" s="9"/>
      <c r="AD33" s="9">
        <f t="shared" si="22"/>
        <v>0.82574999999999998</v>
      </c>
      <c r="AE33" s="9">
        <f t="shared" si="15"/>
        <v>-0.20665</v>
      </c>
      <c r="AF33" s="9">
        <f t="shared" si="15"/>
        <v>-1.02315</v>
      </c>
      <c r="AG33" s="9">
        <f t="shared" si="15"/>
        <v>0.40404999999999991</v>
      </c>
      <c r="AH33" s="9"/>
      <c r="AI33" s="27" t="s">
        <v>14</v>
      </c>
      <c r="AJ33" s="9">
        <f t="shared" si="23"/>
        <v>0.8186630399999999</v>
      </c>
      <c r="AK33" s="9">
        <f t="shared" si="16"/>
        <v>0.45118088999999995</v>
      </c>
      <c r="AL33" s="9">
        <f t="shared" si="16"/>
        <v>0.15816528999999996</v>
      </c>
      <c r="AM33" s="9">
        <f t="shared" si="16"/>
        <v>0.39790864000000004</v>
      </c>
      <c r="AN33" s="9">
        <f t="shared" si="16"/>
        <v>0.62500883062500001</v>
      </c>
      <c r="AO33" s="9">
        <f t="shared" si="16"/>
        <v>0.16030014062500003</v>
      </c>
      <c r="AP33" s="9">
        <f t="shared" si="16"/>
        <v>2.190178005625</v>
      </c>
      <c r="AQ33" s="9">
        <f t="shared" si="16"/>
        <v>8.3506550625000051E-2</v>
      </c>
      <c r="AR33" s="9"/>
      <c r="AS33" s="9">
        <f t="shared" si="16"/>
        <v>0.68186306249999995</v>
      </c>
      <c r="AT33" s="9">
        <f t="shared" si="16"/>
        <v>4.27042225E-2</v>
      </c>
      <c r="AU33" s="9">
        <f t="shared" si="16"/>
        <v>1.0468359224999999</v>
      </c>
      <c r="AV33" s="9">
        <f t="shared" si="16"/>
        <v>0.16325640249999993</v>
      </c>
      <c r="AW33" s="9"/>
      <c r="AX33" s="27" t="s">
        <v>14</v>
      </c>
      <c r="AY33" s="9">
        <f t="shared" si="24"/>
        <v>0.52458238442307681</v>
      </c>
      <c r="AZ33" s="9">
        <v>0.67934221699999997</v>
      </c>
      <c r="BA33" s="9">
        <f t="shared" si="25"/>
        <v>1.2950153058363261</v>
      </c>
      <c r="BC33" s="8"/>
      <c r="BD33" s="8"/>
      <c r="BE33" s="8"/>
      <c r="BF33" s="8"/>
      <c r="BG33" s="8"/>
      <c r="BH33" s="8"/>
    </row>
    <row r="34" spans="1:60" x14ac:dyDescent="0.25">
      <c r="A34" s="27" t="s">
        <v>15</v>
      </c>
      <c r="B34" s="9">
        <v>-1.3433999999999999</v>
      </c>
      <c r="C34" s="9">
        <v>-0.93540000000000001</v>
      </c>
      <c r="D34" s="9">
        <v>-1.7083999999999999</v>
      </c>
      <c r="E34" s="9">
        <v>-0.28220000000000001</v>
      </c>
      <c r="F34" s="9">
        <v>-5.8900000000000001E-2</v>
      </c>
      <c r="G34" s="9">
        <v>-0.71579999999999999</v>
      </c>
      <c r="H34" s="9">
        <v>-0.11550000000000001</v>
      </c>
      <c r="I34" s="9">
        <v>-2.4802</v>
      </c>
      <c r="J34" s="9"/>
      <c r="K34" s="9">
        <v>0.66569999999999996</v>
      </c>
      <c r="L34" s="9">
        <v>0.53159999999999996</v>
      </c>
      <c r="M34" s="9">
        <v>-1.3987000000000001</v>
      </c>
      <c r="N34" s="9">
        <v>0.29849999999999999</v>
      </c>
      <c r="O34" s="9"/>
      <c r="P34" s="9">
        <f t="shared" si="17"/>
        <v>-1.0673499999999998</v>
      </c>
      <c r="Q34" s="9">
        <f t="shared" si="18"/>
        <v>-0.84260000000000002</v>
      </c>
      <c r="R34" s="9">
        <f t="shared" si="19"/>
        <v>2.4274999999999936E-2</v>
      </c>
      <c r="S34" s="9"/>
      <c r="T34" s="27" t="s">
        <v>15</v>
      </c>
      <c r="U34" s="9">
        <f t="shared" si="20"/>
        <v>-0.27605000000000013</v>
      </c>
      <c r="V34" s="9">
        <f t="shared" si="13"/>
        <v>0.13194999999999979</v>
      </c>
      <c r="W34" s="9">
        <f t="shared" si="13"/>
        <v>-0.64105000000000012</v>
      </c>
      <c r="X34" s="9">
        <f t="shared" si="13"/>
        <v>0.78514999999999979</v>
      </c>
      <c r="Y34" s="9">
        <f t="shared" si="21"/>
        <v>0.78370000000000006</v>
      </c>
      <c r="Z34" s="9">
        <f t="shared" si="14"/>
        <v>0.12680000000000002</v>
      </c>
      <c r="AA34" s="9">
        <f t="shared" si="14"/>
        <v>0.72709999999999997</v>
      </c>
      <c r="AB34" s="9">
        <f t="shared" si="14"/>
        <v>-1.6375999999999999</v>
      </c>
      <c r="AC34" s="9"/>
      <c r="AD34" s="9">
        <f t="shared" si="22"/>
        <v>0.64142500000000002</v>
      </c>
      <c r="AE34" s="9">
        <f t="shared" si="15"/>
        <v>0.50732500000000003</v>
      </c>
      <c r="AF34" s="9">
        <f t="shared" si="15"/>
        <v>-1.4229750000000001</v>
      </c>
      <c r="AG34" s="9">
        <f t="shared" si="15"/>
        <v>0.27422500000000005</v>
      </c>
      <c r="AH34" s="9"/>
      <c r="AI34" s="27" t="s">
        <v>15</v>
      </c>
      <c r="AJ34" s="9">
        <f t="shared" si="23"/>
        <v>7.6203602500000064E-2</v>
      </c>
      <c r="AK34" s="9">
        <f t="shared" si="16"/>
        <v>1.7410802499999944E-2</v>
      </c>
      <c r="AL34" s="9">
        <f t="shared" si="16"/>
        <v>0.41094510250000016</v>
      </c>
      <c r="AM34" s="9">
        <f t="shared" si="16"/>
        <v>0.61646052249999972</v>
      </c>
      <c r="AN34" s="9">
        <f t="shared" si="16"/>
        <v>0.61418569000000012</v>
      </c>
      <c r="AO34" s="9">
        <f t="shared" si="16"/>
        <v>1.6078240000000008E-2</v>
      </c>
      <c r="AP34" s="9">
        <f t="shared" si="16"/>
        <v>0.52867440999999993</v>
      </c>
      <c r="AQ34" s="9">
        <f t="shared" si="16"/>
        <v>2.6817337599999997</v>
      </c>
      <c r="AR34" s="9"/>
      <c r="AS34" s="9">
        <f t="shared" si="16"/>
        <v>0.41142603062500005</v>
      </c>
      <c r="AT34" s="9">
        <f t="shared" si="16"/>
        <v>0.25737865562500001</v>
      </c>
      <c r="AU34" s="9">
        <f t="shared" si="16"/>
        <v>2.0248578506250001</v>
      </c>
      <c r="AV34" s="9">
        <f t="shared" si="16"/>
        <v>7.5199350625000022E-2</v>
      </c>
      <c r="AW34" s="9"/>
      <c r="AX34" s="27" t="s">
        <v>15</v>
      </c>
      <c r="AY34" s="9">
        <f t="shared" si="24"/>
        <v>0.59465800134615376</v>
      </c>
      <c r="AZ34" s="9">
        <v>0.76771281300000005</v>
      </c>
      <c r="BA34" s="9">
        <f t="shared" si="25"/>
        <v>1.2910156951762095</v>
      </c>
      <c r="BC34" s="8"/>
      <c r="BD34" s="8"/>
      <c r="BE34" s="8"/>
      <c r="BF34" s="8"/>
      <c r="BG34" s="8"/>
      <c r="BH34" s="8"/>
    </row>
    <row r="35" spans="1:60" x14ac:dyDescent="0.25">
      <c r="A35" s="27" t="s">
        <v>16</v>
      </c>
      <c r="B35" s="11">
        <v>0.83440000000000003</v>
      </c>
      <c r="C35" s="12">
        <v>0.83979999999999999</v>
      </c>
      <c r="D35" s="11">
        <v>0.91839999999999999</v>
      </c>
      <c r="E35" s="11">
        <v>0.47470000000000001</v>
      </c>
      <c r="F35" s="12">
        <v>2.3845000000000001</v>
      </c>
      <c r="G35" s="12">
        <v>0.1525</v>
      </c>
      <c r="H35" s="11">
        <v>0.65110000000000001</v>
      </c>
      <c r="I35" s="11">
        <v>-0.82630000000000003</v>
      </c>
      <c r="J35" s="11"/>
      <c r="K35" s="11">
        <v>0.31130000000000002</v>
      </c>
      <c r="L35" s="11">
        <v>-9.06E-2</v>
      </c>
      <c r="M35" s="11">
        <v>0.96989999999999998</v>
      </c>
      <c r="N35" s="11">
        <v>-4.41E-2</v>
      </c>
      <c r="O35" s="9"/>
      <c r="P35" s="9">
        <f t="shared" si="17"/>
        <v>0.76682499999999998</v>
      </c>
      <c r="Q35" s="9">
        <f t="shared" si="18"/>
        <v>0.59044999999999992</v>
      </c>
      <c r="R35" s="9">
        <f t="shared" si="19"/>
        <v>0.28662499999999996</v>
      </c>
      <c r="S35" s="9"/>
      <c r="T35" s="27" t="s">
        <v>16</v>
      </c>
      <c r="U35" s="9">
        <f t="shared" si="20"/>
        <v>6.7575000000000052E-2</v>
      </c>
      <c r="V35" s="9">
        <f t="shared" si="13"/>
        <v>7.2975000000000012E-2</v>
      </c>
      <c r="W35" s="9">
        <f t="shared" si="13"/>
        <v>0.15157500000000002</v>
      </c>
      <c r="X35" s="9">
        <f t="shared" si="13"/>
        <v>-0.29212499999999997</v>
      </c>
      <c r="Y35" s="9">
        <f t="shared" si="21"/>
        <v>1.7940500000000001</v>
      </c>
      <c r="Z35" s="9">
        <f t="shared" si="14"/>
        <v>-0.43794999999999995</v>
      </c>
      <c r="AA35" s="9">
        <f t="shared" si="14"/>
        <v>6.0650000000000093E-2</v>
      </c>
      <c r="AB35" s="9">
        <f t="shared" si="14"/>
        <v>-1.41675</v>
      </c>
      <c r="AC35" s="9"/>
      <c r="AD35" s="9">
        <f t="shared" si="22"/>
        <v>2.4675000000000058E-2</v>
      </c>
      <c r="AE35" s="9">
        <f t="shared" si="15"/>
        <v>-0.37722499999999998</v>
      </c>
      <c r="AF35" s="9">
        <f t="shared" si="15"/>
        <v>0.68327500000000008</v>
      </c>
      <c r="AG35" s="9">
        <f t="shared" si="15"/>
        <v>-0.33072499999999994</v>
      </c>
      <c r="AH35" s="9"/>
      <c r="AI35" s="27" t="s">
        <v>16</v>
      </c>
      <c r="AJ35" s="9">
        <f t="shared" si="23"/>
        <v>4.5663806250000067E-3</v>
      </c>
      <c r="AK35" s="9">
        <f t="shared" si="16"/>
        <v>5.3253506250000018E-3</v>
      </c>
      <c r="AL35" s="9">
        <f t="shared" si="16"/>
        <v>2.2974980625000006E-2</v>
      </c>
      <c r="AM35" s="9">
        <f t="shared" si="16"/>
        <v>8.5337015624999984E-2</v>
      </c>
      <c r="AN35" s="9">
        <f t="shared" si="16"/>
        <v>3.2186154025000007</v>
      </c>
      <c r="AO35" s="9">
        <f t="shared" si="16"/>
        <v>0.19180020249999996</v>
      </c>
      <c r="AP35" s="9">
        <f t="shared" si="16"/>
        <v>3.6784225000000112E-3</v>
      </c>
      <c r="AQ35" s="9">
        <f t="shared" si="16"/>
        <v>2.0071805624999999</v>
      </c>
      <c r="AR35" s="9"/>
      <c r="AS35" s="9">
        <f t="shared" si="16"/>
        <v>6.0885562500000287E-4</v>
      </c>
      <c r="AT35" s="9">
        <f t="shared" si="16"/>
        <v>0.142298700625</v>
      </c>
      <c r="AU35" s="9">
        <f t="shared" si="16"/>
        <v>0.46686472562500009</v>
      </c>
      <c r="AV35" s="9">
        <f t="shared" si="16"/>
        <v>0.10937902562499996</v>
      </c>
      <c r="AW35" s="9"/>
      <c r="AX35" s="27" t="s">
        <v>16</v>
      </c>
      <c r="AY35" s="9">
        <f t="shared" si="24"/>
        <v>0.48143304807692311</v>
      </c>
      <c r="AZ35" s="9">
        <v>0.62892527200000004</v>
      </c>
      <c r="BA35" s="9">
        <f t="shared" si="25"/>
        <v>1.306360821119847</v>
      </c>
      <c r="BC35" s="8"/>
      <c r="BD35" s="8"/>
      <c r="BE35" s="8"/>
      <c r="BF35" s="8"/>
      <c r="BG35" s="8"/>
      <c r="BH35" s="8"/>
    </row>
    <row r="36" spans="1:60" x14ac:dyDescent="0.25">
      <c r="A36" s="26"/>
      <c r="T36" s="26"/>
      <c r="AI36" s="26"/>
      <c r="AX36" s="26"/>
      <c r="BC36" s="8"/>
      <c r="BD36" s="8"/>
      <c r="BE36" s="8"/>
      <c r="BF36" s="8"/>
      <c r="BG36" s="8"/>
      <c r="BH36" s="8"/>
    </row>
    <row r="37" spans="1:60" x14ac:dyDescent="0.25">
      <c r="A37" s="29" t="s">
        <v>18</v>
      </c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</row>
    <row r="38" spans="1:60" x14ac:dyDescent="0.25">
      <c r="A38" s="29" t="s">
        <v>1</v>
      </c>
      <c r="B38" s="29">
        <v>15</v>
      </c>
      <c r="C38" s="29">
        <v>15</v>
      </c>
      <c r="D38" s="29">
        <v>15</v>
      </c>
      <c r="E38" s="29">
        <v>15</v>
      </c>
      <c r="F38" s="29">
        <v>30</v>
      </c>
      <c r="G38" s="29">
        <v>30</v>
      </c>
      <c r="H38" s="29">
        <v>30</v>
      </c>
      <c r="I38" s="29">
        <v>30</v>
      </c>
      <c r="J38" s="29" t="s">
        <v>22</v>
      </c>
      <c r="K38" s="29">
        <v>60</v>
      </c>
      <c r="L38" s="29">
        <v>60</v>
      </c>
      <c r="M38" s="29">
        <v>60</v>
      </c>
      <c r="N38" s="29">
        <v>60</v>
      </c>
      <c r="O38" s="29"/>
      <c r="P38" s="29" t="s">
        <v>28</v>
      </c>
      <c r="Q38" s="29" t="s">
        <v>29</v>
      </c>
      <c r="R38" s="29" t="s">
        <v>27</v>
      </c>
      <c r="S38" s="29"/>
      <c r="T38" s="29" t="s">
        <v>1</v>
      </c>
      <c r="U38" s="29">
        <v>15</v>
      </c>
      <c r="V38" s="29">
        <v>15</v>
      </c>
      <c r="W38" s="29">
        <v>15</v>
      </c>
      <c r="X38" s="29">
        <v>15</v>
      </c>
      <c r="Y38" s="29">
        <v>30</v>
      </c>
      <c r="Z38" s="29">
        <v>30</v>
      </c>
      <c r="AA38" s="29">
        <v>30</v>
      </c>
      <c r="AB38" s="29">
        <v>30</v>
      </c>
      <c r="AC38" s="29" t="s">
        <v>22</v>
      </c>
      <c r="AD38" s="29">
        <v>60</v>
      </c>
      <c r="AE38" s="29">
        <v>60</v>
      </c>
      <c r="AF38" s="29">
        <v>60</v>
      </c>
      <c r="AG38" s="29">
        <v>60</v>
      </c>
      <c r="AH38" s="29"/>
      <c r="AI38" s="29" t="s">
        <v>1</v>
      </c>
      <c r="AJ38" s="29">
        <v>15</v>
      </c>
      <c r="AK38" s="29">
        <v>15</v>
      </c>
      <c r="AL38" s="29">
        <v>15</v>
      </c>
      <c r="AM38" s="29">
        <v>15</v>
      </c>
      <c r="AN38" s="29">
        <v>30</v>
      </c>
      <c r="AO38" s="29">
        <v>30</v>
      </c>
      <c r="AP38" s="29">
        <v>30</v>
      </c>
      <c r="AQ38" s="29">
        <v>30</v>
      </c>
      <c r="AR38" s="29" t="s">
        <v>22</v>
      </c>
      <c r="AS38" s="29">
        <v>60</v>
      </c>
      <c r="AT38" s="29">
        <v>60</v>
      </c>
      <c r="AU38" s="29">
        <v>60</v>
      </c>
      <c r="AV38" s="29">
        <v>60</v>
      </c>
      <c r="AW38" s="29"/>
      <c r="AX38" s="29"/>
      <c r="AY38" s="29" t="s">
        <v>32</v>
      </c>
      <c r="AZ38" s="29" t="s">
        <v>33</v>
      </c>
      <c r="BA38" s="29" t="s">
        <v>34</v>
      </c>
    </row>
    <row r="39" spans="1:60" x14ac:dyDescent="0.25">
      <c r="A39" s="29" t="s">
        <v>2</v>
      </c>
      <c r="B39" s="17">
        <v>-0.8095</v>
      </c>
      <c r="C39" s="17">
        <v>-0.62429999999999997</v>
      </c>
      <c r="D39" s="17">
        <v>-1.1295999999999999</v>
      </c>
      <c r="E39" s="17">
        <v>-1.1113</v>
      </c>
      <c r="F39" s="17">
        <v>-1.4079999999999999</v>
      </c>
      <c r="G39" s="17">
        <v>2.6021000000000001</v>
      </c>
      <c r="H39" s="17">
        <v>-0.40789999999999998</v>
      </c>
      <c r="I39" s="17">
        <v>1.2345999999999999</v>
      </c>
      <c r="J39" s="17"/>
      <c r="K39" s="17">
        <v>1.1846000000000001</v>
      </c>
      <c r="L39" s="17">
        <v>-5.8799999999999998E-2</v>
      </c>
      <c r="M39" s="17">
        <v>0.44040000000000001</v>
      </c>
      <c r="N39" s="17">
        <v>-0.1933</v>
      </c>
      <c r="O39" s="17"/>
      <c r="P39" s="17">
        <f>AVERAGE(B39:E39)</f>
        <v>-0.91867499999999991</v>
      </c>
      <c r="Q39" s="17">
        <f>AVERAGE(F39:I39)</f>
        <v>0.50520000000000009</v>
      </c>
      <c r="R39" s="17">
        <f>AVERAGE(K39:N39)</f>
        <v>0.34322500000000006</v>
      </c>
      <c r="S39" s="17"/>
      <c r="T39" s="29" t="s">
        <v>2</v>
      </c>
      <c r="U39" s="17">
        <f>B39-$P39</f>
        <v>0.10917499999999991</v>
      </c>
      <c r="V39" s="17">
        <f t="shared" ref="V39:X53" si="26">C39-$P39</f>
        <v>0.29437499999999994</v>
      </c>
      <c r="W39" s="17">
        <f t="shared" si="26"/>
        <v>-0.21092500000000003</v>
      </c>
      <c r="X39" s="17">
        <f t="shared" si="26"/>
        <v>-0.19262500000000005</v>
      </c>
      <c r="Y39" s="17">
        <f>F39-$Q39</f>
        <v>-1.9132</v>
      </c>
      <c r="Z39" s="17">
        <f t="shared" ref="Z39:AB53" si="27">G39-$Q39</f>
        <v>2.0968999999999998</v>
      </c>
      <c r="AA39" s="17">
        <f t="shared" si="27"/>
        <v>-0.91310000000000002</v>
      </c>
      <c r="AB39" s="17">
        <f t="shared" si="27"/>
        <v>0.72939999999999983</v>
      </c>
      <c r="AC39" s="17"/>
      <c r="AD39" s="17">
        <f>K39-$R39</f>
        <v>0.84137499999999998</v>
      </c>
      <c r="AE39" s="17">
        <f t="shared" ref="AE39:AG53" si="28">L39-$R39</f>
        <v>-0.40202500000000008</v>
      </c>
      <c r="AF39" s="17">
        <f t="shared" si="28"/>
        <v>9.7174999999999956E-2</v>
      </c>
      <c r="AG39" s="17">
        <f t="shared" si="28"/>
        <v>-0.53652500000000003</v>
      </c>
      <c r="AH39" s="17"/>
      <c r="AI39" s="29" t="s">
        <v>2</v>
      </c>
      <c r="AJ39" s="17">
        <f>U39^2</f>
        <v>1.191918062499998E-2</v>
      </c>
      <c r="AK39" s="17">
        <f t="shared" ref="AK39:AV53" si="29">V39^2</f>
        <v>8.6656640624999962E-2</v>
      </c>
      <c r="AL39" s="17">
        <f t="shared" si="29"/>
        <v>4.4489355625000011E-2</v>
      </c>
      <c r="AM39" s="17">
        <f t="shared" si="29"/>
        <v>3.7104390625000018E-2</v>
      </c>
      <c r="AN39" s="17">
        <f t="shared" si="29"/>
        <v>3.6603342400000001</v>
      </c>
      <c r="AO39" s="17">
        <f t="shared" si="29"/>
        <v>4.3969896099999994</v>
      </c>
      <c r="AP39" s="17">
        <f t="shared" si="29"/>
        <v>0.83375161000000009</v>
      </c>
      <c r="AQ39" s="17">
        <f t="shared" si="29"/>
        <v>0.53202435999999975</v>
      </c>
      <c r="AR39" s="17"/>
      <c r="AS39" s="17">
        <f t="shared" si="29"/>
        <v>0.70791189062499993</v>
      </c>
      <c r="AT39" s="17">
        <f t="shared" si="29"/>
        <v>0.16162410062500007</v>
      </c>
      <c r="AU39" s="17">
        <f t="shared" si="29"/>
        <v>9.4429806249999911E-3</v>
      </c>
      <c r="AV39" s="17">
        <f t="shared" si="29"/>
        <v>0.28785907562500002</v>
      </c>
      <c r="AW39" s="17"/>
      <c r="AX39" s="29" t="s">
        <v>2</v>
      </c>
      <c r="AY39" s="17">
        <f>SUM(AJ39:AV39)/13</f>
        <v>0.82846980269230763</v>
      </c>
      <c r="AZ39" s="17">
        <v>1.278899351</v>
      </c>
      <c r="BA39" s="17">
        <f>AZ39/AY39</f>
        <v>1.5436885530938067</v>
      </c>
    </row>
    <row r="40" spans="1:60" x14ac:dyDescent="0.25">
      <c r="A40" s="29" t="s">
        <v>3</v>
      </c>
      <c r="B40" s="17">
        <v>-1.0181</v>
      </c>
      <c r="C40" s="17">
        <v>-0.38129999999999997</v>
      </c>
      <c r="D40" s="17">
        <v>0.51639999999999997</v>
      </c>
      <c r="E40" s="17">
        <v>-0.17</v>
      </c>
      <c r="F40" s="17">
        <v>0.40560000000000002</v>
      </c>
      <c r="G40" s="17">
        <v>-0.31390000000000001</v>
      </c>
      <c r="H40" s="17">
        <v>-1.1147</v>
      </c>
      <c r="I40" s="17">
        <v>-0.92820000000000003</v>
      </c>
      <c r="J40" s="17"/>
      <c r="K40" s="17">
        <v>0.90890000000000004</v>
      </c>
      <c r="L40" s="17">
        <v>-0.51359999999999995</v>
      </c>
      <c r="M40" s="17">
        <v>-0.67430000000000001</v>
      </c>
      <c r="N40" s="17">
        <v>-1.3101</v>
      </c>
      <c r="O40" s="17"/>
      <c r="P40" s="17">
        <f t="shared" ref="P40:P53" si="30">AVERAGE(B40:E40)</f>
        <v>-0.26324999999999998</v>
      </c>
      <c r="Q40" s="17">
        <f t="shared" ref="Q40:Q53" si="31">AVERAGE(F40:I40)</f>
        <v>-0.48780000000000001</v>
      </c>
      <c r="R40" s="17">
        <f t="shared" ref="R40:R53" si="32">AVERAGE(K40:N40)</f>
        <v>-0.39727499999999999</v>
      </c>
      <c r="S40" s="17"/>
      <c r="T40" s="29" t="s">
        <v>3</v>
      </c>
      <c r="U40" s="17">
        <f t="shared" ref="U40:U53" si="33">B40-$P40</f>
        <v>-0.75485000000000002</v>
      </c>
      <c r="V40" s="17">
        <f t="shared" si="26"/>
        <v>-0.11804999999999999</v>
      </c>
      <c r="W40" s="17">
        <f t="shared" si="26"/>
        <v>0.77964999999999995</v>
      </c>
      <c r="X40" s="17">
        <f t="shared" si="26"/>
        <v>9.3249999999999972E-2</v>
      </c>
      <c r="Y40" s="17">
        <f t="shared" ref="Y40:Y53" si="34">F40-$Q40</f>
        <v>0.89339999999999997</v>
      </c>
      <c r="Z40" s="17">
        <f t="shared" si="27"/>
        <v>0.1739</v>
      </c>
      <c r="AA40" s="17">
        <f t="shared" si="27"/>
        <v>-0.62690000000000001</v>
      </c>
      <c r="AB40" s="17">
        <f t="shared" si="27"/>
        <v>-0.44040000000000001</v>
      </c>
      <c r="AC40" s="17"/>
      <c r="AD40" s="17">
        <f t="shared" ref="AD40:AD53" si="35">K40-$R40</f>
        <v>1.3061750000000001</v>
      </c>
      <c r="AE40" s="17">
        <f t="shared" si="28"/>
        <v>-0.11632499999999996</v>
      </c>
      <c r="AF40" s="17">
        <f t="shared" si="28"/>
        <v>-0.27702500000000002</v>
      </c>
      <c r="AG40" s="17">
        <f t="shared" si="28"/>
        <v>-0.912825</v>
      </c>
      <c r="AH40" s="17"/>
      <c r="AI40" s="29" t="s">
        <v>3</v>
      </c>
      <c r="AJ40" s="17">
        <f t="shared" ref="AJ40:AJ53" si="36">U40^2</f>
        <v>0.56979852250000007</v>
      </c>
      <c r="AK40" s="17">
        <f t="shared" si="29"/>
        <v>1.3935802499999997E-2</v>
      </c>
      <c r="AL40" s="17">
        <f t="shared" si="29"/>
        <v>0.60785412249999993</v>
      </c>
      <c r="AM40" s="17">
        <f t="shared" si="29"/>
        <v>8.695562499999995E-3</v>
      </c>
      <c r="AN40" s="17">
        <f t="shared" si="29"/>
        <v>0.79816355999999999</v>
      </c>
      <c r="AO40" s="17">
        <f t="shared" si="29"/>
        <v>3.0241210000000001E-2</v>
      </c>
      <c r="AP40" s="17">
        <f t="shared" si="29"/>
        <v>0.39300361</v>
      </c>
      <c r="AQ40" s="17">
        <f t="shared" si="29"/>
        <v>0.19395216000000001</v>
      </c>
      <c r="AR40" s="17"/>
      <c r="AS40" s="17">
        <f t="shared" si="29"/>
        <v>1.7060931306250002</v>
      </c>
      <c r="AT40" s="17">
        <f t="shared" si="29"/>
        <v>1.353150562499999E-2</v>
      </c>
      <c r="AU40" s="17">
        <f t="shared" si="29"/>
        <v>7.6742850625000011E-2</v>
      </c>
      <c r="AV40" s="17">
        <f t="shared" si="29"/>
        <v>0.83324948062500004</v>
      </c>
      <c r="AW40" s="17"/>
      <c r="AX40" s="29" t="s">
        <v>3</v>
      </c>
      <c r="AY40" s="17">
        <f t="shared" ref="AY40:AY53" si="37">SUM(AJ40:AV40)/13</f>
        <v>0.40348165519230772</v>
      </c>
      <c r="AZ40" s="17">
        <v>0.52852704299999997</v>
      </c>
      <c r="BA40" s="17">
        <f t="shared" ref="BA40:BA53" si="38">AZ40/AY40</f>
        <v>1.3099159186012881</v>
      </c>
    </row>
    <row r="41" spans="1:60" x14ac:dyDescent="0.25">
      <c r="A41" s="29" t="s">
        <v>4</v>
      </c>
      <c r="B41" s="17">
        <v>1.452</v>
      </c>
      <c r="C41" s="17">
        <v>0.36680000000000001</v>
      </c>
      <c r="D41" s="17">
        <v>0.14649999999999999</v>
      </c>
      <c r="E41" s="17">
        <v>1.0023</v>
      </c>
      <c r="F41" s="17">
        <v>1.6619999999999999</v>
      </c>
      <c r="G41" s="17">
        <v>2.9944999999999999</v>
      </c>
      <c r="H41" s="17">
        <v>1.3996</v>
      </c>
      <c r="I41" s="17">
        <v>1.9426000000000001</v>
      </c>
      <c r="J41" s="17"/>
      <c r="K41" s="17">
        <v>0.29120000000000001</v>
      </c>
      <c r="L41" s="17">
        <v>0.62819999999999998</v>
      </c>
      <c r="M41" s="17">
        <v>3.2391000000000001</v>
      </c>
      <c r="N41" s="17">
        <v>2.5788000000000002</v>
      </c>
      <c r="O41" s="17"/>
      <c r="P41" s="17">
        <f t="shared" si="30"/>
        <v>0.7419</v>
      </c>
      <c r="Q41" s="17">
        <f t="shared" si="31"/>
        <v>1.9996749999999999</v>
      </c>
      <c r="R41" s="17">
        <f t="shared" si="32"/>
        <v>1.6843250000000001</v>
      </c>
      <c r="S41" s="17"/>
      <c r="T41" s="29" t="s">
        <v>4</v>
      </c>
      <c r="U41" s="17">
        <f t="shared" si="33"/>
        <v>0.71009999999999995</v>
      </c>
      <c r="V41" s="17">
        <f t="shared" si="26"/>
        <v>-0.37509999999999999</v>
      </c>
      <c r="W41" s="17">
        <f t="shared" si="26"/>
        <v>-0.59540000000000004</v>
      </c>
      <c r="X41" s="17">
        <f t="shared" si="26"/>
        <v>0.26039999999999996</v>
      </c>
      <c r="Y41" s="17">
        <f t="shared" si="34"/>
        <v>-0.33767499999999995</v>
      </c>
      <c r="Z41" s="17">
        <f t="shared" si="27"/>
        <v>0.99482500000000007</v>
      </c>
      <c r="AA41" s="17">
        <f t="shared" si="27"/>
        <v>-0.60007499999999991</v>
      </c>
      <c r="AB41" s="17">
        <f t="shared" si="27"/>
        <v>-5.7074999999999765E-2</v>
      </c>
      <c r="AC41" s="17"/>
      <c r="AD41" s="17">
        <f t="shared" si="35"/>
        <v>-1.3931249999999999</v>
      </c>
      <c r="AE41" s="17">
        <f t="shared" si="28"/>
        <v>-1.0561250000000002</v>
      </c>
      <c r="AF41" s="17">
        <f t="shared" si="28"/>
        <v>1.554775</v>
      </c>
      <c r="AG41" s="17">
        <f t="shared" si="28"/>
        <v>0.89447500000000013</v>
      </c>
      <c r="AH41" s="17"/>
      <c r="AI41" s="29" t="s">
        <v>4</v>
      </c>
      <c r="AJ41" s="17">
        <f t="shared" si="36"/>
        <v>0.50424200999999991</v>
      </c>
      <c r="AK41" s="17">
        <f t="shared" si="29"/>
        <v>0.14070000999999999</v>
      </c>
      <c r="AL41" s="17">
        <f t="shared" si="29"/>
        <v>0.35450116000000004</v>
      </c>
      <c r="AM41" s="17">
        <f t="shared" si="29"/>
        <v>6.7808159999999978E-2</v>
      </c>
      <c r="AN41" s="17">
        <f t="shared" si="29"/>
        <v>0.11402440562499996</v>
      </c>
      <c r="AO41" s="17">
        <f t="shared" si="29"/>
        <v>0.98967678062500009</v>
      </c>
      <c r="AP41" s="17">
        <f t="shared" si="29"/>
        <v>0.36009000562499988</v>
      </c>
      <c r="AQ41" s="17">
        <f t="shared" si="29"/>
        <v>3.2575556249999733E-3</v>
      </c>
      <c r="AR41" s="17"/>
      <c r="AS41" s="17">
        <f t="shared" si="29"/>
        <v>1.9407972656249999</v>
      </c>
      <c r="AT41" s="17">
        <f t="shared" si="29"/>
        <v>1.1154000156250004</v>
      </c>
      <c r="AU41" s="17">
        <f t="shared" si="29"/>
        <v>2.417325300625</v>
      </c>
      <c r="AV41" s="17">
        <f t="shared" si="29"/>
        <v>0.80008552562500024</v>
      </c>
      <c r="AW41" s="17"/>
      <c r="AX41" s="29" t="s">
        <v>4</v>
      </c>
      <c r="AY41" s="17">
        <f t="shared" si="37"/>
        <v>0.67753139961538456</v>
      </c>
      <c r="AZ41" s="17">
        <v>0.86413941999999999</v>
      </c>
      <c r="BA41" s="17">
        <f t="shared" si="38"/>
        <v>1.2754234275939795</v>
      </c>
    </row>
    <row r="42" spans="1:60" x14ac:dyDescent="0.25">
      <c r="A42" s="29" t="s">
        <v>5</v>
      </c>
      <c r="B42" s="17">
        <v>-0.51839999999999997</v>
      </c>
      <c r="C42" s="17">
        <v>1.3267</v>
      </c>
      <c r="D42" s="17">
        <v>1.0101</v>
      </c>
      <c r="E42" s="17">
        <v>-6.1600000000000002E-2</v>
      </c>
      <c r="F42" s="17"/>
      <c r="G42" s="17">
        <v>-0.19980000000000001</v>
      </c>
      <c r="H42" s="17">
        <v>1.1081000000000001</v>
      </c>
      <c r="I42" s="17">
        <v>0.19889999999999999</v>
      </c>
      <c r="J42" s="17"/>
      <c r="K42" s="17">
        <v>1.6447000000000001</v>
      </c>
      <c r="L42" s="17">
        <v>-1.6053999999999999</v>
      </c>
      <c r="M42" s="17">
        <v>0.70450000000000002</v>
      </c>
      <c r="N42" s="17">
        <v>0.76729999999999998</v>
      </c>
      <c r="O42" s="17"/>
      <c r="P42" s="17">
        <f t="shared" si="30"/>
        <v>0.43919999999999998</v>
      </c>
      <c r="Q42" s="17">
        <f t="shared" si="31"/>
        <v>0.36906666666666671</v>
      </c>
      <c r="R42" s="17">
        <f t="shared" si="32"/>
        <v>0.37777500000000003</v>
      </c>
      <c r="S42" s="17"/>
      <c r="T42" s="29" t="s">
        <v>5</v>
      </c>
      <c r="U42" s="17">
        <f t="shared" si="33"/>
        <v>-0.95760000000000001</v>
      </c>
      <c r="V42" s="17">
        <f t="shared" si="26"/>
        <v>0.88749999999999996</v>
      </c>
      <c r="W42" s="17">
        <f t="shared" si="26"/>
        <v>0.57089999999999996</v>
      </c>
      <c r="X42" s="17">
        <f t="shared" si="26"/>
        <v>-0.50080000000000002</v>
      </c>
      <c r="Y42" s="17">
        <f t="shared" si="34"/>
        <v>-0.36906666666666671</v>
      </c>
      <c r="Z42" s="17">
        <f t="shared" si="27"/>
        <v>-0.56886666666666674</v>
      </c>
      <c r="AA42" s="17">
        <f t="shared" si="27"/>
        <v>0.73903333333333343</v>
      </c>
      <c r="AB42" s="17">
        <f t="shared" si="27"/>
        <v>-0.17016666666666672</v>
      </c>
      <c r="AC42" s="17"/>
      <c r="AD42" s="17">
        <f t="shared" si="35"/>
        <v>1.2669250000000001</v>
      </c>
      <c r="AE42" s="17">
        <f t="shared" si="28"/>
        <v>-1.9831749999999999</v>
      </c>
      <c r="AF42" s="17">
        <f t="shared" si="28"/>
        <v>0.32672499999999999</v>
      </c>
      <c r="AG42" s="17">
        <f t="shared" si="28"/>
        <v>0.38952499999999995</v>
      </c>
      <c r="AH42" s="17"/>
      <c r="AI42" s="29" t="s">
        <v>5</v>
      </c>
      <c r="AJ42" s="17">
        <f t="shared" si="36"/>
        <v>0.91699776</v>
      </c>
      <c r="AK42" s="17">
        <f t="shared" si="29"/>
        <v>0.78765624999999995</v>
      </c>
      <c r="AL42" s="17">
        <f t="shared" si="29"/>
        <v>0.32592680999999996</v>
      </c>
      <c r="AM42" s="17">
        <f t="shared" si="29"/>
        <v>0.25080064000000002</v>
      </c>
      <c r="AN42" s="17">
        <f t="shared" si="29"/>
        <v>0.13621020444444448</v>
      </c>
      <c r="AO42" s="17">
        <f t="shared" si="29"/>
        <v>0.32360928444444453</v>
      </c>
      <c r="AP42" s="17">
        <f t="shared" si="29"/>
        <v>0.54617026777777788</v>
      </c>
      <c r="AQ42" s="17">
        <f t="shared" si="29"/>
        <v>2.8956694444444462E-2</v>
      </c>
      <c r="AR42" s="17"/>
      <c r="AS42" s="17">
        <f t="shared" si="29"/>
        <v>1.6050989556250002</v>
      </c>
      <c r="AT42" s="17">
        <f t="shared" si="29"/>
        <v>3.9329830806249997</v>
      </c>
      <c r="AU42" s="17">
        <f t="shared" si="29"/>
        <v>0.10674922562499999</v>
      </c>
      <c r="AV42" s="17">
        <f t="shared" si="29"/>
        <v>0.15172972562499998</v>
      </c>
      <c r="AW42" s="17"/>
      <c r="AX42" s="29" t="s">
        <v>5</v>
      </c>
      <c r="AY42" s="17">
        <f t="shared" si="37"/>
        <v>0.70099145373931626</v>
      </c>
      <c r="AZ42" s="17">
        <v>0.86713251999999996</v>
      </c>
      <c r="BA42" s="17">
        <f t="shared" si="38"/>
        <v>1.2370086901551127</v>
      </c>
    </row>
    <row r="43" spans="1:60" x14ac:dyDescent="0.25">
      <c r="A43" s="29" t="s">
        <v>6</v>
      </c>
      <c r="B43" s="17">
        <v>0.59570000000000001</v>
      </c>
      <c r="C43" s="17">
        <v>0.85489999999999999</v>
      </c>
      <c r="D43" s="17">
        <v>-0.67589999999999995</v>
      </c>
      <c r="E43" s="17">
        <v>0.63429999999999997</v>
      </c>
      <c r="F43" s="17">
        <v>-8.6099999999999996E-2</v>
      </c>
      <c r="G43" s="17">
        <v>-1.0684</v>
      </c>
      <c r="H43" s="17">
        <v>0.30230000000000001</v>
      </c>
      <c r="I43" s="17">
        <v>0.41770000000000002</v>
      </c>
      <c r="J43" s="17"/>
      <c r="K43" s="17">
        <v>0.1085</v>
      </c>
      <c r="L43" s="17">
        <v>-0.44600000000000001</v>
      </c>
      <c r="M43" s="17">
        <v>0.80179999999999996</v>
      </c>
      <c r="N43" s="17">
        <v>-0.161</v>
      </c>
      <c r="O43" s="17"/>
      <c r="P43" s="17">
        <f t="shared" si="30"/>
        <v>0.35225000000000006</v>
      </c>
      <c r="Q43" s="17">
        <f t="shared" si="31"/>
        <v>-0.10862500000000001</v>
      </c>
      <c r="R43" s="17">
        <f t="shared" si="32"/>
        <v>7.5824999999999976E-2</v>
      </c>
      <c r="S43" s="17"/>
      <c r="T43" s="29" t="s">
        <v>6</v>
      </c>
      <c r="U43" s="17">
        <f t="shared" si="33"/>
        <v>0.24344999999999994</v>
      </c>
      <c r="V43" s="17">
        <f t="shared" si="26"/>
        <v>0.50264999999999993</v>
      </c>
      <c r="W43" s="17">
        <f t="shared" si="26"/>
        <v>-1.0281500000000001</v>
      </c>
      <c r="X43" s="17">
        <f t="shared" si="26"/>
        <v>0.28204999999999991</v>
      </c>
      <c r="Y43" s="17">
        <f t="shared" si="34"/>
        <v>2.2525000000000017E-2</v>
      </c>
      <c r="Z43" s="17">
        <f t="shared" si="27"/>
        <v>-0.95977500000000004</v>
      </c>
      <c r="AA43" s="17">
        <f t="shared" si="27"/>
        <v>0.41092500000000004</v>
      </c>
      <c r="AB43" s="17">
        <f t="shared" si="27"/>
        <v>0.52632500000000004</v>
      </c>
      <c r="AC43" s="17"/>
      <c r="AD43" s="17">
        <f t="shared" si="35"/>
        <v>3.2675000000000023E-2</v>
      </c>
      <c r="AE43" s="17">
        <f t="shared" si="28"/>
        <v>-0.52182499999999998</v>
      </c>
      <c r="AF43" s="17">
        <f t="shared" si="28"/>
        <v>0.72597500000000004</v>
      </c>
      <c r="AG43" s="17">
        <f t="shared" si="28"/>
        <v>-0.23682499999999998</v>
      </c>
      <c r="AH43" s="17"/>
      <c r="AI43" s="29" t="s">
        <v>6</v>
      </c>
      <c r="AJ43" s="17">
        <f t="shared" si="36"/>
        <v>5.9267902499999976E-2</v>
      </c>
      <c r="AK43" s="17">
        <f t="shared" si="29"/>
        <v>0.25265702249999994</v>
      </c>
      <c r="AL43" s="17">
        <f t="shared" si="29"/>
        <v>1.0570924225000002</v>
      </c>
      <c r="AM43" s="17">
        <f t="shared" si="29"/>
        <v>7.9552202499999947E-2</v>
      </c>
      <c r="AN43" s="17">
        <f t="shared" si="29"/>
        <v>5.0737562500000077E-4</v>
      </c>
      <c r="AO43" s="17">
        <f t="shared" si="29"/>
        <v>0.92116805062500007</v>
      </c>
      <c r="AP43" s="17">
        <f t="shared" si="29"/>
        <v>0.16885935562500004</v>
      </c>
      <c r="AQ43" s="17">
        <f t="shared" si="29"/>
        <v>0.27701800562500006</v>
      </c>
      <c r="AR43" s="17"/>
      <c r="AS43" s="17">
        <f t="shared" si="29"/>
        <v>1.0676556250000014E-3</v>
      </c>
      <c r="AT43" s="17">
        <f t="shared" si="29"/>
        <v>0.272301330625</v>
      </c>
      <c r="AU43" s="17">
        <f t="shared" si="29"/>
        <v>0.52703970062500005</v>
      </c>
      <c r="AV43" s="17">
        <f t="shared" si="29"/>
        <v>5.6086080624999993E-2</v>
      </c>
      <c r="AW43" s="17"/>
      <c r="AX43" s="29" t="s">
        <v>6</v>
      </c>
      <c r="AY43" s="17">
        <f t="shared" si="37"/>
        <v>0.28250900807692314</v>
      </c>
      <c r="AZ43" s="17">
        <v>0.35326105299999999</v>
      </c>
      <c r="BA43" s="17">
        <f t="shared" si="38"/>
        <v>1.2504417307069093</v>
      </c>
    </row>
    <row r="44" spans="1:60" x14ac:dyDescent="0.25">
      <c r="A44" s="29" t="s">
        <v>7</v>
      </c>
      <c r="B44" s="17">
        <v>3.3136000000000001</v>
      </c>
      <c r="C44" s="17">
        <v>1.8683000000000001</v>
      </c>
      <c r="D44" s="17">
        <v>0.90639999999999998</v>
      </c>
      <c r="E44" s="17">
        <v>0.2848</v>
      </c>
      <c r="F44" s="17">
        <v>1.2425999999999999</v>
      </c>
      <c r="G44" s="17">
        <v>1.4451000000000001</v>
      </c>
      <c r="H44" s="17">
        <v>0.91479999999999995</v>
      </c>
      <c r="I44" s="17">
        <v>-1.32E-2</v>
      </c>
      <c r="J44" s="17"/>
      <c r="K44" s="17">
        <v>1.2979000000000001</v>
      </c>
      <c r="L44" s="17">
        <v>0.10589999999999999</v>
      </c>
      <c r="M44" s="17">
        <v>-0.29759999999999998</v>
      </c>
      <c r="N44" s="17">
        <v>0.22559999999999999</v>
      </c>
      <c r="O44" s="17"/>
      <c r="P44" s="17">
        <f t="shared" si="30"/>
        <v>1.593275</v>
      </c>
      <c r="Q44" s="17">
        <f t="shared" si="31"/>
        <v>0.89732500000000004</v>
      </c>
      <c r="R44" s="17">
        <f t="shared" si="32"/>
        <v>0.33294999999999997</v>
      </c>
      <c r="S44" s="17"/>
      <c r="T44" s="29" t="s">
        <v>7</v>
      </c>
      <c r="U44" s="17">
        <f t="shared" si="33"/>
        <v>1.7203250000000001</v>
      </c>
      <c r="V44" s="17">
        <f t="shared" si="26"/>
        <v>0.27502500000000007</v>
      </c>
      <c r="W44" s="17">
        <f t="shared" si="26"/>
        <v>-0.68687500000000001</v>
      </c>
      <c r="X44" s="17">
        <f t="shared" si="26"/>
        <v>-1.3084750000000001</v>
      </c>
      <c r="Y44" s="17">
        <f t="shared" si="34"/>
        <v>0.34527499999999989</v>
      </c>
      <c r="Z44" s="17">
        <f t="shared" si="27"/>
        <v>0.54777500000000001</v>
      </c>
      <c r="AA44" s="17">
        <f t="shared" si="27"/>
        <v>1.7474999999999907E-2</v>
      </c>
      <c r="AB44" s="17">
        <f t="shared" si="27"/>
        <v>-0.91052500000000003</v>
      </c>
      <c r="AC44" s="17"/>
      <c r="AD44" s="17">
        <f t="shared" si="35"/>
        <v>0.96495000000000009</v>
      </c>
      <c r="AE44" s="17">
        <f t="shared" si="28"/>
        <v>-0.22704999999999997</v>
      </c>
      <c r="AF44" s="17">
        <f t="shared" si="28"/>
        <v>-0.63054999999999994</v>
      </c>
      <c r="AG44" s="17">
        <f t="shared" si="28"/>
        <v>-0.10734999999999997</v>
      </c>
      <c r="AH44" s="17"/>
      <c r="AI44" s="29" t="s">
        <v>7</v>
      </c>
      <c r="AJ44" s="17">
        <f t="shared" si="36"/>
        <v>2.9595181056250004</v>
      </c>
      <c r="AK44" s="17">
        <f t="shared" si="29"/>
        <v>7.5638750625000042E-2</v>
      </c>
      <c r="AL44" s="17">
        <f t="shared" si="29"/>
        <v>0.47179726562500002</v>
      </c>
      <c r="AM44" s="17">
        <f t="shared" si="29"/>
        <v>1.7121068256250001</v>
      </c>
      <c r="AN44" s="17">
        <f t="shared" si="29"/>
        <v>0.11921482562499992</v>
      </c>
      <c r="AO44" s="17">
        <f t="shared" si="29"/>
        <v>0.300057450625</v>
      </c>
      <c r="AP44" s="17">
        <f t="shared" si="29"/>
        <v>3.0537562499999678E-4</v>
      </c>
      <c r="AQ44" s="17">
        <f t="shared" si="29"/>
        <v>0.8290557756250001</v>
      </c>
      <c r="AR44" s="17"/>
      <c r="AS44" s="17">
        <f t="shared" si="29"/>
        <v>0.93112850250000012</v>
      </c>
      <c r="AT44" s="17">
        <f t="shared" si="29"/>
        <v>5.1551702499999991E-2</v>
      </c>
      <c r="AU44" s="17">
        <f t="shared" si="29"/>
        <v>0.39759330249999991</v>
      </c>
      <c r="AV44" s="17">
        <f t="shared" si="29"/>
        <v>1.1524022499999995E-2</v>
      </c>
      <c r="AW44" s="17"/>
      <c r="AX44" s="29" t="s">
        <v>7</v>
      </c>
      <c r="AY44" s="17">
        <f t="shared" si="37"/>
        <v>0.60457630038461541</v>
      </c>
      <c r="AZ44" s="17">
        <v>1.379921843</v>
      </c>
      <c r="BA44" s="17">
        <f t="shared" si="38"/>
        <v>2.2824610262131189</v>
      </c>
    </row>
    <row r="45" spans="1:60" x14ac:dyDescent="0.25">
      <c r="A45" s="29" t="s">
        <v>8</v>
      </c>
      <c r="B45" s="17">
        <v>0.97719999999999996</v>
      </c>
      <c r="C45" s="17">
        <v>1.4618</v>
      </c>
      <c r="D45" s="17">
        <v>-0.71560000000000001</v>
      </c>
      <c r="E45" s="17">
        <v>0.78990000000000005</v>
      </c>
      <c r="F45" s="17">
        <v>1.5734999999999999</v>
      </c>
      <c r="G45" s="17">
        <v>1.1125</v>
      </c>
      <c r="H45" s="17">
        <v>1.1015999999999999</v>
      </c>
      <c r="I45" s="17">
        <v>0.51459999999999995</v>
      </c>
      <c r="J45" s="17"/>
      <c r="K45" s="17">
        <v>1.3432999999999999</v>
      </c>
      <c r="L45" s="17">
        <v>0.95009999999999994</v>
      </c>
      <c r="M45" s="17">
        <v>1.5648</v>
      </c>
      <c r="N45" s="17">
        <v>1.7134</v>
      </c>
      <c r="O45" s="17"/>
      <c r="P45" s="17">
        <f t="shared" si="30"/>
        <v>0.62832500000000002</v>
      </c>
      <c r="Q45" s="17">
        <f t="shared" si="31"/>
        <v>1.07555</v>
      </c>
      <c r="R45" s="17">
        <f t="shared" si="32"/>
        <v>1.3929</v>
      </c>
      <c r="S45" s="17"/>
      <c r="T45" s="29" t="s">
        <v>8</v>
      </c>
      <c r="U45" s="17">
        <f t="shared" si="33"/>
        <v>0.34887499999999994</v>
      </c>
      <c r="V45" s="17">
        <f t="shared" si="26"/>
        <v>0.83347499999999997</v>
      </c>
      <c r="W45" s="17">
        <f t="shared" si="26"/>
        <v>-1.343925</v>
      </c>
      <c r="X45" s="17">
        <f t="shared" si="26"/>
        <v>0.16157500000000002</v>
      </c>
      <c r="Y45" s="17">
        <f t="shared" si="34"/>
        <v>0.49794999999999989</v>
      </c>
      <c r="Z45" s="17">
        <f t="shared" si="27"/>
        <v>3.6950000000000038E-2</v>
      </c>
      <c r="AA45" s="17">
        <f t="shared" si="27"/>
        <v>2.6049999999999907E-2</v>
      </c>
      <c r="AB45" s="17">
        <f t="shared" si="27"/>
        <v>-0.56095000000000006</v>
      </c>
      <c r="AC45" s="17"/>
      <c r="AD45" s="17">
        <f t="shared" si="35"/>
        <v>-4.9600000000000088E-2</v>
      </c>
      <c r="AE45" s="17">
        <f t="shared" si="28"/>
        <v>-0.44280000000000008</v>
      </c>
      <c r="AF45" s="17">
        <f t="shared" si="28"/>
        <v>0.17189999999999994</v>
      </c>
      <c r="AG45" s="17">
        <f t="shared" si="28"/>
        <v>0.32050000000000001</v>
      </c>
      <c r="AH45" s="17"/>
      <c r="AI45" s="29" t="s">
        <v>8</v>
      </c>
      <c r="AJ45" s="17">
        <f t="shared" si="36"/>
        <v>0.12171376562499996</v>
      </c>
      <c r="AK45" s="17">
        <f t="shared" si="29"/>
        <v>0.69468057562499996</v>
      </c>
      <c r="AL45" s="17">
        <f t="shared" si="29"/>
        <v>1.8061344056250002</v>
      </c>
      <c r="AM45" s="17">
        <f t="shared" si="29"/>
        <v>2.6106480625000008E-2</v>
      </c>
      <c r="AN45" s="17">
        <f t="shared" si="29"/>
        <v>0.24795420249999989</v>
      </c>
      <c r="AO45" s="17">
        <f t="shared" si="29"/>
        <v>1.3653025000000029E-3</v>
      </c>
      <c r="AP45" s="17">
        <f t="shared" si="29"/>
        <v>6.7860249999999512E-4</v>
      </c>
      <c r="AQ45" s="17">
        <f t="shared" si="29"/>
        <v>0.31466490250000007</v>
      </c>
      <c r="AR45" s="17"/>
      <c r="AS45" s="17">
        <f t="shared" si="29"/>
        <v>2.460160000000009E-3</v>
      </c>
      <c r="AT45" s="17">
        <f t="shared" si="29"/>
        <v>0.19607184000000008</v>
      </c>
      <c r="AU45" s="17">
        <f t="shared" si="29"/>
        <v>2.954960999999998E-2</v>
      </c>
      <c r="AV45" s="17">
        <f t="shared" si="29"/>
        <v>0.10272025</v>
      </c>
      <c r="AW45" s="17"/>
      <c r="AX45" s="29" t="s">
        <v>8</v>
      </c>
      <c r="AY45" s="17">
        <f t="shared" si="37"/>
        <v>0.27262308442307692</v>
      </c>
      <c r="AZ45" s="17">
        <v>0.32591599300000001</v>
      </c>
      <c r="BA45" s="17">
        <f t="shared" si="38"/>
        <v>1.1954820102255874</v>
      </c>
    </row>
    <row r="46" spans="1:60" x14ac:dyDescent="0.25">
      <c r="A46" s="29" t="s">
        <v>9</v>
      </c>
      <c r="B46" s="17">
        <v>1.0774999999999999</v>
      </c>
      <c r="C46" s="17">
        <v>-1.2575000000000001</v>
      </c>
      <c r="D46" s="17">
        <v>0.96560000000000001</v>
      </c>
      <c r="E46" s="17">
        <v>0.16689999999999999</v>
      </c>
      <c r="F46" s="17">
        <v>0.93940000000000001</v>
      </c>
      <c r="G46" s="17">
        <v>0.64170000000000005</v>
      </c>
      <c r="H46" s="17">
        <v>0.58140000000000003</v>
      </c>
      <c r="I46" s="17">
        <v>2.5089000000000001</v>
      </c>
      <c r="J46" s="17"/>
      <c r="K46" s="17">
        <v>0.85389999999999999</v>
      </c>
      <c r="L46" s="17">
        <v>1.4608000000000001</v>
      </c>
      <c r="M46" s="17">
        <v>0.77939999999999998</v>
      </c>
      <c r="N46" s="17">
        <v>-0.28699999999999998</v>
      </c>
      <c r="O46" s="17"/>
      <c r="P46" s="17">
        <f t="shared" si="30"/>
        <v>0.23812499999999998</v>
      </c>
      <c r="Q46" s="17">
        <f t="shared" si="31"/>
        <v>1.1678500000000001</v>
      </c>
      <c r="R46" s="17">
        <f t="shared" si="32"/>
        <v>0.70177500000000004</v>
      </c>
      <c r="S46" s="17"/>
      <c r="T46" s="29" t="s">
        <v>9</v>
      </c>
      <c r="U46" s="17">
        <f t="shared" si="33"/>
        <v>0.83937499999999998</v>
      </c>
      <c r="V46" s="17">
        <f t="shared" si="26"/>
        <v>-1.495625</v>
      </c>
      <c r="W46" s="17">
        <f t="shared" si="26"/>
        <v>0.72747500000000009</v>
      </c>
      <c r="X46" s="17">
        <f t="shared" si="26"/>
        <v>-7.1224999999999983E-2</v>
      </c>
      <c r="Y46" s="17">
        <f t="shared" si="34"/>
        <v>-0.22845000000000004</v>
      </c>
      <c r="Z46" s="17">
        <f t="shared" si="27"/>
        <v>-0.52615000000000001</v>
      </c>
      <c r="AA46" s="17">
        <f t="shared" si="27"/>
        <v>-0.58645000000000003</v>
      </c>
      <c r="AB46" s="17">
        <f t="shared" si="27"/>
        <v>1.3410500000000001</v>
      </c>
      <c r="AC46" s="17"/>
      <c r="AD46" s="17">
        <f t="shared" si="35"/>
        <v>0.15212499999999995</v>
      </c>
      <c r="AE46" s="17">
        <f t="shared" si="28"/>
        <v>0.75902500000000006</v>
      </c>
      <c r="AF46" s="17">
        <f t="shared" si="28"/>
        <v>7.7624999999999944E-2</v>
      </c>
      <c r="AG46" s="17">
        <f t="shared" si="28"/>
        <v>-0.98877499999999996</v>
      </c>
      <c r="AH46" s="17"/>
      <c r="AI46" s="29" t="s">
        <v>9</v>
      </c>
      <c r="AJ46" s="17">
        <f t="shared" si="36"/>
        <v>0.70455039062500002</v>
      </c>
      <c r="AK46" s="17">
        <f t="shared" si="29"/>
        <v>2.236894140625</v>
      </c>
      <c r="AL46" s="17">
        <f t="shared" si="29"/>
        <v>0.52921987562500017</v>
      </c>
      <c r="AM46" s="17">
        <f t="shared" si="29"/>
        <v>5.0730006249999973E-3</v>
      </c>
      <c r="AN46" s="17">
        <f t="shared" si="29"/>
        <v>5.2189402500000016E-2</v>
      </c>
      <c r="AO46" s="17">
        <f t="shared" si="29"/>
        <v>0.27683382249999999</v>
      </c>
      <c r="AP46" s="17">
        <f t="shared" si="29"/>
        <v>0.34392360250000004</v>
      </c>
      <c r="AQ46" s="17">
        <f t="shared" si="29"/>
        <v>1.7984151025000001</v>
      </c>
      <c r="AR46" s="17"/>
      <c r="AS46" s="17">
        <f t="shared" si="29"/>
        <v>2.3142015624999988E-2</v>
      </c>
      <c r="AT46" s="17">
        <f t="shared" si="29"/>
        <v>0.57611895062500007</v>
      </c>
      <c r="AU46" s="17">
        <f t="shared" si="29"/>
        <v>6.0256406249999915E-3</v>
      </c>
      <c r="AV46" s="17">
        <f t="shared" si="29"/>
        <v>0.97767600062499993</v>
      </c>
      <c r="AW46" s="17"/>
      <c r="AX46" s="29" t="s">
        <v>9</v>
      </c>
      <c r="AY46" s="17">
        <f t="shared" si="37"/>
        <v>0.57923553423076934</v>
      </c>
      <c r="AZ46" s="17">
        <v>0.90094551199999995</v>
      </c>
      <c r="BA46" s="17">
        <f t="shared" si="38"/>
        <v>1.5554044231703856</v>
      </c>
    </row>
    <row r="47" spans="1:60" x14ac:dyDescent="0.25">
      <c r="A47" s="29" t="s">
        <v>10</v>
      </c>
      <c r="B47" s="17">
        <v>-0.41570000000000001</v>
      </c>
      <c r="C47" s="17">
        <v>0.88400000000000001</v>
      </c>
      <c r="D47" s="17">
        <v>1.2987</v>
      </c>
      <c r="E47" s="17">
        <v>1.3915999999999999</v>
      </c>
      <c r="F47" s="17">
        <v>1.0549999999999999</v>
      </c>
      <c r="G47" s="17">
        <v>-0.64339999999999997</v>
      </c>
      <c r="H47" s="17">
        <v>2.4701</v>
      </c>
      <c r="I47" s="17">
        <v>2.3169</v>
      </c>
      <c r="J47" s="17"/>
      <c r="K47" s="17">
        <v>1.2747999999999999</v>
      </c>
      <c r="L47" s="17">
        <v>1.2483</v>
      </c>
      <c r="M47" s="17">
        <v>0.23849999999999999</v>
      </c>
      <c r="N47" s="17">
        <v>1.2221</v>
      </c>
      <c r="O47" s="17"/>
      <c r="P47" s="17">
        <f t="shared" si="30"/>
        <v>0.78964999999999996</v>
      </c>
      <c r="Q47" s="17">
        <f t="shared" si="31"/>
        <v>1.29965</v>
      </c>
      <c r="R47" s="17">
        <f t="shared" si="32"/>
        <v>0.99592499999999995</v>
      </c>
      <c r="S47" s="17"/>
      <c r="T47" s="29" t="s">
        <v>10</v>
      </c>
      <c r="U47" s="17">
        <f t="shared" si="33"/>
        <v>-1.2053499999999999</v>
      </c>
      <c r="V47" s="17">
        <f t="shared" si="26"/>
        <v>9.4350000000000045E-2</v>
      </c>
      <c r="W47" s="17">
        <f t="shared" si="26"/>
        <v>0.50905</v>
      </c>
      <c r="X47" s="17">
        <f t="shared" si="26"/>
        <v>0.60194999999999999</v>
      </c>
      <c r="Y47" s="17">
        <f t="shared" si="34"/>
        <v>-0.24465000000000003</v>
      </c>
      <c r="Z47" s="17">
        <f t="shared" si="27"/>
        <v>-1.9430499999999999</v>
      </c>
      <c r="AA47" s="17">
        <f t="shared" si="27"/>
        <v>1.17045</v>
      </c>
      <c r="AB47" s="17">
        <f t="shared" si="27"/>
        <v>1.01725</v>
      </c>
      <c r="AC47" s="17"/>
      <c r="AD47" s="17">
        <f t="shared" si="35"/>
        <v>0.27887499999999998</v>
      </c>
      <c r="AE47" s="17">
        <f t="shared" si="28"/>
        <v>0.25237500000000002</v>
      </c>
      <c r="AF47" s="17">
        <f t="shared" si="28"/>
        <v>-0.75742500000000001</v>
      </c>
      <c r="AG47" s="17">
        <f t="shared" si="28"/>
        <v>0.22617500000000001</v>
      </c>
      <c r="AH47" s="17"/>
      <c r="AI47" s="29" t="s">
        <v>10</v>
      </c>
      <c r="AJ47" s="17">
        <f t="shared" si="36"/>
        <v>1.4528686224999998</v>
      </c>
      <c r="AK47" s="17">
        <f t="shared" si="29"/>
        <v>8.901922500000008E-3</v>
      </c>
      <c r="AL47" s="17">
        <f t="shared" si="29"/>
        <v>0.25913190250000001</v>
      </c>
      <c r="AM47" s="17">
        <f t="shared" si="29"/>
        <v>0.36234380249999998</v>
      </c>
      <c r="AN47" s="17">
        <f t="shared" si="29"/>
        <v>5.9853622500000016E-2</v>
      </c>
      <c r="AO47" s="17">
        <f t="shared" si="29"/>
        <v>3.7754433024999998</v>
      </c>
      <c r="AP47" s="17">
        <f t="shared" si="29"/>
        <v>1.3699532025000001</v>
      </c>
      <c r="AQ47" s="17">
        <f t="shared" si="29"/>
        <v>1.0347975624999999</v>
      </c>
      <c r="AR47" s="17"/>
      <c r="AS47" s="17">
        <f t="shared" si="29"/>
        <v>7.7771265624999988E-2</v>
      </c>
      <c r="AT47" s="17">
        <f t="shared" si="29"/>
        <v>6.3693140625000005E-2</v>
      </c>
      <c r="AU47" s="17">
        <f t="shared" si="29"/>
        <v>0.57369263062499998</v>
      </c>
      <c r="AV47" s="17">
        <f t="shared" si="29"/>
        <v>5.115513062500001E-2</v>
      </c>
      <c r="AW47" s="17"/>
      <c r="AX47" s="29" t="s">
        <v>10</v>
      </c>
      <c r="AY47" s="17">
        <f t="shared" si="37"/>
        <v>0.69920046980769235</v>
      </c>
      <c r="AZ47" s="17">
        <v>0.93713672199999998</v>
      </c>
      <c r="BA47" s="17">
        <f t="shared" si="38"/>
        <v>1.3402976148710961</v>
      </c>
    </row>
    <row r="48" spans="1:60" x14ac:dyDescent="0.25">
      <c r="A48" s="29" t="s">
        <v>11</v>
      </c>
      <c r="B48" s="17">
        <v>0.8397</v>
      </c>
      <c r="C48" s="17">
        <v>0.85729999999999995</v>
      </c>
      <c r="D48" s="17">
        <v>0.22919999999999999</v>
      </c>
      <c r="E48" s="17"/>
      <c r="F48" s="17">
        <v>1.1875</v>
      </c>
      <c r="G48" s="17">
        <v>0.21609999999999999</v>
      </c>
      <c r="H48" s="17">
        <v>3.4700000000000002E-2</v>
      </c>
      <c r="I48" s="17">
        <v>0.96419999999999995</v>
      </c>
      <c r="J48" s="17"/>
      <c r="K48" s="17">
        <v>0.7419</v>
      </c>
      <c r="L48" s="17">
        <v>0.10879999999999999</v>
      </c>
      <c r="M48" s="17">
        <v>0.65849999999999997</v>
      </c>
      <c r="N48" s="17">
        <v>0.2671</v>
      </c>
      <c r="O48" s="17"/>
      <c r="P48" s="17">
        <f t="shared" si="30"/>
        <v>0.64206666666666667</v>
      </c>
      <c r="Q48" s="17">
        <f t="shared" si="31"/>
        <v>0.60062499999999996</v>
      </c>
      <c r="R48" s="17">
        <f t="shared" si="32"/>
        <v>0.444075</v>
      </c>
      <c r="S48" s="17"/>
      <c r="T48" s="29" t="s">
        <v>11</v>
      </c>
      <c r="U48" s="17">
        <f t="shared" si="33"/>
        <v>0.19763333333333333</v>
      </c>
      <c r="V48" s="17">
        <f t="shared" si="26"/>
        <v>0.21523333333333328</v>
      </c>
      <c r="W48" s="17">
        <f t="shared" si="26"/>
        <v>-0.41286666666666672</v>
      </c>
      <c r="X48" s="17">
        <f t="shared" si="26"/>
        <v>-0.64206666666666667</v>
      </c>
      <c r="Y48" s="17">
        <f t="shared" si="34"/>
        <v>0.58687500000000004</v>
      </c>
      <c r="Z48" s="17">
        <f t="shared" si="27"/>
        <v>-0.38452500000000001</v>
      </c>
      <c r="AA48" s="17">
        <f t="shared" si="27"/>
        <v>-0.56592500000000001</v>
      </c>
      <c r="AB48" s="17">
        <f t="shared" si="27"/>
        <v>0.36357499999999998</v>
      </c>
      <c r="AC48" s="17"/>
      <c r="AD48" s="17">
        <f t="shared" si="35"/>
        <v>0.29782500000000001</v>
      </c>
      <c r="AE48" s="17">
        <f t="shared" si="28"/>
        <v>-0.33527499999999999</v>
      </c>
      <c r="AF48" s="17">
        <f t="shared" si="28"/>
        <v>0.21442499999999998</v>
      </c>
      <c r="AG48" s="17">
        <f t="shared" si="28"/>
        <v>-0.17697499999999999</v>
      </c>
      <c r="AH48" s="17"/>
      <c r="AI48" s="29" t="s">
        <v>11</v>
      </c>
      <c r="AJ48" s="17">
        <f t="shared" si="36"/>
        <v>3.9058934444444443E-2</v>
      </c>
      <c r="AK48" s="17">
        <f t="shared" si="29"/>
        <v>4.6325387777777755E-2</v>
      </c>
      <c r="AL48" s="17">
        <f t="shared" si="29"/>
        <v>0.17045888444444449</v>
      </c>
      <c r="AM48" s="17">
        <f t="shared" si="29"/>
        <v>0.41224960444444447</v>
      </c>
      <c r="AN48" s="17">
        <f t="shared" si="29"/>
        <v>0.34442226562500006</v>
      </c>
      <c r="AO48" s="17">
        <f t="shared" si="29"/>
        <v>0.14785947562500001</v>
      </c>
      <c r="AP48" s="17">
        <f t="shared" si="29"/>
        <v>0.320271105625</v>
      </c>
      <c r="AQ48" s="17">
        <f t="shared" si="29"/>
        <v>0.132186780625</v>
      </c>
      <c r="AR48" s="17"/>
      <c r="AS48" s="17">
        <f t="shared" si="29"/>
        <v>8.8699730625000001E-2</v>
      </c>
      <c r="AT48" s="17">
        <f t="shared" si="29"/>
        <v>0.11240932562499999</v>
      </c>
      <c r="AU48" s="17">
        <f t="shared" si="29"/>
        <v>4.5978080624999987E-2</v>
      </c>
      <c r="AV48" s="17">
        <f t="shared" si="29"/>
        <v>3.1320150625000001E-2</v>
      </c>
      <c r="AW48" s="17"/>
      <c r="AX48" s="29" t="s">
        <v>11</v>
      </c>
      <c r="AY48" s="17">
        <f t="shared" si="37"/>
        <v>0.14547997893162395</v>
      </c>
      <c r="AZ48" s="17">
        <v>0.234845627</v>
      </c>
      <c r="BA48" s="17">
        <f t="shared" si="38"/>
        <v>1.6142814201971956</v>
      </c>
    </row>
    <row r="49" spans="1:53" x14ac:dyDescent="0.25">
      <c r="A49" s="29" t="s">
        <v>12</v>
      </c>
      <c r="B49" s="17">
        <v>0.1741</v>
      </c>
      <c r="C49" s="17">
        <v>-0.5323</v>
      </c>
      <c r="D49" s="17">
        <v>-1.2532000000000001</v>
      </c>
      <c r="E49" s="17">
        <v>-8.0500000000000002E-2</v>
      </c>
      <c r="F49" s="17">
        <v>-0.3044</v>
      </c>
      <c r="G49" s="17">
        <v>0.44</v>
      </c>
      <c r="H49" s="17">
        <v>-1.0186999999999999</v>
      </c>
      <c r="I49" s="17">
        <v>-0.56210000000000004</v>
      </c>
      <c r="J49" s="17"/>
      <c r="K49" s="17">
        <v>-0.88380000000000003</v>
      </c>
      <c r="L49" s="17">
        <v>0.9617</v>
      </c>
      <c r="M49" s="17">
        <v>-0.89629999999999999</v>
      </c>
      <c r="N49" s="17">
        <v>-0.27239999999999998</v>
      </c>
      <c r="O49" s="17"/>
      <c r="P49" s="17">
        <f t="shared" si="30"/>
        <v>-0.42297500000000005</v>
      </c>
      <c r="Q49" s="17">
        <f t="shared" si="31"/>
        <v>-0.36130000000000001</v>
      </c>
      <c r="R49" s="17">
        <f t="shared" si="32"/>
        <v>-0.2727</v>
      </c>
      <c r="S49" s="17"/>
      <c r="T49" s="29" t="s">
        <v>12</v>
      </c>
      <c r="U49" s="17">
        <f t="shared" si="33"/>
        <v>0.59707500000000002</v>
      </c>
      <c r="V49" s="17">
        <f t="shared" si="26"/>
        <v>-0.10932499999999995</v>
      </c>
      <c r="W49" s="17">
        <f t="shared" si="26"/>
        <v>-0.83022499999999999</v>
      </c>
      <c r="X49" s="17">
        <f t="shared" si="26"/>
        <v>0.34247500000000003</v>
      </c>
      <c r="Y49" s="17">
        <f t="shared" si="34"/>
        <v>5.6900000000000006E-2</v>
      </c>
      <c r="Z49" s="17">
        <f t="shared" si="27"/>
        <v>0.80130000000000001</v>
      </c>
      <c r="AA49" s="17">
        <f t="shared" si="27"/>
        <v>-0.65739999999999998</v>
      </c>
      <c r="AB49" s="17">
        <f t="shared" si="27"/>
        <v>-0.20080000000000003</v>
      </c>
      <c r="AC49" s="17"/>
      <c r="AD49" s="17">
        <f t="shared" si="35"/>
        <v>-0.61109999999999998</v>
      </c>
      <c r="AE49" s="17">
        <f t="shared" si="28"/>
        <v>1.2343999999999999</v>
      </c>
      <c r="AF49" s="17">
        <f t="shared" si="28"/>
        <v>-0.62359999999999993</v>
      </c>
      <c r="AG49" s="17">
        <f t="shared" si="28"/>
        <v>3.0000000000002247E-4</v>
      </c>
      <c r="AH49" s="17"/>
      <c r="AI49" s="29" t="s">
        <v>12</v>
      </c>
      <c r="AJ49" s="17">
        <f t="shared" si="36"/>
        <v>0.35649855562500005</v>
      </c>
      <c r="AK49" s="17">
        <f t="shared" si="29"/>
        <v>1.1951955624999989E-2</v>
      </c>
      <c r="AL49" s="17">
        <f t="shared" si="29"/>
        <v>0.68927355062499995</v>
      </c>
      <c r="AM49" s="17">
        <f t="shared" si="29"/>
        <v>0.11728912562500002</v>
      </c>
      <c r="AN49" s="17">
        <f t="shared" si="29"/>
        <v>3.2376100000000006E-3</v>
      </c>
      <c r="AO49" s="17">
        <f t="shared" si="29"/>
        <v>0.64208169000000004</v>
      </c>
      <c r="AP49" s="17">
        <f t="shared" si="29"/>
        <v>0.43217475999999999</v>
      </c>
      <c r="AQ49" s="17">
        <f t="shared" si="29"/>
        <v>4.0320640000000012E-2</v>
      </c>
      <c r="AR49" s="17"/>
      <c r="AS49" s="17">
        <f t="shared" si="29"/>
        <v>0.37344320999999997</v>
      </c>
      <c r="AT49" s="17">
        <f t="shared" si="29"/>
        <v>1.5237433599999999</v>
      </c>
      <c r="AU49" s="17">
        <f t="shared" si="29"/>
        <v>0.38887695999999994</v>
      </c>
      <c r="AV49" s="17">
        <f t="shared" si="29"/>
        <v>9.0000000000013485E-8</v>
      </c>
      <c r="AW49" s="17"/>
      <c r="AX49" s="29" t="s">
        <v>12</v>
      </c>
      <c r="AY49" s="17">
        <f t="shared" si="37"/>
        <v>0.35222242365384621</v>
      </c>
      <c r="AZ49" s="17">
        <v>0.41614836599999999</v>
      </c>
      <c r="BA49" s="17">
        <f t="shared" si="38"/>
        <v>1.1814931079146123</v>
      </c>
    </row>
    <row r="50" spans="1:53" x14ac:dyDescent="0.25">
      <c r="A50" s="29" t="s">
        <v>13</v>
      </c>
      <c r="B50" s="17">
        <v>-0.52149999999999996</v>
      </c>
      <c r="C50" s="17">
        <v>-1.3444</v>
      </c>
      <c r="D50" s="17">
        <v>0.48070000000000002</v>
      </c>
      <c r="E50" s="17">
        <v>6.6500000000000004E-2</v>
      </c>
      <c r="F50" s="17">
        <v>-5.5100000000000003E-2</v>
      </c>
      <c r="G50" s="17">
        <v>-0.29949999999999999</v>
      </c>
      <c r="H50" s="17">
        <v>-0.40570000000000001</v>
      </c>
      <c r="I50" s="17">
        <v>-0.4289</v>
      </c>
      <c r="J50" s="17"/>
      <c r="K50" s="17"/>
      <c r="L50" s="17">
        <v>-0.99909999999999999</v>
      </c>
      <c r="M50" s="17">
        <v>0.47510000000000002</v>
      </c>
      <c r="N50" s="17">
        <v>0.2162</v>
      </c>
      <c r="O50" s="17"/>
      <c r="P50" s="17">
        <f t="shared" si="30"/>
        <v>-0.32967499999999994</v>
      </c>
      <c r="Q50" s="17">
        <f t="shared" si="31"/>
        <v>-0.29730000000000001</v>
      </c>
      <c r="R50" s="17">
        <f t="shared" si="32"/>
        <v>-0.10260000000000001</v>
      </c>
      <c r="S50" s="17"/>
      <c r="T50" s="29" t="s">
        <v>13</v>
      </c>
      <c r="U50" s="17">
        <f t="shared" si="33"/>
        <v>-0.19182500000000002</v>
      </c>
      <c r="V50" s="17">
        <f t="shared" si="26"/>
        <v>-1.0147250000000001</v>
      </c>
      <c r="W50" s="17">
        <f t="shared" si="26"/>
        <v>0.81037499999999996</v>
      </c>
      <c r="X50" s="17">
        <f t="shared" si="26"/>
        <v>0.39617499999999994</v>
      </c>
      <c r="Y50" s="17">
        <f t="shared" si="34"/>
        <v>0.2422</v>
      </c>
      <c r="Z50" s="17">
        <f t="shared" si="27"/>
        <v>-2.1999999999999797E-3</v>
      </c>
      <c r="AA50" s="17">
        <f t="shared" si="27"/>
        <v>-0.1084</v>
      </c>
      <c r="AB50" s="17">
        <f t="shared" si="27"/>
        <v>-0.13159999999999999</v>
      </c>
      <c r="AC50" s="17"/>
      <c r="AD50" s="17">
        <f t="shared" si="35"/>
        <v>0.10260000000000001</v>
      </c>
      <c r="AE50" s="17">
        <f t="shared" si="28"/>
        <v>-0.89649999999999996</v>
      </c>
      <c r="AF50" s="17">
        <f t="shared" si="28"/>
        <v>0.57769999999999999</v>
      </c>
      <c r="AG50" s="17">
        <f t="shared" si="28"/>
        <v>0.31880000000000003</v>
      </c>
      <c r="AH50" s="17"/>
      <c r="AI50" s="29" t="s">
        <v>13</v>
      </c>
      <c r="AJ50" s="17">
        <f t="shared" si="36"/>
        <v>3.6796830625000006E-2</v>
      </c>
      <c r="AK50" s="17">
        <f t="shared" si="29"/>
        <v>1.0296668256250001</v>
      </c>
      <c r="AL50" s="17">
        <f t="shared" si="29"/>
        <v>0.65670764062499998</v>
      </c>
      <c r="AM50" s="17">
        <f t="shared" si="29"/>
        <v>0.15695463062499995</v>
      </c>
      <c r="AN50" s="17">
        <f t="shared" si="29"/>
        <v>5.8660839999999999E-2</v>
      </c>
      <c r="AO50" s="17">
        <f t="shared" si="29"/>
        <v>4.8399999999999113E-6</v>
      </c>
      <c r="AP50" s="17">
        <f t="shared" si="29"/>
        <v>1.1750559999999998E-2</v>
      </c>
      <c r="AQ50" s="17">
        <f t="shared" si="29"/>
        <v>1.731856E-2</v>
      </c>
      <c r="AR50" s="17"/>
      <c r="AS50" s="17">
        <f t="shared" si="29"/>
        <v>1.0526760000000001E-2</v>
      </c>
      <c r="AT50" s="17">
        <f t="shared" si="29"/>
        <v>0.80371224999999991</v>
      </c>
      <c r="AU50" s="17">
        <f t="shared" si="29"/>
        <v>0.33373728999999996</v>
      </c>
      <c r="AV50" s="17">
        <f t="shared" si="29"/>
        <v>0.10163344000000002</v>
      </c>
      <c r="AW50" s="17"/>
      <c r="AX50" s="29" t="s">
        <v>13</v>
      </c>
      <c r="AY50" s="17">
        <f t="shared" si="37"/>
        <v>0.24749772826923075</v>
      </c>
      <c r="AZ50" s="17">
        <v>0.296462489</v>
      </c>
      <c r="BA50" s="17">
        <f t="shared" si="38"/>
        <v>1.197839233002999</v>
      </c>
    </row>
    <row r="51" spans="1:53" x14ac:dyDescent="0.25">
      <c r="A51" s="29" t="s">
        <v>14</v>
      </c>
      <c r="B51" s="17">
        <v>-0.70220000000000005</v>
      </c>
      <c r="C51" s="17">
        <v>0.54079999999999995</v>
      </c>
      <c r="D51" s="17">
        <v>-4.4299999999999999E-2</v>
      </c>
      <c r="E51" s="17">
        <v>0.54059999999999997</v>
      </c>
      <c r="F51" s="17">
        <v>0.81179999999999997</v>
      </c>
      <c r="G51" s="17">
        <v>0.91839999999999999</v>
      </c>
      <c r="H51" s="17">
        <v>2.4355000000000002</v>
      </c>
      <c r="I51" s="17">
        <v>1.1496</v>
      </c>
      <c r="J51" s="17"/>
      <c r="K51" s="17">
        <v>1.0065999999999999</v>
      </c>
      <c r="L51" s="17">
        <v>-0.29620000000000002</v>
      </c>
      <c r="M51" s="17">
        <v>0.35639999999999999</v>
      </c>
      <c r="N51" s="17">
        <v>1.0390999999999999</v>
      </c>
      <c r="O51" s="17"/>
      <c r="P51" s="17">
        <f t="shared" si="30"/>
        <v>8.3724999999999966E-2</v>
      </c>
      <c r="Q51" s="17">
        <f t="shared" si="31"/>
        <v>1.3288250000000001</v>
      </c>
      <c r="R51" s="17">
        <f t="shared" si="32"/>
        <v>0.52647500000000003</v>
      </c>
      <c r="S51" s="17"/>
      <c r="T51" s="29" t="s">
        <v>14</v>
      </c>
      <c r="U51" s="17">
        <f t="shared" si="33"/>
        <v>-0.78592499999999998</v>
      </c>
      <c r="V51" s="17">
        <f t="shared" si="26"/>
        <v>0.45707500000000001</v>
      </c>
      <c r="W51" s="17">
        <f t="shared" si="26"/>
        <v>-0.12802499999999997</v>
      </c>
      <c r="X51" s="17">
        <f t="shared" si="26"/>
        <v>0.45687500000000003</v>
      </c>
      <c r="Y51" s="17">
        <f t="shared" si="34"/>
        <v>-0.51702500000000018</v>
      </c>
      <c r="Z51" s="17">
        <f t="shared" si="27"/>
        <v>-0.41042500000000015</v>
      </c>
      <c r="AA51" s="17">
        <f t="shared" si="27"/>
        <v>1.1066750000000001</v>
      </c>
      <c r="AB51" s="17">
        <f t="shared" si="27"/>
        <v>-0.17922500000000019</v>
      </c>
      <c r="AC51" s="17"/>
      <c r="AD51" s="17">
        <f t="shared" si="35"/>
        <v>0.48012499999999991</v>
      </c>
      <c r="AE51" s="17">
        <f t="shared" si="28"/>
        <v>-0.82267500000000005</v>
      </c>
      <c r="AF51" s="17">
        <f t="shared" si="28"/>
        <v>-0.17007500000000003</v>
      </c>
      <c r="AG51" s="17">
        <f t="shared" si="28"/>
        <v>0.51262499999999989</v>
      </c>
      <c r="AH51" s="17"/>
      <c r="AI51" s="29" t="s">
        <v>14</v>
      </c>
      <c r="AJ51" s="17">
        <f t="shared" si="36"/>
        <v>0.61767810562500003</v>
      </c>
      <c r="AK51" s="17">
        <f t="shared" si="29"/>
        <v>0.208917555625</v>
      </c>
      <c r="AL51" s="17">
        <f t="shared" si="29"/>
        <v>1.6390400624999992E-2</v>
      </c>
      <c r="AM51" s="17">
        <f t="shared" si="29"/>
        <v>0.20873476562500004</v>
      </c>
      <c r="AN51" s="17">
        <f t="shared" si="29"/>
        <v>0.26731485062500021</v>
      </c>
      <c r="AO51" s="17">
        <f t="shared" si="29"/>
        <v>0.16844868062500012</v>
      </c>
      <c r="AP51" s="17">
        <f t="shared" si="29"/>
        <v>1.2247295556250002</v>
      </c>
      <c r="AQ51" s="17">
        <f t="shared" si="29"/>
        <v>3.2121600625000066E-2</v>
      </c>
      <c r="AR51" s="17"/>
      <c r="AS51" s="17">
        <f t="shared" si="29"/>
        <v>0.23052001562499991</v>
      </c>
      <c r="AT51" s="17">
        <f t="shared" si="29"/>
        <v>0.67679415562500012</v>
      </c>
      <c r="AU51" s="17">
        <f t="shared" si="29"/>
        <v>2.8925505625000011E-2</v>
      </c>
      <c r="AV51" s="17">
        <f t="shared" si="29"/>
        <v>0.26278439062499986</v>
      </c>
      <c r="AW51" s="17"/>
      <c r="AX51" s="29" t="s">
        <v>14</v>
      </c>
      <c r="AY51" s="17">
        <f t="shared" si="37"/>
        <v>0.30333535250000004</v>
      </c>
      <c r="AZ51" s="17">
        <v>0.87681410400000004</v>
      </c>
      <c r="BA51" s="17">
        <f t="shared" si="38"/>
        <v>2.8905767058589054</v>
      </c>
    </row>
    <row r="52" spans="1:53" x14ac:dyDescent="0.25">
      <c r="A52" s="29" t="s">
        <v>15</v>
      </c>
      <c r="B52" s="17"/>
      <c r="C52" s="17">
        <v>0.56440000000000001</v>
      </c>
      <c r="D52" s="17">
        <v>-1.9400000000000001E-2</v>
      </c>
      <c r="E52" s="17">
        <v>0.82110000000000005</v>
      </c>
      <c r="F52" s="17">
        <v>1.1649</v>
      </c>
      <c r="G52" s="17">
        <v>0.37130000000000002</v>
      </c>
      <c r="H52" s="17">
        <v>0.6099</v>
      </c>
      <c r="I52" s="17">
        <v>0.92059999999999997</v>
      </c>
      <c r="J52" s="17"/>
      <c r="K52" s="17">
        <v>0.9647</v>
      </c>
      <c r="L52" s="17">
        <v>0.49099999999999999</v>
      </c>
      <c r="M52" s="17">
        <v>0.92530000000000001</v>
      </c>
      <c r="N52" s="17">
        <v>1.2979000000000001</v>
      </c>
      <c r="O52" s="17"/>
      <c r="P52" s="17">
        <f t="shared" si="30"/>
        <v>0.4553666666666667</v>
      </c>
      <c r="Q52" s="17">
        <f t="shared" si="31"/>
        <v>0.766675</v>
      </c>
      <c r="R52" s="17">
        <f t="shared" si="32"/>
        <v>0.91972500000000013</v>
      </c>
      <c r="S52" s="17"/>
      <c r="T52" s="29" t="s">
        <v>15</v>
      </c>
      <c r="U52" s="17">
        <f t="shared" si="33"/>
        <v>-0.4553666666666667</v>
      </c>
      <c r="V52" s="17">
        <f t="shared" si="26"/>
        <v>0.10903333333333332</v>
      </c>
      <c r="W52" s="17">
        <f t="shared" si="26"/>
        <v>-0.47476666666666667</v>
      </c>
      <c r="X52" s="17">
        <f t="shared" si="26"/>
        <v>0.36573333333333335</v>
      </c>
      <c r="Y52" s="17">
        <f t="shared" si="34"/>
        <v>0.39822500000000005</v>
      </c>
      <c r="Z52" s="17">
        <f t="shared" si="27"/>
        <v>-0.39537499999999998</v>
      </c>
      <c r="AA52" s="17">
        <f t="shared" si="27"/>
        <v>-0.156775</v>
      </c>
      <c r="AB52" s="17">
        <f t="shared" si="27"/>
        <v>0.15392499999999998</v>
      </c>
      <c r="AC52" s="17"/>
      <c r="AD52" s="17">
        <f t="shared" si="35"/>
        <v>4.4974999999999876E-2</v>
      </c>
      <c r="AE52" s="17">
        <f t="shared" si="28"/>
        <v>-0.42872500000000013</v>
      </c>
      <c r="AF52" s="17">
        <f t="shared" si="28"/>
        <v>5.5749999999998856E-3</v>
      </c>
      <c r="AG52" s="17">
        <f t="shared" si="28"/>
        <v>0.37817499999999993</v>
      </c>
      <c r="AH52" s="17"/>
      <c r="AI52" s="29" t="s">
        <v>15</v>
      </c>
      <c r="AJ52" s="17">
        <f t="shared" si="36"/>
        <v>0.20735880111111113</v>
      </c>
      <c r="AK52" s="17">
        <f t="shared" si="29"/>
        <v>1.1888267777777774E-2</v>
      </c>
      <c r="AL52" s="17">
        <f t="shared" si="29"/>
        <v>0.22540338777777777</v>
      </c>
      <c r="AM52" s="17">
        <f t="shared" si="29"/>
        <v>0.13376087111111112</v>
      </c>
      <c r="AN52" s="17">
        <f t="shared" si="29"/>
        <v>0.15858315062500003</v>
      </c>
      <c r="AO52" s="17">
        <f t="shared" si="29"/>
        <v>0.15632139062499997</v>
      </c>
      <c r="AP52" s="17">
        <f t="shared" si="29"/>
        <v>2.4578400625E-2</v>
      </c>
      <c r="AQ52" s="17">
        <f t="shared" si="29"/>
        <v>2.3692905624999993E-2</v>
      </c>
      <c r="AR52" s="17"/>
      <c r="AS52" s="17">
        <f t="shared" si="29"/>
        <v>2.0227506249999891E-3</v>
      </c>
      <c r="AT52" s="17">
        <f t="shared" si="29"/>
        <v>0.18380512562500012</v>
      </c>
      <c r="AU52" s="17">
        <f t="shared" si="29"/>
        <v>3.1080624999998723E-5</v>
      </c>
      <c r="AV52" s="17">
        <f t="shared" si="29"/>
        <v>0.14301633062499994</v>
      </c>
      <c r="AW52" s="17"/>
      <c r="AX52" s="29" t="s">
        <v>15</v>
      </c>
      <c r="AY52" s="17">
        <f t="shared" si="37"/>
        <v>9.7727881752136758E-2</v>
      </c>
      <c r="AZ52" s="17">
        <v>1.216408025</v>
      </c>
      <c r="BA52" s="17">
        <f t="shared" si="38"/>
        <v>12.446888269666236</v>
      </c>
    </row>
    <row r="53" spans="1:53" x14ac:dyDescent="0.25">
      <c r="A53" s="29" t="s">
        <v>16</v>
      </c>
      <c r="B53" s="17">
        <v>-1.2206999999999999</v>
      </c>
      <c r="C53" s="17">
        <v>-0.22620000000000001</v>
      </c>
      <c r="D53" s="17"/>
      <c r="E53" s="17">
        <v>0.40500000000000003</v>
      </c>
      <c r="F53" s="17">
        <v>-0.59819999999999995</v>
      </c>
      <c r="G53" s="17">
        <v>1.7576000000000001</v>
      </c>
      <c r="H53" s="17"/>
      <c r="I53" s="17">
        <v>1.3798999999999999</v>
      </c>
      <c r="J53" s="17"/>
      <c r="K53" s="17">
        <v>-1.6435999999999999</v>
      </c>
      <c r="L53" s="17">
        <v>-0.5111</v>
      </c>
      <c r="M53" s="17">
        <v>-1.0851999999999999</v>
      </c>
      <c r="N53" s="17"/>
      <c r="O53" s="17"/>
      <c r="P53" s="17">
        <f t="shared" si="30"/>
        <v>-0.34729999999999994</v>
      </c>
      <c r="Q53" s="17">
        <f t="shared" si="31"/>
        <v>0.84643333333333326</v>
      </c>
      <c r="R53" s="17">
        <f t="shared" si="32"/>
        <v>-1.0799666666666667</v>
      </c>
      <c r="S53" s="17"/>
      <c r="T53" s="29" t="s">
        <v>16</v>
      </c>
      <c r="U53" s="17">
        <f t="shared" si="33"/>
        <v>-0.87339999999999995</v>
      </c>
      <c r="V53" s="17">
        <f t="shared" si="26"/>
        <v>0.12109999999999993</v>
      </c>
      <c r="W53" s="17">
        <f t="shared" si="26"/>
        <v>0.34729999999999994</v>
      </c>
      <c r="X53" s="17">
        <f t="shared" si="26"/>
        <v>0.75229999999999997</v>
      </c>
      <c r="Y53" s="17">
        <f t="shared" si="34"/>
        <v>-1.4446333333333332</v>
      </c>
      <c r="Z53" s="17">
        <f t="shared" si="27"/>
        <v>0.91116666666666679</v>
      </c>
      <c r="AA53" s="17">
        <f t="shared" si="27"/>
        <v>-0.84643333333333326</v>
      </c>
      <c r="AB53" s="17">
        <f t="shared" si="27"/>
        <v>0.53346666666666664</v>
      </c>
      <c r="AC53" s="17"/>
      <c r="AD53" s="17">
        <f t="shared" si="35"/>
        <v>-0.56363333333333321</v>
      </c>
      <c r="AE53" s="17">
        <f t="shared" si="28"/>
        <v>0.56886666666666674</v>
      </c>
      <c r="AF53" s="17">
        <f t="shared" si="28"/>
        <v>-5.2333333333332011E-3</v>
      </c>
      <c r="AG53" s="17">
        <f t="shared" si="28"/>
        <v>1.0799666666666667</v>
      </c>
      <c r="AH53" s="17"/>
      <c r="AI53" s="29" t="s">
        <v>16</v>
      </c>
      <c r="AJ53" s="17">
        <f t="shared" si="36"/>
        <v>0.76282755999999996</v>
      </c>
      <c r="AK53" s="17">
        <f t="shared" si="29"/>
        <v>1.4665209999999982E-2</v>
      </c>
      <c r="AL53" s="17">
        <f t="shared" si="29"/>
        <v>0.12061728999999996</v>
      </c>
      <c r="AM53" s="17">
        <f t="shared" si="29"/>
        <v>0.56595529</v>
      </c>
      <c r="AN53" s="17">
        <f t="shared" si="29"/>
        <v>2.0869654677777776</v>
      </c>
      <c r="AO53" s="17">
        <f t="shared" si="29"/>
        <v>0.83022469444444469</v>
      </c>
      <c r="AP53" s="17">
        <f t="shared" si="29"/>
        <v>0.71644938777777767</v>
      </c>
      <c r="AQ53" s="17">
        <f t="shared" si="29"/>
        <v>0.2845866844444444</v>
      </c>
      <c r="AR53" s="17"/>
      <c r="AS53" s="17">
        <f t="shared" si="29"/>
        <v>0.31768253444444433</v>
      </c>
      <c r="AT53" s="17">
        <f t="shared" si="29"/>
        <v>0.32360928444444453</v>
      </c>
      <c r="AU53" s="17">
        <f t="shared" si="29"/>
        <v>2.7387777777776392E-5</v>
      </c>
      <c r="AV53" s="17">
        <f t="shared" si="29"/>
        <v>1.1663280011111112</v>
      </c>
      <c r="AW53" s="17"/>
      <c r="AX53" s="29" t="s">
        <v>16</v>
      </c>
      <c r="AY53" s="17">
        <f t="shared" si="37"/>
        <v>0.55307221478632485</v>
      </c>
      <c r="AZ53" s="17">
        <v>1.5462626740000001</v>
      </c>
      <c r="BA53" s="17">
        <f t="shared" si="38"/>
        <v>2.7957699422622171</v>
      </c>
    </row>
    <row r="54" spans="1:53" x14ac:dyDescent="0.25">
      <c r="A54" s="26"/>
      <c r="T54" s="26"/>
      <c r="AI54" s="26"/>
      <c r="AX54" s="26"/>
    </row>
    <row r="55" spans="1:53" x14ac:dyDescent="0.25">
      <c r="A55" s="31" t="s">
        <v>23</v>
      </c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</row>
    <row r="56" spans="1:53" x14ac:dyDescent="0.25">
      <c r="A56" s="31" t="s">
        <v>1</v>
      </c>
      <c r="B56" s="31">
        <v>15</v>
      </c>
      <c r="C56" s="31">
        <v>15</v>
      </c>
      <c r="D56" s="31">
        <v>15</v>
      </c>
      <c r="E56" s="31">
        <v>15</v>
      </c>
      <c r="F56" s="31">
        <v>30</v>
      </c>
      <c r="G56" s="31">
        <v>30</v>
      </c>
      <c r="H56" s="31">
        <v>30</v>
      </c>
      <c r="I56" s="31">
        <v>30</v>
      </c>
      <c r="J56" s="31" t="s">
        <v>22</v>
      </c>
      <c r="K56" s="31">
        <v>60</v>
      </c>
      <c r="L56" s="31">
        <v>60</v>
      </c>
      <c r="M56" s="31">
        <v>60</v>
      </c>
      <c r="N56" s="31">
        <v>60</v>
      </c>
      <c r="O56" s="31"/>
      <c r="P56" s="31" t="s">
        <v>24</v>
      </c>
      <c r="Q56" s="31" t="s">
        <v>29</v>
      </c>
      <c r="R56" s="31" t="s">
        <v>27</v>
      </c>
      <c r="S56" s="31"/>
      <c r="T56" s="31" t="s">
        <v>1</v>
      </c>
      <c r="U56" s="31">
        <v>15</v>
      </c>
      <c r="V56" s="31">
        <v>15</v>
      </c>
      <c r="W56" s="31">
        <v>15</v>
      </c>
      <c r="X56" s="31">
        <v>15</v>
      </c>
      <c r="Y56" s="31">
        <v>30</v>
      </c>
      <c r="Z56" s="31">
        <v>30</v>
      </c>
      <c r="AA56" s="31">
        <v>30</v>
      </c>
      <c r="AB56" s="31">
        <v>30</v>
      </c>
      <c r="AC56" s="31" t="s">
        <v>22</v>
      </c>
      <c r="AD56" s="31">
        <v>60</v>
      </c>
      <c r="AE56" s="31">
        <v>60</v>
      </c>
      <c r="AF56" s="31">
        <v>60</v>
      </c>
      <c r="AG56" s="31">
        <v>60</v>
      </c>
      <c r="AH56" s="31"/>
      <c r="AI56" s="31" t="s">
        <v>1</v>
      </c>
      <c r="AJ56" s="31">
        <v>15</v>
      </c>
      <c r="AK56" s="31">
        <v>15</v>
      </c>
      <c r="AL56" s="31">
        <v>15</v>
      </c>
      <c r="AM56" s="31">
        <v>15</v>
      </c>
      <c r="AN56" s="31">
        <v>30</v>
      </c>
      <c r="AO56" s="31">
        <v>30</v>
      </c>
      <c r="AP56" s="31">
        <v>30</v>
      </c>
      <c r="AQ56" s="31">
        <v>30</v>
      </c>
      <c r="AR56" s="31" t="s">
        <v>22</v>
      </c>
      <c r="AS56" s="31">
        <v>60</v>
      </c>
      <c r="AT56" s="31">
        <v>60</v>
      </c>
      <c r="AU56" s="31">
        <v>60</v>
      </c>
      <c r="AV56" s="31">
        <v>60</v>
      </c>
      <c r="AW56" s="31"/>
      <c r="AX56" s="31"/>
      <c r="AY56" s="31" t="s">
        <v>32</v>
      </c>
      <c r="AZ56" s="31" t="s">
        <v>33</v>
      </c>
      <c r="BA56" s="31" t="s">
        <v>34</v>
      </c>
    </row>
    <row r="57" spans="1:53" x14ac:dyDescent="0.25">
      <c r="A57" s="31" t="s">
        <v>2</v>
      </c>
      <c r="B57" s="20">
        <v>0.2392</v>
      </c>
      <c r="C57" s="20">
        <v>-0.3695</v>
      </c>
      <c r="D57" s="20">
        <v>-1.0907</v>
      </c>
      <c r="E57" s="20">
        <v>0.17549999999999999</v>
      </c>
      <c r="F57" s="20">
        <v>0.52700000000000002</v>
      </c>
      <c r="G57" s="20">
        <v>-0.19889999999999999</v>
      </c>
      <c r="H57" s="20">
        <v>-0.95930000000000004</v>
      </c>
      <c r="I57" s="20">
        <v>-0.2329</v>
      </c>
      <c r="J57" s="20"/>
      <c r="K57" s="20">
        <v>1.7500000000000002E-2</v>
      </c>
      <c r="L57" s="20">
        <v>-0.49980000000000002</v>
      </c>
      <c r="M57" s="20">
        <v>-0.29909999999999998</v>
      </c>
      <c r="N57" s="20">
        <v>-0.23880000000000001</v>
      </c>
      <c r="O57" s="20"/>
      <c r="P57" s="20">
        <f>AVERAGE(B57:E57)</f>
        <v>-0.26137500000000002</v>
      </c>
      <c r="Q57" s="20">
        <f>AVERAGE(F57:J57)</f>
        <v>-0.21602499999999999</v>
      </c>
      <c r="R57" s="20">
        <f>AVERAGE(K57:N57)</f>
        <v>-0.25505</v>
      </c>
      <c r="S57" s="20"/>
      <c r="T57" s="31" t="s">
        <v>2</v>
      </c>
      <c r="U57" s="20">
        <f>B57-$P57</f>
        <v>0.50057499999999999</v>
      </c>
      <c r="V57" s="20">
        <f t="shared" ref="V57:X71" si="39">C57-$P57</f>
        <v>-0.10812499999999997</v>
      </c>
      <c r="W57" s="20">
        <f t="shared" si="39"/>
        <v>-0.82932499999999998</v>
      </c>
      <c r="X57" s="20">
        <f t="shared" si="39"/>
        <v>0.43687500000000001</v>
      </c>
      <c r="Y57" s="20">
        <f>F57-$Q57</f>
        <v>0.74302500000000005</v>
      </c>
      <c r="Z57" s="20">
        <f t="shared" ref="Z57:AB71" si="40">G57-$Q57</f>
        <v>1.7125000000000001E-2</v>
      </c>
      <c r="AA57" s="20">
        <f t="shared" si="40"/>
        <v>-0.74327500000000002</v>
      </c>
      <c r="AB57" s="20">
        <f t="shared" si="40"/>
        <v>-1.6875000000000001E-2</v>
      </c>
      <c r="AC57" s="20"/>
      <c r="AD57" s="20">
        <f>K57-$R57</f>
        <v>0.27255000000000001</v>
      </c>
      <c r="AE57" s="20">
        <f t="shared" ref="AE57:AG71" si="41">L57-$R57</f>
        <v>-0.24475000000000002</v>
      </c>
      <c r="AF57" s="20">
        <f t="shared" si="41"/>
        <v>-4.4049999999999978E-2</v>
      </c>
      <c r="AG57" s="20">
        <f t="shared" si="41"/>
        <v>1.6249999999999987E-2</v>
      </c>
      <c r="AH57" s="20"/>
      <c r="AI57" s="31" t="s">
        <v>2</v>
      </c>
      <c r="AJ57" s="20">
        <f>U57^2</f>
        <v>0.25057533062499998</v>
      </c>
      <c r="AK57" s="20">
        <f t="shared" ref="AK57:AV71" si="42">V57^2</f>
        <v>1.1691015624999994E-2</v>
      </c>
      <c r="AL57" s="20">
        <f t="shared" si="42"/>
        <v>0.68777995562499994</v>
      </c>
      <c r="AM57" s="20">
        <f t="shared" si="42"/>
        <v>0.19085976562500001</v>
      </c>
      <c r="AN57" s="20">
        <f t="shared" si="42"/>
        <v>0.5520861506250001</v>
      </c>
      <c r="AO57" s="20">
        <f t="shared" si="42"/>
        <v>2.9326562500000007E-4</v>
      </c>
      <c r="AP57" s="20">
        <f t="shared" si="42"/>
        <v>0.55245772562500006</v>
      </c>
      <c r="AQ57" s="20">
        <f t="shared" si="42"/>
        <v>2.8476562500000003E-4</v>
      </c>
      <c r="AR57" s="20"/>
      <c r="AS57" s="20">
        <f t="shared" si="42"/>
        <v>7.4283502500000001E-2</v>
      </c>
      <c r="AT57" s="20">
        <f t="shared" si="42"/>
        <v>5.9902562500000013E-2</v>
      </c>
      <c r="AU57" s="20">
        <f t="shared" si="42"/>
        <v>1.9404024999999981E-3</v>
      </c>
      <c r="AV57" s="20">
        <f t="shared" si="42"/>
        <v>2.6406249999999954E-4</v>
      </c>
      <c r="AW57" s="20"/>
      <c r="AX57" s="31" t="s">
        <v>2</v>
      </c>
      <c r="AY57" s="20">
        <f>SUM(AJ57:AV57)/13</f>
        <v>0.18326296192307692</v>
      </c>
      <c r="AZ57" s="20">
        <v>0.219596719</v>
      </c>
      <c r="BA57" s="20">
        <f>AZ57/AY57</f>
        <v>1.1982602305215053</v>
      </c>
    </row>
    <row r="58" spans="1:53" x14ac:dyDescent="0.25">
      <c r="A58" s="31" t="s">
        <v>3</v>
      </c>
      <c r="B58" s="20">
        <v>0.27179999999999999</v>
      </c>
      <c r="C58" s="20">
        <v>1.0969</v>
      </c>
      <c r="D58" s="20">
        <v>8.2500000000000004E-2</v>
      </c>
      <c r="E58" s="20">
        <v>-0.43659999999999999</v>
      </c>
      <c r="F58" s="20">
        <v>-2.2907000000000002</v>
      </c>
      <c r="G58" s="20">
        <v>0.50260000000000005</v>
      </c>
      <c r="H58" s="20">
        <v>-0.27150000000000002</v>
      </c>
      <c r="I58" s="20">
        <v>-0.57410000000000005</v>
      </c>
      <c r="J58" s="20"/>
      <c r="K58" s="20">
        <v>-1.5159</v>
      </c>
      <c r="L58" s="20">
        <v>0.42109999999999997</v>
      </c>
      <c r="M58" s="20">
        <v>1.7901</v>
      </c>
      <c r="N58" s="20">
        <v>-0.87539999999999996</v>
      </c>
      <c r="O58" s="20"/>
      <c r="P58" s="20">
        <f t="shared" ref="P58:P71" si="43">AVERAGE(B58:E58)</f>
        <v>0.25365000000000004</v>
      </c>
      <c r="Q58" s="20">
        <f t="shared" ref="Q58:Q71" si="44">AVERAGE(F58:J58)</f>
        <v>-0.65842500000000004</v>
      </c>
      <c r="R58" s="20">
        <f t="shared" ref="R58:R71" si="45">AVERAGE(K58:N58)</f>
        <v>-4.5024999999999982E-2</v>
      </c>
      <c r="S58" s="20"/>
      <c r="T58" s="31" t="s">
        <v>3</v>
      </c>
      <c r="U58" s="20">
        <f t="shared" ref="U58:U71" si="46">B58-$P58</f>
        <v>1.8149999999999944E-2</v>
      </c>
      <c r="V58" s="20">
        <f t="shared" si="39"/>
        <v>0.84324999999999994</v>
      </c>
      <c r="W58" s="20">
        <f t="shared" si="39"/>
        <v>-0.17115000000000002</v>
      </c>
      <c r="X58" s="20">
        <f t="shared" si="39"/>
        <v>-0.69025000000000003</v>
      </c>
      <c r="Y58" s="20">
        <f t="shared" ref="Y58:Y71" si="47">F58-$Q58</f>
        <v>-1.6322750000000001</v>
      </c>
      <c r="Z58" s="20">
        <f t="shared" si="40"/>
        <v>1.161025</v>
      </c>
      <c r="AA58" s="20">
        <f t="shared" si="40"/>
        <v>0.38692500000000002</v>
      </c>
      <c r="AB58" s="20">
        <f t="shared" si="40"/>
        <v>8.4324999999999983E-2</v>
      </c>
      <c r="AC58" s="20"/>
      <c r="AD58" s="20">
        <f t="shared" ref="AD58:AD71" si="48">K58-$R58</f>
        <v>-1.4708749999999999</v>
      </c>
      <c r="AE58" s="20">
        <f t="shared" si="41"/>
        <v>0.46612499999999996</v>
      </c>
      <c r="AF58" s="20">
        <f t="shared" si="41"/>
        <v>1.8351250000000001</v>
      </c>
      <c r="AG58" s="20">
        <f t="shared" si="41"/>
        <v>-0.83037499999999997</v>
      </c>
      <c r="AH58" s="20"/>
      <c r="AI58" s="31" t="s">
        <v>3</v>
      </c>
      <c r="AJ58" s="20">
        <f t="shared" ref="AJ58:AJ71" si="49">U58^2</f>
        <v>3.2942249999999795E-4</v>
      </c>
      <c r="AK58" s="20">
        <f t="shared" si="42"/>
        <v>0.71107056249999989</v>
      </c>
      <c r="AL58" s="20">
        <f t="shared" si="42"/>
        <v>2.9292322500000009E-2</v>
      </c>
      <c r="AM58" s="20">
        <f t="shared" si="42"/>
        <v>0.47644506250000002</v>
      </c>
      <c r="AN58" s="20">
        <f t="shared" si="42"/>
        <v>2.6643216756250006</v>
      </c>
      <c r="AO58" s="20">
        <f t="shared" si="42"/>
        <v>1.347979050625</v>
      </c>
      <c r="AP58" s="20">
        <f t="shared" si="42"/>
        <v>0.149710955625</v>
      </c>
      <c r="AQ58" s="20">
        <f t="shared" si="42"/>
        <v>7.1107056249999972E-3</v>
      </c>
      <c r="AR58" s="20"/>
      <c r="AS58" s="20">
        <f t="shared" si="42"/>
        <v>2.163473265625</v>
      </c>
      <c r="AT58" s="20">
        <f t="shared" si="42"/>
        <v>0.21727251562499997</v>
      </c>
      <c r="AU58" s="20">
        <f t="shared" si="42"/>
        <v>3.3676837656250003</v>
      </c>
      <c r="AV58" s="20">
        <f t="shared" si="42"/>
        <v>0.68952264062499991</v>
      </c>
      <c r="AW58" s="20"/>
      <c r="AX58" s="31" t="s">
        <v>3</v>
      </c>
      <c r="AY58" s="20">
        <f t="shared" ref="AY58:AY71" si="50">SUM(AJ58:AV58)/13</f>
        <v>0.9095547650000001</v>
      </c>
      <c r="AZ58" s="20">
        <v>0.99601884500000004</v>
      </c>
      <c r="BA58" s="20">
        <f t="shared" ref="BA58:BA71" si="51">AZ58/AY58</f>
        <v>1.0950619834309812</v>
      </c>
    </row>
    <row r="59" spans="1:53" x14ac:dyDescent="0.25">
      <c r="A59" s="31" t="s">
        <v>4</v>
      </c>
      <c r="B59" s="20">
        <v>0.62390000000000001</v>
      </c>
      <c r="C59" s="20">
        <v>0.81840000000000002</v>
      </c>
      <c r="D59" s="20">
        <v>1.4916</v>
      </c>
      <c r="E59" s="20">
        <v>-0.8397</v>
      </c>
      <c r="F59" s="20">
        <v>0.88670000000000004</v>
      </c>
      <c r="G59" s="20">
        <v>1.2386999999999999</v>
      </c>
      <c r="H59" s="20">
        <v>2.2606000000000002</v>
      </c>
      <c r="I59" s="20">
        <v>0.32929999999999998</v>
      </c>
      <c r="J59" s="20"/>
      <c r="K59" s="20">
        <v>1.2067000000000001</v>
      </c>
      <c r="L59" s="20">
        <v>1.7983</v>
      </c>
      <c r="M59" s="20">
        <v>-0.70660000000000001</v>
      </c>
      <c r="N59" s="20">
        <v>1.0147999999999999</v>
      </c>
      <c r="O59" s="20"/>
      <c r="P59" s="20">
        <f t="shared" si="43"/>
        <v>0.52354999999999996</v>
      </c>
      <c r="Q59" s="20">
        <f t="shared" si="44"/>
        <v>1.178825</v>
      </c>
      <c r="R59" s="20">
        <f t="shared" si="45"/>
        <v>0.82830000000000004</v>
      </c>
      <c r="S59" s="20"/>
      <c r="T59" s="31" t="s">
        <v>4</v>
      </c>
      <c r="U59" s="20">
        <f t="shared" si="46"/>
        <v>0.10035000000000005</v>
      </c>
      <c r="V59" s="20">
        <f t="shared" si="39"/>
        <v>0.29485000000000006</v>
      </c>
      <c r="W59" s="20">
        <f t="shared" si="39"/>
        <v>0.96805000000000008</v>
      </c>
      <c r="X59" s="20">
        <f t="shared" si="39"/>
        <v>-1.3632499999999999</v>
      </c>
      <c r="Y59" s="20">
        <f t="shared" si="47"/>
        <v>-0.29212499999999997</v>
      </c>
      <c r="Z59" s="20">
        <f t="shared" si="40"/>
        <v>5.9874999999999901E-2</v>
      </c>
      <c r="AA59" s="20">
        <f t="shared" si="40"/>
        <v>1.0817750000000002</v>
      </c>
      <c r="AB59" s="20">
        <f t="shared" si="40"/>
        <v>-0.84952500000000009</v>
      </c>
      <c r="AC59" s="20"/>
      <c r="AD59" s="20">
        <f t="shared" si="48"/>
        <v>0.37840000000000007</v>
      </c>
      <c r="AE59" s="20">
        <f t="shared" si="41"/>
        <v>0.97</v>
      </c>
      <c r="AF59" s="20">
        <f t="shared" si="41"/>
        <v>-1.5348999999999999</v>
      </c>
      <c r="AG59" s="20">
        <f t="shared" si="41"/>
        <v>0.18649999999999989</v>
      </c>
      <c r="AH59" s="20"/>
      <c r="AI59" s="31" t="s">
        <v>4</v>
      </c>
      <c r="AJ59" s="20">
        <f t="shared" si="49"/>
        <v>1.0070122500000011E-2</v>
      </c>
      <c r="AK59" s="20">
        <f t="shared" si="42"/>
        <v>8.693652250000003E-2</v>
      </c>
      <c r="AL59" s="20">
        <f t="shared" si="42"/>
        <v>0.93712080250000018</v>
      </c>
      <c r="AM59" s="20">
        <f t="shared" si="42"/>
        <v>1.8584505624999996</v>
      </c>
      <c r="AN59" s="20">
        <f t="shared" si="42"/>
        <v>8.5337015624999984E-2</v>
      </c>
      <c r="AO59" s="20">
        <f t="shared" si="42"/>
        <v>3.585015624999988E-3</v>
      </c>
      <c r="AP59" s="20">
        <f t="shared" si="42"/>
        <v>1.1702371506250002</v>
      </c>
      <c r="AQ59" s="20">
        <f t="shared" si="42"/>
        <v>0.7216927256250002</v>
      </c>
      <c r="AR59" s="20"/>
      <c r="AS59" s="20">
        <f t="shared" si="42"/>
        <v>0.14318656000000005</v>
      </c>
      <c r="AT59" s="20">
        <f t="shared" si="42"/>
        <v>0.94089999999999996</v>
      </c>
      <c r="AU59" s="20">
        <f t="shared" si="42"/>
        <v>2.3559180099999999</v>
      </c>
      <c r="AV59" s="20">
        <f t="shared" si="42"/>
        <v>3.4782249999999959E-2</v>
      </c>
      <c r="AW59" s="20"/>
      <c r="AX59" s="31" t="s">
        <v>4</v>
      </c>
      <c r="AY59" s="20">
        <f t="shared" si="50"/>
        <v>0.64217051826923077</v>
      </c>
      <c r="AZ59" s="20">
        <v>0.77366136900000004</v>
      </c>
      <c r="BA59" s="20">
        <f t="shared" si="51"/>
        <v>1.2047600239966818</v>
      </c>
    </row>
    <row r="60" spans="1:53" x14ac:dyDescent="0.25">
      <c r="A60" s="31" t="s">
        <v>5</v>
      </c>
      <c r="B60" s="20">
        <v>-0.53159999999999996</v>
      </c>
      <c r="C60" s="20">
        <v>-0.22209999999999999</v>
      </c>
      <c r="D60" s="20">
        <v>1.0726</v>
      </c>
      <c r="E60" s="20">
        <v>-0.99180000000000001</v>
      </c>
      <c r="F60" s="20">
        <v>0.38919999999999999</v>
      </c>
      <c r="G60" s="20">
        <v>0.33529999999999999</v>
      </c>
      <c r="H60" s="20">
        <v>-0.29570000000000002</v>
      </c>
      <c r="I60" s="20">
        <v>-0.45029999999999998</v>
      </c>
      <c r="J60" s="20"/>
      <c r="K60" s="20">
        <v>0.28920000000000001</v>
      </c>
      <c r="L60" s="20">
        <v>1.2637</v>
      </c>
      <c r="M60" s="20">
        <v>5.0200000000000002E-2</v>
      </c>
      <c r="N60" s="20">
        <v>-0.80569999999999997</v>
      </c>
      <c r="O60" s="20"/>
      <c r="P60" s="20">
        <f t="shared" si="43"/>
        <v>-0.16822499999999999</v>
      </c>
      <c r="Q60" s="20">
        <f t="shared" si="44"/>
        <v>-5.3750000000000187E-3</v>
      </c>
      <c r="R60" s="20">
        <f t="shared" si="45"/>
        <v>0.19935000000000005</v>
      </c>
      <c r="S60" s="20"/>
      <c r="T60" s="31" t="s">
        <v>5</v>
      </c>
      <c r="U60" s="20">
        <f t="shared" si="46"/>
        <v>-0.363375</v>
      </c>
      <c r="V60" s="20">
        <f t="shared" si="39"/>
        <v>-5.3875000000000006E-2</v>
      </c>
      <c r="W60" s="20">
        <f t="shared" si="39"/>
        <v>1.2408250000000001</v>
      </c>
      <c r="X60" s="20">
        <f t="shared" si="39"/>
        <v>-0.82357500000000006</v>
      </c>
      <c r="Y60" s="20">
        <f t="shared" si="47"/>
        <v>0.39457500000000001</v>
      </c>
      <c r="Z60" s="20">
        <f t="shared" si="40"/>
        <v>0.34067500000000001</v>
      </c>
      <c r="AA60" s="20">
        <f t="shared" si="40"/>
        <v>-0.290325</v>
      </c>
      <c r="AB60" s="20">
        <f t="shared" si="40"/>
        <v>-0.44492499999999996</v>
      </c>
      <c r="AC60" s="20"/>
      <c r="AD60" s="20">
        <f t="shared" si="48"/>
        <v>8.9849999999999958E-2</v>
      </c>
      <c r="AE60" s="20">
        <f t="shared" si="41"/>
        <v>1.0643499999999999</v>
      </c>
      <c r="AF60" s="20">
        <f t="shared" si="41"/>
        <v>-0.14915000000000006</v>
      </c>
      <c r="AG60" s="20">
        <f t="shared" si="41"/>
        <v>-1.00505</v>
      </c>
      <c r="AH60" s="20"/>
      <c r="AI60" s="31" t="s">
        <v>5</v>
      </c>
      <c r="AJ60" s="20">
        <f t="shared" si="49"/>
        <v>0.132041390625</v>
      </c>
      <c r="AK60" s="20">
        <f t="shared" si="42"/>
        <v>2.9025156250000006E-3</v>
      </c>
      <c r="AL60" s="20">
        <f t="shared" si="42"/>
        <v>1.5396466806250002</v>
      </c>
      <c r="AM60" s="20">
        <f t="shared" si="42"/>
        <v>0.67827578062500005</v>
      </c>
      <c r="AN60" s="20">
        <f t="shared" si="42"/>
        <v>0.15568943062500001</v>
      </c>
      <c r="AO60" s="20">
        <f t="shared" si="42"/>
        <v>0.116059455625</v>
      </c>
      <c r="AP60" s="20">
        <f t="shared" si="42"/>
        <v>8.4288605624999999E-2</v>
      </c>
      <c r="AQ60" s="20">
        <f t="shared" si="42"/>
        <v>0.19795825562499997</v>
      </c>
      <c r="AR60" s="20"/>
      <c r="AS60" s="20">
        <f t="shared" si="42"/>
        <v>8.0730224999999919E-3</v>
      </c>
      <c r="AT60" s="20">
        <f t="shared" si="42"/>
        <v>1.1328409224999998</v>
      </c>
      <c r="AU60" s="20">
        <f t="shared" si="42"/>
        <v>2.224572250000002E-2</v>
      </c>
      <c r="AV60" s="20">
        <f t="shared" si="42"/>
        <v>1.0101255025</v>
      </c>
      <c r="AW60" s="20"/>
      <c r="AX60" s="31" t="s">
        <v>5</v>
      </c>
      <c r="AY60" s="20">
        <f t="shared" si="50"/>
        <v>0.39078056038461545</v>
      </c>
      <c r="AZ60" s="20">
        <v>0.46984725700000002</v>
      </c>
      <c r="BA60" s="20">
        <f t="shared" si="51"/>
        <v>1.2023301684647907</v>
      </c>
    </row>
    <row r="61" spans="1:53" x14ac:dyDescent="0.25">
      <c r="A61" s="31" t="s">
        <v>6</v>
      </c>
      <c r="B61" s="20">
        <v>-0.39379999999999998</v>
      </c>
      <c r="C61" s="20">
        <v>7.8600000000000003E-2</v>
      </c>
      <c r="D61" s="20">
        <v>-0.97989999999999999</v>
      </c>
      <c r="E61" s="20">
        <v>0.36030000000000001</v>
      </c>
      <c r="F61" s="20">
        <v>-0.56820000000000004</v>
      </c>
      <c r="G61" s="20">
        <v>-7.2800000000000004E-2</v>
      </c>
      <c r="H61" s="20">
        <v>-0.186</v>
      </c>
      <c r="I61" s="20">
        <v>0.63060000000000005</v>
      </c>
      <c r="J61" s="20"/>
      <c r="K61" s="20">
        <v>0.29170000000000001</v>
      </c>
      <c r="L61" s="20">
        <v>-0.1706</v>
      </c>
      <c r="M61" s="20">
        <v>0.29249999999999998</v>
      </c>
      <c r="N61" s="20">
        <v>0.89139999999999997</v>
      </c>
      <c r="O61" s="20"/>
      <c r="P61" s="20">
        <f t="shared" si="43"/>
        <v>-0.23369999999999996</v>
      </c>
      <c r="Q61" s="20">
        <f t="shared" si="44"/>
        <v>-4.9099999999999977E-2</v>
      </c>
      <c r="R61" s="20">
        <f t="shared" si="45"/>
        <v>0.32624999999999998</v>
      </c>
      <c r="S61" s="20"/>
      <c r="T61" s="31" t="s">
        <v>6</v>
      </c>
      <c r="U61" s="20">
        <f t="shared" si="46"/>
        <v>-0.16010000000000002</v>
      </c>
      <c r="V61" s="20">
        <f t="shared" si="39"/>
        <v>0.31229999999999997</v>
      </c>
      <c r="W61" s="20">
        <f t="shared" si="39"/>
        <v>-0.74619999999999997</v>
      </c>
      <c r="X61" s="20">
        <f t="shared" si="39"/>
        <v>0.59399999999999997</v>
      </c>
      <c r="Y61" s="20">
        <f t="shared" si="47"/>
        <v>-0.51910000000000012</v>
      </c>
      <c r="Z61" s="20">
        <f t="shared" si="40"/>
        <v>-2.3700000000000027E-2</v>
      </c>
      <c r="AA61" s="20">
        <f t="shared" si="40"/>
        <v>-0.13690000000000002</v>
      </c>
      <c r="AB61" s="20">
        <f t="shared" si="40"/>
        <v>0.67969999999999997</v>
      </c>
      <c r="AC61" s="20"/>
      <c r="AD61" s="20">
        <f t="shared" si="48"/>
        <v>-3.454999999999997E-2</v>
      </c>
      <c r="AE61" s="20">
        <f t="shared" si="41"/>
        <v>-0.49685000000000001</v>
      </c>
      <c r="AF61" s="20">
        <f t="shared" si="41"/>
        <v>-3.3750000000000002E-2</v>
      </c>
      <c r="AG61" s="20">
        <f t="shared" si="41"/>
        <v>0.56515000000000004</v>
      </c>
      <c r="AH61" s="20"/>
      <c r="AI61" s="31" t="s">
        <v>6</v>
      </c>
      <c r="AJ61" s="20">
        <f t="shared" si="49"/>
        <v>2.5632010000000007E-2</v>
      </c>
      <c r="AK61" s="20">
        <f t="shared" si="42"/>
        <v>9.7531289999999979E-2</v>
      </c>
      <c r="AL61" s="20">
        <f t="shared" si="42"/>
        <v>0.55681443999999991</v>
      </c>
      <c r="AM61" s="20">
        <f t="shared" si="42"/>
        <v>0.35283599999999998</v>
      </c>
      <c r="AN61" s="20">
        <f t="shared" si="42"/>
        <v>0.26946481000000011</v>
      </c>
      <c r="AO61" s="20">
        <f t="shared" si="42"/>
        <v>5.616900000000013E-4</v>
      </c>
      <c r="AP61" s="20">
        <f t="shared" si="42"/>
        <v>1.8741610000000006E-2</v>
      </c>
      <c r="AQ61" s="20">
        <f t="shared" si="42"/>
        <v>0.46199208999999997</v>
      </c>
      <c r="AR61" s="20"/>
      <c r="AS61" s="20">
        <f t="shared" si="42"/>
        <v>1.1937024999999978E-3</v>
      </c>
      <c r="AT61" s="20">
        <f t="shared" si="42"/>
        <v>0.24685992250000002</v>
      </c>
      <c r="AU61" s="20">
        <f t="shared" si="42"/>
        <v>1.1390625000000001E-3</v>
      </c>
      <c r="AV61" s="20">
        <f t="shared" si="42"/>
        <v>0.31939452250000006</v>
      </c>
      <c r="AW61" s="20"/>
      <c r="AX61" s="31" t="s">
        <v>6</v>
      </c>
      <c r="AY61" s="20">
        <f t="shared" si="50"/>
        <v>0.18093547307692309</v>
      </c>
      <c r="AZ61" s="20">
        <v>0.24727649700000001</v>
      </c>
      <c r="BA61" s="20">
        <f t="shared" si="51"/>
        <v>1.3666557076669683</v>
      </c>
    </row>
    <row r="62" spans="1:53" x14ac:dyDescent="0.25">
      <c r="A62" s="31" t="s">
        <v>7</v>
      </c>
      <c r="B62" s="20">
        <v>0.2944</v>
      </c>
      <c r="C62" s="20">
        <v>-1.0325</v>
      </c>
      <c r="D62" s="20">
        <v>-0.34420000000000001</v>
      </c>
      <c r="E62" s="20">
        <v>0.89370000000000005</v>
      </c>
      <c r="F62" s="20">
        <v>-1.5780000000000001</v>
      </c>
      <c r="G62" s="20">
        <v>-1.4498</v>
      </c>
      <c r="H62" s="20">
        <v>-0.73839999999999995</v>
      </c>
      <c r="I62" s="20">
        <v>-0.2666</v>
      </c>
      <c r="J62" s="20"/>
      <c r="K62" s="20">
        <v>-1.5417000000000001</v>
      </c>
      <c r="L62" s="20">
        <v>-3.0545</v>
      </c>
      <c r="M62" s="20">
        <v>1.8973</v>
      </c>
      <c r="N62" s="20">
        <v>-0.88439999999999996</v>
      </c>
      <c r="O62" s="20"/>
      <c r="P62" s="20">
        <f t="shared" si="43"/>
        <v>-4.7149999999999997E-2</v>
      </c>
      <c r="Q62" s="20">
        <f t="shared" si="44"/>
        <v>-1.0082</v>
      </c>
      <c r="R62" s="20">
        <f t="shared" si="45"/>
        <v>-0.89582499999999987</v>
      </c>
      <c r="S62" s="20"/>
      <c r="T62" s="31" t="s">
        <v>7</v>
      </c>
      <c r="U62" s="20">
        <f t="shared" si="46"/>
        <v>0.34155000000000002</v>
      </c>
      <c r="V62" s="20">
        <f t="shared" si="39"/>
        <v>-0.98534999999999995</v>
      </c>
      <c r="W62" s="20">
        <f t="shared" si="39"/>
        <v>-0.29705000000000004</v>
      </c>
      <c r="X62" s="20">
        <f t="shared" si="39"/>
        <v>0.94085000000000008</v>
      </c>
      <c r="Y62" s="20">
        <f t="shared" si="47"/>
        <v>-0.56980000000000008</v>
      </c>
      <c r="Z62" s="20">
        <f t="shared" si="40"/>
        <v>-0.44159999999999999</v>
      </c>
      <c r="AA62" s="20">
        <f t="shared" si="40"/>
        <v>0.26980000000000004</v>
      </c>
      <c r="AB62" s="20">
        <f t="shared" si="40"/>
        <v>0.74160000000000004</v>
      </c>
      <c r="AC62" s="20"/>
      <c r="AD62" s="20">
        <f t="shared" si="48"/>
        <v>-0.6458750000000002</v>
      </c>
      <c r="AE62" s="20">
        <f t="shared" si="41"/>
        <v>-2.1586750000000001</v>
      </c>
      <c r="AF62" s="20">
        <f t="shared" si="41"/>
        <v>2.7931249999999999</v>
      </c>
      <c r="AG62" s="20">
        <f t="shared" si="41"/>
        <v>1.1424999999999907E-2</v>
      </c>
      <c r="AH62" s="20"/>
      <c r="AI62" s="31" t="s">
        <v>7</v>
      </c>
      <c r="AJ62" s="20">
        <f t="shared" si="49"/>
        <v>0.11665640250000002</v>
      </c>
      <c r="AK62" s="20">
        <f t="shared" si="42"/>
        <v>0.97091462249999994</v>
      </c>
      <c r="AL62" s="20">
        <f t="shared" si="42"/>
        <v>8.8238702500000016E-2</v>
      </c>
      <c r="AM62" s="20">
        <f t="shared" si="42"/>
        <v>0.88519872250000009</v>
      </c>
      <c r="AN62" s="20">
        <f t="shared" si="42"/>
        <v>0.32467204000000011</v>
      </c>
      <c r="AO62" s="20">
        <f t="shared" si="42"/>
        <v>0.19501056</v>
      </c>
      <c r="AP62" s="20">
        <f t="shared" si="42"/>
        <v>7.2792040000000016E-2</v>
      </c>
      <c r="AQ62" s="20">
        <f t="shared" si="42"/>
        <v>0.54997056000000011</v>
      </c>
      <c r="AR62" s="20"/>
      <c r="AS62" s="20">
        <f t="shared" si="42"/>
        <v>0.41715451562500028</v>
      </c>
      <c r="AT62" s="20">
        <f t="shared" si="42"/>
        <v>4.6598777556250006</v>
      </c>
      <c r="AU62" s="20">
        <f t="shared" si="42"/>
        <v>7.8015472656249996</v>
      </c>
      <c r="AV62" s="20">
        <f t="shared" si="42"/>
        <v>1.3053062499999789E-4</v>
      </c>
      <c r="AW62" s="20"/>
      <c r="AX62" s="31" t="s">
        <v>7</v>
      </c>
      <c r="AY62" s="20">
        <f t="shared" si="50"/>
        <v>1.2370895167307694</v>
      </c>
      <c r="AZ62" s="20">
        <v>1.408283781</v>
      </c>
      <c r="BA62" s="20">
        <f t="shared" si="51"/>
        <v>1.1383847021205402</v>
      </c>
    </row>
    <row r="63" spans="1:53" x14ac:dyDescent="0.25">
      <c r="A63" s="31" t="s">
        <v>8</v>
      </c>
      <c r="B63" s="20">
        <v>1.0058</v>
      </c>
      <c r="C63" s="20">
        <v>-3.1699999999999999E-2</v>
      </c>
      <c r="D63" s="20">
        <v>2.0181</v>
      </c>
      <c r="E63" s="20">
        <v>0.78879999999999995</v>
      </c>
      <c r="F63" s="20">
        <v>-0.20660000000000001</v>
      </c>
      <c r="G63" s="20">
        <v>0.3846</v>
      </c>
      <c r="H63" s="20">
        <v>9.1399999999999995E-2</v>
      </c>
      <c r="I63" s="20">
        <v>0.1787</v>
      </c>
      <c r="J63" s="20"/>
      <c r="K63" s="20">
        <v>0.1767</v>
      </c>
      <c r="L63" s="20">
        <v>0.48980000000000001</v>
      </c>
      <c r="M63" s="20">
        <v>0.83540000000000003</v>
      </c>
      <c r="N63" s="20">
        <v>0.46439999999999998</v>
      </c>
      <c r="O63" s="20"/>
      <c r="P63" s="20">
        <f t="shared" si="43"/>
        <v>0.94524999999999992</v>
      </c>
      <c r="Q63" s="20">
        <f t="shared" si="44"/>
        <v>0.11202499999999999</v>
      </c>
      <c r="R63" s="20">
        <f t="shared" si="45"/>
        <v>0.49157499999999998</v>
      </c>
      <c r="S63" s="20"/>
      <c r="T63" s="31" t="s">
        <v>8</v>
      </c>
      <c r="U63" s="20">
        <f t="shared" si="46"/>
        <v>6.0550000000000104E-2</v>
      </c>
      <c r="V63" s="20">
        <f t="shared" si="39"/>
        <v>-0.97694999999999987</v>
      </c>
      <c r="W63" s="20">
        <f t="shared" si="39"/>
        <v>1.0728500000000001</v>
      </c>
      <c r="X63" s="20">
        <f t="shared" si="39"/>
        <v>-0.15644999999999998</v>
      </c>
      <c r="Y63" s="20">
        <f t="shared" si="47"/>
        <v>-0.31862499999999999</v>
      </c>
      <c r="Z63" s="20">
        <f t="shared" si="40"/>
        <v>0.27257500000000001</v>
      </c>
      <c r="AA63" s="20">
        <f t="shared" si="40"/>
        <v>-2.0624999999999991E-2</v>
      </c>
      <c r="AB63" s="20">
        <f t="shared" si="40"/>
        <v>6.6675000000000012E-2</v>
      </c>
      <c r="AC63" s="20"/>
      <c r="AD63" s="20">
        <f t="shared" si="48"/>
        <v>-0.31487500000000002</v>
      </c>
      <c r="AE63" s="20">
        <f t="shared" si="41"/>
        <v>-1.774999999999971E-3</v>
      </c>
      <c r="AF63" s="20">
        <f t="shared" si="41"/>
        <v>0.34382500000000005</v>
      </c>
      <c r="AG63" s="20">
        <f t="shared" si="41"/>
        <v>-2.7175000000000005E-2</v>
      </c>
      <c r="AH63" s="20"/>
      <c r="AI63" s="31" t="s">
        <v>8</v>
      </c>
      <c r="AJ63" s="20">
        <f t="shared" si="49"/>
        <v>3.6663025000000125E-3</v>
      </c>
      <c r="AK63" s="20">
        <f t="shared" si="42"/>
        <v>0.95443130249999975</v>
      </c>
      <c r="AL63" s="20">
        <f t="shared" si="42"/>
        <v>1.1510071225000003</v>
      </c>
      <c r="AM63" s="20">
        <f t="shared" si="42"/>
        <v>2.4476602499999993E-2</v>
      </c>
      <c r="AN63" s="20">
        <f t="shared" si="42"/>
        <v>0.101521890625</v>
      </c>
      <c r="AO63" s="20">
        <f t="shared" si="42"/>
        <v>7.4297130625000013E-2</v>
      </c>
      <c r="AP63" s="20">
        <f t="shared" si="42"/>
        <v>4.2539062499999961E-4</v>
      </c>
      <c r="AQ63" s="20">
        <f t="shared" si="42"/>
        <v>4.4455556250000017E-3</v>
      </c>
      <c r="AR63" s="20"/>
      <c r="AS63" s="20">
        <f t="shared" si="42"/>
        <v>9.9146265625000007E-2</v>
      </c>
      <c r="AT63" s="20">
        <f t="shared" si="42"/>
        <v>3.1506249999998971E-6</v>
      </c>
      <c r="AU63" s="20">
        <f t="shared" si="42"/>
        <v>0.11821563062500003</v>
      </c>
      <c r="AV63" s="20">
        <f t="shared" si="42"/>
        <v>7.3848062500000023E-4</v>
      </c>
      <c r="AW63" s="20"/>
      <c r="AX63" s="31" t="s">
        <v>8</v>
      </c>
      <c r="AY63" s="20">
        <f t="shared" si="50"/>
        <v>0.19479806346153844</v>
      </c>
      <c r="AZ63" s="20">
        <v>0.59359561699999996</v>
      </c>
      <c r="BA63" s="20">
        <f t="shared" si="51"/>
        <v>3.047235719143591</v>
      </c>
    </row>
    <row r="64" spans="1:53" x14ac:dyDescent="0.25">
      <c r="A64" s="31" t="s">
        <v>9</v>
      </c>
      <c r="B64" s="20">
        <v>-0.32290000000000002</v>
      </c>
      <c r="C64" s="20">
        <v>-0.37169999999999997</v>
      </c>
      <c r="D64" s="20">
        <v>-0.80130000000000001</v>
      </c>
      <c r="E64" s="20">
        <v>0.4516</v>
      </c>
      <c r="F64" s="20">
        <v>-0.37780000000000002</v>
      </c>
      <c r="G64" s="20">
        <v>-0.32479999999999998</v>
      </c>
      <c r="H64" s="20">
        <v>-0.47610000000000002</v>
      </c>
      <c r="I64" s="20">
        <v>0.95050000000000001</v>
      </c>
      <c r="J64" s="20"/>
      <c r="K64" s="20">
        <v>-0.2303</v>
      </c>
      <c r="L64" s="20">
        <v>-0.56030000000000002</v>
      </c>
      <c r="M64" s="20">
        <v>1.2226999999999999</v>
      </c>
      <c r="N64" s="20">
        <v>0.57889999999999997</v>
      </c>
      <c r="O64" s="20"/>
      <c r="P64" s="20">
        <f t="shared" si="43"/>
        <v>-0.261075</v>
      </c>
      <c r="Q64" s="20">
        <f t="shared" si="44"/>
        <v>-5.7050000000000017E-2</v>
      </c>
      <c r="R64" s="20">
        <f t="shared" si="45"/>
        <v>0.25274999999999997</v>
      </c>
      <c r="S64" s="20"/>
      <c r="T64" s="31" t="s">
        <v>9</v>
      </c>
      <c r="U64" s="20">
        <f t="shared" si="46"/>
        <v>-6.1825000000000019E-2</v>
      </c>
      <c r="V64" s="20">
        <f t="shared" si="39"/>
        <v>-0.11062499999999997</v>
      </c>
      <c r="W64" s="20">
        <f t="shared" si="39"/>
        <v>-0.54022499999999996</v>
      </c>
      <c r="X64" s="20">
        <f t="shared" si="39"/>
        <v>0.71267499999999995</v>
      </c>
      <c r="Y64" s="20">
        <f t="shared" si="47"/>
        <v>-0.32074999999999998</v>
      </c>
      <c r="Z64" s="20">
        <f t="shared" si="40"/>
        <v>-0.26774999999999993</v>
      </c>
      <c r="AA64" s="20">
        <f t="shared" si="40"/>
        <v>-0.41905000000000003</v>
      </c>
      <c r="AB64" s="20">
        <f t="shared" si="40"/>
        <v>1.0075499999999999</v>
      </c>
      <c r="AC64" s="20"/>
      <c r="AD64" s="20">
        <f t="shared" si="48"/>
        <v>-0.48304999999999998</v>
      </c>
      <c r="AE64" s="20">
        <f t="shared" si="41"/>
        <v>-0.81305000000000005</v>
      </c>
      <c r="AF64" s="20">
        <f t="shared" si="41"/>
        <v>0.96994999999999987</v>
      </c>
      <c r="AG64" s="20">
        <f t="shared" si="41"/>
        <v>0.32615</v>
      </c>
      <c r="AH64" s="20"/>
      <c r="AI64" s="31" t="s">
        <v>9</v>
      </c>
      <c r="AJ64" s="20">
        <f t="shared" si="49"/>
        <v>3.8223306250000024E-3</v>
      </c>
      <c r="AK64" s="20">
        <f t="shared" si="42"/>
        <v>1.2237890624999994E-2</v>
      </c>
      <c r="AL64" s="20">
        <f t="shared" si="42"/>
        <v>0.29184305062499993</v>
      </c>
      <c r="AM64" s="20">
        <f t="shared" si="42"/>
        <v>0.5079056556249999</v>
      </c>
      <c r="AN64" s="20">
        <f t="shared" si="42"/>
        <v>0.10288056249999998</v>
      </c>
      <c r="AO64" s="20">
        <f t="shared" si="42"/>
        <v>7.1690062499999957E-2</v>
      </c>
      <c r="AP64" s="20">
        <f t="shared" si="42"/>
        <v>0.17560290250000002</v>
      </c>
      <c r="AQ64" s="20">
        <f t="shared" si="42"/>
        <v>1.0151570024999998</v>
      </c>
      <c r="AR64" s="20"/>
      <c r="AS64" s="20">
        <f t="shared" si="42"/>
        <v>0.23333730249999998</v>
      </c>
      <c r="AT64" s="20">
        <f t="shared" si="42"/>
        <v>0.66105030250000008</v>
      </c>
      <c r="AU64" s="20">
        <f t="shared" si="42"/>
        <v>0.94080300249999971</v>
      </c>
      <c r="AV64" s="20">
        <f t="shared" si="42"/>
        <v>0.10637382249999999</v>
      </c>
      <c r="AW64" s="20"/>
      <c r="AX64" s="31" t="s">
        <v>9</v>
      </c>
      <c r="AY64" s="20">
        <f t="shared" si="50"/>
        <v>0.31713106826923071</v>
      </c>
      <c r="AZ64" s="20">
        <v>0.47785832499999997</v>
      </c>
      <c r="BA64" s="20">
        <f t="shared" si="51"/>
        <v>1.5068164958039327</v>
      </c>
    </row>
    <row r="65" spans="1:53" x14ac:dyDescent="0.25">
      <c r="A65" s="31" t="s">
        <v>10</v>
      </c>
      <c r="B65" s="20">
        <v>1.2329000000000001</v>
      </c>
      <c r="C65" s="20">
        <v>2.2441</v>
      </c>
      <c r="D65" s="20">
        <v>0.49480000000000002</v>
      </c>
      <c r="E65" s="20">
        <v>-0.69450000000000001</v>
      </c>
      <c r="F65" s="20">
        <v>-0.83460000000000001</v>
      </c>
      <c r="G65" s="20">
        <v>1.8561000000000001</v>
      </c>
      <c r="H65" s="20">
        <v>-0.52869999999999995</v>
      </c>
      <c r="I65" s="20">
        <v>-0.60660000000000003</v>
      </c>
      <c r="J65" s="20"/>
      <c r="K65" s="20">
        <v>0.99839999999999995</v>
      </c>
      <c r="L65" s="20">
        <v>1.3966000000000001</v>
      </c>
      <c r="M65" s="20">
        <v>-0.15140000000000001</v>
      </c>
      <c r="N65" s="20">
        <v>-0.58509999999999995</v>
      </c>
      <c r="O65" s="20"/>
      <c r="P65" s="20">
        <f t="shared" si="43"/>
        <v>0.81932500000000008</v>
      </c>
      <c r="Q65" s="20">
        <f t="shared" si="44"/>
        <v>-2.8449999999999975E-2</v>
      </c>
      <c r="R65" s="20">
        <f t="shared" si="45"/>
        <v>0.41462499999999997</v>
      </c>
      <c r="S65" s="20"/>
      <c r="T65" s="31" t="s">
        <v>10</v>
      </c>
      <c r="U65" s="20">
        <f t="shared" si="46"/>
        <v>0.41357500000000003</v>
      </c>
      <c r="V65" s="20">
        <f t="shared" si="39"/>
        <v>1.4247749999999999</v>
      </c>
      <c r="W65" s="20">
        <f t="shared" si="39"/>
        <v>-0.32452500000000006</v>
      </c>
      <c r="X65" s="20">
        <f t="shared" si="39"/>
        <v>-1.5138250000000002</v>
      </c>
      <c r="Y65" s="20">
        <f t="shared" si="47"/>
        <v>-0.80615000000000003</v>
      </c>
      <c r="Z65" s="20">
        <f t="shared" si="40"/>
        <v>1.8845499999999999</v>
      </c>
      <c r="AA65" s="20">
        <f t="shared" si="40"/>
        <v>-0.50024999999999997</v>
      </c>
      <c r="AB65" s="20">
        <f t="shared" si="40"/>
        <v>-0.57815000000000005</v>
      </c>
      <c r="AC65" s="20"/>
      <c r="AD65" s="20">
        <f t="shared" si="48"/>
        <v>0.58377499999999993</v>
      </c>
      <c r="AE65" s="20">
        <f t="shared" si="41"/>
        <v>0.98197500000000004</v>
      </c>
      <c r="AF65" s="20">
        <f t="shared" si="41"/>
        <v>-0.566025</v>
      </c>
      <c r="AG65" s="20">
        <f t="shared" si="41"/>
        <v>-0.99972499999999997</v>
      </c>
      <c r="AH65" s="20"/>
      <c r="AI65" s="31" t="s">
        <v>10</v>
      </c>
      <c r="AJ65" s="20">
        <f t="shared" si="49"/>
        <v>0.17104428062500002</v>
      </c>
      <c r="AK65" s="20">
        <f t="shared" si="42"/>
        <v>2.0299838006249997</v>
      </c>
      <c r="AL65" s="20">
        <f t="shared" si="42"/>
        <v>0.10531647562500004</v>
      </c>
      <c r="AM65" s="20">
        <f t="shared" si="42"/>
        <v>2.2916661306250008</v>
      </c>
      <c r="AN65" s="20">
        <f t="shared" si="42"/>
        <v>0.64987782250000004</v>
      </c>
      <c r="AO65" s="20">
        <f t="shared" si="42"/>
        <v>3.5515287024999997</v>
      </c>
      <c r="AP65" s="20">
        <f t="shared" si="42"/>
        <v>0.25025006249999998</v>
      </c>
      <c r="AQ65" s="20">
        <f t="shared" si="42"/>
        <v>0.33425742250000007</v>
      </c>
      <c r="AR65" s="20"/>
      <c r="AS65" s="20">
        <f t="shared" si="42"/>
        <v>0.34079325062499993</v>
      </c>
      <c r="AT65" s="20">
        <f t="shared" si="42"/>
        <v>0.9642749006250001</v>
      </c>
      <c r="AU65" s="20">
        <f t="shared" si="42"/>
        <v>0.32038430062500001</v>
      </c>
      <c r="AV65" s="20">
        <f t="shared" si="42"/>
        <v>0.99945007562499999</v>
      </c>
      <c r="AW65" s="20"/>
      <c r="AX65" s="31" t="s">
        <v>10</v>
      </c>
      <c r="AY65" s="20">
        <f t="shared" si="50"/>
        <v>0.92375594038461517</v>
      </c>
      <c r="AZ65" s="20">
        <v>1.205844887</v>
      </c>
      <c r="BA65" s="20">
        <f t="shared" si="51"/>
        <v>1.3053717267549416</v>
      </c>
    </row>
    <row r="66" spans="1:53" x14ac:dyDescent="0.25">
      <c r="A66" s="31" t="s">
        <v>11</v>
      </c>
      <c r="B66" s="20">
        <v>1.5366</v>
      </c>
      <c r="C66" s="20">
        <v>0.55740000000000001</v>
      </c>
      <c r="D66" s="20"/>
      <c r="E66" s="20"/>
      <c r="F66" s="20">
        <v>0.29699999999999999</v>
      </c>
      <c r="G66" s="20">
        <v>0.18429999999999999</v>
      </c>
      <c r="H66" s="20">
        <v>0.15820000000000001</v>
      </c>
      <c r="I66" s="20"/>
      <c r="J66" s="20"/>
      <c r="K66" s="20">
        <v>1.7097</v>
      </c>
      <c r="L66" s="20">
        <v>0.61980000000000002</v>
      </c>
      <c r="M66" s="20"/>
      <c r="N66" s="20"/>
      <c r="O66" s="20"/>
      <c r="P66" s="20">
        <f t="shared" si="43"/>
        <v>1.0469999999999999</v>
      </c>
      <c r="Q66" s="20">
        <f t="shared" si="44"/>
        <v>0.21316666666666664</v>
      </c>
      <c r="R66" s="20">
        <f t="shared" si="45"/>
        <v>1.16475</v>
      </c>
      <c r="S66" s="20"/>
      <c r="T66" s="31" t="s">
        <v>11</v>
      </c>
      <c r="U66" s="20">
        <f t="shared" si="46"/>
        <v>0.48960000000000004</v>
      </c>
      <c r="V66" s="20">
        <f t="shared" si="39"/>
        <v>-0.48959999999999992</v>
      </c>
      <c r="W66" s="20">
        <f t="shared" si="39"/>
        <v>-1.0469999999999999</v>
      </c>
      <c r="X66" s="20">
        <f t="shared" si="39"/>
        <v>-1.0469999999999999</v>
      </c>
      <c r="Y66" s="20">
        <f t="shared" si="47"/>
        <v>8.3833333333333343E-2</v>
      </c>
      <c r="Z66" s="20">
        <f t="shared" si="40"/>
        <v>-2.8866666666666652E-2</v>
      </c>
      <c r="AA66" s="20">
        <f t="shared" si="40"/>
        <v>-5.4966666666666636E-2</v>
      </c>
      <c r="AB66" s="20">
        <f t="shared" si="40"/>
        <v>-0.21316666666666664</v>
      </c>
      <c r="AC66" s="20"/>
      <c r="AD66" s="20">
        <f t="shared" si="48"/>
        <v>0.54495000000000005</v>
      </c>
      <c r="AE66" s="20">
        <f t="shared" si="41"/>
        <v>-0.54494999999999993</v>
      </c>
      <c r="AF66" s="20">
        <f t="shared" si="41"/>
        <v>-1.16475</v>
      </c>
      <c r="AG66" s="20">
        <f t="shared" si="41"/>
        <v>-1.16475</v>
      </c>
      <c r="AH66" s="20"/>
      <c r="AI66" s="31" t="s">
        <v>11</v>
      </c>
      <c r="AJ66" s="20">
        <f t="shared" si="49"/>
        <v>0.23970816000000003</v>
      </c>
      <c r="AK66" s="20">
        <f t="shared" si="42"/>
        <v>0.23970815999999992</v>
      </c>
      <c r="AL66" s="20">
        <f t="shared" si="42"/>
        <v>1.0962089999999998</v>
      </c>
      <c r="AM66" s="20">
        <f t="shared" si="42"/>
        <v>1.0962089999999998</v>
      </c>
      <c r="AN66" s="20">
        <f t="shared" si="42"/>
        <v>7.0280277777777797E-3</v>
      </c>
      <c r="AO66" s="20">
        <f t="shared" si="42"/>
        <v>8.332844444444436E-4</v>
      </c>
      <c r="AP66" s="20">
        <f t="shared" si="42"/>
        <v>3.021334444444441E-3</v>
      </c>
      <c r="AQ66" s="20">
        <f t="shared" si="42"/>
        <v>4.5440027777777767E-2</v>
      </c>
      <c r="AR66" s="20"/>
      <c r="AS66" s="20">
        <f t="shared" si="42"/>
        <v>0.29697050250000007</v>
      </c>
      <c r="AT66" s="20">
        <f t="shared" si="42"/>
        <v>0.29697050249999996</v>
      </c>
      <c r="AU66" s="20">
        <f t="shared" si="42"/>
        <v>1.3566425624999998</v>
      </c>
      <c r="AV66" s="20">
        <f t="shared" si="42"/>
        <v>1.3566425624999998</v>
      </c>
      <c r="AW66" s="20"/>
      <c r="AX66" s="31" t="s">
        <v>11</v>
      </c>
      <c r="AY66" s="20">
        <f t="shared" si="50"/>
        <v>0.46426024034188029</v>
      </c>
      <c r="AZ66" s="20">
        <v>0.575980979</v>
      </c>
      <c r="BA66" s="20">
        <f t="shared" si="51"/>
        <v>1.2406424865843537</v>
      </c>
    </row>
    <row r="67" spans="1:53" x14ac:dyDescent="0.25">
      <c r="A67" s="31" t="s">
        <v>12</v>
      </c>
      <c r="B67" s="20">
        <v>0.52490000000000003</v>
      </c>
      <c r="C67" s="20">
        <v>0.1762</v>
      </c>
      <c r="D67" s="20">
        <v>-0.16950000000000001</v>
      </c>
      <c r="E67" s="20">
        <v>0.33610000000000001</v>
      </c>
      <c r="F67" s="20">
        <v>1.0117</v>
      </c>
      <c r="G67" s="20">
        <v>-0.54710000000000003</v>
      </c>
      <c r="H67" s="20">
        <v>-0.14910000000000001</v>
      </c>
      <c r="I67" s="20">
        <v>0.26079999999999998</v>
      </c>
      <c r="J67" s="20"/>
      <c r="K67" s="20">
        <v>0.74080000000000001</v>
      </c>
      <c r="L67" s="20">
        <v>-0.57830000000000004</v>
      </c>
      <c r="M67" s="20">
        <v>0.45569999999999999</v>
      </c>
      <c r="N67" s="20">
        <v>0.52290000000000003</v>
      </c>
      <c r="O67" s="20"/>
      <c r="P67" s="20">
        <f t="shared" si="43"/>
        <v>0.21692500000000003</v>
      </c>
      <c r="Q67" s="20">
        <f t="shared" si="44"/>
        <v>0.14407500000000001</v>
      </c>
      <c r="R67" s="20">
        <f t="shared" si="45"/>
        <v>0.285275</v>
      </c>
      <c r="S67" s="20"/>
      <c r="T67" s="31" t="s">
        <v>12</v>
      </c>
      <c r="U67" s="20">
        <f t="shared" si="46"/>
        <v>0.307975</v>
      </c>
      <c r="V67" s="20">
        <f t="shared" si="39"/>
        <v>-4.0725000000000039E-2</v>
      </c>
      <c r="W67" s="20">
        <f t="shared" si="39"/>
        <v>-0.38642500000000002</v>
      </c>
      <c r="X67" s="20">
        <f t="shared" si="39"/>
        <v>0.11917499999999998</v>
      </c>
      <c r="Y67" s="20">
        <f t="shared" si="47"/>
        <v>0.86762500000000009</v>
      </c>
      <c r="Z67" s="20">
        <f t="shared" si="40"/>
        <v>-0.69117500000000009</v>
      </c>
      <c r="AA67" s="20">
        <f t="shared" si="40"/>
        <v>-0.29317500000000002</v>
      </c>
      <c r="AB67" s="20">
        <f t="shared" si="40"/>
        <v>0.11672499999999997</v>
      </c>
      <c r="AC67" s="20"/>
      <c r="AD67" s="20">
        <f t="shared" si="48"/>
        <v>0.45552500000000001</v>
      </c>
      <c r="AE67" s="20">
        <f t="shared" si="41"/>
        <v>-0.86357499999999998</v>
      </c>
      <c r="AF67" s="20">
        <f t="shared" si="41"/>
        <v>0.17042499999999999</v>
      </c>
      <c r="AG67" s="20">
        <f t="shared" si="41"/>
        <v>0.23762500000000003</v>
      </c>
      <c r="AH67" s="20"/>
      <c r="AI67" s="31" t="s">
        <v>12</v>
      </c>
      <c r="AJ67" s="20">
        <f t="shared" si="49"/>
        <v>9.4848600625000001E-2</v>
      </c>
      <c r="AK67" s="20">
        <f t="shared" si="42"/>
        <v>1.6585256250000032E-3</v>
      </c>
      <c r="AL67" s="20">
        <f t="shared" si="42"/>
        <v>0.14932428062500003</v>
      </c>
      <c r="AM67" s="20">
        <f t="shared" si="42"/>
        <v>1.4202680624999995E-2</v>
      </c>
      <c r="AN67" s="20">
        <f t="shared" si="42"/>
        <v>0.75277314062500011</v>
      </c>
      <c r="AO67" s="20">
        <f t="shared" si="42"/>
        <v>0.47772288062500012</v>
      </c>
      <c r="AP67" s="20">
        <f t="shared" si="42"/>
        <v>8.595158062500001E-2</v>
      </c>
      <c r="AQ67" s="20">
        <f t="shared" si="42"/>
        <v>1.3624725624999992E-2</v>
      </c>
      <c r="AR67" s="20"/>
      <c r="AS67" s="20">
        <f t="shared" si="42"/>
        <v>0.207503025625</v>
      </c>
      <c r="AT67" s="20">
        <f t="shared" si="42"/>
        <v>0.74576178062499998</v>
      </c>
      <c r="AU67" s="20">
        <f t="shared" si="42"/>
        <v>2.9044680624999996E-2</v>
      </c>
      <c r="AV67" s="20">
        <f t="shared" si="42"/>
        <v>5.6465640625000015E-2</v>
      </c>
      <c r="AW67" s="20"/>
      <c r="AX67" s="31" t="s">
        <v>12</v>
      </c>
      <c r="AY67" s="20">
        <f t="shared" si="50"/>
        <v>0.20222165711538465</v>
      </c>
      <c r="AZ67" s="20">
        <v>0.25305961500000002</v>
      </c>
      <c r="BA67" s="20">
        <f t="shared" si="51"/>
        <v>1.2513971975593494</v>
      </c>
    </row>
    <row r="68" spans="1:53" x14ac:dyDescent="0.25">
      <c r="A68" s="31" t="s">
        <v>13</v>
      </c>
      <c r="B68" s="20">
        <v>-1.5273000000000001</v>
      </c>
      <c r="C68" s="20">
        <v>-4.7899999999999998E-2</v>
      </c>
      <c r="D68" s="20">
        <v>-0.48859999999999998</v>
      </c>
      <c r="E68" s="20">
        <v>-4.7199999999999999E-2</v>
      </c>
      <c r="F68" s="20">
        <v>-0.37409999999999999</v>
      </c>
      <c r="G68" s="20">
        <v>-0.86550000000000005</v>
      </c>
      <c r="H68" s="20">
        <v>-1.1638999999999999</v>
      </c>
      <c r="I68" s="20">
        <v>-0.26279999999999998</v>
      </c>
      <c r="J68" s="20"/>
      <c r="K68" s="20">
        <v>-0.62990000000000002</v>
      </c>
      <c r="L68" s="20">
        <v>6.8199999999999997E-2</v>
      </c>
      <c r="M68" s="20">
        <v>0.30349999999999999</v>
      </c>
      <c r="N68" s="20">
        <v>-0.54159999999999997</v>
      </c>
      <c r="O68" s="20"/>
      <c r="P68" s="20">
        <f t="shared" si="43"/>
        <v>-0.52775000000000005</v>
      </c>
      <c r="Q68" s="20">
        <f t="shared" si="44"/>
        <v>-0.66657500000000003</v>
      </c>
      <c r="R68" s="20">
        <f t="shared" si="45"/>
        <v>-0.19994999999999999</v>
      </c>
      <c r="S68" s="20"/>
      <c r="T68" s="31" t="s">
        <v>13</v>
      </c>
      <c r="U68" s="20">
        <f t="shared" si="46"/>
        <v>-0.99955000000000005</v>
      </c>
      <c r="V68" s="20">
        <f t="shared" si="39"/>
        <v>0.47985000000000005</v>
      </c>
      <c r="W68" s="20">
        <f t="shared" si="39"/>
        <v>3.9150000000000074E-2</v>
      </c>
      <c r="X68" s="20">
        <f t="shared" si="39"/>
        <v>0.48055000000000003</v>
      </c>
      <c r="Y68" s="20">
        <f t="shared" si="47"/>
        <v>0.29247500000000004</v>
      </c>
      <c r="Z68" s="20">
        <f t="shared" si="40"/>
        <v>-0.19892500000000002</v>
      </c>
      <c r="AA68" s="20">
        <f t="shared" si="40"/>
        <v>-0.49732499999999991</v>
      </c>
      <c r="AB68" s="20">
        <f t="shared" si="40"/>
        <v>0.40377500000000005</v>
      </c>
      <c r="AC68" s="20"/>
      <c r="AD68" s="20">
        <f t="shared" si="48"/>
        <v>-0.42995000000000005</v>
      </c>
      <c r="AE68" s="20">
        <f t="shared" si="41"/>
        <v>0.26815</v>
      </c>
      <c r="AF68" s="20">
        <f t="shared" si="41"/>
        <v>0.50344999999999995</v>
      </c>
      <c r="AG68" s="20">
        <f t="shared" si="41"/>
        <v>-0.34165000000000001</v>
      </c>
      <c r="AH68" s="20"/>
      <c r="AI68" s="31" t="s">
        <v>13</v>
      </c>
      <c r="AJ68" s="20">
        <f t="shared" si="49"/>
        <v>0.99910020250000009</v>
      </c>
      <c r="AK68" s="20">
        <f t="shared" si="42"/>
        <v>0.23025602250000005</v>
      </c>
      <c r="AL68" s="20">
        <f t="shared" si="42"/>
        <v>1.5327225000000058E-3</v>
      </c>
      <c r="AM68" s="20">
        <f t="shared" si="42"/>
        <v>0.23092830250000004</v>
      </c>
      <c r="AN68" s="20">
        <f t="shared" si="42"/>
        <v>8.554162562500002E-2</v>
      </c>
      <c r="AO68" s="20">
        <f t="shared" si="42"/>
        <v>3.9571155625000007E-2</v>
      </c>
      <c r="AP68" s="20">
        <f t="shared" si="42"/>
        <v>0.24733215562499991</v>
      </c>
      <c r="AQ68" s="20">
        <f t="shared" si="42"/>
        <v>0.16303425062500004</v>
      </c>
      <c r="AR68" s="20"/>
      <c r="AS68" s="20">
        <f t="shared" si="42"/>
        <v>0.18485700250000003</v>
      </c>
      <c r="AT68" s="20">
        <f t="shared" si="42"/>
        <v>7.1904422499999995E-2</v>
      </c>
      <c r="AU68" s="20">
        <f t="shared" si="42"/>
        <v>0.25346190249999995</v>
      </c>
      <c r="AV68" s="20">
        <f t="shared" si="42"/>
        <v>0.1167247225</v>
      </c>
      <c r="AW68" s="20"/>
      <c r="AX68" s="31" t="s">
        <v>13</v>
      </c>
      <c r="AY68" s="20">
        <f t="shared" si="50"/>
        <v>0.20186496057692305</v>
      </c>
      <c r="AZ68" s="20">
        <v>0.29021522399999999</v>
      </c>
      <c r="BA68" s="20">
        <f t="shared" si="51"/>
        <v>1.4376701294299663</v>
      </c>
    </row>
    <row r="69" spans="1:53" x14ac:dyDescent="0.25">
      <c r="A69" s="31" t="s">
        <v>14</v>
      </c>
      <c r="B69" s="20">
        <v>-0.182</v>
      </c>
      <c r="C69" s="20">
        <v>-1.0702</v>
      </c>
      <c r="D69" s="20">
        <v>-0.84470000000000001</v>
      </c>
      <c r="E69" s="20">
        <v>-1.0067999999999999</v>
      </c>
      <c r="F69" s="20">
        <v>0.1177</v>
      </c>
      <c r="G69" s="20">
        <v>-0.35110000000000002</v>
      </c>
      <c r="H69" s="20">
        <v>2.24E-2</v>
      </c>
      <c r="I69" s="20">
        <v>-0.61650000000000005</v>
      </c>
      <c r="J69" s="20"/>
      <c r="K69" s="20">
        <v>0.77029999999999998</v>
      </c>
      <c r="L69" s="20">
        <v>-1.1442000000000001</v>
      </c>
      <c r="M69" s="20">
        <v>-0.80579999999999996</v>
      </c>
      <c r="N69" s="20">
        <v>0.14030000000000001</v>
      </c>
      <c r="O69" s="20"/>
      <c r="P69" s="20">
        <f t="shared" si="43"/>
        <v>-0.77592499999999998</v>
      </c>
      <c r="Q69" s="20">
        <f t="shared" si="44"/>
        <v>-0.20687500000000003</v>
      </c>
      <c r="R69" s="20">
        <f t="shared" si="45"/>
        <v>-0.25984999999999997</v>
      </c>
      <c r="S69" s="20"/>
      <c r="T69" s="31" t="s">
        <v>14</v>
      </c>
      <c r="U69" s="20">
        <f t="shared" si="46"/>
        <v>0.59392500000000004</v>
      </c>
      <c r="V69" s="20">
        <f t="shared" si="39"/>
        <v>-0.29427500000000006</v>
      </c>
      <c r="W69" s="20">
        <f t="shared" si="39"/>
        <v>-6.8775000000000031E-2</v>
      </c>
      <c r="X69" s="20">
        <f t="shared" si="39"/>
        <v>-0.23087499999999994</v>
      </c>
      <c r="Y69" s="20">
        <f t="shared" si="47"/>
        <v>0.32457500000000006</v>
      </c>
      <c r="Z69" s="20">
        <f t="shared" si="40"/>
        <v>-0.14422499999999999</v>
      </c>
      <c r="AA69" s="20">
        <f t="shared" si="40"/>
        <v>0.22927500000000003</v>
      </c>
      <c r="AB69" s="20">
        <f t="shared" si="40"/>
        <v>-0.40962500000000002</v>
      </c>
      <c r="AC69" s="20"/>
      <c r="AD69" s="20">
        <f t="shared" si="48"/>
        <v>1.0301499999999999</v>
      </c>
      <c r="AE69" s="20">
        <f t="shared" si="41"/>
        <v>-0.88435000000000019</v>
      </c>
      <c r="AF69" s="20">
        <f t="shared" si="41"/>
        <v>-0.54594999999999994</v>
      </c>
      <c r="AG69" s="20">
        <f t="shared" si="41"/>
        <v>0.40015000000000001</v>
      </c>
      <c r="AH69" s="20"/>
      <c r="AI69" s="31" t="s">
        <v>14</v>
      </c>
      <c r="AJ69" s="20">
        <f t="shared" si="49"/>
        <v>0.35274690562500005</v>
      </c>
      <c r="AK69" s="20">
        <f t="shared" si="42"/>
        <v>8.659777562500004E-2</v>
      </c>
      <c r="AL69" s="20">
        <f t="shared" si="42"/>
        <v>4.7300006250000038E-3</v>
      </c>
      <c r="AM69" s="20">
        <f t="shared" si="42"/>
        <v>5.3303265624999971E-2</v>
      </c>
      <c r="AN69" s="20">
        <f t="shared" si="42"/>
        <v>0.10534893062500003</v>
      </c>
      <c r="AO69" s="20">
        <f t="shared" si="42"/>
        <v>2.0800850624999999E-2</v>
      </c>
      <c r="AP69" s="20">
        <f t="shared" si="42"/>
        <v>5.2567025625000013E-2</v>
      </c>
      <c r="AQ69" s="20">
        <f t="shared" si="42"/>
        <v>0.16779264062500002</v>
      </c>
      <c r="AR69" s="20"/>
      <c r="AS69" s="20">
        <f t="shared" si="42"/>
        <v>1.0612090224999997</v>
      </c>
      <c r="AT69" s="20">
        <f t="shared" si="42"/>
        <v>0.78207492250000032</v>
      </c>
      <c r="AU69" s="20">
        <f t="shared" si="42"/>
        <v>0.29806140249999991</v>
      </c>
      <c r="AV69" s="20">
        <f t="shared" si="42"/>
        <v>0.16012002250000001</v>
      </c>
      <c r="AW69" s="20"/>
      <c r="AX69" s="31" t="s">
        <v>14</v>
      </c>
      <c r="AY69" s="20">
        <f t="shared" si="50"/>
        <v>0.24195021269230771</v>
      </c>
      <c r="AZ69" s="20">
        <v>0.26849840400000002</v>
      </c>
      <c r="BA69" s="20">
        <f t="shared" si="51"/>
        <v>1.1097258440580671</v>
      </c>
    </row>
    <row r="70" spans="1:53" x14ac:dyDescent="0.25">
      <c r="A70" s="31" t="s">
        <v>15</v>
      </c>
      <c r="B70" s="20">
        <v>-2.4929000000000001</v>
      </c>
      <c r="C70" s="20">
        <v>-0.45329999999999998</v>
      </c>
      <c r="D70" s="20">
        <v>-0.22650000000000001</v>
      </c>
      <c r="E70" s="20">
        <v>-1.1136999999999999</v>
      </c>
      <c r="F70" s="20">
        <v>-0.91169999999999995</v>
      </c>
      <c r="G70" s="20">
        <v>-0.248</v>
      </c>
      <c r="H70" s="20">
        <v>-7.8299999999999995E-2</v>
      </c>
      <c r="I70" s="20">
        <v>-1.7543</v>
      </c>
      <c r="J70" s="20"/>
      <c r="K70" s="20">
        <v>-0.77810000000000001</v>
      </c>
      <c r="L70" s="20">
        <v>-0.3231</v>
      </c>
      <c r="M70" s="20">
        <v>0.2596</v>
      </c>
      <c r="N70" s="20">
        <v>-2.0924</v>
      </c>
      <c r="O70" s="20"/>
      <c r="P70" s="20">
        <f t="shared" si="43"/>
        <v>-1.0716000000000001</v>
      </c>
      <c r="Q70" s="20">
        <f t="shared" si="44"/>
        <v>-0.74807500000000005</v>
      </c>
      <c r="R70" s="20">
        <f t="shared" si="45"/>
        <v>-0.73350000000000004</v>
      </c>
      <c r="S70" s="20"/>
      <c r="T70" s="31" t="s">
        <v>15</v>
      </c>
      <c r="U70" s="20">
        <f t="shared" si="46"/>
        <v>-1.4213</v>
      </c>
      <c r="V70" s="20">
        <f t="shared" si="39"/>
        <v>0.61830000000000007</v>
      </c>
      <c r="W70" s="20">
        <f t="shared" si="39"/>
        <v>0.84510000000000007</v>
      </c>
      <c r="X70" s="20">
        <f t="shared" si="39"/>
        <v>-4.2099999999999804E-2</v>
      </c>
      <c r="Y70" s="20">
        <f t="shared" si="47"/>
        <v>-0.16362499999999991</v>
      </c>
      <c r="Z70" s="20">
        <f t="shared" si="40"/>
        <v>0.50007500000000005</v>
      </c>
      <c r="AA70" s="20">
        <f t="shared" si="40"/>
        <v>0.66977500000000001</v>
      </c>
      <c r="AB70" s="20">
        <f t="shared" si="40"/>
        <v>-1.0062249999999999</v>
      </c>
      <c r="AC70" s="20"/>
      <c r="AD70" s="20">
        <f t="shared" si="48"/>
        <v>-4.4599999999999973E-2</v>
      </c>
      <c r="AE70" s="20">
        <f t="shared" si="41"/>
        <v>0.41040000000000004</v>
      </c>
      <c r="AF70" s="20">
        <f t="shared" si="41"/>
        <v>0.99310000000000009</v>
      </c>
      <c r="AG70" s="20">
        <f t="shared" si="41"/>
        <v>-1.3589</v>
      </c>
      <c r="AH70" s="20"/>
      <c r="AI70" s="31" t="s">
        <v>15</v>
      </c>
      <c r="AJ70" s="20">
        <f t="shared" si="49"/>
        <v>2.0200936899999999</v>
      </c>
      <c r="AK70" s="20">
        <f t="shared" si="42"/>
        <v>0.38229489000000011</v>
      </c>
      <c r="AL70" s="20">
        <f t="shared" si="42"/>
        <v>0.71419401000000016</v>
      </c>
      <c r="AM70" s="20">
        <f t="shared" si="42"/>
        <v>1.7724099999999836E-3</v>
      </c>
      <c r="AN70" s="20">
        <f t="shared" si="42"/>
        <v>2.6773140624999969E-2</v>
      </c>
      <c r="AO70" s="20">
        <f t="shared" si="42"/>
        <v>0.25007500562500007</v>
      </c>
      <c r="AP70" s="20">
        <f t="shared" si="42"/>
        <v>0.44859855062500004</v>
      </c>
      <c r="AQ70" s="20">
        <f t="shared" si="42"/>
        <v>1.0124887506249998</v>
      </c>
      <c r="AR70" s="20"/>
      <c r="AS70" s="20">
        <f t="shared" si="42"/>
        <v>1.9891599999999976E-3</v>
      </c>
      <c r="AT70" s="20">
        <f t="shared" si="42"/>
        <v>0.16842816000000002</v>
      </c>
      <c r="AU70" s="20">
        <f t="shared" si="42"/>
        <v>0.98624761000000016</v>
      </c>
      <c r="AV70" s="20">
        <f t="shared" si="42"/>
        <v>1.84660921</v>
      </c>
      <c r="AW70" s="20"/>
      <c r="AX70" s="31" t="s">
        <v>15</v>
      </c>
      <c r="AY70" s="20">
        <f t="shared" si="50"/>
        <v>0.60458189134615381</v>
      </c>
      <c r="AZ70" s="20">
        <v>0.656833326</v>
      </c>
      <c r="BA70" s="20">
        <f t="shared" si="51"/>
        <v>1.0864257355401497</v>
      </c>
    </row>
    <row r="71" spans="1:53" x14ac:dyDescent="0.25">
      <c r="A71" s="31" t="s">
        <v>16</v>
      </c>
      <c r="B71" s="20">
        <v>-0.23080000000000001</v>
      </c>
      <c r="C71" s="20">
        <v>-0.39169999999999999</v>
      </c>
      <c r="D71" s="20">
        <v>-1.0017</v>
      </c>
      <c r="E71" s="20">
        <v>0.17660000000000001</v>
      </c>
      <c r="F71" s="20">
        <v>1.17E-2</v>
      </c>
      <c r="G71" s="20">
        <v>0.17510000000000001</v>
      </c>
      <c r="H71" s="20">
        <v>-0.97560000000000002</v>
      </c>
      <c r="I71" s="20">
        <v>-0.53039999999999998</v>
      </c>
      <c r="J71" s="20"/>
      <c r="K71" s="20">
        <v>0.44109999999999999</v>
      </c>
      <c r="L71" s="20">
        <v>-0.70899999999999996</v>
      </c>
      <c r="M71" s="20">
        <v>-9.9000000000000008E-3</v>
      </c>
      <c r="N71" s="20">
        <v>0.84150000000000003</v>
      </c>
      <c r="O71" s="20"/>
      <c r="P71" s="20">
        <f t="shared" si="43"/>
        <v>-0.3619</v>
      </c>
      <c r="Q71" s="20">
        <f t="shared" si="44"/>
        <v>-0.32979999999999998</v>
      </c>
      <c r="R71" s="20">
        <f t="shared" si="45"/>
        <v>0.14092500000000002</v>
      </c>
      <c r="S71" s="20"/>
      <c r="T71" s="31" t="s">
        <v>16</v>
      </c>
      <c r="U71" s="20">
        <f t="shared" si="46"/>
        <v>0.13109999999999999</v>
      </c>
      <c r="V71" s="20">
        <f t="shared" si="39"/>
        <v>-2.9799999999999993E-2</v>
      </c>
      <c r="W71" s="20">
        <f t="shared" si="39"/>
        <v>-0.63980000000000004</v>
      </c>
      <c r="X71" s="20">
        <f t="shared" si="39"/>
        <v>0.53849999999999998</v>
      </c>
      <c r="Y71" s="20">
        <f t="shared" si="47"/>
        <v>0.34149999999999997</v>
      </c>
      <c r="Z71" s="20">
        <f t="shared" si="40"/>
        <v>0.50490000000000002</v>
      </c>
      <c r="AA71" s="20">
        <f t="shared" si="40"/>
        <v>-0.64580000000000004</v>
      </c>
      <c r="AB71" s="20">
        <f t="shared" si="40"/>
        <v>-0.2006</v>
      </c>
      <c r="AC71" s="20"/>
      <c r="AD71" s="20">
        <f t="shared" si="48"/>
        <v>0.30017499999999997</v>
      </c>
      <c r="AE71" s="20">
        <f t="shared" si="41"/>
        <v>-0.84992500000000004</v>
      </c>
      <c r="AF71" s="20">
        <f t="shared" si="41"/>
        <v>-0.15082500000000001</v>
      </c>
      <c r="AG71" s="20">
        <f t="shared" si="41"/>
        <v>0.70057499999999995</v>
      </c>
      <c r="AH71" s="20"/>
      <c r="AI71" s="31" t="s">
        <v>16</v>
      </c>
      <c r="AJ71" s="20">
        <f t="shared" si="49"/>
        <v>1.7187209999999998E-2</v>
      </c>
      <c r="AK71" s="20">
        <f t="shared" si="42"/>
        <v>8.8803999999999955E-4</v>
      </c>
      <c r="AL71" s="20">
        <f t="shared" si="42"/>
        <v>0.40934404000000002</v>
      </c>
      <c r="AM71" s="20">
        <f t="shared" si="42"/>
        <v>0.28998225</v>
      </c>
      <c r="AN71" s="20">
        <f t="shared" si="42"/>
        <v>0.11662224999999998</v>
      </c>
      <c r="AO71" s="20">
        <f t="shared" si="42"/>
        <v>0.25492401000000003</v>
      </c>
      <c r="AP71" s="20">
        <f t="shared" si="42"/>
        <v>0.41705764000000006</v>
      </c>
      <c r="AQ71" s="20">
        <f t="shared" si="42"/>
        <v>4.0240360000000003E-2</v>
      </c>
      <c r="AR71" s="20"/>
      <c r="AS71" s="20">
        <f t="shared" si="42"/>
        <v>9.0105030624999985E-2</v>
      </c>
      <c r="AT71" s="20">
        <f t="shared" si="42"/>
        <v>0.72237250562500011</v>
      </c>
      <c r="AU71" s="20">
        <f t="shared" si="42"/>
        <v>2.2748180625000003E-2</v>
      </c>
      <c r="AV71" s="20">
        <f t="shared" si="42"/>
        <v>0.49080533062499992</v>
      </c>
      <c r="AW71" s="20"/>
      <c r="AX71" s="31" t="s">
        <v>16</v>
      </c>
      <c r="AY71" s="20">
        <f t="shared" si="50"/>
        <v>0.22094437288461541</v>
      </c>
      <c r="AZ71" s="20">
        <v>0.56486093599999998</v>
      </c>
      <c r="BA71" s="20">
        <f t="shared" si="51"/>
        <v>2.5565753434915011</v>
      </c>
    </row>
    <row r="72" spans="1:53" x14ac:dyDescent="0.25">
      <c r="A72" s="26"/>
      <c r="T72" s="26"/>
      <c r="AI72" s="26"/>
      <c r="AX72" s="26"/>
    </row>
    <row r="73" spans="1:53" x14ac:dyDescent="0.25">
      <c r="A73" s="32" t="s">
        <v>21</v>
      </c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</row>
    <row r="74" spans="1:53" x14ac:dyDescent="0.25">
      <c r="A74" s="32" t="s">
        <v>1</v>
      </c>
      <c r="B74" s="32">
        <v>15</v>
      </c>
      <c r="C74" s="32">
        <v>15</v>
      </c>
      <c r="D74" s="32">
        <v>15</v>
      </c>
      <c r="E74" s="32">
        <v>15</v>
      </c>
      <c r="F74" s="32">
        <v>30</v>
      </c>
      <c r="G74" s="32">
        <v>30</v>
      </c>
      <c r="H74" s="32">
        <v>30</v>
      </c>
      <c r="I74" s="32">
        <v>30</v>
      </c>
      <c r="J74" s="32" t="s">
        <v>22</v>
      </c>
      <c r="K74" s="32">
        <v>60</v>
      </c>
      <c r="L74" s="32">
        <v>60</v>
      </c>
      <c r="M74" s="32">
        <v>60</v>
      </c>
      <c r="N74" s="32">
        <v>60</v>
      </c>
      <c r="O74" s="32"/>
      <c r="P74" s="32" t="s">
        <v>24</v>
      </c>
      <c r="Q74" s="32" t="s">
        <v>29</v>
      </c>
      <c r="R74" s="32" t="s">
        <v>27</v>
      </c>
      <c r="S74" s="32"/>
      <c r="T74" s="32" t="s">
        <v>1</v>
      </c>
      <c r="U74" s="32">
        <v>15</v>
      </c>
      <c r="V74" s="32">
        <v>15</v>
      </c>
      <c r="W74" s="32">
        <v>15</v>
      </c>
      <c r="X74" s="32">
        <v>15</v>
      </c>
      <c r="Y74" s="32">
        <v>30</v>
      </c>
      <c r="Z74" s="32">
        <v>30</v>
      </c>
      <c r="AA74" s="32">
        <v>30</v>
      </c>
      <c r="AB74" s="32">
        <v>30</v>
      </c>
      <c r="AC74" s="32" t="s">
        <v>22</v>
      </c>
      <c r="AD74" s="32">
        <v>60</v>
      </c>
      <c r="AE74" s="32">
        <v>60</v>
      </c>
      <c r="AF74" s="32">
        <v>60</v>
      </c>
      <c r="AG74" s="32">
        <v>60</v>
      </c>
      <c r="AH74" s="32"/>
      <c r="AI74" s="32" t="s">
        <v>1</v>
      </c>
      <c r="AJ74" s="32">
        <v>15</v>
      </c>
      <c r="AK74" s="32">
        <v>15</v>
      </c>
      <c r="AL74" s="32">
        <v>15</v>
      </c>
      <c r="AM74" s="32">
        <v>15</v>
      </c>
      <c r="AN74" s="32">
        <v>30</v>
      </c>
      <c r="AO74" s="32">
        <v>30</v>
      </c>
      <c r="AP74" s="32">
        <v>30</v>
      </c>
      <c r="AQ74" s="32">
        <v>30</v>
      </c>
      <c r="AR74" s="32" t="s">
        <v>22</v>
      </c>
      <c r="AS74" s="32">
        <v>60</v>
      </c>
      <c r="AT74" s="32">
        <v>60</v>
      </c>
      <c r="AU74" s="32">
        <v>60</v>
      </c>
      <c r="AV74" s="32">
        <v>60</v>
      </c>
      <c r="AW74" s="32"/>
      <c r="AX74" s="32"/>
      <c r="AY74" s="32" t="s">
        <v>32</v>
      </c>
      <c r="AZ74" s="32" t="s">
        <v>33</v>
      </c>
      <c r="BA74" s="32" t="s">
        <v>34</v>
      </c>
    </row>
    <row r="75" spans="1:53" x14ac:dyDescent="0.25">
      <c r="A75" s="32" t="s">
        <v>2</v>
      </c>
      <c r="B75" s="21">
        <v>-0.27779999999999999</v>
      </c>
      <c r="C75" s="21">
        <v>-0.80400000000000005</v>
      </c>
      <c r="D75" s="21">
        <v>-0.38350000000000001</v>
      </c>
      <c r="E75" s="21">
        <v>0.32800000000000001</v>
      </c>
      <c r="F75" s="21">
        <v>-0.64180000000000004</v>
      </c>
      <c r="G75" s="21">
        <v>-0.80030000000000001</v>
      </c>
      <c r="H75" s="21">
        <v>-3.4693000000000001</v>
      </c>
      <c r="I75" s="21">
        <v>-1.458</v>
      </c>
      <c r="J75" s="21"/>
      <c r="K75" s="21">
        <v>0.2762</v>
      </c>
      <c r="L75" s="21">
        <v>-0.74109999999999998</v>
      </c>
      <c r="M75" s="21">
        <v>-1.2214</v>
      </c>
      <c r="N75" s="21">
        <v>-0.53690000000000004</v>
      </c>
      <c r="O75" s="21"/>
      <c r="P75" s="21">
        <f>AVERAGE(B75:E75)</f>
        <v>-0.28432499999999999</v>
      </c>
      <c r="Q75" s="21">
        <f>AVERAGE(F75:I75)</f>
        <v>-1.5923500000000002</v>
      </c>
      <c r="R75" s="21">
        <f>AVERAGE(K75:N75)</f>
        <v>-0.55580000000000007</v>
      </c>
      <c r="S75" s="21"/>
      <c r="T75" s="32" t="s">
        <v>2</v>
      </c>
      <c r="U75" s="21">
        <f>B75-$P75</f>
        <v>6.525000000000003E-3</v>
      </c>
      <c r="V75" s="21">
        <f t="shared" ref="V75:X89" si="52">C75-$P75</f>
        <v>-0.51967500000000011</v>
      </c>
      <c r="W75" s="21">
        <f t="shared" si="52"/>
        <v>-9.9175000000000013E-2</v>
      </c>
      <c r="X75" s="21">
        <f t="shared" si="52"/>
        <v>0.61232500000000001</v>
      </c>
      <c r="Y75" s="21">
        <f>F75-$Q75</f>
        <v>0.95055000000000012</v>
      </c>
      <c r="Z75" s="21">
        <f t="shared" ref="Z75:AB89" si="53">G75-$Q75</f>
        <v>0.79205000000000014</v>
      </c>
      <c r="AA75" s="21">
        <f t="shared" si="53"/>
        <v>-1.8769499999999999</v>
      </c>
      <c r="AB75" s="21">
        <f t="shared" si="53"/>
        <v>0.13435000000000019</v>
      </c>
      <c r="AC75" s="21"/>
      <c r="AD75" s="21">
        <f>K75-$R75</f>
        <v>0.83200000000000007</v>
      </c>
      <c r="AE75" s="21">
        <f t="shared" ref="AE75:AG89" si="54">L75-$R75</f>
        <v>-0.18529999999999991</v>
      </c>
      <c r="AF75" s="21">
        <f t="shared" si="54"/>
        <v>-0.66559999999999997</v>
      </c>
      <c r="AG75" s="21">
        <f t="shared" si="54"/>
        <v>1.8900000000000028E-2</v>
      </c>
      <c r="AH75" s="21"/>
      <c r="AI75" s="32" t="s">
        <v>2</v>
      </c>
      <c r="AJ75" s="21">
        <f>U75^2</f>
        <v>4.2575625000000042E-5</v>
      </c>
      <c r="AK75" s="21">
        <f t="shared" ref="AK75:AV89" si="55">V75^2</f>
        <v>0.2700621056250001</v>
      </c>
      <c r="AL75" s="21">
        <f t="shared" si="55"/>
        <v>9.8356806250000026E-3</v>
      </c>
      <c r="AM75" s="21">
        <f t="shared" si="55"/>
        <v>0.37494190562500002</v>
      </c>
      <c r="AN75" s="21">
        <f t="shared" si="55"/>
        <v>0.9035453025000002</v>
      </c>
      <c r="AO75" s="21">
        <f t="shared" si="55"/>
        <v>0.6273432025000002</v>
      </c>
      <c r="AP75" s="21">
        <f t="shared" si="55"/>
        <v>3.5229413024999996</v>
      </c>
      <c r="AQ75" s="21">
        <f t="shared" si="55"/>
        <v>1.8049922500000051E-2</v>
      </c>
      <c r="AR75" s="21"/>
      <c r="AS75" s="21">
        <f t="shared" si="55"/>
        <v>0.69222400000000017</v>
      </c>
      <c r="AT75" s="21">
        <f t="shared" si="55"/>
        <v>3.4336089999999965E-2</v>
      </c>
      <c r="AU75" s="21">
        <f t="shared" si="55"/>
        <v>0.44302335999999998</v>
      </c>
      <c r="AV75" s="21">
        <f t="shared" si="55"/>
        <v>3.5721000000000103E-4</v>
      </c>
      <c r="AW75" s="21"/>
      <c r="AX75" s="32" t="s">
        <v>2</v>
      </c>
      <c r="AY75" s="21">
        <f>SUM(AJ75:AV75)/13</f>
        <v>0.53051558903846163</v>
      </c>
      <c r="AZ75" s="21">
        <v>0.84712723199999995</v>
      </c>
      <c r="BA75" s="21">
        <f>AZ75/AY75</f>
        <v>1.5967998858155785</v>
      </c>
    </row>
    <row r="76" spans="1:53" x14ac:dyDescent="0.25">
      <c r="A76" s="32" t="s">
        <v>3</v>
      </c>
      <c r="B76" s="21">
        <v>1.3934</v>
      </c>
      <c r="C76" s="21">
        <v>-0.54239999999999999</v>
      </c>
      <c r="D76" s="21">
        <v>0.21049999999999999</v>
      </c>
      <c r="E76" s="21">
        <v>2.8875000000000002</v>
      </c>
      <c r="F76" s="21">
        <v>0.64729999999999999</v>
      </c>
      <c r="G76" s="21">
        <v>-0.81430000000000002</v>
      </c>
      <c r="H76" s="21">
        <v>0.2084</v>
      </c>
      <c r="I76" s="21">
        <v>-0.89510000000000001</v>
      </c>
      <c r="J76" s="21"/>
      <c r="K76" s="21">
        <v>-7.9399999999999998E-2</v>
      </c>
      <c r="L76" s="21">
        <v>-1.7999000000000001</v>
      </c>
      <c r="M76" s="21">
        <v>-0.441</v>
      </c>
      <c r="N76" s="21">
        <v>-1.2416</v>
      </c>
      <c r="O76" s="21"/>
      <c r="P76" s="21">
        <f t="shared" ref="P76:P89" si="56">AVERAGE(B76:E76)</f>
        <v>0.98724999999999996</v>
      </c>
      <c r="Q76" s="21">
        <f t="shared" ref="Q76:Q89" si="57">AVERAGE(F76:I76)</f>
        <v>-0.213425</v>
      </c>
      <c r="R76" s="21">
        <f t="shared" ref="R76:R89" si="58">AVERAGE(K76:N76)</f>
        <v>-0.89047500000000002</v>
      </c>
      <c r="S76" s="21"/>
      <c r="T76" s="32" t="s">
        <v>3</v>
      </c>
      <c r="U76" s="21">
        <f t="shared" ref="U76:U89" si="59">B76-$P76</f>
        <v>0.40615000000000001</v>
      </c>
      <c r="V76" s="21">
        <f t="shared" si="52"/>
        <v>-1.52965</v>
      </c>
      <c r="W76" s="21">
        <f t="shared" si="52"/>
        <v>-0.77674999999999994</v>
      </c>
      <c r="X76" s="21">
        <f t="shared" si="52"/>
        <v>1.9002500000000002</v>
      </c>
      <c r="Y76" s="21">
        <f t="shared" ref="Y76:Y89" si="60">F76-$Q76</f>
        <v>0.86072499999999996</v>
      </c>
      <c r="Z76" s="21">
        <f t="shared" si="53"/>
        <v>-0.60087500000000005</v>
      </c>
      <c r="AA76" s="21">
        <f t="shared" si="53"/>
        <v>0.42182500000000001</v>
      </c>
      <c r="AB76" s="21">
        <f t="shared" si="53"/>
        <v>-0.68167500000000003</v>
      </c>
      <c r="AC76" s="21"/>
      <c r="AD76" s="21">
        <f t="shared" ref="AD76:AD89" si="61">K76-$R76</f>
        <v>0.81107499999999999</v>
      </c>
      <c r="AE76" s="21">
        <f t="shared" si="54"/>
        <v>-0.90942500000000004</v>
      </c>
      <c r="AF76" s="21">
        <f t="shared" si="54"/>
        <v>0.44947500000000001</v>
      </c>
      <c r="AG76" s="21">
        <f t="shared" si="54"/>
        <v>-0.35112500000000002</v>
      </c>
      <c r="AH76" s="21"/>
      <c r="AI76" s="32" t="s">
        <v>3</v>
      </c>
      <c r="AJ76" s="21">
        <f t="shared" ref="AJ76:AJ89" si="62">U76^2</f>
        <v>0.16495782250000002</v>
      </c>
      <c r="AK76" s="21">
        <f t="shared" si="55"/>
        <v>2.3398291224999999</v>
      </c>
      <c r="AL76" s="21">
        <f t="shared" si="55"/>
        <v>0.6033405624999999</v>
      </c>
      <c r="AM76" s="21">
        <f t="shared" si="55"/>
        <v>3.6109500625000006</v>
      </c>
      <c r="AN76" s="21">
        <f t="shared" si="55"/>
        <v>0.74084752562499989</v>
      </c>
      <c r="AO76" s="21">
        <f t="shared" si="55"/>
        <v>0.36105076562500005</v>
      </c>
      <c r="AP76" s="21">
        <f t="shared" si="55"/>
        <v>0.177936330625</v>
      </c>
      <c r="AQ76" s="21">
        <f t="shared" si="55"/>
        <v>0.46468080562500003</v>
      </c>
      <c r="AR76" s="21"/>
      <c r="AS76" s="21">
        <f t="shared" si="55"/>
        <v>0.65784265562499999</v>
      </c>
      <c r="AT76" s="21">
        <f t="shared" si="55"/>
        <v>0.82705383062500004</v>
      </c>
      <c r="AU76" s="21">
        <f t="shared" si="55"/>
        <v>0.20202777562500002</v>
      </c>
      <c r="AV76" s="21">
        <f t="shared" si="55"/>
        <v>0.12328876562500002</v>
      </c>
      <c r="AW76" s="21"/>
      <c r="AX76" s="32" t="s">
        <v>3</v>
      </c>
      <c r="AY76" s="21">
        <f t="shared" ref="AY76:AY89" si="63">SUM(AJ76:AV76)/13</f>
        <v>0.79029277115384622</v>
      </c>
      <c r="AZ76" s="21">
        <v>1.089223222</v>
      </c>
      <c r="BA76" s="21">
        <f t="shared" ref="BA76:BA89" si="64">AZ76/AY76</f>
        <v>1.3782527966309348</v>
      </c>
    </row>
    <row r="77" spans="1:53" x14ac:dyDescent="0.25">
      <c r="A77" s="32" t="s">
        <v>4</v>
      </c>
      <c r="B77" s="21"/>
      <c r="C77" s="21">
        <v>2.4161999999999999</v>
      </c>
      <c r="D77" s="21">
        <v>1.1740999999999999</v>
      </c>
      <c r="E77" s="21">
        <v>0.74129999999999996</v>
      </c>
      <c r="F77" s="21">
        <v>1.7565</v>
      </c>
      <c r="G77" s="21">
        <v>2.5972</v>
      </c>
      <c r="H77" s="21">
        <v>0.86929999999999996</v>
      </c>
      <c r="I77" s="21">
        <v>2.4257</v>
      </c>
      <c r="J77" s="21"/>
      <c r="K77" s="21">
        <v>1.5716000000000001</v>
      </c>
      <c r="L77" s="21">
        <v>3.7502</v>
      </c>
      <c r="M77" s="21">
        <v>2.3832</v>
      </c>
      <c r="N77" s="21">
        <v>2.6749999999999998</v>
      </c>
      <c r="O77" s="21"/>
      <c r="P77" s="21">
        <f t="shared" si="56"/>
        <v>1.4438666666666666</v>
      </c>
      <c r="Q77" s="21">
        <f t="shared" si="57"/>
        <v>1.912175</v>
      </c>
      <c r="R77" s="21">
        <f t="shared" si="58"/>
        <v>2.5949999999999998</v>
      </c>
      <c r="S77" s="21"/>
      <c r="T77" s="32" t="s">
        <v>4</v>
      </c>
      <c r="U77" s="21">
        <f t="shared" si="59"/>
        <v>-1.4438666666666666</v>
      </c>
      <c r="V77" s="21">
        <f t="shared" si="52"/>
        <v>0.97233333333333327</v>
      </c>
      <c r="W77" s="21">
        <f t="shared" si="52"/>
        <v>-0.26976666666666671</v>
      </c>
      <c r="X77" s="21">
        <f t="shared" si="52"/>
        <v>-0.70256666666666667</v>
      </c>
      <c r="Y77" s="21">
        <f t="shared" si="60"/>
        <v>-0.15567500000000001</v>
      </c>
      <c r="Z77" s="21">
        <f t="shared" si="53"/>
        <v>0.685025</v>
      </c>
      <c r="AA77" s="21">
        <f t="shared" si="53"/>
        <v>-1.042875</v>
      </c>
      <c r="AB77" s="21">
        <f t="shared" si="53"/>
        <v>0.51352500000000001</v>
      </c>
      <c r="AC77" s="21"/>
      <c r="AD77" s="21">
        <f t="shared" si="61"/>
        <v>-1.0233999999999996</v>
      </c>
      <c r="AE77" s="21">
        <f t="shared" si="54"/>
        <v>1.1552000000000002</v>
      </c>
      <c r="AF77" s="21">
        <f t="shared" si="54"/>
        <v>-0.21179999999999977</v>
      </c>
      <c r="AG77" s="21">
        <f t="shared" si="54"/>
        <v>8.0000000000000071E-2</v>
      </c>
      <c r="AH77" s="21"/>
      <c r="AI77" s="32" t="s">
        <v>4</v>
      </c>
      <c r="AJ77" s="21">
        <f t="shared" si="62"/>
        <v>2.0847509511111109</v>
      </c>
      <c r="AK77" s="21">
        <f t="shared" si="55"/>
        <v>0.94543211111111103</v>
      </c>
      <c r="AL77" s="21">
        <f t="shared" si="55"/>
        <v>7.2774054444444472E-2</v>
      </c>
      <c r="AM77" s="21">
        <f t="shared" si="55"/>
        <v>0.49359992111111112</v>
      </c>
      <c r="AN77" s="21">
        <f t="shared" si="55"/>
        <v>2.4234705625000002E-2</v>
      </c>
      <c r="AO77" s="21">
        <f t="shared" si="55"/>
        <v>0.46925925062500001</v>
      </c>
      <c r="AP77" s="21">
        <f t="shared" si="55"/>
        <v>1.087588265625</v>
      </c>
      <c r="AQ77" s="21">
        <f t="shared" si="55"/>
        <v>0.26370792562500001</v>
      </c>
      <c r="AR77" s="21"/>
      <c r="AS77" s="21">
        <f t="shared" si="55"/>
        <v>1.0473475599999993</v>
      </c>
      <c r="AT77" s="21">
        <f t="shared" si="55"/>
        <v>1.3344870400000006</v>
      </c>
      <c r="AU77" s="21">
        <f t="shared" si="55"/>
        <v>4.4859239999999898E-2</v>
      </c>
      <c r="AV77" s="21">
        <f t="shared" si="55"/>
        <v>6.4000000000000116E-3</v>
      </c>
      <c r="AW77" s="21"/>
      <c r="AX77" s="32" t="s">
        <v>4</v>
      </c>
      <c r="AY77" s="21">
        <f t="shared" si="63"/>
        <v>0.60572623271367532</v>
      </c>
      <c r="AZ77" s="21">
        <v>0.80067832999999999</v>
      </c>
      <c r="BA77" s="21">
        <f t="shared" si="64"/>
        <v>1.3218485295129654</v>
      </c>
    </row>
    <row r="78" spans="1:53" x14ac:dyDescent="0.25">
      <c r="A78" s="32" t="s">
        <v>5</v>
      </c>
      <c r="B78" s="21">
        <v>0.66930000000000001</v>
      </c>
      <c r="C78" s="21">
        <v>0.45929999999999999</v>
      </c>
      <c r="D78" s="21">
        <v>-0.1973</v>
      </c>
      <c r="E78" s="21">
        <v>1.153</v>
      </c>
      <c r="F78" s="21">
        <v>-0.19359999999999999</v>
      </c>
      <c r="G78" s="21">
        <v>0.31009999999999999</v>
      </c>
      <c r="H78" s="21">
        <v>0.99350000000000005</v>
      </c>
      <c r="I78" s="21">
        <v>0.32929999999999998</v>
      </c>
      <c r="J78" s="21"/>
      <c r="K78" s="21">
        <v>0.2218</v>
      </c>
      <c r="L78" s="21">
        <v>-0.2001</v>
      </c>
      <c r="M78" s="21">
        <v>0.89090000000000003</v>
      </c>
      <c r="N78" s="21">
        <v>0.6109</v>
      </c>
      <c r="O78" s="21"/>
      <c r="P78" s="21">
        <f t="shared" si="56"/>
        <v>0.52107499999999995</v>
      </c>
      <c r="Q78" s="21">
        <f t="shared" si="57"/>
        <v>0.35982500000000001</v>
      </c>
      <c r="R78" s="21">
        <f t="shared" si="58"/>
        <v>0.38087500000000002</v>
      </c>
      <c r="S78" s="21"/>
      <c r="T78" s="32" t="s">
        <v>5</v>
      </c>
      <c r="U78" s="21">
        <f t="shared" si="59"/>
        <v>0.14822500000000005</v>
      </c>
      <c r="V78" s="21">
        <f t="shared" si="52"/>
        <v>-6.1774999999999969E-2</v>
      </c>
      <c r="W78" s="21">
        <f t="shared" si="52"/>
        <v>-0.71837499999999999</v>
      </c>
      <c r="X78" s="21">
        <f t="shared" si="52"/>
        <v>0.63192500000000007</v>
      </c>
      <c r="Y78" s="21">
        <f t="shared" si="60"/>
        <v>-0.55342500000000006</v>
      </c>
      <c r="Z78" s="21">
        <f t="shared" si="53"/>
        <v>-4.9725000000000019E-2</v>
      </c>
      <c r="AA78" s="21">
        <f t="shared" si="53"/>
        <v>0.63367499999999999</v>
      </c>
      <c r="AB78" s="21">
        <f t="shared" si="53"/>
        <v>-3.0525000000000024E-2</v>
      </c>
      <c r="AC78" s="21"/>
      <c r="AD78" s="21">
        <f t="shared" si="61"/>
        <v>-0.15907500000000002</v>
      </c>
      <c r="AE78" s="21">
        <f t="shared" si="54"/>
        <v>-0.58097500000000002</v>
      </c>
      <c r="AF78" s="21">
        <f t="shared" si="54"/>
        <v>0.51002499999999995</v>
      </c>
      <c r="AG78" s="21">
        <f t="shared" si="54"/>
        <v>0.23002499999999998</v>
      </c>
      <c r="AH78" s="21"/>
      <c r="AI78" s="32" t="s">
        <v>5</v>
      </c>
      <c r="AJ78" s="21">
        <f t="shared" si="62"/>
        <v>2.1970650625000015E-2</v>
      </c>
      <c r="AK78" s="21">
        <f t="shared" si="55"/>
        <v>3.8161506249999961E-3</v>
      </c>
      <c r="AL78" s="21">
        <f t="shared" si="55"/>
        <v>0.51606264062499996</v>
      </c>
      <c r="AM78" s="21">
        <f t="shared" si="55"/>
        <v>0.39932920562500007</v>
      </c>
      <c r="AN78" s="21">
        <f t="shared" si="55"/>
        <v>0.30627923062500007</v>
      </c>
      <c r="AO78" s="21">
        <f t="shared" si="55"/>
        <v>2.4725756250000017E-3</v>
      </c>
      <c r="AP78" s="21">
        <f t="shared" si="55"/>
        <v>0.40154400562499998</v>
      </c>
      <c r="AQ78" s="21">
        <f t="shared" si="55"/>
        <v>9.3177562500000144E-4</v>
      </c>
      <c r="AR78" s="21"/>
      <c r="AS78" s="21">
        <f t="shared" si="55"/>
        <v>2.5304855625000008E-2</v>
      </c>
      <c r="AT78" s="21">
        <f t="shared" si="55"/>
        <v>0.33753195062500002</v>
      </c>
      <c r="AU78" s="21">
        <f t="shared" si="55"/>
        <v>0.26012550062499995</v>
      </c>
      <c r="AV78" s="21">
        <f t="shared" si="55"/>
        <v>5.2911500624999989E-2</v>
      </c>
      <c r="AW78" s="21"/>
      <c r="AX78" s="32" t="s">
        <v>5</v>
      </c>
      <c r="AY78" s="21">
        <f t="shared" si="63"/>
        <v>0.17909846480769229</v>
      </c>
      <c r="AZ78" s="21">
        <v>0.260795269</v>
      </c>
      <c r="BA78" s="21">
        <f t="shared" si="64"/>
        <v>1.4561558039039026</v>
      </c>
    </row>
    <row r="79" spans="1:53" x14ac:dyDescent="0.25">
      <c r="A79" s="32" t="s">
        <v>6</v>
      </c>
      <c r="B79" s="21">
        <v>0.49440000000000001</v>
      </c>
      <c r="C79" s="21">
        <v>0.64149999999999996</v>
      </c>
      <c r="D79" s="21">
        <v>-0.12570000000000001</v>
      </c>
      <c r="E79" s="21">
        <v>0.93879999999999997</v>
      </c>
      <c r="F79" s="21">
        <v>0.66839999999999999</v>
      </c>
      <c r="G79" s="21">
        <v>0.42559999999999998</v>
      </c>
      <c r="H79" s="21">
        <v>0.19800000000000001</v>
      </c>
      <c r="I79" s="21">
        <v>0.5877</v>
      </c>
      <c r="J79" s="21"/>
      <c r="K79" s="21">
        <v>0.58540000000000003</v>
      </c>
      <c r="L79" s="21">
        <v>0.17799999999999999</v>
      </c>
      <c r="M79" s="21">
        <v>2.6700000000000002E-2</v>
      </c>
      <c r="N79" s="21">
        <v>1.0084</v>
      </c>
      <c r="O79" s="21"/>
      <c r="P79" s="21">
        <f t="shared" si="56"/>
        <v>0.48724999999999996</v>
      </c>
      <c r="Q79" s="21">
        <f t="shared" si="57"/>
        <v>0.46992499999999993</v>
      </c>
      <c r="R79" s="21">
        <f t="shared" si="58"/>
        <v>0.449625</v>
      </c>
      <c r="S79" s="21"/>
      <c r="T79" s="32" t="s">
        <v>6</v>
      </c>
      <c r="U79" s="21">
        <f t="shared" si="59"/>
        <v>7.1500000000000452E-3</v>
      </c>
      <c r="V79" s="21">
        <f t="shared" si="52"/>
        <v>0.15425</v>
      </c>
      <c r="W79" s="21">
        <f t="shared" si="52"/>
        <v>-0.61294999999999999</v>
      </c>
      <c r="X79" s="21">
        <f t="shared" si="52"/>
        <v>0.45155000000000001</v>
      </c>
      <c r="Y79" s="21">
        <f t="shared" si="60"/>
        <v>0.19847500000000007</v>
      </c>
      <c r="Z79" s="21">
        <f t="shared" si="53"/>
        <v>-4.4324999999999948E-2</v>
      </c>
      <c r="AA79" s="21">
        <f t="shared" si="53"/>
        <v>-0.27192499999999992</v>
      </c>
      <c r="AB79" s="21">
        <f t="shared" si="53"/>
        <v>0.11777500000000007</v>
      </c>
      <c r="AC79" s="21"/>
      <c r="AD79" s="21">
        <f t="shared" si="61"/>
        <v>0.13577500000000003</v>
      </c>
      <c r="AE79" s="21">
        <f t="shared" si="54"/>
        <v>-0.27162500000000001</v>
      </c>
      <c r="AF79" s="21">
        <f t="shared" si="54"/>
        <v>-0.422925</v>
      </c>
      <c r="AG79" s="21">
        <f t="shared" si="54"/>
        <v>0.55877500000000002</v>
      </c>
      <c r="AH79" s="21"/>
      <c r="AI79" s="32" t="s">
        <v>6</v>
      </c>
      <c r="AJ79" s="21">
        <f t="shared" si="62"/>
        <v>5.1122500000000648E-5</v>
      </c>
      <c r="AK79" s="21">
        <f t="shared" si="55"/>
        <v>2.37930625E-2</v>
      </c>
      <c r="AL79" s="21">
        <f t="shared" si="55"/>
        <v>0.37570770250000002</v>
      </c>
      <c r="AM79" s="21">
        <f t="shared" si="55"/>
        <v>0.20389740250000002</v>
      </c>
      <c r="AN79" s="21">
        <f t="shared" si="55"/>
        <v>3.939232562500003E-2</v>
      </c>
      <c r="AO79" s="21">
        <f t="shared" si="55"/>
        <v>1.9647056249999955E-3</v>
      </c>
      <c r="AP79" s="21">
        <f t="shared" si="55"/>
        <v>7.3943205624999953E-2</v>
      </c>
      <c r="AQ79" s="21">
        <f t="shared" si="55"/>
        <v>1.3870950625000017E-2</v>
      </c>
      <c r="AR79" s="21"/>
      <c r="AS79" s="21">
        <f t="shared" si="55"/>
        <v>1.8434850625000009E-2</v>
      </c>
      <c r="AT79" s="21">
        <f t="shared" si="55"/>
        <v>7.3780140625000004E-2</v>
      </c>
      <c r="AU79" s="21">
        <f t="shared" si="55"/>
        <v>0.17886555562500001</v>
      </c>
      <c r="AV79" s="21">
        <f t="shared" si="55"/>
        <v>0.31222950062500004</v>
      </c>
      <c r="AW79" s="21"/>
      <c r="AX79" s="32" t="s">
        <v>6</v>
      </c>
      <c r="AY79" s="21">
        <f t="shared" si="63"/>
        <v>0.10122542499999999</v>
      </c>
      <c r="AZ79" s="21">
        <v>0.16774396699999999</v>
      </c>
      <c r="BA79" s="21">
        <f t="shared" si="64"/>
        <v>1.657132750986227</v>
      </c>
    </row>
    <row r="80" spans="1:53" x14ac:dyDescent="0.25">
      <c r="A80" s="32" t="s">
        <v>7</v>
      </c>
      <c r="B80" s="21">
        <v>0.9889</v>
      </c>
      <c r="C80" s="21">
        <v>1.6616</v>
      </c>
      <c r="D80" s="21">
        <v>0.5464</v>
      </c>
      <c r="E80" s="21">
        <v>1.3427</v>
      </c>
      <c r="F80" s="21">
        <v>3.5900000000000001E-2</v>
      </c>
      <c r="G80" s="21">
        <v>-0.31390000000000001</v>
      </c>
      <c r="H80" s="21">
        <v>0.246</v>
      </c>
      <c r="I80" s="21">
        <v>-1.8160000000000001</v>
      </c>
      <c r="J80" s="21"/>
      <c r="K80" s="21">
        <v>-0.1356</v>
      </c>
      <c r="L80" s="21">
        <v>-0.63580000000000003</v>
      </c>
      <c r="M80" s="21">
        <v>-0.21690000000000001</v>
      </c>
      <c r="N80" s="21">
        <v>-1.1214</v>
      </c>
      <c r="O80" s="21"/>
      <c r="P80" s="21">
        <f t="shared" si="56"/>
        <v>1.1349</v>
      </c>
      <c r="Q80" s="21">
        <f t="shared" si="57"/>
        <v>-0.46200000000000002</v>
      </c>
      <c r="R80" s="21">
        <f t="shared" si="58"/>
        <v>-0.52742500000000003</v>
      </c>
      <c r="S80" s="21"/>
      <c r="T80" s="32" t="s">
        <v>7</v>
      </c>
      <c r="U80" s="21">
        <f t="shared" si="59"/>
        <v>-0.14600000000000002</v>
      </c>
      <c r="V80" s="21">
        <f t="shared" si="52"/>
        <v>0.52669999999999995</v>
      </c>
      <c r="W80" s="21">
        <f t="shared" si="52"/>
        <v>-0.58850000000000002</v>
      </c>
      <c r="X80" s="21">
        <f t="shared" si="52"/>
        <v>0.20779999999999998</v>
      </c>
      <c r="Y80" s="21">
        <f t="shared" si="60"/>
        <v>0.49790000000000001</v>
      </c>
      <c r="Z80" s="21">
        <f t="shared" si="53"/>
        <v>0.14810000000000001</v>
      </c>
      <c r="AA80" s="21">
        <f t="shared" si="53"/>
        <v>0.70799999999999996</v>
      </c>
      <c r="AB80" s="21">
        <f t="shared" si="53"/>
        <v>-1.3540000000000001</v>
      </c>
      <c r="AC80" s="21"/>
      <c r="AD80" s="21">
        <f t="shared" si="61"/>
        <v>0.39182500000000003</v>
      </c>
      <c r="AE80" s="21">
        <f t="shared" si="54"/>
        <v>-0.108375</v>
      </c>
      <c r="AF80" s="21">
        <f t="shared" si="54"/>
        <v>0.31052500000000005</v>
      </c>
      <c r="AG80" s="21">
        <f t="shared" si="54"/>
        <v>-0.59397499999999992</v>
      </c>
      <c r="AH80" s="21"/>
      <c r="AI80" s="32" t="s">
        <v>7</v>
      </c>
      <c r="AJ80" s="21">
        <f t="shared" si="62"/>
        <v>2.1316000000000005E-2</v>
      </c>
      <c r="AK80" s="21">
        <f t="shared" si="55"/>
        <v>0.27741288999999997</v>
      </c>
      <c r="AL80" s="21">
        <f t="shared" si="55"/>
        <v>0.34633225000000001</v>
      </c>
      <c r="AM80" s="21">
        <f t="shared" si="55"/>
        <v>4.3180839999999991E-2</v>
      </c>
      <c r="AN80" s="21">
        <f t="shared" si="55"/>
        <v>0.24790441000000002</v>
      </c>
      <c r="AO80" s="21">
        <f t="shared" si="55"/>
        <v>2.1933610000000003E-2</v>
      </c>
      <c r="AP80" s="21">
        <f t="shared" si="55"/>
        <v>0.50126399999999993</v>
      </c>
      <c r="AQ80" s="21">
        <f t="shared" si="55"/>
        <v>1.8333160000000002</v>
      </c>
      <c r="AR80" s="21"/>
      <c r="AS80" s="21">
        <f t="shared" si="55"/>
        <v>0.15352683062500003</v>
      </c>
      <c r="AT80" s="21">
        <f t="shared" si="55"/>
        <v>1.1745140624999999E-2</v>
      </c>
      <c r="AU80" s="21">
        <f t="shared" si="55"/>
        <v>9.6425775625000029E-2</v>
      </c>
      <c r="AV80" s="21">
        <f t="shared" si="55"/>
        <v>0.3528063006249999</v>
      </c>
      <c r="AW80" s="21"/>
      <c r="AX80" s="32" t="s">
        <v>7</v>
      </c>
      <c r="AY80" s="21">
        <f t="shared" si="63"/>
        <v>0.30055108057692309</v>
      </c>
      <c r="AZ80" s="21">
        <v>0.55939278400000003</v>
      </c>
      <c r="BA80" s="21">
        <f t="shared" si="64"/>
        <v>1.861223665961264</v>
      </c>
    </row>
    <row r="81" spans="1:53" x14ac:dyDescent="0.25">
      <c r="A81" s="32" t="s">
        <v>8</v>
      </c>
      <c r="B81" s="21">
        <v>0.35189999999999999</v>
      </c>
      <c r="C81" s="21">
        <v>1.4939</v>
      </c>
      <c r="D81" s="21">
        <v>2.1932999999999998</v>
      </c>
      <c r="E81" s="21">
        <v>0.75609999999999999</v>
      </c>
      <c r="F81" s="21">
        <v>0.39610000000000001</v>
      </c>
      <c r="G81" s="21">
        <v>1.6777</v>
      </c>
      <c r="H81" s="21">
        <v>1.8124</v>
      </c>
      <c r="I81" s="21">
        <v>0.72519999999999996</v>
      </c>
      <c r="J81" s="21"/>
      <c r="K81" s="21">
        <v>1.1679999999999999</v>
      </c>
      <c r="L81" s="21">
        <v>2.1741000000000001</v>
      </c>
      <c r="M81" s="21">
        <v>2.2208999999999999</v>
      </c>
      <c r="N81" s="21">
        <v>2.0417000000000001</v>
      </c>
      <c r="O81" s="21"/>
      <c r="P81" s="21">
        <f t="shared" si="56"/>
        <v>1.1987999999999999</v>
      </c>
      <c r="Q81" s="21">
        <f t="shared" si="57"/>
        <v>1.1528499999999999</v>
      </c>
      <c r="R81" s="21">
        <f t="shared" si="58"/>
        <v>1.9011750000000003</v>
      </c>
      <c r="S81" s="21"/>
      <c r="T81" s="32" t="s">
        <v>8</v>
      </c>
      <c r="U81" s="21">
        <f t="shared" si="59"/>
        <v>-0.84689999999999988</v>
      </c>
      <c r="V81" s="21">
        <f t="shared" si="52"/>
        <v>0.29510000000000014</v>
      </c>
      <c r="W81" s="21">
        <f t="shared" si="52"/>
        <v>0.99449999999999994</v>
      </c>
      <c r="X81" s="21">
        <f t="shared" si="52"/>
        <v>-0.44269999999999987</v>
      </c>
      <c r="Y81" s="21">
        <f t="shared" si="60"/>
        <v>-0.75674999999999992</v>
      </c>
      <c r="Z81" s="21">
        <f t="shared" si="53"/>
        <v>0.52485000000000004</v>
      </c>
      <c r="AA81" s="21">
        <f t="shared" si="53"/>
        <v>0.65955000000000008</v>
      </c>
      <c r="AB81" s="21">
        <f t="shared" si="53"/>
        <v>-0.42764999999999997</v>
      </c>
      <c r="AC81" s="21"/>
      <c r="AD81" s="21">
        <f t="shared" si="61"/>
        <v>-0.73317500000000035</v>
      </c>
      <c r="AE81" s="21">
        <f t="shared" si="54"/>
        <v>0.27292499999999986</v>
      </c>
      <c r="AF81" s="21">
        <f t="shared" si="54"/>
        <v>0.31972499999999959</v>
      </c>
      <c r="AG81" s="21">
        <f t="shared" si="54"/>
        <v>0.14052499999999979</v>
      </c>
      <c r="AH81" s="21"/>
      <c r="AI81" s="32" t="s">
        <v>8</v>
      </c>
      <c r="AJ81" s="21">
        <f t="shared" si="62"/>
        <v>0.71723960999999981</v>
      </c>
      <c r="AK81" s="21">
        <f t="shared" si="55"/>
        <v>8.7084010000000087E-2</v>
      </c>
      <c r="AL81" s="21">
        <f t="shared" si="55"/>
        <v>0.98903024999999989</v>
      </c>
      <c r="AM81" s="21">
        <f t="shared" si="55"/>
        <v>0.19598328999999989</v>
      </c>
      <c r="AN81" s="21">
        <f t="shared" si="55"/>
        <v>0.57267056249999992</v>
      </c>
      <c r="AO81" s="21">
        <f t="shared" si="55"/>
        <v>0.27546752250000006</v>
      </c>
      <c r="AP81" s="21">
        <f t="shared" si="55"/>
        <v>0.43500620250000011</v>
      </c>
      <c r="AQ81" s="21">
        <f t="shared" si="55"/>
        <v>0.18288452249999998</v>
      </c>
      <c r="AR81" s="21"/>
      <c r="AS81" s="21">
        <f t="shared" si="55"/>
        <v>0.53754558062500057</v>
      </c>
      <c r="AT81" s="21">
        <f t="shared" si="55"/>
        <v>7.4488055624999924E-2</v>
      </c>
      <c r="AU81" s="21">
        <f t="shared" si="55"/>
        <v>0.10222407562499974</v>
      </c>
      <c r="AV81" s="21">
        <f t="shared" si="55"/>
        <v>1.9747275624999942E-2</v>
      </c>
      <c r="AW81" s="21"/>
      <c r="AX81" s="32" t="s">
        <v>8</v>
      </c>
      <c r="AY81" s="21">
        <f t="shared" si="63"/>
        <v>0.32225930442307693</v>
      </c>
      <c r="AZ81" s="21">
        <v>0.47953816100000002</v>
      </c>
      <c r="BA81" s="21">
        <f t="shared" si="64"/>
        <v>1.4880506300927161</v>
      </c>
    </row>
    <row r="82" spans="1:53" x14ac:dyDescent="0.25">
      <c r="A82" s="32" t="s">
        <v>9</v>
      </c>
      <c r="B82" s="21">
        <v>-0.14549999999999999</v>
      </c>
      <c r="C82" s="21">
        <v>0.7077</v>
      </c>
      <c r="D82" s="21">
        <v>-0.35189999999999999</v>
      </c>
      <c r="E82" s="21">
        <v>0.97850000000000004</v>
      </c>
      <c r="F82" s="21">
        <v>1.0745</v>
      </c>
      <c r="G82" s="21">
        <v>0.53269999999999995</v>
      </c>
      <c r="H82" s="21">
        <v>0.50319999999999998</v>
      </c>
      <c r="I82" s="21">
        <v>1.0996999999999999</v>
      </c>
      <c r="J82" s="21"/>
      <c r="K82" s="21">
        <v>1.1006</v>
      </c>
      <c r="L82" s="21">
        <v>0.46260000000000001</v>
      </c>
      <c r="M82" s="21">
        <v>-0.2581</v>
      </c>
      <c r="N82" s="21">
        <v>0.84799999999999998</v>
      </c>
      <c r="O82" s="21"/>
      <c r="P82" s="21">
        <f t="shared" si="56"/>
        <v>0.29720000000000002</v>
      </c>
      <c r="Q82" s="21">
        <f t="shared" si="57"/>
        <v>0.80252499999999993</v>
      </c>
      <c r="R82" s="21">
        <f t="shared" si="58"/>
        <v>0.53827500000000006</v>
      </c>
      <c r="S82" s="21"/>
      <c r="T82" s="32" t="s">
        <v>9</v>
      </c>
      <c r="U82" s="21">
        <f t="shared" si="59"/>
        <v>-0.44269999999999998</v>
      </c>
      <c r="V82" s="21">
        <f t="shared" si="52"/>
        <v>0.41049999999999998</v>
      </c>
      <c r="W82" s="21">
        <f t="shared" si="52"/>
        <v>-0.64910000000000001</v>
      </c>
      <c r="X82" s="21">
        <f t="shared" si="52"/>
        <v>0.68130000000000002</v>
      </c>
      <c r="Y82" s="21">
        <f t="shared" si="60"/>
        <v>0.27197500000000008</v>
      </c>
      <c r="Z82" s="21">
        <f t="shared" si="53"/>
        <v>-0.26982499999999998</v>
      </c>
      <c r="AA82" s="21">
        <f t="shared" si="53"/>
        <v>-0.29932499999999995</v>
      </c>
      <c r="AB82" s="21">
        <f t="shared" si="53"/>
        <v>0.29717499999999997</v>
      </c>
      <c r="AC82" s="21"/>
      <c r="AD82" s="21">
        <f t="shared" si="61"/>
        <v>0.56232499999999996</v>
      </c>
      <c r="AE82" s="21">
        <f t="shared" si="54"/>
        <v>-7.5675000000000048E-2</v>
      </c>
      <c r="AF82" s="21">
        <f t="shared" si="54"/>
        <v>-0.79637500000000006</v>
      </c>
      <c r="AG82" s="21">
        <f t="shared" si="54"/>
        <v>0.30972499999999992</v>
      </c>
      <c r="AH82" s="21"/>
      <c r="AI82" s="32" t="s">
        <v>9</v>
      </c>
      <c r="AJ82" s="21">
        <f t="shared" si="62"/>
        <v>0.19598328999999998</v>
      </c>
      <c r="AK82" s="21">
        <f t="shared" si="55"/>
        <v>0.16851024999999997</v>
      </c>
      <c r="AL82" s="21">
        <f t="shared" si="55"/>
        <v>0.42133081</v>
      </c>
      <c r="AM82" s="21">
        <f t="shared" si="55"/>
        <v>0.46416969000000002</v>
      </c>
      <c r="AN82" s="21">
        <f t="shared" si="55"/>
        <v>7.3970400625000043E-2</v>
      </c>
      <c r="AO82" s="21">
        <f t="shared" si="55"/>
        <v>7.280553062499999E-2</v>
      </c>
      <c r="AP82" s="21">
        <f t="shared" si="55"/>
        <v>8.9595455624999973E-2</v>
      </c>
      <c r="AQ82" s="21">
        <f t="shared" si="55"/>
        <v>8.8312980624999982E-2</v>
      </c>
      <c r="AR82" s="21"/>
      <c r="AS82" s="21">
        <f t="shared" si="55"/>
        <v>0.31620940562499994</v>
      </c>
      <c r="AT82" s="21">
        <f t="shared" si="55"/>
        <v>5.7267056250000069E-3</v>
      </c>
      <c r="AU82" s="21">
        <f t="shared" si="55"/>
        <v>0.63421314062500012</v>
      </c>
      <c r="AV82" s="21">
        <f t="shared" si="55"/>
        <v>9.5929575624999944E-2</v>
      </c>
      <c r="AW82" s="21"/>
      <c r="AX82" s="32" t="s">
        <v>9</v>
      </c>
      <c r="AY82" s="21">
        <f t="shared" si="63"/>
        <v>0.20205824884615387</v>
      </c>
      <c r="AZ82" s="21">
        <v>0.30599855500000001</v>
      </c>
      <c r="BA82" s="21">
        <f t="shared" si="64"/>
        <v>1.5144076361514236</v>
      </c>
    </row>
    <row r="83" spans="1:53" x14ac:dyDescent="0.25">
      <c r="A83" s="32" t="s">
        <v>10</v>
      </c>
      <c r="B83" s="21">
        <v>0.55179999999999996</v>
      </c>
      <c r="C83" s="21">
        <v>0.69489999999999996</v>
      </c>
      <c r="D83" s="21">
        <v>0.4098</v>
      </c>
      <c r="E83" s="21">
        <v>0.55769999999999997</v>
      </c>
      <c r="F83" s="21">
        <v>0.82</v>
      </c>
      <c r="G83" s="21">
        <v>1.0041</v>
      </c>
      <c r="H83" s="21">
        <v>1.3720000000000001</v>
      </c>
      <c r="I83" s="21">
        <v>1.4371</v>
      </c>
      <c r="J83" s="21"/>
      <c r="K83" s="21">
        <v>-0.68630000000000002</v>
      </c>
      <c r="L83" s="22">
        <v>1E-4</v>
      </c>
      <c r="M83" s="21">
        <v>0.34949999999999998</v>
      </c>
      <c r="N83" s="21">
        <v>0.55059999999999998</v>
      </c>
      <c r="O83" s="21"/>
      <c r="P83" s="21">
        <f t="shared" si="56"/>
        <v>0.55354999999999999</v>
      </c>
      <c r="Q83" s="21">
        <f t="shared" si="57"/>
        <v>1.1583000000000001</v>
      </c>
      <c r="R83" s="21">
        <f t="shared" si="58"/>
        <v>5.3474999999999981E-2</v>
      </c>
      <c r="S83" s="21"/>
      <c r="T83" s="32" t="s">
        <v>10</v>
      </c>
      <c r="U83" s="21">
        <f t="shared" si="59"/>
        <v>-1.7500000000000293E-3</v>
      </c>
      <c r="V83" s="21">
        <f t="shared" si="52"/>
        <v>0.14134999999999998</v>
      </c>
      <c r="W83" s="21">
        <f t="shared" si="52"/>
        <v>-0.14374999999999999</v>
      </c>
      <c r="X83" s="21">
        <f t="shared" si="52"/>
        <v>4.149999999999987E-3</v>
      </c>
      <c r="Y83" s="21">
        <f t="shared" si="60"/>
        <v>-0.33830000000000016</v>
      </c>
      <c r="Z83" s="21">
        <f t="shared" si="53"/>
        <v>-0.15420000000000011</v>
      </c>
      <c r="AA83" s="21">
        <f t="shared" si="53"/>
        <v>0.2137</v>
      </c>
      <c r="AB83" s="21">
        <f t="shared" si="53"/>
        <v>0.27879999999999994</v>
      </c>
      <c r="AC83" s="21"/>
      <c r="AD83" s="21">
        <f t="shared" si="61"/>
        <v>-0.73977499999999996</v>
      </c>
      <c r="AE83" s="21">
        <f t="shared" si="54"/>
        <v>-5.3374999999999978E-2</v>
      </c>
      <c r="AF83" s="21">
        <f t="shared" si="54"/>
        <v>0.29602499999999998</v>
      </c>
      <c r="AG83" s="21">
        <f t="shared" si="54"/>
        <v>0.49712499999999998</v>
      </c>
      <c r="AH83" s="21"/>
      <c r="AI83" s="32" t="s">
        <v>10</v>
      </c>
      <c r="AJ83" s="21">
        <f t="shared" si="62"/>
        <v>3.0625000000001024E-6</v>
      </c>
      <c r="AK83" s="21">
        <f t="shared" si="55"/>
        <v>1.9979822499999994E-2</v>
      </c>
      <c r="AL83" s="21">
        <f t="shared" si="55"/>
        <v>2.0664062499999997E-2</v>
      </c>
      <c r="AM83" s="21">
        <f t="shared" si="55"/>
        <v>1.7222499999999891E-5</v>
      </c>
      <c r="AN83" s="21">
        <f t="shared" si="55"/>
        <v>0.11444689000000011</v>
      </c>
      <c r="AO83" s="21">
        <f t="shared" si="55"/>
        <v>2.3777640000000034E-2</v>
      </c>
      <c r="AP83" s="21">
        <f t="shared" si="55"/>
        <v>4.5667690000000004E-2</v>
      </c>
      <c r="AQ83" s="21">
        <f t="shared" si="55"/>
        <v>7.7729439999999969E-2</v>
      </c>
      <c r="AR83" s="21"/>
      <c r="AS83" s="21">
        <f t="shared" si="55"/>
        <v>0.54726705062499992</v>
      </c>
      <c r="AT83" s="21">
        <f t="shared" si="55"/>
        <v>2.8488906249999977E-3</v>
      </c>
      <c r="AU83" s="21">
        <f t="shared" si="55"/>
        <v>8.7630800624999991E-2</v>
      </c>
      <c r="AV83" s="21">
        <f t="shared" si="55"/>
        <v>0.24713326562499999</v>
      </c>
      <c r="AW83" s="21"/>
      <c r="AX83" s="32" t="s">
        <v>10</v>
      </c>
      <c r="AY83" s="21">
        <f t="shared" si="63"/>
        <v>9.1320449038461537E-2</v>
      </c>
      <c r="AZ83" s="21">
        <v>0.27100800400000002</v>
      </c>
      <c r="BA83" s="21">
        <f t="shared" si="64"/>
        <v>2.9676595642434838</v>
      </c>
    </row>
    <row r="84" spans="1:53" x14ac:dyDescent="0.25">
      <c r="A84" s="32" t="s">
        <v>11</v>
      </c>
      <c r="B84" s="21">
        <v>0.33160000000000001</v>
      </c>
      <c r="C84" s="21">
        <v>-3.3906000000000001</v>
      </c>
      <c r="D84" s="21">
        <v>0.81830000000000003</v>
      </c>
      <c r="E84" s="21">
        <v>-7.3499999999999996E-2</v>
      </c>
      <c r="F84" s="21">
        <v>-0.161</v>
      </c>
      <c r="G84" s="21">
        <v>0.54049999999999998</v>
      </c>
      <c r="H84" s="21">
        <v>0.54890000000000005</v>
      </c>
      <c r="I84" s="21">
        <v>0.50180000000000002</v>
      </c>
      <c r="J84" s="21"/>
      <c r="K84" s="21">
        <v>-0.53580000000000005</v>
      </c>
      <c r="L84" s="21">
        <v>-0.1065</v>
      </c>
      <c r="M84" s="21">
        <v>1.1893</v>
      </c>
      <c r="N84" s="21">
        <v>0.19139999999999999</v>
      </c>
      <c r="O84" s="21"/>
      <c r="P84" s="21">
        <f t="shared" si="56"/>
        <v>-0.57855000000000012</v>
      </c>
      <c r="Q84" s="21">
        <f t="shared" si="57"/>
        <v>0.35755000000000003</v>
      </c>
      <c r="R84" s="21">
        <f t="shared" si="58"/>
        <v>0.18459999999999999</v>
      </c>
      <c r="S84" s="21"/>
      <c r="T84" s="32" t="s">
        <v>11</v>
      </c>
      <c r="U84" s="21">
        <f t="shared" si="59"/>
        <v>0.91015000000000013</v>
      </c>
      <c r="V84" s="21">
        <f t="shared" si="52"/>
        <v>-2.8120500000000002</v>
      </c>
      <c r="W84" s="21">
        <f t="shared" si="52"/>
        <v>1.3968500000000001</v>
      </c>
      <c r="X84" s="21">
        <f t="shared" si="52"/>
        <v>0.50505000000000011</v>
      </c>
      <c r="Y84" s="21">
        <f t="shared" si="60"/>
        <v>-0.51855000000000007</v>
      </c>
      <c r="Z84" s="21">
        <f t="shared" si="53"/>
        <v>0.18294999999999995</v>
      </c>
      <c r="AA84" s="21">
        <f t="shared" si="53"/>
        <v>0.19135000000000002</v>
      </c>
      <c r="AB84" s="21">
        <f t="shared" si="53"/>
        <v>0.14424999999999999</v>
      </c>
      <c r="AC84" s="21"/>
      <c r="AD84" s="21">
        <f t="shared" si="61"/>
        <v>-0.72040000000000004</v>
      </c>
      <c r="AE84" s="21">
        <f t="shared" si="54"/>
        <v>-0.29109999999999997</v>
      </c>
      <c r="AF84" s="21">
        <f t="shared" si="54"/>
        <v>1.0047000000000001</v>
      </c>
      <c r="AG84" s="21">
        <f t="shared" si="54"/>
        <v>6.8000000000000005E-3</v>
      </c>
      <c r="AH84" s="21"/>
      <c r="AI84" s="32" t="s">
        <v>11</v>
      </c>
      <c r="AJ84" s="21">
        <f t="shared" si="62"/>
        <v>0.82837302250000022</v>
      </c>
      <c r="AK84" s="21">
        <f t="shared" si="55"/>
        <v>7.9076252025000011</v>
      </c>
      <c r="AL84" s="21">
        <f t="shared" si="55"/>
        <v>1.9511899225000005</v>
      </c>
      <c r="AM84" s="21">
        <f t="shared" si="55"/>
        <v>0.25507550250000011</v>
      </c>
      <c r="AN84" s="21">
        <f t="shared" si="55"/>
        <v>0.26889410250000007</v>
      </c>
      <c r="AO84" s="21">
        <f t="shared" si="55"/>
        <v>3.3470702499999977E-2</v>
      </c>
      <c r="AP84" s="21">
        <f t="shared" si="55"/>
        <v>3.6614822500000005E-2</v>
      </c>
      <c r="AQ84" s="21">
        <f t="shared" si="55"/>
        <v>2.0808062499999998E-2</v>
      </c>
      <c r="AR84" s="21"/>
      <c r="AS84" s="21">
        <f t="shared" si="55"/>
        <v>0.51897616000000002</v>
      </c>
      <c r="AT84" s="21">
        <f t="shared" si="55"/>
        <v>8.4739209999999981E-2</v>
      </c>
      <c r="AU84" s="21">
        <f t="shared" si="55"/>
        <v>1.0094220900000004</v>
      </c>
      <c r="AV84" s="21">
        <f t="shared" si="55"/>
        <v>4.6240000000000005E-5</v>
      </c>
      <c r="AW84" s="21"/>
      <c r="AX84" s="32" t="s">
        <v>11</v>
      </c>
      <c r="AY84" s="21">
        <f t="shared" si="63"/>
        <v>0.99347961846153887</v>
      </c>
      <c r="AZ84" s="21">
        <v>1.286800363</v>
      </c>
      <c r="BA84" s="21">
        <f t="shared" si="64"/>
        <v>1.2952458601945809</v>
      </c>
    </row>
    <row r="85" spans="1:53" x14ac:dyDescent="0.25">
      <c r="A85" s="32" t="s">
        <v>12</v>
      </c>
      <c r="B85" s="21">
        <v>-3.8899999999999997E-2</v>
      </c>
      <c r="C85" s="21">
        <v>-0.93069999999999997</v>
      </c>
      <c r="D85" s="21">
        <v>0.49580000000000002</v>
      </c>
      <c r="E85" s="21">
        <v>-1.9599999999999999E-2</v>
      </c>
      <c r="F85" s="21">
        <v>0.4521</v>
      </c>
      <c r="G85" s="21">
        <v>-0.60529999999999995</v>
      </c>
      <c r="H85" s="21">
        <v>-0.79879999999999995</v>
      </c>
      <c r="I85" s="21">
        <v>-0.1749</v>
      </c>
      <c r="J85" s="21"/>
      <c r="K85" s="21">
        <v>0.30059999999999998</v>
      </c>
      <c r="L85" s="21">
        <v>9.0899999999999995E-2</v>
      </c>
      <c r="M85" s="21">
        <v>-0.78659999999999997</v>
      </c>
      <c r="N85" s="21">
        <v>0.2419</v>
      </c>
      <c r="O85" s="21"/>
      <c r="P85" s="21">
        <f t="shared" si="56"/>
        <v>-0.12335</v>
      </c>
      <c r="Q85" s="21">
        <f t="shared" si="57"/>
        <v>-0.281725</v>
      </c>
      <c r="R85" s="21">
        <f t="shared" si="58"/>
        <v>-3.8300000000000001E-2</v>
      </c>
      <c r="S85" s="21"/>
      <c r="T85" s="32" t="s">
        <v>12</v>
      </c>
      <c r="U85" s="21">
        <f t="shared" si="59"/>
        <v>8.4449999999999997E-2</v>
      </c>
      <c r="V85" s="21">
        <f t="shared" si="52"/>
        <v>-0.80735000000000001</v>
      </c>
      <c r="W85" s="21">
        <f t="shared" si="52"/>
        <v>0.61914999999999998</v>
      </c>
      <c r="X85" s="21">
        <f t="shared" si="52"/>
        <v>0.10375000000000001</v>
      </c>
      <c r="Y85" s="21">
        <f t="shared" si="60"/>
        <v>0.73382499999999995</v>
      </c>
      <c r="Z85" s="21">
        <f t="shared" si="53"/>
        <v>-0.32357499999999995</v>
      </c>
      <c r="AA85" s="21">
        <f t="shared" si="53"/>
        <v>-0.51707499999999995</v>
      </c>
      <c r="AB85" s="21">
        <f t="shared" si="53"/>
        <v>0.106825</v>
      </c>
      <c r="AC85" s="21"/>
      <c r="AD85" s="21">
        <f t="shared" si="61"/>
        <v>0.33889999999999998</v>
      </c>
      <c r="AE85" s="21">
        <f t="shared" si="54"/>
        <v>0.12919999999999998</v>
      </c>
      <c r="AF85" s="21">
        <f t="shared" si="54"/>
        <v>-0.74829999999999997</v>
      </c>
      <c r="AG85" s="21">
        <f t="shared" si="54"/>
        <v>0.2802</v>
      </c>
      <c r="AH85" s="21"/>
      <c r="AI85" s="32" t="s">
        <v>12</v>
      </c>
      <c r="AJ85" s="21">
        <f t="shared" si="62"/>
        <v>7.1318024999999993E-3</v>
      </c>
      <c r="AK85" s="21">
        <f t="shared" si="55"/>
        <v>0.65181402249999998</v>
      </c>
      <c r="AL85" s="21">
        <f t="shared" si="55"/>
        <v>0.38334672249999996</v>
      </c>
      <c r="AM85" s="21">
        <f t="shared" si="55"/>
        <v>1.0764062500000001E-2</v>
      </c>
      <c r="AN85" s="21">
        <f t="shared" si="55"/>
        <v>0.53849913062499988</v>
      </c>
      <c r="AO85" s="21">
        <f t="shared" si="55"/>
        <v>0.10470078062499996</v>
      </c>
      <c r="AP85" s="21">
        <f t="shared" si="55"/>
        <v>0.26736655562499995</v>
      </c>
      <c r="AQ85" s="21">
        <f t="shared" si="55"/>
        <v>1.1411580625000001E-2</v>
      </c>
      <c r="AR85" s="21"/>
      <c r="AS85" s="21">
        <f t="shared" si="55"/>
        <v>0.11485320999999998</v>
      </c>
      <c r="AT85" s="21">
        <f t="shared" si="55"/>
        <v>1.6692639999999995E-2</v>
      </c>
      <c r="AU85" s="21">
        <f t="shared" si="55"/>
        <v>0.55995288999999993</v>
      </c>
      <c r="AV85" s="21">
        <f t="shared" si="55"/>
        <v>7.8512040000000005E-2</v>
      </c>
      <c r="AW85" s="21"/>
      <c r="AX85" s="32" t="s">
        <v>12</v>
      </c>
      <c r="AY85" s="21">
        <f t="shared" si="63"/>
        <v>0.21115734134615385</v>
      </c>
      <c r="AZ85" s="21">
        <v>0.249331038</v>
      </c>
      <c r="BA85" s="21">
        <f t="shared" si="64"/>
        <v>1.1807831847592141</v>
      </c>
    </row>
    <row r="86" spans="1:53" x14ac:dyDescent="0.25">
      <c r="A86" s="32" t="s">
        <v>13</v>
      </c>
      <c r="B86" s="21">
        <v>-1.0275000000000001</v>
      </c>
      <c r="C86" s="21">
        <v>-0.34050000000000002</v>
      </c>
      <c r="D86" s="21">
        <v>-1.2339</v>
      </c>
      <c r="E86" s="21">
        <v>-0.66169999999999995</v>
      </c>
      <c r="F86" s="21">
        <v>1.0471999999999999</v>
      </c>
      <c r="G86" s="21">
        <v>-0.25269999999999998</v>
      </c>
      <c r="H86" s="21">
        <v>-0.82669999999999999</v>
      </c>
      <c r="I86" s="21">
        <v>-0.54949999999999999</v>
      </c>
      <c r="J86" s="21"/>
      <c r="K86" s="21">
        <v>-0.217</v>
      </c>
      <c r="L86" s="21">
        <v>-0.15310000000000001</v>
      </c>
      <c r="M86" s="21">
        <v>-0.39069999999999999</v>
      </c>
      <c r="N86" s="21">
        <v>-0.28360000000000002</v>
      </c>
      <c r="O86" s="21"/>
      <c r="P86" s="21">
        <f t="shared" si="56"/>
        <v>-0.81590000000000007</v>
      </c>
      <c r="Q86" s="21">
        <f t="shared" si="57"/>
        <v>-0.145425</v>
      </c>
      <c r="R86" s="21">
        <f t="shared" si="58"/>
        <v>-0.2611</v>
      </c>
      <c r="S86" s="21"/>
      <c r="T86" s="32" t="s">
        <v>13</v>
      </c>
      <c r="U86" s="21">
        <f t="shared" si="59"/>
        <v>-0.21160000000000001</v>
      </c>
      <c r="V86" s="21">
        <f t="shared" si="52"/>
        <v>0.47540000000000004</v>
      </c>
      <c r="W86" s="21">
        <f t="shared" si="52"/>
        <v>-0.41799999999999993</v>
      </c>
      <c r="X86" s="21">
        <f t="shared" si="52"/>
        <v>0.15420000000000011</v>
      </c>
      <c r="Y86" s="21">
        <f t="shared" si="60"/>
        <v>1.1926249999999998</v>
      </c>
      <c r="Z86" s="21">
        <f t="shared" si="53"/>
        <v>-0.10727499999999998</v>
      </c>
      <c r="AA86" s="21">
        <f t="shared" si="53"/>
        <v>-0.68127499999999996</v>
      </c>
      <c r="AB86" s="21">
        <f t="shared" si="53"/>
        <v>-0.40407499999999996</v>
      </c>
      <c r="AC86" s="21"/>
      <c r="AD86" s="21">
        <f t="shared" si="61"/>
        <v>4.41E-2</v>
      </c>
      <c r="AE86" s="21">
        <f t="shared" si="54"/>
        <v>0.10799999999999998</v>
      </c>
      <c r="AF86" s="21">
        <f t="shared" si="54"/>
        <v>-0.12959999999999999</v>
      </c>
      <c r="AG86" s="21">
        <f t="shared" si="54"/>
        <v>-2.250000000000002E-2</v>
      </c>
      <c r="AH86" s="21"/>
      <c r="AI86" s="32" t="s">
        <v>13</v>
      </c>
      <c r="AJ86" s="21">
        <f t="shared" si="62"/>
        <v>4.4774560000000005E-2</v>
      </c>
      <c r="AK86" s="21">
        <f t="shared" si="55"/>
        <v>0.22600516000000004</v>
      </c>
      <c r="AL86" s="21">
        <f t="shared" si="55"/>
        <v>0.17472399999999993</v>
      </c>
      <c r="AM86" s="21">
        <f t="shared" si="55"/>
        <v>2.3777640000000034E-2</v>
      </c>
      <c r="AN86" s="21">
        <f t="shared" si="55"/>
        <v>1.4223543906249996</v>
      </c>
      <c r="AO86" s="21">
        <f t="shared" si="55"/>
        <v>1.1507925624999997E-2</v>
      </c>
      <c r="AP86" s="21">
        <f t="shared" si="55"/>
        <v>0.46413562562499994</v>
      </c>
      <c r="AQ86" s="21">
        <f t="shared" si="55"/>
        <v>0.16327660562499996</v>
      </c>
      <c r="AR86" s="21"/>
      <c r="AS86" s="21">
        <f t="shared" si="55"/>
        <v>1.9448099999999999E-3</v>
      </c>
      <c r="AT86" s="21">
        <f t="shared" si="55"/>
        <v>1.1663999999999997E-2</v>
      </c>
      <c r="AU86" s="21">
        <f t="shared" si="55"/>
        <v>1.6796159999999997E-2</v>
      </c>
      <c r="AV86" s="21">
        <f t="shared" si="55"/>
        <v>5.0625000000000095E-4</v>
      </c>
      <c r="AW86" s="21"/>
      <c r="AX86" s="32" t="s">
        <v>13</v>
      </c>
      <c r="AY86" s="21">
        <f t="shared" si="63"/>
        <v>0.19703593288461538</v>
      </c>
      <c r="AZ86" s="21">
        <v>0.27845025600000001</v>
      </c>
      <c r="BA86" s="21">
        <f t="shared" si="64"/>
        <v>1.413195308710828</v>
      </c>
    </row>
    <row r="87" spans="1:53" x14ac:dyDescent="0.25">
      <c r="A87" s="32" t="s">
        <v>14</v>
      </c>
      <c r="B87" s="21">
        <v>-0.70609999999999995</v>
      </c>
      <c r="C87" s="21">
        <v>-0.84360000000000002</v>
      </c>
      <c r="D87" s="21">
        <v>-2.1758000000000002</v>
      </c>
      <c r="E87" s="21">
        <v>-1.6096999999999999</v>
      </c>
      <c r="F87" s="21">
        <v>-0.74219999999999997</v>
      </c>
      <c r="G87" s="21">
        <v>0.48330000000000001</v>
      </c>
      <c r="H87" s="21">
        <v>0.61160000000000003</v>
      </c>
      <c r="I87" s="21">
        <v>-8.3500000000000005E-2</v>
      </c>
      <c r="J87" s="21"/>
      <c r="K87" s="21">
        <v>-0.44540000000000002</v>
      </c>
      <c r="L87" s="21">
        <v>0.34720000000000001</v>
      </c>
      <c r="M87" s="21">
        <v>0.74909999999999999</v>
      </c>
      <c r="N87" s="21">
        <v>0.69569999999999999</v>
      </c>
      <c r="O87" s="21"/>
      <c r="P87" s="21">
        <f t="shared" si="56"/>
        <v>-1.3338000000000001</v>
      </c>
      <c r="Q87" s="21">
        <f t="shared" si="57"/>
        <v>6.7300000000000013E-2</v>
      </c>
      <c r="R87" s="21">
        <f t="shared" si="58"/>
        <v>0.33665</v>
      </c>
      <c r="S87" s="21"/>
      <c r="T87" s="32" t="s">
        <v>14</v>
      </c>
      <c r="U87" s="21">
        <f t="shared" si="59"/>
        <v>0.62770000000000015</v>
      </c>
      <c r="V87" s="21">
        <f t="shared" si="52"/>
        <v>0.49020000000000008</v>
      </c>
      <c r="W87" s="21">
        <f t="shared" si="52"/>
        <v>-0.84200000000000008</v>
      </c>
      <c r="X87" s="21">
        <f t="shared" si="52"/>
        <v>-0.27589999999999981</v>
      </c>
      <c r="Y87" s="21">
        <f t="shared" si="60"/>
        <v>-0.8095</v>
      </c>
      <c r="Z87" s="21">
        <f t="shared" si="53"/>
        <v>0.41599999999999998</v>
      </c>
      <c r="AA87" s="21">
        <f t="shared" si="53"/>
        <v>0.54430000000000001</v>
      </c>
      <c r="AB87" s="21">
        <f t="shared" si="53"/>
        <v>-0.15080000000000002</v>
      </c>
      <c r="AC87" s="21"/>
      <c r="AD87" s="21">
        <f t="shared" si="61"/>
        <v>-0.78205000000000002</v>
      </c>
      <c r="AE87" s="21">
        <f t="shared" si="54"/>
        <v>1.0550000000000004E-2</v>
      </c>
      <c r="AF87" s="21">
        <f t="shared" si="54"/>
        <v>0.41244999999999998</v>
      </c>
      <c r="AG87" s="21">
        <f t="shared" si="54"/>
        <v>0.35904999999999998</v>
      </c>
      <c r="AH87" s="21"/>
      <c r="AI87" s="32" t="s">
        <v>14</v>
      </c>
      <c r="AJ87" s="21">
        <f t="shared" si="62"/>
        <v>0.39400729000000018</v>
      </c>
      <c r="AK87" s="21">
        <f t="shared" si="55"/>
        <v>0.24029604000000007</v>
      </c>
      <c r="AL87" s="21">
        <f t="shared" si="55"/>
        <v>0.70896400000000015</v>
      </c>
      <c r="AM87" s="21">
        <f t="shared" si="55"/>
        <v>7.61208099999999E-2</v>
      </c>
      <c r="AN87" s="21">
        <f t="shared" si="55"/>
        <v>0.65529024999999996</v>
      </c>
      <c r="AO87" s="21">
        <f t="shared" si="55"/>
        <v>0.17305599999999999</v>
      </c>
      <c r="AP87" s="21">
        <f t="shared" si="55"/>
        <v>0.29626248999999999</v>
      </c>
      <c r="AQ87" s="21">
        <f t="shared" si="55"/>
        <v>2.2740640000000006E-2</v>
      </c>
      <c r="AR87" s="21"/>
      <c r="AS87" s="21">
        <f t="shared" si="55"/>
        <v>0.61160220250000008</v>
      </c>
      <c r="AT87" s="21">
        <f t="shared" si="55"/>
        <v>1.1130250000000007E-4</v>
      </c>
      <c r="AU87" s="21">
        <f t="shared" si="55"/>
        <v>0.17011500249999997</v>
      </c>
      <c r="AV87" s="21">
        <f t="shared" si="55"/>
        <v>0.12891690249999999</v>
      </c>
      <c r="AW87" s="21"/>
      <c r="AX87" s="32" t="s">
        <v>14</v>
      </c>
      <c r="AY87" s="21">
        <f t="shared" si="63"/>
        <v>0.26749868692307693</v>
      </c>
      <c r="AZ87" s="21">
        <v>0.46495022600000002</v>
      </c>
      <c r="BA87" s="21">
        <f t="shared" si="64"/>
        <v>1.7381402179880723</v>
      </c>
    </row>
    <row r="88" spans="1:53" x14ac:dyDescent="0.25">
      <c r="A88" s="32" t="s">
        <v>15</v>
      </c>
      <c r="B88" s="21">
        <v>-1.7194</v>
      </c>
      <c r="C88" s="21">
        <v>-0.49790000000000001</v>
      </c>
      <c r="D88" s="21">
        <v>-1.2355</v>
      </c>
      <c r="E88" s="21">
        <v>-1.9155</v>
      </c>
      <c r="F88" s="21">
        <v>-0.51780000000000004</v>
      </c>
      <c r="G88" s="21">
        <v>0.62549999999999994</v>
      </c>
      <c r="H88" s="21">
        <v>-0.89380000000000004</v>
      </c>
      <c r="I88" s="21">
        <v>-0.50629999999999997</v>
      </c>
      <c r="J88" s="21"/>
      <c r="K88" s="21">
        <v>-1.0351999999999999</v>
      </c>
      <c r="L88" s="21">
        <v>0.85160000000000002</v>
      </c>
      <c r="M88" s="21">
        <v>-0.3387</v>
      </c>
      <c r="N88" s="21">
        <v>-1.0581</v>
      </c>
      <c r="O88" s="21"/>
      <c r="P88" s="21">
        <f t="shared" si="56"/>
        <v>-1.3420749999999999</v>
      </c>
      <c r="Q88" s="21">
        <f t="shared" si="57"/>
        <v>-0.32310000000000005</v>
      </c>
      <c r="R88" s="21">
        <f t="shared" si="58"/>
        <v>-0.39510000000000001</v>
      </c>
      <c r="S88" s="21"/>
      <c r="T88" s="32" t="s">
        <v>15</v>
      </c>
      <c r="U88" s="21">
        <f t="shared" si="59"/>
        <v>-0.37732500000000013</v>
      </c>
      <c r="V88" s="21">
        <f t="shared" si="52"/>
        <v>0.8441749999999999</v>
      </c>
      <c r="W88" s="21">
        <f t="shared" si="52"/>
        <v>0.10657499999999986</v>
      </c>
      <c r="X88" s="21">
        <f t="shared" si="52"/>
        <v>-0.57342500000000007</v>
      </c>
      <c r="Y88" s="21">
        <f t="shared" si="60"/>
        <v>-0.19469999999999998</v>
      </c>
      <c r="Z88" s="21">
        <f t="shared" si="53"/>
        <v>0.9486</v>
      </c>
      <c r="AA88" s="21">
        <f t="shared" si="53"/>
        <v>-0.57069999999999999</v>
      </c>
      <c r="AB88" s="21">
        <f t="shared" si="53"/>
        <v>-0.18319999999999992</v>
      </c>
      <c r="AC88" s="21"/>
      <c r="AD88" s="21">
        <f t="shared" si="61"/>
        <v>-0.64009999999999989</v>
      </c>
      <c r="AE88" s="21">
        <f t="shared" si="54"/>
        <v>1.2467000000000001</v>
      </c>
      <c r="AF88" s="21">
        <f t="shared" si="54"/>
        <v>5.6400000000000006E-2</v>
      </c>
      <c r="AG88" s="21">
        <f t="shared" si="54"/>
        <v>-0.66300000000000003</v>
      </c>
      <c r="AH88" s="21"/>
      <c r="AI88" s="32" t="s">
        <v>15</v>
      </c>
      <c r="AJ88" s="21">
        <f t="shared" si="62"/>
        <v>0.14237415562500011</v>
      </c>
      <c r="AK88" s="21">
        <f t="shared" si="55"/>
        <v>0.71263143062499978</v>
      </c>
      <c r="AL88" s="21">
        <f t="shared" si="55"/>
        <v>1.1358230624999971E-2</v>
      </c>
      <c r="AM88" s="21">
        <f t="shared" si="55"/>
        <v>0.32881623062500009</v>
      </c>
      <c r="AN88" s="21">
        <f t="shared" si="55"/>
        <v>3.7908089999999992E-2</v>
      </c>
      <c r="AO88" s="21">
        <f t="shared" si="55"/>
        <v>0.89984196000000005</v>
      </c>
      <c r="AP88" s="21">
        <f t="shared" si="55"/>
        <v>0.32569849000000001</v>
      </c>
      <c r="AQ88" s="21">
        <f t="shared" si="55"/>
        <v>3.3562239999999972E-2</v>
      </c>
      <c r="AR88" s="21"/>
      <c r="AS88" s="21">
        <f t="shared" si="55"/>
        <v>0.40972800999999986</v>
      </c>
      <c r="AT88" s="21">
        <f t="shared" si="55"/>
        <v>1.5542608900000003</v>
      </c>
      <c r="AU88" s="21">
        <f t="shared" si="55"/>
        <v>3.1809600000000005E-3</v>
      </c>
      <c r="AV88" s="21">
        <f t="shared" si="55"/>
        <v>0.43956900000000004</v>
      </c>
      <c r="AW88" s="21"/>
      <c r="AX88" s="32" t="s">
        <v>15</v>
      </c>
      <c r="AY88" s="21">
        <f t="shared" si="63"/>
        <v>0.3768407451923077</v>
      </c>
      <c r="AZ88" s="21">
        <v>0.57263995999999995</v>
      </c>
      <c r="BA88" s="21">
        <f t="shared" si="64"/>
        <v>1.5195807972085738</v>
      </c>
    </row>
    <row r="89" spans="1:53" x14ac:dyDescent="0.25">
      <c r="A89" s="32" t="s">
        <v>16</v>
      </c>
      <c r="B89" s="21"/>
      <c r="C89" s="21">
        <v>0.12870000000000001</v>
      </c>
      <c r="D89" s="21">
        <v>0.7379</v>
      </c>
      <c r="E89" s="21">
        <v>0.76519999999999999</v>
      </c>
      <c r="F89" s="21">
        <v>-1.2347999999999999</v>
      </c>
      <c r="G89" s="21">
        <v>-0.2555</v>
      </c>
      <c r="H89" s="21">
        <v>-5.0620000000000003</v>
      </c>
      <c r="I89" s="21">
        <v>-0.23730000000000001</v>
      </c>
      <c r="J89" s="21"/>
      <c r="K89" s="21"/>
      <c r="L89" s="21">
        <v>0.69140000000000001</v>
      </c>
      <c r="M89" s="21">
        <v>-2.6760000000000002</v>
      </c>
      <c r="N89" s="21">
        <v>-0.8246</v>
      </c>
      <c r="O89" s="21"/>
      <c r="P89" s="21">
        <f t="shared" si="56"/>
        <v>0.54393333333333338</v>
      </c>
      <c r="Q89" s="21">
        <f t="shared" si="57"/>
        <v>-1.6974000000000002</v>
      </c>
      <c r="R89" s="21">
        <f t="shared" si="58"/>
        <v>-0.93640000000000001</v>
      </c>
      <c r="S89" s="21"/>
      <c r="T89" s="32" t="s">
        <v>16</v>
      </c>
      <c r="U89" s="21">
        <f t="shared" si="59"/>
        <v>-0.54393333333333338</v>
      </c>
      <c r="V89" s="21">
        <f t="shared" si="52"/>
        <v>-0.41523333333333334</v>
      </c>
      <c r="W89" s="21">
        <f t="shared" si="52"/>
        <v>0.19396666666666662</v>
      </c>
      <c r="X89" s="21">
        <f t="shared" si="52"/>
        <v>0.22126666666666661</v>
      </c>
      <c r="Y89" s="21">
        <f t="shared" si="60"/>
        <v>0.46260000000000034</v>
      </c>
      <c r="Z89" s="21">
        <f t="shared" si="53"/>
        <v>1.4419000000000002</v>
      </c>
      <c r="AA89" s="21">
        <f t="shared" si="53"/>
        <v>-3.3646000000000003</v>
      </c>
      <c r="AB89" s="21">
        <f t="shared" si="53"/>
        <v>1.4601000000000002</v>
      </c>
      <c r="AC89" s="21"/>
      <c r="AD89" s="21">
        <f t="shared" si="61"/>
        <v>0.93640000000000001</v>
      </c>
      <c r="AE89" s="21">
        <f t="shared" si="54"/>
        <v>1.6278000000000001</v>
      </c>
      <c r="AF89" s="21">
        <f t="shared" si="54"/>
        <v>-1.7396000000000003</v>
      </c>
      <c r="AG89" s="21">
        <f t="shared" si="54"/>
        <v>0.11180000000000001</v>
      </c>
      <c r="AH89" s="21"/>
      <c r="AI89" s="32" t="s">
        <v>16</v>
      </c>
      <c r="AJ89" s="21">
        <f t="shared" si="62"/>
        <v>0.29586347111111116</v>
      </c>
      <c r="AK89" s="21">
        <f t="shared" si="55"/>
        <v>0.17241872111111112</v>
      </c>
      <c r="AL89" s="21">
        <f t="shared" si="55"/>
        <v>3.7623067777777762E-2</v>
      </c>
      <c r="AM89" s="21">
        <f t="shared" si="55"/>
        <v>4.8958937777777753E-2</v>
      </c>
      <c r="AN89" s="21">
        <f t="shared" si="55"/>
        <v>0.21399876000000032</v>
      </c>
      <c r="AO89" s="21">
        <f t="shared" si="55"/>
        <v>2.0790756100000007</v>
      </c>
      <c r="AP89" s="21">
        <f t="shared" si="55"/>
        <v>11.320533160000002</v>
      </c>
      <c r="AQ89" s="21">
        <f t="shared" si="55"/>
        <v>2.1318920100000005</v>
      </c>
      <c r="AR89" s="21"/>
      <c r="AS89" s="21">
        <f t="shared" si="55"/>
        <v>0.87684496000000001</v>
      </c>
      <c r="AT89" s="21">
        <f t="shared" si="55"/>
        <v>2.6497328400000004</v>
      </c>
      <c r="AU89" s="21">
        <f t="shared" si="55"/>
        <v>3.0262081600000008</v>
      </c>
      <c r="AV89" s="21">
        <f t="shared" si="55"/>
        <v>1.2499240000000002E-2</v>
      </c>
      <c r="AW89" s="21"/>
      <c r="AX89" s="32" t="s">
        <v>16</v>
      </c>
      <c r="AY89" s="21">
        <f t="shared" si="63"/>
        <v>1.7588960721367526</v>
      </c>
      <c r="AZ89" s="21">
        <v>3.6735732840000002</v>
      </c>
      <c r="BA89" s="21">
        <f t="shared" si="64"/>
        <v>2.0885675635953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91"/>
  <sheetViews>
    <sheetView topLeftCell="A16" zoomScale="50" zoomScaleNormal="50" workbookViewId="0">
      <selection activeCell="AC47" sqref="AC47"/>
    </sheetView>
  </sheetViews>
  <sheetFormatPr defaultRowHeight="15" x14ac:dyDescent="0.25"/>
  <sheetData>
    <row r="1" spans="1:53" x14ac:dyDescent="0.25">
      <c r="A1" s="25" t="s">
        <v>0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 t="s">
        <v>31</v>
      </c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</row>
    <row r="2" spans="1:53" x14ac:dyDescent="0.25">
      <c r="A2" s="25" t="s">
        <v>1</v>
      </c>
      <c r="B2" s="25">
        <v>15</v>
      </c>
      <c r="C2" s="25">
        <v>15</v>
      </c>
      <c r="D2" s="25">
        <v>15</v>
      </c>
      <c r="E2" s="25">
        <v>15</v>
      </c>
      <c r="F2" s="25">
        <v>30</v>
      </c>
      <c r="G2" s="25">
        <v>30</v>
      </c>
      <c r="H2" s="25">
        <v>30</v>
      </c>
      <c r="I2" s="25">
        <v>30</v>
      </c>
      <c r="J2" s="25">
        <v>30</v>
      </c>
      <c r="K2" s="25">
        <v>60</v>
      </c>
      <c r="L2" s="25">
        <v>60</v>
      </c>
      <c r="M2" s="25">
        <v>60</v>
      </c>
      <c r="N2" s="25">
        <v>60</v>
      </c>
      <c r="O2" s="25"/>
      <c r="P2" s="25" t="s">
        <v>24</v>
      </c>
      <c r="Q2" s="25" t="s">
        <v>25</v>
      </c>
      <c r="R2" s="25" t="s">
        <v>26</v>
      </c>
      <c r="S2" s="25"/>
      <c r="T2" s="25" t="s">
        <v>1</v>
      </c>
      <c r="U2" s="25">
        <v>15</v>
      </c>
      <c r="V2" s="25">
        <v>15</v>
      </c>
      <c r="W2" s="25">
        <v>15</v>
      </c>
      <c r="X2" s="25">
        <v>15</v>
      </c>
      <c r="Y2" s="25">
        <v>30</v>
      </c>
      <c r="Z2" s="25">
        <v>30</v>
      </c>
      <c r="AA2" s="25">
        <v>30</v>
      </c>
      <c r="AB2" s="25">
        <v>30</v>
      </c>
      <c r="AC2" s="25">
        <v>30</v>
      </c>
      <c r="AD2" s="25">
        <v>60</v>
      </c>
      <c r="AE2" s="25">
        <v>60</v>
      </c>
      <c r="AF2" s="25">
        <v>60</v>
      </c>
      <c r="AG2" s="25">
        <v>60</v>
      </c>
      <c r="AH2" s="25"/>
      <c r="AI2" s="25" t="s">
        <v>1</v>
      </c>
      <c r="AJ2" s="25">
        <v>15</v>
      </c>
      <c r="AK2" s="25">
        <v>15</v>
      </c>
      <c r="AL2" s="25">
        <v>15</v>
      </c>
      <c r="AM2" s="25">
        <v>15</v>
      </c>
      <c r="AN2" s="25">
        <v>30</v>
      </c>
      <c r="AO2" s="25">
        <v>30</v>
      </c>
      <c r="AP2" s="25">
        <v>30</v>
      </c>
      <c r="AQ2" s="25">
        <v>30</v>
      </c>
      <c r="AR2" s="25">
        <v>30</v>
      </c>
      <c r="AS2" s="25">
        <v>60</v>
      </c>
      <c r="AT2" s="25">
        <v>60</v>
      </c>
      <c r="AU2" s="25">
        <v>60</v>
      </c>
      <c r="AV2" s="25">
        <v>60</v>
      </c>
      <c r="AW2" s="25"/>
      <c r="AX2" s="25"/>
      <c r="AY2" s="25" t="s">
        <v>32</v>
      </c>
      <c r="AZ2" s="25" t="s">
        <v>33</v>
      </c>
      <c r="BA2" s="25" t="s">
        <v>34</v>
      </c>
    </row>
    <row r="3" spans="1:53" x14ac:dyDescent="0.25">
      <c r="A3" s="25" t="s">
        <v>2</v>
      </c>
      <c r="B3" s="10">
        <v>0.6139</v>
      </c>
      <c r="C3" s="10">
        <v>-1.0689</v>
      </c>
      <c r="D3" s="10">
        <v>0.19059999999999999</v>
      </c>
      <c r="E3" s="10">
        <v>-0.39800000000000002</v>
      </c>
      <c r="F3" s="10">
        <v>0.5827</v>
      </c>
      <c r="G3" s="10"/>
      <c r="H3" s="10">
        <v>-0.3947</v>
      </c>
      <c r="I3" s="10">
        <v>-0.62639999999999996</v>
      </c>
      <c r="J3" s="10">
        <v>0.3377</v>
      </c>
      <c r="K3" s="10">
        <v>0.81699999999999995</v>
      </c>
      <c r="L3" s="10">
        <v>0.55659999999999998</v>
      </c>
      <c r="M3" s="10">
        <v>-0.43569999999999998</v>
      </c>
      <c r="N3" s="10">
        <v>-1.2497</v>
      </c>
      <c r="O3" s="10"/>
      <c r="P3" s="10">
        <f>AVERAGE(B3:E3)</f>
        <v>-0.1656</v>
      </c>
      <c r="Q3" s="10">
        <f>AVERAGE(F3:J3)</f>
        <v>-2.5174999999999989E-2</v>
      </c>
      <c r="R3" s="10">
        <f>AVERAGE(K3:N3)</f>
        <v>-7.7950000000000019E-2</v>
      </c>
      <c r="S3" s="10"/>
      <c r="T3" s="25" t="s">
        <v>2</v>
      </c>
      <c r="U3" s="10">
        <f>B3-$P3</f>
        <v>0.77949999999999997</v>
      </c>
      <c r="V3" s="10">
        <f t="shared" ref="V3:X17" si="0">C3-$P3</f>
        <v>-0.90329999999999999</v>
      </c>
      <c r="W3" s="10">
        <f t="shared" si="0"/>
        <v>0.35619999999999996</v>
      </c>
      <c r="X3" s="10">
        <f t="shared" si="0"/>
        <v>-0.23240000000000002</v>
      </c>
      <c r="Y3" s="10">
        <f>F3-$Q3</f>
        <v>0.60787499999999994</v>
      </c>
      <c r="Z3" s="10">
        <f t="shared" ref="Z3:AC17" si="1">G3-$Q3</f>
        <v>2.5174999999999989E-2</v>
      </c>
      <c r="AA3" s="10">
        <f t="shared" si="1"/>
        <v>-0.36952499999999999</v>
      </c>
      <c r="AB3" s="10">
        <f t="shared" si="1"/>
        <v>-0.60122500000000001</v>
      </c>
      <c r="AC3" s="10">
        <f t="shared" si="1"/>
        <v>0.362875</v>
      </c>
      <c r="AD3" s="10">
        <f>K3-$R3</f>
        <v>0.89494999999999991</v>
      </c>
      <c r="AE3" s="10">
        <f t="shared" ref="AE3:AG17" si="2">L3-$R3</f>
        <v>0.63454999999999995</v>
      </c>
      <c r="AF3" s="10">
        <f t="shared" si="2"/>
        <v>-0.35774999999999996</v>
      </c>
      <c r="AG3" s="10">
        <f t="shared" si="2"/>
        <v>-1.1717500000000001</v>
      </c>
      <c r="AH3" s="10"/>
      <c r="AI3" s="25" t="s">
        <v>2</v>
      </c>
      <c r="AJ3" s="10">
        <f>U3^2</f>
        <v>0.60762024999999997</v>
      </c>
      <c r="AK3" s="10">
        <f t="shared" ref="AK3:AV17" si="3">V3^2</f>
        <v>0.81595088999999998</v>
      </c>
      <c r="AL3" s="10">
        <f t="shared" si="3"/>
        <v>0.12687843999999998</v>
      </c>
      <c r="AM3" s="10">
        <f t="shared" si="3"/>
        <v>5.4009760000000011E-2</v>
      </c>
      <c r="AN3" s="10">
        <f t="shared" si="3"/>
        <v>0.36951201562499991</v>
      </c>
      <c r="AO3" s="10">
        <f t="shared" si="3"/>
        <v>6.3378062499999947E-4</v>
      </c>
      <c r="AP3" s="10">
        <f t="shared" si="3"/>
        <v>0.13654872562500001</v>
      </c>
      <c r="AQ3" s="10">
        <f t="shared" si="3"/>
        <v>0.361471500625</v>
      </c>
      <c r="AR3" s="10">
        <f t="shared" si="3"/>
        <v>0.13167826562500001</v>
      </c>
      <c r="AS3" s="10">
        <f t="shared" si="3"/>
        <v>0.8009355024999999</v>
      </c>
      <c r="AT3" s="10">
        <f t="shared" si="3"/>
        <v>0.40265370249999993</v>
      </c>
      <c r="AU3" s="10">
        <f t="shared" si="3"/>
        <v>0.12798506249999997</v>
      </c>
      <c r="AV3" s="10">
        <f t="shared" si="3"/>
        <v>1.3729980625000002</v>
      </c>
      <c r="AW3" s="10"/>
      <c r="AX3" s="25" t="s">
        <v>2</v>
      </c>
      <c r="AY3" s="10">
        <f>SUM(AJ3:AV3)/13</f>
        <v>0.40837507370192311</v>
      </c>
      <c r="AZ3" s="10">
        <v>0.45575560700000001</v>
      </c>
      <c r="BA3" s="10">
        <f>AZ3/AY3</f>
        <v>1.1160220991662688</v>
      </c>
    </row>
    <row r="4" spans="1:53" x14ac:dyDescent="0.25">
      <c r="A4" s="25" t="s">
        <v>3</v>
      </c>
      <c r="B4" s="10">
        <v>0.97</v>
      </c>
      <c r="C4" s="10">
        <v>0.30430000000000001</v>
      </c>
      <c r="D4" s="10">
        <v>-0.99039999999999995</v>
      </c>
      <c r="E4" s="10">
        <v>-0.2636</v>
      </c>
      <c r="F4" s="10">
        <v>-0.38200000000000001</v>
      </c>
      <c r="G4" s="10">
        <v>0.42059999999999997</v>
      </c>
      <c r="H4" s="10">
        <v>-0.49109999999999998</v>
      </c>
      <c r="I4" s="10">
        <v>-0.12839999999999999</v>
      </c>
      <c r="J4" s="10">
        <v>-0.72360000000000002</v>
      </c>
      <c r="K4" s="10">
        <v>-1.3476999999999999</v>
      </c>
      <c r="L4" s="10">
        <v>-1.0468</v>
      </c>
      <c r="M4" s="10">
        <v>-1.0978000000000001</v>
      </c>
      <c r="N4" s="10">
        <v>-0.92479999999999996</v>
      </c>
      <c r="O4" s="10"/>
      <c r="P4" s="10">
        <f t="shared" ref="P4:P17" si="4">AVERAGE(B4:E4)</f>
        <v>5.0750000000000101E-3</v>
      </c>
      <c r="Q4" s="10">
        <f t="shared" ref="Q4:Q17" si="5">AVERAGE(F4:J4)</f>
        <v>-0.26090000000000002</v>
      </c>
      <c r="R4" s="10">
        <f t="shared" ref="R4:R17" si="6">AVERAGE(K4:N4)</f>
        <v>-1.1042750000000001</v>
      </c>
      <c r="S4" s="10"/>
      <c r="T4" s="25" t="s">
        <v>3</v>
      </c>
      <c r="U4" s="10">
        <f t="shared" ref="U4:U17" si="7">B4-$P4</f>
        <v>0.96492499999999992</v>
      </c>
      <c r="V4" s="10">
        <f t="shared" si="0"/>
        <v>0.29922500000000002</v>
      </c>
      <c r="W4" s="10">
        <f t="shared" si="0"/>
        <v>-0.995475</v>
      </c>
      <c r="X4" s="10">
        <f t="shared" si="0"/>
        <v>-0.268675</v>
      </c>
      <c r="Y4" s="10">
        <f t="shared" ref="Y4:Y17" si="8">F4-$Q4</f>
        <v>-0.12109999999999999</v>
      </c>
      <c r="Z4" s="10">
        <f t="shared" si="1"/>
        <v>0.68149999999999999</v>
      </c>
      <c r="AA4" s="10">
        <f t="shared" si="1"/>
        <v>-0.23019999999999996</v>
      </c>
      <c r="AB4" s="10">
        <f t="shared" si="1"/>
        <v>0.13250000000000003</v>
      </c>
      <c r="AC4" s="10">
        <f t="shared" si="1"/>
        <v>-0.4627</v>
      </c>
      <c r="AD4" s="10">
        <f t="shared" ref="AD4:AD17" si="9">K4-$R4</f>
        <v>-0.24342499999999978</v>
      </c>
      <c r="AE4" s="10">
        <f t="shared" si="2"/>
        <v>5.7475000000000165E-2</v>
      </c>
      <c r="AF4" s="10">
        <f t="shared" si="2"/>
        <v>6.4750000000000085E-3</v>
      </c>
      <c r="AG4" s="10">
        <f t="shared" si="2"/>
        <v>0.17947500000000016</v>
      </c>
      <c r="AH4" s="10"/>
      <c r="AI4" s="25" t="s">
        <v>3</v>
      </c>
      <c r="AJ4" s="10">
        <f t="shared" ref="AJ4:AJ17" si="10">U4^2</f>
        <v>0.93108025562499985</v>
      </c>
      <c r="AK4" s="10">
        <f t="shared" si="3"/>
        <v>8.9535600625000017E-2</v>
      </c>
      <c r="AL4" s="10">
        <f t="shared" si="3"/>
        <v>0.99097047562499996</v>
      </c>
      <c r="AM4" s="10">
        <f t="shared" si="3"/>
        <v>7.2186255625000001E-2</v>
      </c>
      <c r="AN4" s="10">
        <f t="shared" si="3"/>
        <v>1.4665209999999996E-2</v>
      </c>
      <c r="AO4" s="10">
        <f t="shared" si="3"/>
        <v>0.46444225</v>
      </c>
      <c r="AP4" s="10">
        <f t="shared" si="3"/>
        <v>5.2992039999999983E-2</v>
      </c>
      <c r="AQ4" s="10">
        <f t="shared" si="3"/>
        <v>1.7556250000000009E-2</v>
      </c>
      <c r="AR4" s="10">
        <f t="shared" si="3"/>
        <v>0.21409128999999999</v>
      </c>
      <c r="AS4" s="10">
        <f t="shared" si="3"/>
        <v>5.9255730624999892E-2</v>
      </c>
      <c r="AT4" s="10">
        <f t="shared" si="3"/>
        <v>3.3033756250000191E-3</v>
      </c>
      <c r="AU4" s="10">
        <f t="shared" si="3"/>
        <v>4.1925625000000107E-5</v>
      </c>
      <c r="AV4" s="10">
        <f t="shared" si="3"/>
        <v>3.2211275625000056E-2</v>
      </c>
      <c r="AW4" s="10"/>
      <c r="AX4" s="25" t="s">
        <v>3</v>
      </c>
      <c r="AY4" s="10">
        <f t="shared" ref="AY4:AY17" si="11">SUM(AJ4:AV4)/13</f>
        <v>0.22633322576923073</v>
      </c>
      <c r="AZ4" s="10">
        <v>0.31729133900000001</v>
      </c>
      <c r="BA4" s="10">
        <f t="shared" ref="BA4:BA17" si="12">AZ4/AY4</f>
        <v>1.4018769799336053</v>
      </c>
    </row>
    <row r="5" spans="1:53" x14ac:dyDescent="0.25">
      <c r="A5" s="25" t="s">
        <v>4</v>
      </c>
      <c r="B5" s="10">
        <v>-0.13730000000000001</v>
      </c>
      <c r="C5" s="10">
        <v>-9.9699999999999997E-2</v>
      </c>
      <c r="D5" s="10">
        <v>1.2385999999999999</v>
      </c>
      <c r="E5" s="10">
        <v>1.3909</v>
      </c>
      <c r="F5" s="10">
        <v>-0.4224</v>
      </c>
      <c r="G5" s="10">
        <v>0.54610000000000003</v>
      </c>
      <c r="H5" s="10">
        <v>1.0285</v>
      </c>
      <c r="I5" s="10">
        <v>1.2338</v>
      </c>
      <c r="J5" s="10">
        <v>2.2159</v>
      </c>
      <c r="K5" s="10">
        <v>2.1796000000000002</v>
      </c>
      <c r="L5" s="10">
        <v>0.84470000000000001</v>
      </c>
      <c r="M5" s="10">
        <v>2.4687000000000001</v>
      </c>
      <c r="N5" s="10">
        <v>1.4784999999999999</v>
      </c>
      <c r="O5" s="10"/>
      <c r="P5" s="10">
        <f t="shared" si="4"/>
        <v>0.59812500000000002</v>
      </c>
      <c r="Q5" s="10">
        <f t="shared" si="5"/>
        <v>0.92038000000000009</v>
      </c>
      <c r="R5" s="10">
        <f t="shared" si="6"/>
        <v>1.7428750000000002</v>
      </c>
      <c r="S5" s="10"/>
      <c r="T5" s="25" t="s">
        <v>4</v>
      </c>
      <c r="U5" s="10">
        <f t="shared" si="7"/>
        <v>-0.735425</v>
      </c>
      <c r="V5" s="10">
        <f t="shared" si="0"/>
        <v>-0.69782500000000003</v>
      </c>
      <c r="W5" s="10">
        <f t="shared" si="0"/>
        <v>0.64047499999999991</v>
      </c>
      <c r="X5" s="10">
        <f t="shared" si="0"/>
        <v>0.79277500000000001</v>
      </c>
      <c r="Y5" s="10">
        <f t="shared" si="8"/>
        <v>-1.3427800000000001</v>
      </c>
      <c r="Z5" s="10">
        <f t="shared" si="1"/>
        <v>-0.37428000000000006</v>
      </c>
      <c r="AA5" s="10">
        <f t="shared" si="1"/>
        <v>0.10811999999999988</v>
      </c>
      <c r="AB5" s="10">
        <f t="shared" si="1"/>
        <v>0.31341999999999992</v>
      </c>
      <c r="AC5" s="10">
        <f t="shared" si="1"/>
        <v>1.2955199999999998</v>
      </c>
      <c r="AD5" s="10">
        <f t="shared" si="9"/>
        <v>0.43672500000000003</v>
      </c>
      <c r="AE5" s="10">
        <f t="shared" si="2"/>
        <v>-0.89817500000000017</v>
      </c>
      <c r="AF5" s="10">
        <f t="shared" si="2"/>
        <v>0.72582499999999994</v>
      </c>
      <c r="AG5" s="10">
        <f t="shared" si="2"/>
        <v>-0.26437500000000025</v>
      </c>
      <c r="AH5" s="10"/>
      <c r="AI5" s="25" t="s">
        <v>4</v>
      </c>
      <c r="AJ5" s="10">
        <f t="shared" si="10"/>
        <v>0.54084993062499997</v>
      </c>
      <c r="AK5" s="10">
        <f t="shared" si="3"/>
        <v>0.48695973062500003</v>
      </c>
      <c r="AL5" s="10">
        <f t="shared" si="3"/>
        <v>0.41020822562499987</v>
      </c>
      <c r="AM5" s="10">
        <f t="shared" si="3"/>
        <v>0.628492200625</v>
      </c>
      <c r="AN5" s="10">
        <f t="shared" si="3"/>
        <v>1.8030581284000002</v>
      </c>
      <c r="AO5" s="10">
        <f t="shared" si="3"/>
        <v>0.14008551840000005</v>
      </c>
      <c r="AP5" s="10">
        <f t="shared" si="3"/>
        <v>1.1689934399999975E-2</v>
      </c>
      <c r="AQ5" s="10">
        <f t="shared" si="3"/>
        <v>9.8232096399999955E-2</v>
      </c>
      <c r="AR5" s="10">
        <f t="shared" si="3"/>
        <v>1.6783720703999994</v>
      </c>
      <c r="AS5" s="10">
        <f t="shared" si="3"/>
        <v>0.19072872562500004</v>
      </c>
      <c r="AT5" s="10">
        <f t="shared" si="3"/>
        <v>0.80671833062500031</v>
      </c>
      <c r="AU5" s="10">
        <f t="shared" si="3"/>
        <v>0.52682193062499993</v>
      </c>
      <c r="AV5" s="10">
        <f t="shared" si="3"/>
        <v>6.9894140625000128E-2</v>
      </c>
      <c r="AW5" s="10"/>
      <c r="AX5" s="25" t="s">
        <v>4</v>
      </c>
      <c r="AY5" s="10">
        <f t="shared" si="11"/>
        <v>0.56862392023076924</v>
      </c>
      <c r="AZ5" s="10">
        <v>0.83056390400000002</v>
      </c>
      <c r="BA5" s="10">
        <f t="shared" si="12"/>
        <v>1.4606559352320696</v>
      </c>
    </row>
    <row r="6" spans="1:53" x14ac:dyDescent="0.25">
      <c r="A6" s="25" t="s">
        <v>5</v>
      </c>
      <c r="B6" s="10">
        <v>0.50639999999999996</v>
      </c>
      <c r="C6" s="10">
        <v>0.89049999999999996</v>
      </c>
      <c r="D6" s="10">
        <v>-0.1242</v>
      </c>
      <c r="E6" s="10">
        <v>-1.1405000000000001</v>
      </c>
      <c r="F6" s="10">
        <v>0.38369999999999999</v>
      </c>
      <c r="G6" s="10">
        <v>0.85250000000000004</v>
      </c>
      <c r="H6" s="10">
        <v>9.8799999999999999E-2</v>
      </c>
      <c r="I6" s="10">
        <v>-0.32729999999999998</v>
      </c>
      <c r="J6" s="10">
        <v>-0.29820000000000002</v>
      </c>
      <c r="K6" s="10">
        <v>-0.315</v>
      </c>
      <c r="L6" s="10">
        <v>-0.59989999999999999</v>
      </c>
      <c r="M6" s="10">
        <v>-0.94469999999999998</v>
      </c>
      <c r="N6" s="10">
        <v>-0.35849999999999999</v>
      </c>
      <c r="O6" s="10"/>
      <c r="P6" s="10">
        <f t="shared" si="4"/>
        <v>3.3049999999999968E-2</v>
      </c>
      <c r="Q6" s="10">
        <f t="shared" si="5"/>
        <v>0.1419</v>
      </c>
      <c r="R6" s="10">
        <f t="shared" si="6"/>
        <v>-0.55452499999999993</v>
      </c>
      <c r="S6" s="10"/>
      <c r="T6" s="25" t="s">
        <v>5</v>
      </c>
      <c r="U6" s="10">
        <f t="shared" si="7"/>
        <v>0.47334999999999999</v>
      </c>
      <c r="V6" s="10">
        <f t="shared" si="0"/>
        <v>0.85745000000000005</v>
      </c>
      <c r="W6" s="10">
        <f t="shared" si="0"/>
        <v>-0.15724999999999997</v>
      </c>
      <c r="X6" s="10">
        <f t="shared" si="0"/>
        <v>-1.1735500000000001</v>
      </c>
      <c r="Y6" s="10">
        <f t="shared" si="8"/>
        <v>0.24179999999999999</v>
      </c>
      <c r="Z6" s="10">
        <f t="shared" si="1"/>
        <v>0.71060000000000001</v>
      </c>
      <c r="AA6" s="10">
        <f t="shared" si="1"/>
        <v>-4.3099999999999999E-2</v>
      </c>
      <c r="AB6" s="10">
        <f t="shared" si="1"/>
        <v>-0.46919999999999995</v>
      </c>
      <c r="AC6" s="10">
        <f t="shared" si="1"/>
        <v>-0.44010000000000005</v>
      </c>
      <c r="AD6" s="10">
        <f t="shared" si="9"/>
        <v>0.23952499999999993</v>
      </c>
      <c r="AE6" s="10">
        <f t="shared" si="2"/>
        <v>-4.5375000000000054E-2</v>
      </c>
      <c r="AF6" s="10">
        <f t="shared" si="2"/>
        <v>-0.39017500000000005</v>
      </c>
      <c r="AG6" s="10">
        <f t="shared" si="2"/>
        <v>0.19602499999999995</v>
      </c>
      <c r="AH6" s="10"/>
      <c r="AI6" s="25" t="s">
        <v>5</v>
      </c>
      <c r="AJ6" s="10">
        <f t="shared" si="10"/>
        <v>0.22406022249999999</v>
      </c>
      <c r="AK6" s="10">
        <f t="shared" si="3"/>
        <v>0.73522050250000004</v>
      </c>
      <c r="AL6" s="10">
        <f t="shared" si="3"/>
        <v>2.4727562499999991E-2</v>
      </c>
      <c r="AM6" s="10">
        <f t="shared" si="3"/>
        <v>1.3772196025000003</v>
      </c>
      <c r="AN6" s="10">
        <f t="shared" si="3"/>
        <v>5.8467239999999997E-2</v>
      </c>
      <c r="AO6" s="10">
        <f t="shared" si="3"/>
        <v>0.50495235999999999</v>
      </c>
      <c r="AP6" s="10">
        <f t="shared" si="3"/>
        <v>1.85761E-3</v>
      </c>
      <c r="AQ6" s="10">
        <f t="shared" si="3"/>
        <v>0.22014863999999995</v>
      </c>
      <c r="AR6" s="10">
        <f t="shared" si="3"/>
        <v>0.19368801000000005</v>
      </c>
      <c r="AS6" s="10">
        <f t="shared" si="3"/>
        <v>5.7372225624999967E-2</v>
      </c>
      <c r="AT6" s="10">
        <f t="shared" si="3"/>
        <v>2.0588906250000047E-3</v>
      </c>
      <c r="AU6" s="10">
        <f t="shared" si="3"/>
        <v>0.15223653062500003</v>
      </c>
      <c r="AV6" s="10">
        <f t="shared" si="3"/>
        <v>3.8425800624999978E-2</v>
      </c>
      <c r="AW6" s="10"/>
      <c r="AX6" s="25" t="s">
        <v>5</v>
      </c>
      <c r="AY6" s="10">
        <f t="shared" si="11"/>
        <v>0.27618732288461545</v>
      </c>
      <c r="AZ6" s="10">
        <v>0.47173661900000002</v>
      </c>
      <c r="BA6" s="10">
        <f t="shared" si="12"/>
        <v>1.7080313972161585</v>
      </c>
    </row>
    <row r="7" spans="1:53" x14ac:dyDescent="0.25">
      <c r="A7" s="25" t="s">
        <v>6</v>
      </c>
      <c r="B7" s="10">
        <v>-1.3141</v>
      </c>
      <c r="C7" s="10">
        <v>0.39389999999999997</v>
      </c>
      <c r="D7" s="10">
        <v>0.1439</v>
      </c>
      <c r="E7" s="10">
        <v>-0.51329999999999998</v>
      </c>
      <c r="F7" s="10">
        <v>-0.70040000000000002</v>
      </c>
      <c r="G7" s="10">
        <v>-0.2467</v>
      </c>
      <c r="H7" s="10">
        <v>1.4085000000000001</v>
      </c>
      <c r="I7" s="10">
        <v>0.97330000000000005</v>
      </c>
      <c r="J7" s="10">
        <v>0.65039999999999998</v>
      </c>
      <c r="K7" s="10">
        <v>0.20250000000000001</v>
      </c>
      <c r="L7" s="10">
        <v>0.89239999999999997</v>
      </c>
      <c r="M7" s="10">
        <v>0.90069999999999995</v>
      </c>
      <c r="N7" s="10">
        <v>0.1953</v>
      </c>
      <c r="O7" s="10"/>
      <c r="P7" s="10">
        <f t="shared" si="4"/>
        <v>-0.32240000000000002</v>
      </c>
      <c r="Q7" s="10">
        <f t="shared" si="5"/>
        <v>0.41702000000000006</v>
      </c>
      <c r="R7" s="10">
        <f t="shared" si="6"/>
        <v>0.54772500000000002</v>
      </c>
      <c r="S7" s="10"/>
      <c r="T7" s="25" t="s">
        <v>6</v>
      </c>
      <c r="U7" s="10">
        <f t="shared" si="7"/>
        <v>-0.99170000000000003</v>
      </c>
      <c r="V7" s="10">
        <f t="shared" si="0"/>
        <v>0.71629999999999994</v>
      </c>
      <c r="W7" s="10">
        <f t="shared" si="0"/>
        <v>0.46630000000000005</v>
      </c>
      <c r="X7" s="10">
        <f t="shared" si="0"/>
        <v>-0.19089999999999996</v>
      </c>
      <c r="Y7" s="10">
        <f t="shared" si="8"/>
        <v>-1.1174200000000001</v>
      </c>
      <c r="Z7" s="10">
        <f t="shared" si="1"/>
        <v>-0.66372000000000009</v>
      </c>
      <c r="AA7" s="10">
        <f t="shared" si="1"/>
        <v>0.99148000000000003</v>
      </c>
      <c r="AB7" s="10">
        <f t="shared" si="1"/>
        <v>0.55628</v>
      </c>
      <c r="AC7" s="10">
        <f t="shared" si="1"/>
        <v>0.23337999999999992</v>
      </c>
      <c r="AD7" s="10">
        <f t="shared" si="9"/>
        <v>-0.345225</v>
      </c>
      <c r="AE7" s="10">
        <f t="shared" si="2"/>
        <v>0.34467499999999995</v>
      </c>
      <c r="AF7" s="10">
        <f t="shared" si="2"/>
        <v>0.35297499999999993</v>
      </c>
      <c r="AG7" s="10">
        <f t="shared" si="2"/>
        <v>-0.35242499999999999</v>
      </c>
      <c r="AH7" s="10"/>
      <c r="AI7" s="25" t="s">
        <v>6</v>
      </c>
      <c r="AJ7" s="10">
        <f t="shared" si="10"/>
        <v>0.98346889000000004</v>
      </c>
      <c r="AK7" s="10">
        <f t="shared" si="3"/>
        <v>0.51308568999999993</v>
      </c>
      <c r="AL7" s="10">
        <f t="shared" si="3"/>
        <v>0.21743569000000004</v>
      </c>
      <c r="AM7" s="10">
        <f t="shared" si="3"/>
        <v>3.6442809999999985E-2</v>
      </c>
      <c r="AN7" s="10">
        <f t="shared" si="3"/>
        <v>1.2486274564000002</v>
      </c>
      <c r="AO7" s="10">
        <f t="shared" si="3"/>
        <v>0.4405242384000001</v>
      </c>
      <c r="AP7" s="10">
        <f t="shared" si="3"/>
        <v>0.98303259040000002</v>
      </c>
      <c r="AQ7" s="10">
        <f t="shared" si="3"/>
        <v>0.3094474384</v>
      </c>
      <c r="AR7" s="10">
        <f t="shared" si="3"/>
        <v>5.4466224399999964E-2</v>
      </c>
      <c r="AS7" s="10">
        <f t="shared" si="3"/>
        <v>0.119180300625</v>
      </c>
      <c r="AT7" s="10">
        <f t="shared" si="3"/>
        <v>0.11880085562499997</v>
      </c>
      <c r="AU7" s="10">
        <f t="shared" si="3"/>
        <v>0.12459135062499994</v>
      </c>
      <c r="AV7" s="10">
        <f t="shared" si="3"/>
        <v>0.124203380625</v>
      </c>
      <c r="AW7" s="10"/>
      <c r="AX7" s="25" t="s">
        <v>6</v>
      </c>
      <c r="AY7" s="10">
        <f t="shared" si="11"/>
        <v>0.40563899349999988</v>
      </c>
      <c r="AZ7" s="10">
        <v>0.46516373799999999</v>
      </c>
      <c r="BA7" s="10">
        <f t="shared" si="12"/>
        <v>1.1467431520485718</v>
      </c>
    </row>
    <row r="8" spans="1:53" x14ac:dyDescent="0.25">
      <c r="A8" s="25" t="s">
        <v>7</v>
      </c>
      <c r="B8" s="10">
        <v>0.51380000000000003</v>
      </c>
      <c r="C8" s="10">
        <v>1.9214</v>
      </c>
      <c r="D8" s="10">
        <v>-0.88590000000000002</v>
      </c>
      <c r="E8" s="10">
        <v>-2.6541999999999999</v>
      </c>
      <c r="F8" s="10">
        <v>0.13800000000000001</v>
      </c>
      <c r="G8" s="10">
        <v>1.5184</v>
      </c>
      <c r="H8" s="10">
        <v>0.27939999999999998</v>
      </c>
      <c r="I8" s="10">
        <v>-2.5135000000000001</v>
      </c>
      <c r="J8" s="10">
        <v>-1.1181000000000001</v>
      </c>
      <c r="K8" s="10">
        <v>0.2225</v>
      </c>
      <c r="L8" s="10">
        <v>-1.0353000000000001</v>
      </c>
      <c r="M8" s="10">
        <v>-0.2074</v>
      </c>
      <c r="N8" s="10">
        <v>-1.8463000000000001</v>
      </c>
      <c r="O8" s="10"/>
      <c r="P8" s="10">
        <f t="shared" si="4"/>
        <v>-0.27622499999999994</v>
      </c>
      <c r="Q8" s="10">
        <f t="shared" si="5"/>
        <v>-0.33916000000000002</v>
      </c>
      <c r="R8" s="10">
        <f t="shared" si="6"/>
        <v>-0.71662500000000007</v>
      </c>
      <c r="S8" s="10"/>
      <c r="T8" s="25" t="s">
        <v>7</v>
      </c>
      <c r="U8" s="10">
        <f t="shared" si="7"/>
        <v>0.79002499999999998</v>
      </c>
      <c r="V8" s="10">
        <f t="shared" si="0"/>
        <v>2.1976249999999999</v>
      </c>
      <c r="W8" s="10">
        <f t="shared" si="0"/>
        <v>-0.60967500000000008</v>
      </c>
      <c r="X8" s="10">
        <f t="shared" si="0"/>
        <v>-2.3779750000000002</v>
      </c>
      <c r="Y8" s="10">
        <f t="shared" si="8"/>
        <v>0.47716000000000003</v>
      </c>
      <c r="Z8" s="10">
        <f t="shared" si="1"/>
        <v>1.8575599999999999</v>
      </c>
      <c r="AA8" s="10">
        <f t="shared" si="1"/>
        <v>0.61856</v>
      </c>
      <c r="AB8" s="10">
        <f t="shared" si="1"/>
        <v>-2.1743399999999999</v>
      </c>
      <c r="AC8" s="10">
        <f t="shared" si="1"/>
        <v>-0.77894000000000008</v>
      </c>
      <c r="AD8" s="10">
        <f t="shared" si="9"/>
        <v>0.9391250000000001</v>
      </c>
      <c r="AE8" s="10">
        <f t="shared" si="2"/>
        <v>-0.31867500000000004</v>
      </c>
      <c r="AF8" s="10">
        <f t="shared" si="2"/>
        <v>0.50922500000000004</v>
      </c>
      <c r="AG8" s="10">
        <f t="shared" si="2"/>
        <v>-1.129675</v>
      </c>
      <c r="AH8" s="10"/>
      <c r="AI8" s="25" t="s">
        <v>7</v>
      </c>
      <c r="AJ8" s="10">
        <f t="shared" si="10"/>
        <v>0.62413950062500001</v>
      </c>
      <c r="AK8" s="10">
        <f t="shared" si="3"/>
        <v>4.8295556406249993</v>
      </c>
      <c r="AL8" s="10">
        <f t="shared" si="3"/>
        <v>0.3717036056250001</v>
      </c>
      <c r="AM8" s="10">
        <f t="shared" si="3"/>
        <v>5.654765100625001</v>
      </c>
      <c r="AN8" s="10">
        <f t="shared" si="3"/>
        <v>0.22768166560000003</v>
      </c>
      <c r="AO8" s="10">
        <f t="shared" si="3"/>
        <v>3.4505291535999993</v>
      </c>
      <c r="AP8" s="10">
        <f t="shared" si="3"/>
        <v>0.38261647360000001</v>
      </c>
      <c r="AQ8" s="10">
        <f t="shared" si="3"/>
        <v>4.7277544355999996</v>
      </c>
      <c r="AR8" s="10">
        <f t="shared" si="3"/>
        <v>0.60674752360000017</v>
      </c>
      <c r="AS8" s="10">
        <f t="shared" si="3"/>
        <v>0.88195576562500022</v>
      </c>
      <c r="AT8" s="10">
        <f t="shared" si="3"/>
        <v>0.10155375562500003</v>
      </c>
      <c r="AU8" s="10">
        <f t="shared" si="3"/>
        <v>0.25931010062500004</v>
      </c>
      <c r="AV8" s="10">
        <f t="shared" si="3"/>
        <v>1.2761656056249999</v>
      </c>
      <c r="AW8" s="10"/>
      <c r="AX8" s="25" t="s">
        <v>7</v>
      </c>
      <c r="AY8" s="10">
        <f t="shared" si="11"/>
        <v>1.7995752559230771</v>
      </c>
      <c r="AZ8" s="10">
        <v>1.8402554259999999</v>
      </c>
      <c r="BA8" s="10">
        <f t="shared" si="12"/>
        <v>1.0226054286660307</v>
      </c>
    </row>
    <row r="9" spans="1:53" x14ac:dyDescent="0.25">
      <c r="A9" s="25" t="s">
        <v>8</v>
      </c>
      <c r="B9" s="10">
        <v>0.30580000000000002</v>
      </c>
      <c r="C9" s="10">
        <v>0.2392</v>
      </c>
      <c r="D9" s="10">
        <v>1.8398000000000001</v>
      </c>
      <c r="E9" s="10">
        <v>1.2493000000000001</v>
      </c>
      <c r="F9" s="10">
        <v>-0.95250000000000001</v>
      </c>
      <c r="G9" s="10">
        <v>1.405</v>
      </c>
      <c r="H9" s="10">
        <v>1.3109</v>
      </c>
      <c r="I9" s="10">
        <v>1.2568999999999999</v>
      </c>
      <c r="J9" s="10">
        <v>1.9007000000000001</v>
      </c>
      <c r="K9" s="10">
        <v>1.4816</v>
      </c>
      <c r="L9" s="10">
        <v>0.93799999999999994</v>
      </c>
      <c r="M9" s="10">
        <v>1.8391</v>
      </c>
      <c r="N9" s="10">
        <v>2.2172000000000001</v>
      </c>
      <c r="O9" s="10"/>
      <c r="P9" s="10">
        <f t="shared" si="4"/>
        <v>0.90852500000000003</v>
      </c>
      <c r="Q9" s="10">
        <f t="shared" si="5"/>
        <v>0.98419999999999985</v>
      </c>
      <c r="R9" s="10">
        <f t="shared" si="6"/>
        <v>1.6189750000000001</v>
      </c>
      <c r="S9" s="10"/>
      <c r="T9" s="25" t="s">
        <v>8</v>
      </c>
      <c r="U9" s="10">
        <f t="shared" si="7"/>
        <v>-0.60272499999999996</v>
      </c>
      <c r="V9" s="10">
        <f t="shared" si="0"/>
        <v>-0.66932500000000006</v>
      </c>
      <c r="W9" s="10">
        <f t="shared" si="0"/>
        <v>0.93127500000000007</v>
      </c>
      <c r="X9" s="10">
        <f t="shared" si="0"/>
        <v>0.34077500000000005</v>
      </c>
      <c r="Y9" s="10">
        <f t="shared" si="8"/>
        <v>-1.9366999999999999</v>
      </c>
      <c r="Z9" s="10">
        <f t="shared" si="1"/>
        <v>0.42080000000000017</v>
      </c>
      <c r="AA9" s="10">
        <f t="shared" si="1"/>
        <v>0.3267000000000001</v>
      </c>
      <c r="AB9" s="10">
        <f t="shared" si="1"/>
        <v>0.27270000000000005</v>
      </c>
      <c r="AC9" s="10">
        <f t="shared" si="1"/>
        <v>0.9165000000000002</v>
      </c>
      <c r="AD9" s="10">
        <f t="shared" si="9"/>
        <v>-0.13737500000000002</v>
      </c>
      <c r="AE9" s="10">
        <f t="shared" si="2"/>
        <v>-0.68097500000000011</v>
      </c>
      <c r="AF9" s="10">
        <f t="shared" si="2"/>
        <v>0.2201249999999999</v>
      </c>
      <c r="AG9" s="10">
        <f t="shared" si="2"/>
        <v>0.59822500000000001</v>
      </c>
      <c r="AH9" s="10"/>
      <c r="AI9" s="25" t="s">
        <v>8</v>
      </c>
      <c r="AJ9" s="10">
        <f t="shared" si="10"/>
        <v>0.36327742562499993</v>
      </c>
      <c r="AK9" s="10">
        <f t="shared" si="3"/>
        <v>0.44799595562500005</v>
      </c>
      <c r="AL9" s="10">
        <f t="shared" si="3"/>
        <v>0.86727312562500014</v>
      </c>
      <c r="AM9" s="10">
        <f t="shared" si="3"/>
        <v>0.11612760062500004</v>
      </c>
      <c r="AN9" s="10">
        <f t="shared" si="3"/>
        <v>3.7508068899999993</v>
      </c>
      <c r="AO9" s="10">
        <f t="shared" si="3"/>
        <v>0.17707264000000014</v>
      </c>
      <c r="AP9" s="10">
        <f t="shared" si="3"/>
        <v>0.10673289000000007</v>
      </c>
      <c r="AQ9" s="10">
        <f t="shared" si="3"/>
        <v>7.4365290000000028E-2</v>
      </c>
      <c r="AR9" s="10">
        <f t="shared" si="3"/>
        <v>0.83997225000000042</v>
      </c>
      <c r="AS9" s="10">
        <f t="shared" si="3"/>
        <v>1.8871890625000005E-2</v>
      </c>
      <c r="AT9" s="10">
        <f t="shared" si="3"/>
        <v>0.46372695062500013</v>
      </c>
      <c r="AU9" s="10">
        <f t="shared" si="3"/>
        <v>4.8455015624999959E-2</v>
      </c>
      <c r="AV9" s="10">
        <f t="shared" si="3"/>
        <v>0.35787315062500002</v>
      </c>
      <c r="AW9" s="10"/>
      <c r="AX9" s="25" t="s">
        <v>8</v>
      </c>
      <c r="AY9" s="10">
        <f t="shared" si="11"/>
        <v>0.58711931346153856</v>
      </c>
      <c r="AZ9" s="10">
        <v>0.63267142099999996</v>
      </c>
      <c r="BA9" s="10">
        <f t="shared" si="12"/>
        <v>1.0775857759982297</v>
      </c>
    </row>
    <row r="10" spans="1:53" x14ac:dyDescent="0.25">
      <c r="A10" s="25" t="s">
        <v>9</v>
      </c>
      <c r="B10" s="10">
        <v>-1.0625</v>
      </c>
      <c r="C10" s="10">
        <v>0.92459999999999998</v>
      </c>
      <c r="D10" s="10">
        <v>0.1666</v>
      </c>
      <c r="E10" s="10">
        <v>-0.26960000000000001</v>
      </c>
      <c r="F10" s="10">
        <v>0.35849999999999999</v>
      </c>
      <c r="G10" s="10">
        <v>0.95140000000000002</v>
      </c>
      <c r="H10" s="10">
        <v>0.12330000000000001</v>
      </c>
      <c r="I10" s="10">
        <v>1.2802</v>
      </c>
      <c r="J10" s="10">
        <v>-0.68079999999999996</v>
      </c>
      <c r="K10" s="10">
        <v>0.76339999999999997</v>
      </c>
      <c r="L10" s="10">
        <v>1.3451</v>
      </c>
      <c r="M10" s="10">
        <v>0.83550000000000002</v>
      </c>
      <c r="N10" s="10">
        <v>-0.12709999999999999</v>
      </c>
      <c r="O10" s="10"/>
      <c r="P10" s="10">
        <f t="shared" si="4"/>
        <v>-6.0225000000000008E-2</v>
      </c>
      <c r="Q10" s="10">
        <f t="shared" si="5"/>
        <v>0.40651999999999999</v>
      </c>
      <c r="R10" s="10">
        <f t="shared" si="6"/>
        <v>0.70422499999999999</v>
      </c>
      <c r="S10" s="10"/>
      <c r="T10" s="25" t="s">
        <v>9</v>
      </c>
      <c r="U10" s="10">
        <f t="shared" si="7"/>
        <v>-1.002275</v>
      </c>
      <c r="V10" s="10">
        <f t="shared" si="0"/>
        <v>0.98482499999999995</v>
      </c>
      <c r="W10" s="10">
        <f t="shared" si="0"/>
        <v>0.226825</v>
      </c>
      <c r="X10" s="10">
        <f t="shared" si="0"/>
        <v>-0.20937500000000001</v>
      </c>
      <c r="Y10" s="10">
        <f t="shared" si="8"/>
        <v>-4.8020000000000007E-2</v>
      </c>
      <c r="Z10" s="10">
        <f t="shared" si="1"/>
        <v>0.54488000000000003</v>
      </c>
      <c r="AA10" s="10">
        <f t="shared" si="1"/>
        <v>-0.28321999999999997</v>
      </c>
      <c r="AB10" s="10">
        <f t="shared" si="1"/>
        <v>0.87368000000000001</v>
      </c>
      <c r="AC10" s="10">
        <f t="shared" si="1"/>
        <v>-1.0873200000000001</v>
      </c>
      <c r="AD10" s="10">
        <f t="shared" si="9"/>
        <v>5.9174999999999978E-2</v>
      </c>
      <c r="AE10" s="10">
        <f t="shared" si="2"/>
        <v>0.64087499999999997</v>
      </c>
      <c r="AF10" s="10">
        <f t="shared" si="2"/>
        <v>0.13127500000000003</v>
      </c>
      <c r="AG10" s="10">
        <f t="shared" si="2"/>
        <v>-0.83132499999999998</v>
      </c>
      <c r="AH10" s="10"/>
      <c r="AI10" s="25" t="s">
        <v>9</v>
      </c>
      <c r="AJ10" s="10">
        <f t="shared" si="10"/>
        <v>1.004555175625</v>
      </c>
      <c r="AK10" s="10">
        <f t="shared" si="3"/>
        <v>0.96988028062499987</v>
      </c>
      <c r="AL10" s="10">
        <f t="shared" si="3"/>
        <v>5.1449580624999998E-2</v>
      </c>
      <c r="AM10" s="10">
        <f t="shared" si="3"/>
        <v>4.3837890625000001E-2</v>
      </c>
      <c r="AN10" s="10">
        <f t="shared" si="3"/>
        <v>2.3059204000000005E-3</v>
      </c>
      <c r="AO10" s="10">
        <f t="shared" si="3"/>
        <v>0.29689421440000002</v>
      </c>
      <c r="AP10" s="10">
        <f t="shared" si="3"/>
        <v>8.021356839999999E-2</v>
      </c>
      <c r="AQ10" s="10">
        <f t="shared" si="3"/>
        <v>0.76331674240000003</v>
      </c>
      <c r="AR10" s="10">
        <f t="shared" si="3"/>
        <v>1.1822647824000001</v>
      </c>
      <c r="AS10" s="10">
        <f t="shared" si="3"/>
        <v>3.5016806249999971E-3</v>
      </c>
      <c r="AT10" s="10">
        <f t="shared" si="3"/>
        <v>0.41072076562499998</v>
      </c>
      <c r="AU10" s="10">
        <f t="shared" si="3"/>
        <v>1.7233125625000009E-2</v>
      </c>
      <c r="AV10" s="10">
        <f t="shared" si="3"/>
        <v>0.69110125562500002</v>
      </c>
      <c r="AW10" s="10"/>
      <c r="AX10" s="25" t="s">
        <v>9</v>
      </c>
      <c r="AY10" s="10">
        <f t="shared" si="11"/>
        <v>0.42440576792307694</v>
      </c>
      <c r="AZ10" s="10">
        <v>0.49994471499999998</v>
      </c>
      <c r="BA10" s="10">
        <f t="shared" si="12"/>
        <v>1.1779875599867304</v>
      </c>
    </row>
    <row r="11" spans="1:53" x14ac:dyDescent="0.25">
      <c r="A11" s="25" t="s">
        <v>10</v>
      </c>
      <c r="B11" s="10">
        <v>3.0700000000000002E-2</v>
      </c>
      <c r="C11" s="10">
        <v>2.1524999999999999</v>
      </c>
      <c r="D11" s="10">
        <v>1.2788999999999999</v>
      </c>
      <c r="E11" s="10">
        <v>-0.4526</v>
      </c>
      <c r="F11" s="10">
        <v>0.69169999999999998</v>
      </c>
      <c r="G11" s="10">
        <v>0.53420000000000001</v>
      </c>
      <c r="H11" s="10">
        <v>2.2597999999999998</v>
      </c>
      <c r="I11" s="10">
        <v>-0.92320000000000002</v>
      </c>
      <c r="J11" s="10">
        <v>0.82930000000000004</v>
      </c>
      <c r="K11" s="10">
        <v>1.3828</v>
      </c>
      <c r="L11" s="10">
        <v>0.90039999999999998</v>
      </c>
      <c r="M11" s="10">
        <v>0.88880000000000003</v>
      </c>
      <c r="N11" s="10">
        <v>-1.0367</v>
      </c>
      <c r="O11" s="10"/>
      <c r="P11" s="10">
        <f t="shared" si="4"/>
        <v>0.7523749999999999</v>
      </c>
      <c r="Q11" s="10">
        <f t="shared" si="5"/>
        <v>0.67835999999999985</v>
      </c>
      <c r="R11" s="10">
        <f t="shared" si="6"/>
        <v>0.53382499999999999</v>
      </c>
      <c r="S11" s="10"/>
      <c r="T11" s="25" t="s">
        <v>10</v>
      </c>
      <c r="U11" s="10">
        <f t="shared" si="7"/>
        <v>-0.72167499999999996</v>
      </c>
      <c r="V11" s="10">
        <f t="shared" si="0"/>
        <v>1.4001250000000001</v>
      </c>
      <c r="W11" s="10">
        <f t="shared" si="0"/>
        <v>0.52652500000000002</v>
      </c>
      <c r="X11" s="10">
        <f t="shared" si="0"/>
        <v>-1.2049749999999999</v>
      </c>
      <c r="Y11" s="10">
        <f t="shared" si="8"/>
        <v>1.334000000000013E-2</v>
      </c>
      <c r="Z11" s="10">
        <f t="shared" si="1"/>
        <v>-0.14415999999999984</v>
      </c>
      <c r="AA11" s="10">
        <f t="shared" si="1"/>
        <v>1.58144</v>
      </c>
      <c r="AB11" s="10">
        <f t="shared" si="1"/>
        <v>-1.6015599999999999</v>
      </c>
      <c r="AC11" s="10">
        <f t="shared" si="1"/>
        <v>0.15094000000000019</v>
      </c>
      <c r="AD11" s="10">
        <f t="shared" si="9"/>
        <v>0.84897500000000004</v>
      </c>
      <c r="AE11" s="10">
        <f t="shared" si="2"/>
        <v>0.36657499999999998</v>
      </c>
      <c r="AF11" s="10">
        <f t="shared" si="2"/>
        <v>0.35497500000000004</v>
      </c>
      <c r="AG11" s="10">
        <f t="shared" si="2"/>
        <v>-1.5705249999999999</v>
      </c>
      <c r="AH11" s="10"/>
      <c r="AI11" s="25" t="s">
        <v>10</v>
      </c>
      <c r="AJ11" s="10">
        <f t="shared" si="10"/>
        <v>0.52081480562499993</v>
      </c>
      <c r="AK11" s="10">
        <f t="shared" si="3"/>
        <v>1.9603500156250002</v>
      </c>
      <c r="AL11" s="10">
        <f t="shared" si="3"/>
        <v>0.27722857562500003</v>
      </c>
      <c r="AM11" s="10">
        <f t="shared" si="3"/>
        <v>1.4519647506249997</v>
      </c>
      <c r="AN11" s="10">
        <f t="shared" si="3"/>
        <v>1.7795560000000344E-4</v>
      </c>
      <c r="AO11" s="10">
        <f t="shared" si="3"/>
        <v>2.0782105599999955E-2</v>
      </c>
      <c r="AP11" s="10">
        <f t="shared" si="3"/>
        <v>2.5009524735999999</v>
      </c>
      <c r="AQ11" s="10">
        <f t="shared" si="3"/>
        <v>2.5649944335999995</v>
      </c>
      <c r="AR11" s="10">
        <f t="shared" si="3"/>
        <v>2.2782883600000057E-2</v>
      </c>
      <c r="AS11" s="10">
        <f t="shared" si="3"/>
        <v>0.72075855062500005</v>
      </c>
      <c r="AT11" s="10">
        <f t="shared" si="3"/>
        <v>0.13437723062499998</v>
      </c>
      <c r="AU11" s="10">
        <f t="shared" si="3"/>
        <v>0.12600725062500004</v>
      </c>
      <c r="AV11" s="10">
        <f t="shared" si="3"/>
        <v>2.4665487756249997</v>
      </c>
      <c r="AW11" s="10"/>
      <c r="AX11" s="25" t="s">
        <v>10</v>
      </c>
      <c r="AY11" s="10">
        <f t="shared" si="11"/>
        <v>0.98213383130769227</v>
      </c>
      <c r="AZ11" s="10">
        <v>1.002873954</v>
      </c>
      <c r="BA11" s="10">
        <f t="shared" si="12"/>
        <v>1.0211174098999245</v>
      </c>
    </row>
    <row r="12" spans="1:53" x14ac:dyDescent="0.25">
      <c r="A12" s="25" t="s">
        <v>11</v>
      </c>
      <c r="B12" s="10">
        <v>-1.6758</v>
      </c>
      <c r="C12" s="10">
        <v>-0.49859999999999999</v>
      </c>
      <c r="D12" s="10">
        <v>0.38</v>
      </c>
      <c r="E12" s="10">
        <v>-0.12740000000000001</v>
      </c>
      <c r="F12" s="10">
        <v>-2.5268999999999999</v>
      </c>
      <c r="G12" s="10">
        <v>-1.9189000000000001</v>
      </c>
      <c r="H12" s="10">
        <v>0.54430000000000001</v>
      </c>
      <c r="I12" s="10">
        <v>8.4500000000000006E-2</v>
      </c>
      <c r="J12" s="10">
        <v>4.07E-2</v>
      </c>
      <c r="K12" s="10">
        <v>-1.3691</v>
      </c>
      <c r="L12" s="10">
        <v>-2.6627000000000001</v>
      </c>
      <c r="M12" s="10">
        <v>0.20280000000000001</v>
      </c>
      <c r="N12" s="10">
        <v>-0.27479999999999999</v>
      </c>
      <c r="O12" s="10"/>
      <c r="P12" s="10">
        <f t="shared" si="4"/>
        <v>-0.48044999999999999</v>
      </c>
      <c r="Q12" s="10">
        <f t="shared" si="5"/>
        <v>-0.75526000000000004</v>
      </c>
      <c r="R12" s="10">
        <f t="shared" si="6"/>
        <v>-1.0259500000000001</v>
      </c>
      <c r="S12" s="10"/>
      <c r="T12" s="25" t="s">
        <v>11</v>
      </c>
      <c r="U12" s="10">
        <f t="shared" si="7"/>
        <v>-1.1953499999999999</v>
      </c>
      <c r="V12" s="10">
        <f t="shared" si="0"/>
        <v>-1.8149999999999999E-2</v>
      </c>
      <c r="W12" s="10">
        <f t="shared" si="0"/>
        <v>0.86044999999999994</v>
      </c>
      <c r="X12" s="10">
        <f t="shared" si="0"/>
        <v>0.35304999999999997</v>
      </c>
      <c r="Y12" s="10">
        <f t="shared" si="8"/>
        <v>-1.7716399999999999</v>
      </c>
      <c r="Z12" s="10">
        <f t="shared" si="1"/>
        <v>-1.16364</v>
      </c>
      <c r="AA12" s="10">
        <f t="shared" si="1"/>
        <v>1.29956</v>
      </c>
      <c r="AB12" s="10">
        <f t="shared" si="1"/>
        <v>0.83976000000000006</v>
      </c>
      <c r="AC12" s="10">
        <f t="shared" si="1"/>
        <v>0.79596</v>
      </c>
      <c r="AD12" s="10">
        <f t="shared" si="9"/>
        <v>-0.34314999999999984</v>
      </c>
      <c r="AE12" s="10">
        <f t="shared" si="2"/>
        <v>-1.6367499999999999</v>
      </c>
      <c r="AF12" s="10">
        <f t="shared" si="2"/>
        <v>1.2287500000000002</v>
      </c>
      <c r="AG12" s="10">
        <f t="shared" si="2"/>
        <v>0.75115000000000021</v>
      </c>
      <c r="AH12" s="10"/>
      <c r="AI12" s="25" t="s">
        <v>11</v>
      </c>
      <c r="AJ12" s="10">
        <f t="shared" si="10"/>
        <v>1.4288616224999997</v>
      </c>
      <c r="AK12" s="10">
        <f t="shared" si="3"/>
        <v>3.2942249999999996E-4</v>
      </c>
      <c r="AL12" s="10">
        <f t="shared" si="3"/>
        <v>0.74037420249999986</v>
      </c>
      <c r="AM12" s="10">
        <f t="shared" si="3"/>
        <v>0.12464430249999998</v>
      </c>
      <c r="AN12" s="10">
        <f t="shared" si="3"/>
        <v>3.1387082895999994</v>
      </c>
      <c r="AO12" s="10">
        <f t="shared" si="3"/>
        <v>1.3540580496000001</v>
      </c>
      <c r="AP12" s="10">
        <f t="shared" si="3"/>
        <v>1.6888561936000002</v>
      </c>
      <c r="AQ12" s="10">
        <f t="shared" si="3"/>
        <v>0.70519685760000006</v>
      </c>
      <c r="AR12" s="10">
        <f t="shared" si="3"/>
        <v>0.63355232159999997</v>
      </c>
      <c r="AS12" s="10">
        <f t="shared" si="3"/>
        <v>0.1177519224999999</v>
      </c>
      <c r="AT12" s="10">
        <f t="shared" si="3"/>
        <v>2.6789505624999999</v>
      </c>
      <c r="AU12" s="10">
        <f t="shared" si="3"/>
        <v>1.5098265625000005</v>
      </c>
      <c r="AV12" s="10">
        <f t="shared" si="3"/>
        <v>0.56422632250000027</v>
      </c>
      <c r="AW12" s="10"/>
      <c r="AX12" s="25" t="s">
        <v>11</v>
      </c>
      <c r="AY12" s="10">
        <f t="shared" si="11"/>
        <v>1.1296412793846153</v>
      </c>
      <c r="AZ12" s="10">
        <v>1.535040416</v>
      </c>
      <c r="BA12" s="10">
        <f t="shared" si="12"/>
        <v>1.358874223183691</v>
      </c>
    </row>
    <row r="13" spans="1:53" x14ac:dyDescent="0.25">
      <c r="A13" s="25" t="s">
        <v>12</v>
      </c>
      <c r="B13" s="10">
        <v>-0.92859999999999998</v>
      </c>
      <c r="C13" s="10">
        <v>-2.3E-2</v>
      </c>
      <c r="D13" s="10">
        <v>-0.36509999999999998</v>
      </c>
      <c r="E13" s="10">
        <v>-0.32779999999999998</v>
      </c>
      <c r="F13" s="10">
        <v>-0.4798</v>
      </c>
      <c r="G13" s="10">
        <v>0.20469999999999999</v>
      </c>
      <c r="H13" s="10">
        <v>0.32219999999999999</v>
      </c>
      <c r="I13" s="10">
        <v>-0.23769999999999999</v>
      </c>
      <c r="J13" s="10">
        <v>-0.63690000000000002</v>
      </c>
      <c r="K13" s="10">
        <v>-1.4226000000000001</v>
      </c>
      <c r="L13" s="10">
        <v>-0.52939999999999998</v>
      </c>
      <c r="M13" s="10">
        <v>0.29959999999999998</v>
      </c>
      <c r="N13" s="10">
        <v>0.28120000000000001</v>
      </c>
      <c r="O13" s="10"/>
      <c r="P13" s="10">
        <f t="shared" si="4"/>
        <v>-0.41112499999999996</v>
      </c>
      <c r="Q13" s="10">
        <f t="shared" si="5"/>
        <v>-0.16550000000000001</v>
      </c>
      <c r="R13" s="10">
        <f t="shared" si="6"/>
        <v>-0.34279999999999999</v>
      </c>
      <c r="S13" s="10"/>
      <c r="T13" s="25" t="s">
        <v>12</v>
      </c>
      <c r="U13" s="10">
        <f t="shared" si="7"/>
        <v>-0.51747500000000002</v>
      </c>
      <c r="V13" s="10">
        <f t="shared" si="0"/>
        <v>0.38812499999999994</v>
      </c>
      <c r="W13" s="10">
        <f t="shared" si="0"/>
        <v>4.6024999999999983E-2</v>
      </c>
      <c r="X13" s="10">
        <f t="shared" si="0"/>
        <v>8.3324999999999982E-2</v>
      </c>
      <c r="Y13" s="10">
        <f t="shared" si="8"/>
        <v>-0.31430000000000002</v>
      </c>
      <c r="Z13" s="10">
        <f t="shared" si="1"/>
        <v>0.37019999999999997</v>
      </c>
      <c r="AA13" s="10">
        <f t="shared" si="1"/>
        <v>0.48770000000000002</v>
      </c>
      <c r="AB13" s="10">
        <f t="shared" si="1"/>
        <v>-7.2199999999999986E-2</v>
      </c>
      <c r="AC13" s="10">
        <f t="shared" si="1"/>
        <v>-0.47140000000000004</v>
      </c>
      <c r="AD13" s="10">
        <f t="shared" si="9"/>
        <v>-1.0798000000000001</v>
      </c>
      <c r="AE13" s="10">
        <f t="shared" si="2"/>
        <v>-0.18659999999999999</v>
      </c>
      <c r="AF13" s="10">
        <f t="shared" si="2"/>
        <v>0.64239999999999997</v>
      </c>
      <c r="AG13" s="10">
        <f t="shared" si="2"/>
        <v>0.624</v>
      </c>
      <c r="AH13" s="10"/>
      <c r="AI13" s="25" t="s">
        <v>12</v>
      </c>
      <c r="AJ13" s="10">
        <f t="shared" si="10"/>
        <v>0.26778037562500001</v>
      </c>
      <c r="AK13" s="10">
        <f t="shared" si="3"/>
        <v>0.15064101562499996</v>
      </c>
      <c r="AL13" s="10">
        <f t="shared" si="3"/>
        <v>2.1183006249999984E-3</v>
      </c>
      <c r="AM13" s="10">
        <f t="shared" si="3"/>
        <v>6.9430556249999971E-3</v>
      </c>
      <c r="AN13" s="10">
        <f t="shared" si="3"/>
        <v>9.8784490000000016E-2</v>
      </c>
      <c r="AO13" s="10">
        <f t="shared" si="3"/>
        <v>0.13704803999999998</v>
      </c>
      <c r="AP13" s="10">
        <f t="shared" si="3"/>
        <v>0.23785129000000002</v>
      </c>
      <c r="AQ13" s="10">
        <f t="shared" si="3"/>
        <v>5.2128399999999981E-3</v>
      </c>
      <c r="AR13" s="10">
        <f t="shared" si="3"/>
        <v>0.22221796000000005</v>
      </c>
      <c r="AS13" s="10">
        <f t="shared" si="3"/>
        <v>1.1659680400000001</v>
      </c>
      <c r="AT13" s="10">
        <f t="shared" si="3"/>
        <v>3.4819559999999992E-2</v>
      </c>
      <c r="AU13" s="10">
        <f t="shared" si="3"/>
        <v>0.41267775999999995</v>
      </c>
      <c r="AV13" s="10">
        <f t="shared" si="3"/>
        <v>0.389376</v>
      </c>
      <c r="AW13" s="10"/>
      <c r="AX13" s="25" t="s">
        <v>12</v>
      </c>
      <c r="AY13" s="10">
        <f t="shared" si="11"/>
        <v>0.24087990211538463</v>
      </c>
      <c r="AZ13" s="10">
        <v>0.32640533799999999</v>
      </c>
      <c r="BA13" s="10">
        <f t="shared" si="12"/>
        <v>1.355054262034894</v>
      </c>
    </row>
    <row r="14" spans="1:53" x14ac:dyDescent="0.25">
      <c r="A14" s="25" t="s">
        <v>13</v>
      </c>
      <c r="B14" s="10">
        <v>-0.76749999999999996</v>
      </c>
      <c r="C14" s="10">
        <v>-0.20330000000000001</v>
      </c>
      <c r="D14" s="10">
        <v>-0.91059999999999997</v>
      </c>
      <c r="E14" s="10">
        <v>-0.72340000000000004</v>
      </c>
      <c r="F14" s="10">
        <v>-1.9049</v>
      </c>
      <c r="G14" s="10">
        <v>0.78539999999999999</v>
      </c>
      <c r="H14" s="10">
        <v>-0.25700000000000001</v>
      </c>
      <c r="I14" s="10">
        <v>-0.16869999999999999</v>
      </c>
      <c r="J14" s="10">
        <v>-1.0667</v>
      </c>
      <c r="K14" s="10">
        <v>0.1028</v>
      </c>
      <c r="L14" s="10">
        <v>-2.86E-2</v>
      </c>
      <c r="M14" s="10">
        <v>0.4798</v>
      </c>
      <c r="N14" s="10">
        <v>9.7000000000000003E-2</v>
      </c>
      <c r="O14" s="10"/>
      <c r="P14" s="10">
        <f t="shared" si="4"/>
        <v>-0.6512</v>
      </c>
      <c r="Q14" s="10">
        <f t="shared" si="5"/>
        <v>-0.52238000000000007</v>
      </c>
      <c r="R14" s="10">
        <f t="shared" si="6"/>
        <v>0.16275000000000001</v>
      </c>
      <c r="S14" s="10"/>
      <c r="T14" s="25" t="s">
        <v>13</v>
      </c>
      <c r="U14" s="10">
        <f t="shared" si="7"/>
        <v>-0.11629999999999996</v>
      </c>
      <c r="V14" s="10">
        <f t="shared" si="0"/>
        <v>0.44789999999999996</v>
      </c>
      <c r="W14" s="10">
        <f t="shared" si="0"/>
        <v>-0.25939999999999996</v>
      </c>
      <c r="X14" s="10">
        <f t="shared" si="0"/>
        <v>-7.2200000000000042E-2</v>
      </c>
      <c r="Y14" s="10">
        <f t="shared" si="8"/>
        <v>-1.38252</v>
      </c>
      <c r="Z14" s="10">
        <f t="shared" si="1"/>
        <v>1.3077800000000002</v>
      </c>
      <c r="AA14" s="10">
        <f t="shared" si="1"/>
        <v>0.26538000000000006</v>
      </c>
      <c r="AB14" s="10">
        <f t="shared" si="1"/>
        <v>0.35368000000000011</v>
      </c>
      <c r="AC14" s="10">
        <f t="shared" si="1"/>
        <v>-0.54431999999999992</v>
      </c>
      <c r="AD14" s="10">
        <f t="shared" si="9"/>
        <v>-5.9950000000000003E-2</v>
      </c>
      <c r="AE14" s="10">
        <f t="shared" si="2"/>
        <v>-0.19135000000000002</v>
      </c>
      <c r="AF14" s="10">
        <f t="shared" si="2"/>
        <v>0.31705</v>
      </c>
      <c r="AG14" s="10">
        <f t="shared" si="2"/>
        <v>-6.5750000000000003E-2</v>
      </c>
      <c r="AH14" s="10"/>
      <c r="AI14" s="25" t="s">
        <v>13</v>
      </c>
      <c r="AJ14" s="10">
        <f t="shared" si="10"/>
        <v>1.3525689999999991E-2</v>
      </c>
      <c r="AK14" s="10">
        <f t="shared" si="3"/>
        <v>0.20061440999999997</v>
      </c>
      <c r="AL14" s="10">
        <f t="shared" si="3"/>
        <v>6.7288359999999978E-2</v>
      </c>
      <c r="AM14" s="10">
        <f t="shared" si="3"/>
        <v>5.2128400000000059E-3</v>
      </c>
      <c r="AN14" s="10">
        <f t="shared" si="3"/>
        <v>1.9113615503999999</v>
      </c>
      <c r="AO14" s="10">
        <f t="shared" si="3"/>
        <v>1.7102885284000005</v>
      </c>
      <c r="AP14" s="10">
        <f t="shared" si="3"/>
        <v>7.0426544400000027E-2</v>
      </c>
      <c r="AQ14" s="10">
        <f t="shared" si="3"/>
        <v>0.12508954240000009</v>
      </c>
      <c r="AR14" s="10">
        <f t="shared" si="3"/>
        <v>0.29628426239999989</v>
      </c>
      <c r="AS14" s="10">
        <f t="shared" si="3"/>
        <v>3.5940025000000004E-3</v>
      </c>
      <c r="AT14" s="10">
        <f t="shared" si="3"/>
        <v>3.6614822500000005E-2</v>
      </c>
      <c r="AU14" s="10">
        <f t="shared" si="3"/>
        <v>0.1005207025</v>
      </c>
      <c r="AV14" s="10">
        <f t="shared" si="3"/>
        <v>4.3230625000000005E-3</v>
      </c>
      <c r="AW14" s="10"/>
      <c r="AX14" s="25" t="s">
        <v>13</v>
      </c>
      <c r="AY14" s="10">
        <f t="shared" si="11"/>
        <v>0.34962648600000001</v>
      </c>
      <c r="AZ14" s="10">
        <v>0.49023113299999999</v>
      </c>
      <c r="BA14" s="10">
        <f t="shared" si="12"/>
        <v>1.4021567376334296</v>
      </c>
    </row>
    <row r="15" spans="1:53" x14ac:dyDescent="0.25">
      <c r="A15" s="25" t="s">
        <v>14</v>
      </c>
      <c r="B15" s="10">
        <v>-1.1269</v>
      </c>
      <c r="C15" s="10">
        <v>-0.21</v>
      </c>
      <c r="D15" s="10">
        <v>-0.66759999999999997</v>
      </c>
      <c r="E15" s="10">
        <v>-1.6963999999999999</v>
      </c>
      <c r="F15" s="10">
        <v>-0.34960000000000002</v>
      </c>
      <c r="G15" s="10">
        <v>1.2371000000000001</v>
      </c>
      <c r="H15" s="10">
        <v>0.94320000000000004</v>
      </c>
      <c r="I15" s="10">
        <v>-0.36209999999999998</v>
      </c>
      <c r="J15" s="10">
        <v>-1.8086</v>
      </c>
      <c r="K15" s="10">
        <v>0.66169999999999995</v>
      </c>
      <c r="L15" s="10">
        <v>0.61919999999999997</v>
      </c>
      <c r="M15" s="10">
        <v>0.20499999999999999</v>
      </c>
      <c r="N15" s="10">
        <v>-0.72499999999999998</v>
      </c>
      <c r="O15" s="10"/>
      <c r="P15" s="10">
        <f t="shared" si="4"/>
        <v>-0.92522499999999996</v>
      </c>
      <c r="Q15" s="10">
        <f t="shared" si="5"/>
        <v>-6.7999999999999922E-2</v>
      </c>
      <c r="R15" s="10">
        <f t="shared" si="6"/>
        <v>0.19022500000000001</v>
      </c>
      <c r="S15" s="10"/>
      <c r="T15" s="25" t="s">
        <v>14</v>
      </c>
      <c r="U15" s="10">
        <f t="shared" si="7"/>
        <v>-0.20167500000000005</v>
      </c>
      <c r="V15" s="10">
        <f t="shared" si="0"/>
        <v>0.715225</v>
      </c>
      <c r="W15" s="10">
        <f t="shared" si="0"/>
        <v>0.25762499999999999</v>
      </c>
      <c r="X15" s="10">
        <f t="shared" si="0"/>
        <v>-0.77117499999999994</v>
      </c>
      <c r="Y15" s="10">
        <f t="shared" si="8"/>
        <v>-0.28160000000000007</v>
      </c>
      <c r="Z15" s="10">
        <f t="shared" si="1"/>
        <v>1.3050999999999999</v>
      </c>
      <c r="AA15" s="10">
        <f t="shared" si="1"/>
        <v>1.0111999999999999</v>
      </c>
      <c r="AB15" s="10">
        <f t="shared" si="1"/>
        <v>-0.29410000000000003</v>
      </c>
      <c r="AC15" s="10">
        <f t="shared" si="1"/>
        <v>-1.7406000000000001</v>
      </c>
      <c r="AD15" s="10">
        <f t="shared" si="9"/>
        <v>0.47147499999999998</v>
      </c>
      <c r="AE15" s="10">
        <f t="shared" si="2"/>
        <v>0.428975</v>
      </c>
      <c r="AF15" s="10">
        <f t="shared" si="2"/>
        <v>1.4774999999999983E-2</v>
      </c>
      <c r="AG15" s="10">
        <f t="shared" si="2"/>
        <v>-0.91522499999999996</v>
      </c>
      <c r="AH15" s="10"/>
      <c r="AI15" s="25" t="s">
        <v>14</v>
      </c>
      <c r="AJ15" s="10">
        <f t="shared" si="10"/>
        <v>4.0672805625000016E-2</v>
      </c>
      <c r="AK15" s="10">
        <f t="shared" si="3"/>
        <v>0.51154680062500002</v>
      </c>
      <c r="AL15" s="10">
        <f t="shared" si="3"/>
        <v>6.6370640624999991E-2</v>
      </c>
      <c r="AM15" s="10">
        <f t="shared" si="3"/>
        <v>0.59471088062499988</v>
      </c>
      <c r="AN15" s="10">
        <f t="shared" si="3"/>
        <v>7.9298560000000046E-2</v>
      </c>
      <c r="AO15" s="10">
        <f t="shared" si="3"/>
        <v>1.7032860099999998</v>
      </c>
      <c r="AP15" s="10">
        <f t="shared" si="3"/>
        <v>1.0225254399999997</v>
      </c>
      <c r="AQ15" s="10">
        <f t="shared" si="3"/>
        <v>8.6494810000000019E-2</v>
      </c>
      <c r="AR15" s="10">
        <f t="shared" si="3"/>
        <v>3.0296883600000006</v>
      </c>
      <c r="AS15" s="10">
        <f t="shared" si="3"/>
        <v>0.22228867562499999</v>
      </c>
      <c r="AT15" s="10">
        <f t="shared" si="3"/>
        <v>0.184019550625</v>
      </c>
      <c r="AU15" s="10">
        <f t="shared" si="3"/>
        <v>2.1830062499999947E-4</v>
      </c>
      <c r="AV15" s="10">
        <f t="shared" si="3"/>
        <v>0.8376368006249999</v>
      </c>
      <c r="AW15" s="10"/>
      <c r="AX15" s="25" t="s">
        <v>14</v>
      </c>
      <c r="AY15" s="10">
        <f t="shared" si="11"/>
        <v>0.64451981807692305</v>
      </c>
      <c r="AZ15" s="10">
        <v>0.68373760100000003</v>
      </c>
      <c r="BA15" s="10">
        <f t="shared" si="12"/>
        <v>1.0608480636640352</v>
      </c>
    </row>
    <row r="16" spans="1:53" x14ac:dyDescent="0.25">
      <c r="A16" s="25" t="s">
        <v>15</v>
      </c>
      <c r="B16" s="10">
        <v>-0.20250000000000001</v>
      </c>
      <c r="C16" s="10">
        <v>-1.0587</v>
      </c>
      <c r="D16" s="10">
        <v>-0.64019999999999999</v>
      </c>
      <c r="E16" s="10">
        <v>-2.2532000000000001</v>
      </c>
      <c r="F16" s="10">
        <v>-8.3000000000000004E-2</v>
      </c>
      <c r="G16" s="10">
        <v>-1.6116999999999999</v>
      </c>
      <c r="H16" s="10">
        <v>-0.104</v>
      </c>
      <c r="I16" s="10">
        <v>-0.1487</v>
      </c>
      <c r="J16" s="10">
        <v>-0.93940000000000001</v>
      </c>
      <c r="K16" s="10">
        <v>-0.59009999999999996</v>
      </c>
      <c r="L16" s="10">
        <v>0.13289999999999999</v>
      </c>
      <c r="M16" s="10">
        <v>-0.72219999999999995</v>
      </c>
      <c r="N16" s="10">
        <v>-0.51170000000000004</v>
      </c>
      <c r="O16" s="10"/>
      <c r="P16" s="10">
        <f t="shared" si="4"/>
        <v>-1.0386500000000001</v>
      </c>
      <c r="Q16" s="10">
        <f t="shared" si="5"/>
        <v>-0.57735999999999998</v>
      </c>
      <c r="R16" s="10">
        <f t="shared" si="6"/>
        <v>-0.42277499999999996</v>
      </c>
      <c r="S16" s="10"/>
      <c r="T16" s="25" t="s">
        <v>15</v>
      </c>
      <c r="U16" s="10">
        <f t="shared" si="7"/>
        <v>0.83615000000000006</v>
      </c>
      <c r="V16" s="10">
        <f t="shared" si="0"/>
        <v>-2.0049999999999901E-2</v>
      </c>
      <c r="W16" s="10">
        <f t="shared" si="0"/>
        <v>0.39845000000000008</v>
      </c>
      <c r="X16" s="10">
        <f t="shared" si="0"/>
        <v>-1.21455</v>
      </c>
      <c r="Y16" s="10">
        <f t="shared" si="8"/>
        <v>0.49435999999999997</v>
      </c>
      <c r="Z16" s="10">
        <f t="shared" si="1"/>
        <v>-1.0343399999999998</v>
      </c>
      <c r="AA16" s="10">
        <f t="shared" si="1"/>
        <v>0.47336</v>
      </c>
      <c r="AB16" s="10">
        <f t="shared" si="1"/>
        <v>0.42865999999999999</v>
      </c>
      <c r="AC16" s="10">
        <f t="shared" si="1"/>
        <v>-0.36204000000000003</v>
      </c>
      <c r="AD16" s="10">
        <f t="shared" si="9"/>
        <v>-0.167325</v>
      </c>
      <c r="AE16" s="10">
        <f t="shared" si="2"/>
        <v>0.55567499999999992</v>
      </c>
      <c r="AF16" s="10">
        <f t="shared" si="2"/>
        <v>-0.299425</v>
      </c>
      <c r="AG16" s="10">
        <f t="shared" si="2"/>
        <v>-8.8925000000000087E-2</v>
      </c>
      <c r="AH16" s="10"/>
      <c r="AI16" s="25" t="s">
        <v>15</v>
      </c>
      <c r="AJ16" s="10">
        <f t="shared" si="10"/>
        <v>0.69914682250000015</v>
      </c>
      <c r="AK16" s="10">
        <f t="shared" si="3"/>
        <v>4.0200249999999604E-4</v>
      </c>
      <c r="AL16" s="10">
        <f t="shared" si="3"/>
        <v>0.15876240250000007</v>
      </c>
      <c r="AM16" s="10">
        <f t="shared" si="3"/>
        <v>1.4751317025000001</v>
      </c>
      <c r="AN16" s="10">
        <f t="shared" si="3"/>
        <v>0.24439180959999995</v>
      </c>
      <c r="AO16" s="10">
        <f t="shared" si="3"/>
        <v>1.0698592355999996</v>
      </c>
      <c r="AP16" s="10">
        <f t="shared" si="3"/>
        <v>0.22406968960000001</v>
      </c>
      <c r="AQ16" s="10">
        <f t="shared" si="3"/>
        <v>0.18374939559999998</v>
      </c>
      <c r="AR16" s="10">
        <f t="shared" si="3"/>
        <v>0.13107296160000001</v>
      </c>
      <c r="AS16" s="10">
        <f t="shared" si="3"/>
        <v>2.7997655624999999E-2</v>
      </c>
      <c r="AT16" s="10">
        <f t="shared" si="3"/>
        <v>0.30877470562499992</v>
      </c>
      <c r="AU16" s="10">
        <f t="shared" si="3"/>
        <v>8.9655330625000001E-2</v>
      </c>
      <c r="AV16" s="10">
        <f t="shared" si="3"/>
        <v>7.9076556250000148E-3</v>
      </c>
      <c r="AW16" s="10"/>
      <c r="AX16" s="25" t="s">
        <v>15</v>
      </c>
      <c r="AY16" s="10">
        <f t="shared" si="11"/>
        <v>0.35545548996153836</v>
      </c>
      <c r="AZ16" s="10">
        <v>0.36345254900000001</v>
      </c>
      <c r="BA16" s="10">
        <f t="shared" si="12"/>
        <v>1.0224980602756395</v>
      </c>
    </row>
    <row r="17" spans="1:60" x14ac:dyDescent="0.25">
      <c r="A17" s="25" t="s">
        <v>16</v>
      </c>
      <c r="B17" s="10">
        <v>0.65939999999999999</v>
      </c>
      <c r="C17" s="10">
        <v>0.61350000000000005</v>
      </c>
      <c r="D17" s="10">
        <v>0.32379999999999998</v>
      </c>
      <c r="E17" s="10">
        <v>-0.37119999999999997</v>
      </c>
      <c r="F17" s="10">
        <v>1.4712000000000001</v>
      </c>
      <c r="G17" s="10">
        <v>1.9049</v>
      </c>
      <c r="H17" s="10">
        <v>0.59899999999999998</v>
      </c>
      <c r="I17" s="10">
        <v>-0.2354</v>
      </c>
      <c r="J17" s="10">
        <v>-0.39400000000000002</v>
      </c>
      <c r="K17" s="10">
        <v>2.9605999999999999</v>
      </c>
      <c r="L17" s="10">
        <v>3.5569000000000002</v>
      </c>
      <c r="M17" s="10">
        <v>1.3863000000000001</v>
      </c>
      <c r="N17" s="10"/>
      <c r="O17" s="10"/>
      <c r="P17" s="10">
        <f t="shared" si="4"/>
        <v>0.30637499999999995</v>
      </c>
      <c r="Q17" s="10">
        <f t="shared" si="5"/>
        <v>0.66914000000000007</v>
      </c>
      <c r="R17" s="10">
        <f t="shared" si="6"/>
        <v>2.6346000000000003</v>
      </c>
      <c r="S17" s="10"/>
      <c r="T17" s="25" t="s">
        <v>16</v>
      </c>
      <c r="U17" s="10">
        <f t="shared" si="7"/>
        <v>0.35302500000000003</v>
      </c>
      <c r="V17" s="10">
        <f t="shared" si="0"/>
        <v>0.30712500000000009</v>
      </c>
      <c r="W17" s="10">
        <f t="shared" si="0"/>
        <v>1.7425000000000024E-2</v>
      </c>
      <c r="X17" s="10">
        <f t="shared" si="0"/>
        <v>-0.67757499999999993</v>
      </c>
      <c r="Y17" s="10">
        <f t="shared" si="8"/>
        <v>0.80206</v>
      </c>
      <c r="Z17" s="10">
        <f t="shared" si="1"/>
        <v>1.23576</v>
      </c>
      <c r="AA17" s="10">
        <f t="shared" si="1"/>
        <v>-7.0140000000000091E-2</v>
      </c>
      <c r="AB17" s="10">
        <f t="shared" si="1"/>
        <v>-0.90454000000000012</v>
      </c>
      <c r="AC17" s="10">
        <f t="shared" si="1"/>
        <v>-1.0631400000000002</v>
      </c>
      <c r="AD17" s="10">
        <f t="shared" si="9"/>
        <v>0.32599999999999962</v>
      </c>
      <c r="AE17" s="10">
        <f t="shared" si="2"/>
        <v>0.9222999999999999</v>
      </c>
      <c r="AF17" s="10">
        <f t="shared" si="2"/>
        <v>-1.2483000000000002</v>
      </c>
      <c r="AG17" s="10">
        <f t="shared" si="2"/>
        <v>-2.6346000000000003</v>
      </c>
      <c r="AH17" s="10"/>
      <c r="AI17" s="25" t="s">
        <v>16</v>
      </c>
      <c r="AJ17" s="10">
        <f t="shared" si="10"/>
        <v>0.12462665062500003</v>
      </c>
      <c r="AK17" s="10">
        <f t="shared" si="3"/>
        <v>9.4325765625000058E-2</v>
      </c>
      <c r="AL17" s="10">
        <f t="shared" si="3"/>
        <v>3.0363062500000086E-4</v>
      </c>
      <c r="AM17" s="10">
        <f t="shared" si="3"/>
        <v>0.45910788062499991</v>
      </c>
      <c r="AN17" s="10">
        <f t="shared" si="3"/>
        <v>0.64330024360000004</v>
      </c>
      <c r="AO17" s="10">
        <f t="shared" si="3"/>
        <v>1.5271027775999999</v>
      </c>
      <c r="AP17" s="10">
        <f t="shared" si="3"/>
        <v>4.9196196000000124E-3</v>
      </c>
      <c r="AQ17" s="10">
        <f t="shared" si="3"/>
        <v>0.81819261160000023</v>
      </c>
      <c r="AR17" s="10">
        <f t="shared" si="3"/>
        <v>1.1302666596000004</v>
      </c>
      <c r="AS17" s="10">
        <f t="shared" si="3"/>
        <v>0.10627599999999976</v>
      </c>
      <c r="AT17" s="10">
        <f t="shared" si="3"/>
        <v>0.85063728999999977</v>
      </c>
      <c r="AU17" s="10">
        <f t="shared" si="3"/>
        <v>1.5582528900000006</v>
      </c>
      <c r="AV17" s="10">
        <f t="shared" si="3"/>
        <v>6.941117160000001</v>
      </c>
      <c r="AW17" s="10"/>
      <c r="AX17" s="25" t="s">
        <v>16</v>
      </c>
      <c r="AY17" s="10">
        <f t="shared" si="11"/>
        <v>1.0968022445769232</v>
      </c>
      <c r="AZ17" s="10">
        <v>1.9302662150000001</v>
      </c>
      <c r="BA17" s="10">
        <f t="shared" si="12"/>
        <v>1.7599035966092269</v>
      </c>
    </row>
    <row r="18" spans="1:60" x14ac:dyDescent="0.25">
      <c r="A18" s="26"/>
      <c r="G18" s="7"/>
      <c r="T18" s="26"/>
      <c r="AI18" s="26"/>
      <c r="AX18" s="26"/>
    </row>
    <row r="19" spans="1:60" x14ac:dyDescent="0.25">
      <c r="A19" s="27" t="s">
        <v>17</v>
      </c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6"/>
    </row>
    <row r="20" spans="1:60" x14ac:dyDescent="0.25">
      <c r="A20" s="27" t="s">
        <v>1</v>
      </c>
      <c r="B20" s="27">
        <v>15</v>
      </c>
      <c r="C20" s="27">
        <v>15</v>
      </c>
      <c r="D20" s="27">
        <v>15</v>
      </c>
      <c r="E20" s="27">
        <v>15</v>
      </c>
      <c r="F20" s="27">
        <v>30</v>
      </c>
      <c r="G20" s="27">
        <v>30</v>
      </c>
      <c r="H20" s="27">
        <v>30</v>
      </c>
      <c r="I20" s="27">
        <v>30</v>
      </c>
      <c r="J20" s="27" t="s">
        <v>22</v>
      </c>
      <c r="K20" s="27">
        <v>60</v>
      </c>
      <c r="L20" s="27">
        <v>60</v>
      </c>
      <c r="M20" s="27">
        <v>60</v>
      </c>
      <c r="N20" s="27">
        <v>60</v>
      </c>
      <c r="O20" s="27"/>
      <c r="P20" s="27" t="s">
        <v>24</v>
      </c>
      <c r="Q20" s="27" t="s">
        <v>25</v>
      </c>
      <c r="R20" s="27" t="s">
        <v>27</v>
      </c>
      <c r="S20" s="27"/>
      <c r="T20" s="27" t="s">
        <v>1</v>
      </c>
      <c r="U20" s="27">
        <v>15</v>
      </c>
      <c r="V20" s="27">
        <v>15</v>
      </c>
      <c r="W20" s="27">
        <v>15</v>
      </c>
      <c r="X20" s="27">
        <v>15</v>
      </c>
      <c r="Y20" s="27">
        <v>30</v>
      </c>
      <c r="Z20" s="27">
        <v>30</v>
      </c>
      <c r="AA20" s="27">
        <v>30</v>
      </c>
      <c r="AB20" s="27">
        <v>30</v>
      </c>
      <c r="AC20" s="27" t="s">
        <v>22</v>
      </c>
      <c r="AD20" s="27">
        <v>60</v>
      </c>
      <c r="AE20" s="27">
        <v>60</v>
      </c>
      <c r="AF20" s="27">
        <v>60</v>
      </c>
      <c r="AG20" s="27">
        <v>60</v>
      </c>
      <c r="AH20" s="27"/>
      <c r="AI20" s="27" t="s">
        <v>1</v>
      </c>
      <c r="AJ20" s="27">
        <v>15</v>
      </c>
      <c r="AK20" s="27">
        <v>15</v>
      </c>
      <c r="AL20" s="27">
        <v>15</v>
      </c>
      <c r="AM20" s="27">
        <v>15</v>
      </c>
      <c r="AN20" s="27">
        <v>30</v>
      </c>
      <c r="AO20" s="27">
        <v>30</v>
      </c>
      <c r="AP20" s="27">
        <v>30</v>
      </c>
      <c r="AQ20" s="27">
        <v>30</v>
      </c>
      <c r="AR20" s="27" t="s">
        <v>22</v>
      </c>
      <c r="AS20" s="27">
        <v>60</v>
      </c>
      <c r="AT20" s="27">
        <v>60</v>
      </c>
      <c r="AU20" s="27">
        <v>60</v>
      </c>
      <c r="AV20" s="27">
        <v>60</v>
      </c>
      <c r="AW20" s="27"/>
      <c r="AX20" s="27"/>
      <c r="AY20" s="27" t="s">
        <v>32</v>
      </c>
      <c r="AZ20" s="27" t="s">
        <v>33</v>
      </c>
      <c r="BA20" s="27" t="s">
        <v>34</v>
      </c>
      <c r="BB20" s="26"/>
      <c r="BC20" s="8"/>
      <c r="BD20" s="8"/>
      <c r="BE20" s="8"/>
      <c r="BF20" s="8"/>
      <c r="BG20" s="8"/>
      <c r="BH20" s="8"/>
    </row>
    <row r="21" spans="1:60" x14ac:dyDescent="0.25">
      <c r="A21" s="27" t="s">
        <v>2</v>
      </c>
      <c r="B21" s="11">
        <v>-0.17180000000000001</v>
      </c>
      <c r="C21" s="12">
        <v>-0.2792</v>
      </c>
      <c r="D21" s="11">
        <v>-0.17519999999999999</v>
      </c>
      <c r="E21" s="11">
        <v>-0.68840000000000001</v>
      </c>
      <c r="F21" s="12">
        <v>-0.24360000000000001</v>
      </c>
      <c r="G21" s="12">
        <v>0.15809999999999999</v>
      </c>
      <c r="H21" s="11">
        <v>-0.42530000000000001</v>
      </c>
      <c r="I21" s="13"/>
      <c r="J21" s="13"/>
      <c r="K21" s="11">
        <v>0.56820000000000004</v>
      </c>
      <c r="L21" s="11">
        <v>0.1646</v>
      </c>
      <c r="M21" s="11">
        <v>-0.32019999999999998</v>
      </c>
      <c r="N21" s="11">
        <v>-0.38879999999999998</v>
      </c>
      <c r="O21" s="9"/>
      <c r="P21" s="9">
        <f>AVERAGE(B21:E21)</f>
        <v>-0.32865</v>
      </c>
      <c r="Q21" s="9">
        <f>AVERAGE(F21:I21)</f>
        <v>-0.17026666666666668</v>
      </c>
      <c r="R21" s="9">
        <f>AVERAGE(K21:N21)</f>
        <v>5.9500000000000108E-3</v>
      </c>
      <c r="S21" s="9"/>
      <c r="T21" s="27" t="s">
        <v>2</v>
      </c>
      <c r="U21" s="9">
        <f>B21-$P21</f>
        <v>0.15684999999999999</v>
      </c>
      <c r="V21" s="9">
        <f t="shared" ref="V21:X35" si="13">C21-$P21</f>
        <v>4.9449999999999994E-2</v>
      </c>
      <c r="W21" s="9">
        <f t="shared" si="13"/>
        <v>0.15345</v>
      </c>
      <c r="X21" s="9">
        <f t="shared" si="13"/>
        <v>-0.35975000000000001</v>
      </c>
      <c r="Y21" s="9">
        <f>F21-$Q21</f>
        <v>-7.3333333333333334E-2</v>
      </c>
      <c r="Z21" s="9">
        <f t="shared" ref="Z21:AB35" si="14">G21-$Q21</f>
        <v>0.3283666666666667</v>
      </c>
      <c r="AA21" s="9">
        <f t="shared" si="14"/>
        <v>-0.25503333333333333</v>
      </c>
      <c r="AB21" s="9">
        <f t="shared" si="14"/>
        <v>0.17026666666666668</v>
      </c>
      <c r="AC21" s="9"/>
      <c r="AD21" s="9">
        <f>K21-$R21</f>
        <v>0.56225000000000003</v>
      </c>
      <c r="AE21" s="9">
        <f t="shared" ref="AE21:AG35" si="15">L21-$R21</f>
        <v>0.15864999999999999</v>
      </c>
      <c r="AF21" s="9">
        <f t="shared" si="15"/>
        <v>-0.32615</v>
      </c>
      <c r="AG21" s="9">
        <f t="shared" si="15"/>
        <v>-0.39474999999999999</v>
      </c>
      <c r="AH21" s="9"/>
      <c r="AI21" s="27" t="s">
        <v>2</v>
      </c>
      <c r="AJ21" s="9">
        <f>U21^2</f>
        <v>2.4601922499999998E-2</v>
      </c>
      <c r="AK21" s="9">
        <f t="shared" ref="AK21:AV35" si="16">V21^2</f>
        <v>2.4453024999999992E-3</v>
      </c>
      <c r="AL21" s="9">
        <f t="shared" si="16"/>
        <v>2.3546902500000001E-2</v>
      </c>
      <c r="AM21" s="9">
        <f t="shared" si="16"/>
        <v>0.12942006250000002</v>
      </c>
      <c r="AN21" s="9">
        <f t="shared" si="16"/>
        <v>5.3777777777777782E-3</v>
      </c>
      <c r="AO21" s="9">
        <f t="shared" si="16"/>
        <v>0.1078246677777778</v>
      </c>
      <c r="AP21" s="9">
        <f t="shared" si="16"/>
        <v>6.5042001111111108E-2</v>
      </c>
      <c r="AQ21" s="9">
        <f t="shared" si="16"/>
        <v>2.8990737777777782E-2</v>
      </c>
      <c r="AR21" s="9"/>
      <c r="AS21" s="9">
        <f t="shared" si="16"/>
        <v>0.31612506250000005</v>
      </c>
      <c r="AT21" s="9">
        <f t="shared" si="16"/>
        <v>2.5169822499999994E-2</v>
      </c>
      <c r="AU21" s="9">
        <f t="shared" si="16"/>
        <v>0.10637382249999999</v>
      </c>
      <c r="AV21" s="9">
        <f t="shared" si="16"/>
        <v>0.15582756249999999</v>
      </c>
      <c r="AW21" s="9"/>
      <c r="AX21" s="27" t="s">
        <v>2</v>
      </c>
      <c r="AY21" s="9">
        <f>SUM(AJ21:AV21)/13</f>
        <v>7.6211203418803428E-2</v>
      </c>
      <c r="AZ21" s="9">
        <v>0.105279478</v>
      </c>
      <c r="BA21" s="9">
        <f>AZ21/AY21</f>
        <v>1.3814173412465052</v>
      </c>
      <c r="BC21" s="8"/>
      <c r="BD21" s="8"/>
      <c r="BE21" s="8"/>
      <c r="BF21" s="8"/>
      <c r="BG21" s="8"/>
      <c r="BH21" s="8"/>
    </row>
    <row r="22" spans="1:60" x14ac:dyDescent="0.25">
      <c r="A22" s="27" t="s">
        <v>3</v>
      </c>
      <c r="B22" s="9">
        <v>-1.3229</v>
      </c>
      <c r="C22" s="9">
        <v>-0.42359999999999998</v>
      </c>
      <c r="D22" s="9">
        <v>-1.8945000000000001</v>
      </c>
      <c r="E22" s="9">
        <v>-1.6929000000000001</v>
      </c>
      <c r="F22" s="9">
        <v>-2.2704</v>
      </c>
      <c r="G22" s="9">
        <v>-1.0939000000000001</v>
      </c>
      <c r="H22" s="9">
        <v>-1.3098000000000001</v>
      </c>
      <c r="I22" s="9">
        <v>-1.0169999999999999</v>
      </c>
      <c r="J22" s="9"/>
      <c r="K22" s="9">
        <v>-1.7105999999999999</v>
      </c>
      <c r="L22" s="9">
        <v>-1.7777000000000001</v>
      </c>
      <c r="M22" s="9">
        <v>-1.9029</v>
      </c>
      <c r="N22" s="9">
        <v>-1.3284</v>
      </c>
      <c r="O22" s="9"/>
      <c r="P22" s="9">
        <f t="shared" ref="P22:P35" si="17">AVERAGE(B22:E22)</f>
        <v>-1.333475</v>
      </c>
      <c r="Q22" s="9">
        <f t="shared" ref="Q22:Q35" si="18">AVERAGE(F22:I22)</f>
        <v>-1.4227750000000001</v>
      </c>
      <c r="R22" s="9">
        <f t="shared" ref="R22:R35" si="19">AVERAGE(K22:N22)</f>
        <v>-1.6798999999999999</v>
      </c>
      <c r="S22" s="9"/>
      <c r="T22" s="27" t="s">
        <v>3</v>
      </c>
      <c r="U22" s="9">
        <f t="shared" ref="U22:U35" si="20">B22-$P22</f>
        <v>1.0575000000000001E-2</v>
      </c>
      <c r="V22" s="9">
        <f t="shared" si="13"/>
        <v>0.90987499999999999</v>
      </c>
      <c r="W22" s="9">
        <f t="shared" si="13"/>
        <v>-0.56102500000000011</v>
      </c>
      <c r="X22" s="9">
        <f t="shared" si="13"/>
        <v>-0.35942500000000011</v>
      </c>
      <c r="Y22" s="9">
        <f t="shared" ref="Y22:Y35" si="21">F22-$Q22</f>
        <v>-0.84762499999999985</v>
      </c>
      <c r="Z22" s="9">
        <f t="shared" si="14"/>
        <v>0.32887500000000003</v>
      </c>
      <c r="AA22" s="9">
        <f t="shared" si="14"/>
        <v>0.11297500000000005</v>
      </c>
      <c r="AB22" s="9">
        <f t="shared" si="14"/>
        <v>0.40577500000000022</v>
      </c>
      <c r="AC22" s="9"/>
      <c r="AD22" s="9">
        <f t="shared" ref="AD22:AD35" si="22">K22-$R22</f>
        <v>-3.069999999999995E-2</v>
      </c>
      <c r="AE22" s="9">
        <f t="shared" si="15"/>
        <v>-9.7800000000000109E-2</v>
      </c>
      <c r="AF22" s="9">
        <f t="shared" si="15"/>
        <v>-0.22300000000000009</v>
      </c>
      <c r="AG22" s="9">
        <f t="shared" si="15"/>
        <v>0.35149999999999992</v>
      </c>
      <c r="AH22" s="9"/>
      <c r="AI22" s="27" t="s">
        <v>3</v>
      </c>
      <c r="AJ22" s="9">
        <f t="shared" ref="AJ22:AJ35" si="23">U22^2</f>
        <v>1.1183062500000003E-4</v>
      </c>
      <c r="AK22" s="9">
        <f t="shared" si="16"/>
        <v>0.82787251562499997</v>
      </c>
      <c r="AL22" s="9">
        <f t="shared" si="16"/>
        <v>0.31474905062500014</v>
      </c>
      <c r="AM22" s="9">
        <f t="shared" si="16"/>
        <v>0.12918633062500007</v>
      </c>
      <c r="AN22" s="9">
        <f t="shared" si="16"/>
        <v>0.71846814062499975</v>
      </c>
      <c r="AO22" s="9">
        <f t="shared" si="16"/>
        <v>0.10815876562500001</v>
      </c>
      <c r="AP22" s="9">
        <f t="shared" si="16"/>
        <v>1.2763350625000012E-2</v>
      </c>
      <c r="AQ22" s="9">
        <f t="shared" si="16"/>
        <v>0.16465335062500017</v>
      </c>
      <c r="AR22" s="9"/>
      <c r="AS22" s="9">
        <f t="shared" si="16"/>
        <v>9.4248999999999689E-4</v>
      </c>
      <c r="AT22" s="9">
        <f t="shared" si="16"/>
        <v>9.5648400000000206E-3</v>
      </c>
      <c r="AU22" s="9">
        <f t="shared" si="16"/>
        <v>4.9729000000000037E-2</v>
      </c>
      <c r="AV22" s="9">
        <f t="shared" si="16"/>
        <v>0.12355224999999995</v>
      </c>
      <c r="AW22" s="9"/>
      <c r="AX22" s="27" t="s">
        <v>3</v>
      </c>
      <c r="AY22" s="9">
        <f t="shared" ref="AY22:AY35" si="24">SUM(AJ22:AV22)/13</f>
        <v>0.18921168576923078</v>
      </c>
      <c r="AZ22" s="9">
        <v>0.32600632899999998</v>
      </c>
      <c r="BA22" s="9">
        <f t="shared" ref="BA22:BA35" si="25">AZ22/AY22</f>
        <v>1.722971431043687</v>
      </c>
      <c r="BC22" s="8"/>
      <c r="BD22" s="8"/>
      <c r="BE22" s="8"/>
      <c r="BF22" s="8"/>
      <c r="BG22" s="8"/>
      <c r="BH22" s="8"/>
    </row>
    <row r="23" spans="1:60" x14ac:dyDescent="0.25">
      <c r="A23" s="27" t="s">
        <v>4</v>
      </c>
      <c r="B23" s="11">
        <v>-0.66849999999999998</v>
      </c>
      <c r="C23" s="14"/>
      <c r="D23" s="11">
        <v>-0.43219999999999997</v>
      </c>
      <c r="E23" s="11">
        <v>-0.1191</v>
      </c>
      <c r="F23" s="12">
        <v>-0.38300000000000001</v>
      </c>
      <c r="G23" s="12">
        <v>0.26929999999999998</v>
      </c>
      <c r="H23" s="11">
        <v>-7.5700000000000003E-2</v>
      </c>
      <c r="I23" s="11">
        <v>0.59750000000000003</v>
      </c>
      <c r="J23" s="11"/>
      <c r="K23" s="13"/>
      <c r="L23" s="11">
        <v>-0.3216</v>
      </c>
      <c r="M23" s="11">
        <v>8.0500000000000002E-2</v>
      </c>
      <c r="N23" s="11">
        <v>0.4778</v>
      </c>
      <c r="O23" s="9"/>
      <c r="P23" s="9">
        <f t="shared" si="17"/>
        <v>-0.40660000000000002</v>
      </c>
      <c r="Q23" s="9">
        <f t="shared" si="18"/>
        <v>0.102025</v>
      </c>
      <c r="R23" s="9">
        <f t="shared" si="19"/>
        <v>7.8900000000000012E-2</v>
      </c>
      <c r="S23" s="9"/>
      <c r="T23" s="27" t="s">
        <v>4</v>
      </c>
      <c r="U23" s="9">
        <f t="shared" si="20"/>
        <v>-0.26189999999999997</v>
      </c>
      <c r="V23" s="9">
        <f t="shared" si="13"/>
        <v>0.40660000000000002</v>
      </c>
      <c r="W23" s="9">
        <f t="shared" si="13"/>
        <v>-2.5599999999999956E-2</v>
      </c>
      <c r="X23" s="9">
        <f t="shared" si="13"/>
        <v>0.28750000000000003</v>
      </c>
      <c r="Y23" s="9">
        <f t="shared" si="21"/>
        <v>-0.48502500000000004</v>
      </c>
      <c r="Z23" s="9">
        <f t="shared" si="14"/>
        <v>0.16727499999999998</v>
      </c>
      <c r="AA23" s="9">
        <f t="shared" si="14"/>
        <v>-0.17772500000000002</v>
      </c>
      <c r="AB23" s="9">
        <f t="shared" si="14"/>
        <v>0.495475</v>
      </c>
      <c r="AC23" s="9"/>
      <c r="AD23" s="9">
        <f t="shared" si="22"/>
        <v>-7.8900000000000012E-2</v>
      </c>
      <c r="AE23" s="9">
        <f t="shared" si="15"/>
        <v>-0.40050000000000002</v>
      </c>
      <c r="AF23" s="9">
        <f t="shared" si="15"/>
        <v>1.5999999999999903E-3</v>
      </c>
      <c r="AG23" s="9">
        <f t="shared" si="15"/>
        <v>0.39889999999999998</v>
      </c>
      <c r="AH23" s="9"/>
      <c r="AI23" s="27" t="s">
        <v>4</v>
      </c>
      <c r="AJ23" s="9">
        <f t="shared" si="23"/>
        <v>6.8591609999999983E-2</v>
      </c>
      <c r="AK23" s="9">
        <f t="shared" si="16"/>
        <v>0.16532356000000001</v>
      </c>
      <c r="AL23" s="9">
        <f t="shared" si="16"/>
        <v>6.5535999999999774E-4</v>
      </c>
      <c r="AM23" s="9">
        <f t="shared" si="16"/>
        <v>8.2656250000000014E-2</v>
      </c>
      <c r="AN23" s="9">
        <f t="shared" si="16"/>
        <v>0.23524925062500004</v>
      </c>
      <c r="AO23" s="9">
        <f t="shared" si="16"/>
        <v>2.7980925624999993E-2</v>
      </c>
      <c r="AP23" s="9">
        <f t="shared" si="16"/>
        <v>3.1586175625000011E-2</v>
      </c>
      <c r="AQ23" s="9">
        <f t="shared" si="16"/>
        <v>0.24549547562499999</v>
      </c>
      <c r="AR23" s="9"/>
      <c r="AS23" s="9">
        <f t="shared" si="16"/>
        <v>6.2252100000000019E-3</v>
      </c>
      <c r="AT23" s="9">
        <f t="shared" si="16"/>
        <v>0.16040025000000002</v>
      </c>
      <c r="AU23" s="9">
        <f t="shared" si="16"/>
        <v>2.5599999999999691E-6</v>
      </c>
      <c r="AV23" s="9">
        <f t="shared" si="16"/>
        <v>0.15912120999999999</v>
      </c>
      <c r="AW23" s="9"/>
      <c r="AX23" s="27" t="s">
        <v>4</v>
      </c>
      <c r="AY23" s="9">
        <f t="shared" si="24"/>
        <v>9.1022141346153843E-2</v>
      </c>
      <c r="AZ23" s="9">
        <v>0.15680217799999999</v>
      </c>
      <c r="BA23" s="9">
        <f t="shared" si="25"/>
        <v>1.7226817088788</v>
      </c>
      <c r="BC23" s="8"/>
      <c r="BD23" s="8"/>
      <c r="BE23" s="8"/>
      <c r="BF23" s="8"/>
      <c r="BG23" s="8"/>
      <c r="BH23" s="8"/>
    </row>
    <row r="24" spans="1:60" x14ac:dyDescent="0.25">
      <c r="A24" s="27" t="s">
        <v>5</v>
      </c>
      <c r="B24" s="11">
        <v>-0.3155</v>
      </c>
      <c r="C24" s="12">
        <v>1.4649000000000001</v>
      </c>
      <c r="D24" s="11">
        <v>-0.80289999999999995</v>
      </c>
      <c r="E24" s="11">
        <v>0.5141</v>
      </c>
      <c r="F24" s="12">
        <v>-0.76539999999999997</v>
      </c>
      <c r="G24" s="12">
        <v>-1.1456</v>
      </c>
      <c r="H24" s="11">
        <v>0.50960000000000005</v>
      </c>
      <c r="I24" s="11">
        <v>-0.29570000000000002</v>
      </c>
      <c r="J24" s="11"/>
      <c r="K24" s="11">
        <v>-0.22570000000000001</v>
      </c>
      <c r="L24" s="11">
        <v>-0.94040000000000001</v>
      </c>
      <c r="M24" s="11">
        <v>-1.3326</v>
      </c>
      <c r="N24" s="11">
        <v>0.16889999999999999</v>
      </c>
      <c r="O24" s="9"/>
      <c r="P24" s="9">
        <f t="shared" si="17"/>
        <v>0.21515000000000001</v>
      </c>
      <c r="Q24" s="9">
        <f t="shared" si="18"/>
        <v>-0.42427500000000001</v>
      </c>
      <c r="R24" s="9">
        <f t="shared" si="19"/>
        <v>-0.58245000000000013</v>
      </c>
      <c r="S24" s="9"/>
      <c r="T24" s="27" t="s">
        <v>5</v>
      </c>
      <c r="U24" s="9">
        <f t="shared" si="20"/>
        <v>-0.53065000000000007</v>
      </c>
      <c r="V24" s="9">
        <f t="shared" si="13"/>
        <v>1.2497500000000001</v>
      </c>
      <c r="W24" s="9">
        <f t="shared" si="13"/>
        <v>-1.0180499999999999</v>
      </c>
      <c r="X24" s="9">
        <f t="shared" si="13"/>
        <v>0.29894999999999999</v>
      </c>
      <c r="Y24" s="9">
        <f t="shared" si="21"/>
        <v>-0.34112499999999996</v>
      </c>
      <c r="Z24" s="9">
        <f t="shared" si="14"/>
        <v>-0.72132499999999999</v>
      </c>
      <c r="AA24" s="9">
        <f t="shared" si="14"/>
        <v>0.93387500000000001</v>
      </c>
      <c r="AB24" s="9">
        <f t="shared" si="14"/>
        <v>0.12857499999999999</v>
      </c>
      <c r="AC24" s="9"/>
      <c r="AD24" s="9">
        <f t="shared" si="22"/>
        <v>0.35675000000000012</v>
      </c>
      <c r="AE24" s="9">
        <f t="shared" si="15"/>
        <v>-0.35794999999999988</v>
      </c>
      <c r="AF24" s="9">
        <f t="shared" si="15"/>
        <v>-0.75014999999999987</v>
      </c>
      <c r="AG24" s="9">
        <f t="shared" si="15"/>
        <v>0.75135000000000018</v>
      </c>
      <c r="AH24" s="9"/>
      <c r="AI24" s="27" t="s">
        <v>5</v>
      </c>
      <c r="AJ24" s="9">
        <f t="shared" si="23"/>
        <v>0.28158942250000008</v>
      </c>
      <c r="AK24" s="9">
        <f t="shared" si="16"/>
        <v>1.5618750625000004</v>
      </c>
      <c r="AL24" s="9">
        <f t="shared" si="16"/>
        <v>1.0364258024999997</v>
      </c>
      <c r="AM24" s="9">
        <f t="shared" si="16"/>
        <v>8.9371102499999994E-2</v>
      </c>
      <c r="AN24" s="9">
        <f t="shared" si="16"/>
        <v>0.11636626562499996</v>
      </c>
      <c r="AO24" s="9">
        <f t="shared" si="16"/>
        <v>0.52030975562500004</v>
      </c>
      <c r="AP24" s="9">
        <f t="shared" si="16"/>
        <v>0.87212251562499998</v>
      </c>
      <c r="AQ24" s="9">
        <f t="shared" si="16"/>
        <v>1.6531530624999999E-2</v>
      </c>
      <c r="AR24" s="9"/>
      <c r="AS24" s="9">
        <f t="shared" si="16"/>
        <v>0.1272705625000001</v>
      </c>
      <c r="AT24" s="9">
        <f t="shared" si="16"/>
        <v>0.12812820249999993</v>
      </c>
      <c r="AU24" s="9">
        <f t="shared" si="16"/>
        <v>0.56272502249999978</v>
      </c>
      <c r="AV24" s="9">
        <f t="shared" si="16"/>
        <v>0.5645268225000003</v>
      </c>
      <c r="AW24" s="9"/>
      <c r="AX24" s="27" t="s">
        <v>5</v>
      </c>
      <c r="AY24" s="9">
        <f t="shared" si="24"/>
        <v>0.45209554365384608</v>
      </c>
      <c r="AZ24" s="9">
        <v>0.84391996000000002</v>
      </c>
      <c r="BA24" s="9">
        <f t="shared" si="25"/>
        <v>1.8666849780898533</v>
      </c>
      <c r="BC24" s="8"/>
      <c r="BD24" s="8"/>
      <c r="BE24" s="8"/>
      <c r="BF24" s="8"/>
      <c r="BG24" s="8"/>
      <c r="BH24" s="8"/>
    </row>
    <row r="25" spans="1:60" x14ac:dyDescent="0.25">
      <c r="A25" s="27" t="s">
        <v>6</v>
      </c>
      <c r="B25" s="11">
        <v>0.96209999999999996</v>
      </c>
      <c r="C25" s="12">
        <v>-0.3518</v>
      </c>
      <c r="D25" s="11">
        <v>0.31009999999999999</v>
      </c>
      <c r="E25" s="11">
        <v>-0.15890000000000001</v>
      </c>
      <c r="F25" s="12">
        <v>0.58689999999999998</v>
      </c>
      <c r="G25" s="12">
        <v>3.4099999999999998E-2</v>
      </c>
      <c r="H25" s="11">
        <v>0.48599999999999999</v>
      </c>
      <c r="I25" s="11">
        <v>0.43419999999999997</v>
      </c>
      <c r="J25" s="11"/>
      <c r="K25" s="11">
        <v>1.0717000000000001</v>
      </c>
      <c r="L25" s="15">
        <v>5.5899999999999998E-2</v>
      </c>
      <c r="M25" s="11">
        <v>1.1548</v>
      </c>
      <c r="N25" s="11">
        <v>0.54459999999999997</v>
      </c>
      <c r="O25" s="9"/>
      <c r="P25" s="9">
        <f t="shared" si="17"/>
        <v>0.19037499999999996</v>
      </c>
      <c r="Q25" s="9">
        <f t="shared" si="18"/>
        <v>0.38529999999999998</v>
      </c>
      <c r="R25" s="9">
        <f t="shared" si="19"/>
        <v>0.70674999999999999</v>
      </c>
      <c r="S25" s="9"/>
      <c r="T25" s="27" t="s">
        <v>6</v>
      </c>
      <c r="U25" s="9">
        <f t="shared" si="20"/>
        <v>0.77172499999999999</v>
      </c>
      <c r="V25" s="9">
        <f t="shared" si="13"/>
        <v>-0.54217499999999996</v>
      </c>
      <c r="W25" s="9">
        <f t="shared" si="13"/>
        <v>0.11972500000000003</v>
      </c>
      <c r="X25" s="9">
        <f t="shared" si="13"/>
        <v>-0.349275</v>
      </c>
      <c r="Y25" s="9">
        <f t="shared" si="21"/>
        <v>0.2016</v>
      </c>
      <c r="Z25" s="9">
        <f t="shared" si="14"/>
        <v>-0.35119999999999996</v>
      </c>
      <c r="AA25" s="9">
        <f t="shared" si="14"/>
        <v>0.10070000000000001</v>
      </c>
      <c r="AB25" s="9">
        <f t="shared" si="14"/>
        <v>4.8899999999999999E-2</v>
      </c>
      <c r="AC25" s="9"/>
      <c r="AD25" s="9">
        <f t="shared" si="22"/>
        <v>0.36495000000000011</v>
      </c>
      <c r="AE25" s="9">
        <f t="shared" si="15"/>
        <v>-0.65085000000000004</v>
      </c>
      <c r="AF25" s="9">
        <f t="shared" si="15"/>
        <v>0.44805000000000006</v>
      </c>
      <c r="AG25" s="9">
        <f t="shared" si="15"/>
        <v>-0.16215000000000002</v>
      </c>
      <c r="AH25" s="9"/>
      <c r="AI25" s="27" t="s">
        <v>6</v>
      </c>
      <c r="AJ25" s="9">
        <f t="shared" si="23"/>
        <v>0.595559475625</v>
      </c>
      <c r="AK25" s="9">
        <f t="shared" si="16"/>
        <v>0.29395373062499996</v>
      </c>
      <c r="AL25" s="9">
        <f t="shared" si="16"/>
        <v>1.4334075625000007E-2</v>
      </c>
      <c r="AM25" s="9">
        <f t="shared" si="16"/>
        <v>0.121993025625</v>
      </c>
      <c r="AN25" s="9">
        <f t="shared" si="16"/>
        <v>4.0642560000000001E-2</v>
      </c>
      <c r="AO25" s="9">
        <f t="shared" si="16"/>
        <v>0.12334143999999997</v>
      </c>
      <c r="AP25" s="9">
        <f t="shared" si="16"/>
        <v>1.0140490000000002E-2</v>
      </c>
      <c r="AQ25" s="9">
        <f t="shared" si="16"/>
        <v>2.39121E-3</v>
      </c>
      <c r="AR25" s="9"/>
      <c r="AS25" s="9">
        <f t="shared" si="16"/>
        <v>0.13318850250000008</v>
      </c>
      <c r="AT25" s="9">
        <f t="shared" si="16"/>
        <v>0.42360572250000006</v>
      </c>
      <c r="AU25" s="9">
        <f t="shared" si="16"/>
        <v>0.20074880250000005</v>
      </c>
      <c r="AV25" s="9">
        <f t="shared" si="16"/>
        <v>2.6292622500000005E-2</v>
      </c>
      <c r="AW25" s="9"/>
      <c r="AX25" s="27" t="s">
        <v>6</v>
      </c>
      <c r="AY25" s="9">
        <f t="shared" si="24"/>
        <v>0.15278397365384616</v>
      </c>
      <c r="AZ25" s="9">
        <v>0.190843176</v>
      </c>
      <c r="BA25" s="9">
        <f t="shared" si="25"/>
        <v>1.2491046765963973</v>
      </c>
      <c r="BC25" s="8"/>
      <c r="BD25" s="8"/>
      <c r="BE25" s="8"/>
      <c r="BF25" s="8"/>
      <c r="BG25" s="8"/>
      <c r="BH25" s="8"/>
    </row>
    <row r="26" spans="1:60" x14ac:dyDescent="0.25">
      <c r="A26" s="27" t="s">
        <v>7</v>
      </c>
      <c r="B26" s="11">
        <v>6.3299999999999995E-2</v>
      </c>
      <c r="C26" s="12">
        <v>0.17119999999999999</v>
      </c>
      <c r="D26" s="11">
        <v>-1.9531000000000001</v>
      </c>
      <c r="E26" s="11">
        <v>-0.21510000000000001</v>
      </c>
      <c r="F26" s="12">
        <v>-1.4630000000000001</v>
      </c>
      <c r="G26" s="12">
        <v>0.30249999999999999</v>
      </c>
      <c r="H26" s="11">
        <v>-2.2646000000000002</v>
      </c>
      <c r="I26" s="11">
        <v>1.4417</v>
      </c>
      <c r="J26" s="11"/>
      <c r="K26" s="11">
        <v>-1.2318</v>
      </c>
      <c r="L26" s="11">
        <v>-0.14030000000000001</v>
      </c>
      <c r="M26" s="11">
        <v>-1.9814000000000001</v>
      </c>
      <c r="N26" s="11">
        <v>-1.2117</v>
      </c>
      <c r="O26" s="9"/>
      <c r="P26" s="9">
        <f t="shared" si="17"/>
        <v>-0.48342500000000005</v>
      </c>
      <c r="Q26" s="9">
        <f t="shared" si="18"/>
        <v>-0.49585000000000012</v>
      </c>
      <c r="R26" s="9">
        <f t="shared" si="19"/>
        <v>-1.1413000000000002</v>
      </c>
      <c r="S26" s="9"/>
      <c r="T26" s="27" t="s">
        <v>7</v>
      </c>
      <c r="U26" s="9">
        <f t="shared" si="20"/>
        <v>0.54672500000000002</v>
      </c>
      <c r="V26" s="9">
        <f t="shared" si="13"/>
        <v>0.65462500000000001</v>
      </c>
      <c r="W26" s="9">
        <f t="shared" si="13"/>
        <v>-1.4696750000000001</v>
      </c>
      <c r="X26" s="9">
        <f t="shared" si="13"/>
        <v>0.26832500000000004</v>
      </c>
      <c r="Y26" s="9">
        <f t="shared" si="21"/>
        <v>-0.96714999999999995</v>
      </c>
      <c r="Z26" s="9">
        <f t="shared" si="14"/>
        <v>0.79835000000000012</v>
      </c>
      <c r="AA26" s="9">
        <f t="shared" si="14"/>
        <v>-1.76875</v>
      </c>
      <c r="AB26" s="9">
        <f t="shared" si="14"/>
        <v>1.9375500000000001</v>
      </c>
      <c r="AC26" s="9"/>
      <c r="AD26" s="9">
        <f t="shared" si="22"/>
        <v>-9.0499999999999803E-2</v>
      </c>
      <c r="AE26" s="9">
        <f t="shared" si="15"/>
        <v>1.0010000000000001</v>
      </c>
      <c r="AF26" s="9">
        <f t="shared" si="15"/>
        <v>-0.84009999999999985</v>
      </c>
      <c r="AG26" s="9">
        <f t="shared" si="15"/>
        <v>-7.0399999999999796E-2</v>
      </c>
      <c r="AH26" s="9"/>
      <c r="AI26" s="27" t="s">
        <v>7</v>
      </c>
      <c r="AJ26" s="9">
        <f t="shared" si="23"/>
        <v>0.29890822562500002</v>
      </c>
      <c r="AK26" s="9">
        <f t="shared" si="16"/>
        <v>0.42853389062500002</v>
      </c>
      <c r="AL26" s="9">
        <f t="shared" si="16"/>
        <v>2.1599446056250002</v>
      </c>
      <c r="AM26" s="9">
        <f t="shared" si="16"/>
        <v>7.1998305625000023E-2</v>
      </c>
      <c r="AN26" s="9">
        <f t="shared" si="16"/>
        <v>0.93537912249999988</v>
      </c>
      <c r="AO26" s="9">
        <f t="shared" si="16"/>
        <v>0.63736272250000015</v>
      </c>
      <c r="AP26" s="9">
        <f t="shared" si="16"/>
        <v>3.1284765624999999</v>
      </c>
      <c r="AQ26" s="9">
        <f t="shared" si="16"/>
        <v>3.7541000025000004</v>
      </c>
      <c r="AR26" s="9"/>
      <c r="AS26" s="9">
        <f t="shared" si="16"/>
        <v>8.1902499999999649E-3</v>
      </c>
      <c r="AT26" s="9">
        <f t="shared" si="16"/>
        <v>1.0020010000000001</v>
      </c>
      <c r="AU26" s="9">
        <f t="shared" si="16"/>
        <v>0.70576800999999978</v>
      </c>
      <c r="AV26" s="9">
        <f t="shared" si="16"/>
        <v>4.9561599999999716E-3</v>
      </c>
      <c r="AW26" s="9"/>
      <c r="AX26" s="27" t="s">
        <v>7</v>
      </c>
      <c r="AY26" s="9">
        <f t="shared" si="24"/>
        <v>1.0104322198076925</v>
      </c>
      <c r="AZ26" s="9">
        <v>1.1435816400000001</v>
      </c>
      <c r="BA26" s="9">
        <f t="shared" si="25"/>
        <v>1.1317747173755492</v>
      </c>
      <c r="BC26" s="8"/>
      <c r="BD26" s="8"/>
      <c r="BE26" s="8"/>
      <c r="BF26" s="8"/>
      <c r="BG26" s="8"/>
      <c r="BH26" s="8"/>
    </row>
    <row r="27" spans="1:60" x14ac:dyDescent="0.25">
      <c r="A27" s="27" t="s">
        <v>8</v>
      </c>
      <c r="B27" s="9">
        <v>-0.91690000000000005</v>
      </c>
      <c r="C27" s="9">
        <v>1.2958000000000001</v>
      </c>
      <c r="D27" s="9">
        <v>0.42699999999999999</v>
      </c>
      <c r="E27" s="9">
        <v>-7.1199999999999999E-2</v>
      </c>
      <c r="F27" s="9">
        <v>1.5911</v>
      </c>
      <c r="G27" s="9">
        <v>1.2565999999999999</v>
      </c>
      <c r="H27" s="9">
        <v>0.39100000000000001</v>
      </c>
      <c r="I27" s="9">
        <v>-0.31259999999999999</v>
      </c>
      <c r="J27" s="9"/>
      <c r="K27" s="9">
        <v>1.5823</v>
      </c>
      <c r="L27" s="9">
        <v>2.7766999999999999</v>
      </c>
      <c r="M27" s="9">
        <v>0.9466</v>
      </c>
      <c r="N27" s="9">
        <v>1.4664999999999999</v>
      </c>
      <c r="O27" s="9"/>
      <c r="P27" s="9">
        <f t="shared" si="17"/>
        <v>0.183675</v>
      </c>
      <c r="Q27" s="9">
        <f t="shared" si="18"/>
        <v>0.73152499999999998</v>
      </c>
      <c r="R27" s="9">
        <f t="shared" si="19"/>
        <v>1.693025</v>
      </c>
      <c r="S27" s="9"/>
      <c r="T27" s="27" t="s">
        <v>8</v>
      </c>
      <c r="U27" s="9">
        <f t="shared" si="20"/>
        <v>-1.1005750000000001</v>
      </c>
      <c r="V27" s="9">
        <f t="shared" si="13"/>
        <v>1.112125</v>
      </c>
      <c r="W27" s="9">
        <f t="shared" si="13"/>
        <v>0.24332499999999999</v>
      </c>
      <c r="X27" s="9">
        <f t="shared" si="13"/>
        <v>-0.25487500000000002</v>
      </c>
      <c r="Y27" s="9">
        <f t="shared" si="21"/>
        <v>0.85957499999999998</v>
      </c>
      <c r="Z27" s="9">
        <f t="shared" si="14"/>
        <v>0.52507499999999996</v>
      </c>
      <c r="AA27" s="9">
        <f t="shared" si="14"/>
        <v>-0.34052499999999997</v>
      </c>
      <c r="AB27" s="9">
        <f t="shared" si="14"/>
        <v>-1.044125</v>
      </c>
      <c r="AC27" s="9"/>
      <c r="AD27" s="9">
        <f t="shared" si="22"/>
        <v>-0.11072499999999996</v>
      </c>
      <c r="AE27" s="9">
        <f t="shared" si="15"/>
        <v>1.0836749999999999</v>
      </c>
      <c r="AF27" s="9">
        <f t="shared" si="15"/>
        <v>-0.74642500000000001</v>
      </c>
      <c r="AG27" s="9">
        <f t="shared" si="15"/>
        <v>-0.22652500000000009</v>
      </c>
      <c r="AH27" s="9"/>
      <c r="AI27" s="27" t="s">
        <v>8</v>
      </c>
      <c r="AJ27" s="9">
        <f t="shared" si="23"/>
        <v>1.2112653306250001</v>
      </c>
      <c r="AK27" s="9">
        <f t="shared" si="16"/>
        <v>1.236822015625</v>
      </c>
      <c r="AL27" s="9">
        <f t="shared" si="16"/>
        <v>5.9207055624999991E-2</v>
      </c>
      <c r="AM27" s="9">
        <f t="shared" si="16"/>
        <v>6.4961265625000014E-2</v>
      </c>
      <c r="AN27" s="9">
        <f t="shared" si="16"/>
        <v>0.73886918062499995</v>
      </c>
      <c r="AO27" s="9">
        <f t="shared" si="16"/>
        <v>0.27570375562499994</v>
      </c>
      <c r="AP27" s="9">
        <f t="shared" si="16"/>
        <v>0.11595727562499998</v>
      </c>
      <c r="AQ27" s="9">
        <f t="shared" si="16"/>
        <v>1.090197015625</v>
      </c>
      <c r="AR27" s="9"/>
      <c r="AS27" s="9">
        <f t="shared" si="16"/>
        <v>1.2260025624999992E-2</v>
      </c>
      <c r="AT27" s="9">
        <f t="shared" si="16"/>
        <v>1.1743515056249998</v>
      </c>
      <c r="AU27" s="9">
        <f t="shared" si="16"/>
        <v>0.55715028062500005</v>
      </c>
      <c r="AV27" s="9">
        <f t="shared" si="16"/>
        <v>5.1313575625000038E-2</v>
      </c>
      <c r="AW27" s="9"/>
      <c r="AX27" s="27" t="s">
        <v>8</v>
      </c>
      <c r="AY27" s="9">
        <f t="shared" si="24"/>
        <v>0.50677371403846161</v>
      </c>
      <c r="AZ27" s="9">
        <v>0.60347063899999998</v>
      </c>
      <c r="BA27" s="9">
        <f t="shared" si="25"/>
        <v>1.1908088803402292</v>
      </c>
      <c r="BC27" s="8"/>
      <c r="BD27" s="8"/>
      <c r="BE27" s="8"/>
      <c r="BF27" s="8"/>
      <c r="BG27" s="8"/>
      <c r="BH27" s="8"/>
    </row>
    <row r="28" spans="1:60" x14ac:dyDescent="0.25">
      <c r="A28" s="27" t="s">
        <v>9</v>
      </c>
      <c r="B28" s="16"/>
      <c r="C28" s="12">
        <v>-0.54890000000000005</v>
      </c>
      <c r="D28" s="11">
        <v>0.24909999999999999</v>
      </c>
      <c r="E28" s="11">
        <v>0.90359999999999996</v>
      </c>
      <c r="F28" s="12">
        <v>-0.5302</v>
      </c>
      <c r="G28" s="12">
        <v>1.6E-2</v>
      </c>
      <c r="H28" s="11">
        <v>-9.9699999999999997E-2</v>
      </c>
      <c r="I28" s="11">
        <v>1.0787</v>
      </c>
      <c r="J28" s="11"/>
      <c r="K28" s="11">
        <v>-0.1371</v>
      </c>
      <c r="L28" s="11">
        <v>2.9000000000000001E-2</v>
      </c>
      <c r="M28" s="11">
        <v>0.40110000000000001</v>
      </c>
      <c r="N28" s="11">
        <v>6.0299999999999999E-2</v>
      </c>
      <c r="O28" s="9"/>
      <c r="P28" s="9">
        <f t="shared" si="17"/>
        <v>0.20126666666666662</v>
      </c>
      <c r="Q28" s="9">
        <f t="shared" si="18"/>
        <v>0.1162</v>
      </c>
      <c r="R28" s="9">
        <f t="shared" si="19"/>
        <v>8.8325000000000015E-2</v>
      </c>
      <c r="S28" s="9"/>
      <c r="T28" s="27" t="s">
        <v>9</v>
      </c>
      <c r="U28" s="9">
        <f t="shared" si="20"/>
        <v>-0.20126666666666662</v>
      </c>
      <c r="V28" s="9">
        <f t="shared" si="13"/>
        <v>-0.75016666666666665</v>
      </c>
      <c r="W28" s="9">
        <f t="shared" si="13"/>
        <v>4.7833333333333367E-2</v>
      </c>
      <c r="X28" s="9">
        <f t="shared" si="13"/>
        <v>0.70233333333333337</v>
      </c>
      <c r="Y28" s="9">
        <f t="shared" si="21"/>
        <v>-0.64639999999999997</v>
      </c>
      <c r="Z28" s="9">
        <f t="shared" si="14"/>
        <v>-0.1002</v>
      </c>
      <c r="AA28" s="9">
        <f t="shared" si="14"/>
        <v>-0.21589999999999998</v>
      </c>
      <c r="AB28" s="9">
        <f t="shared" si="14"/>
        <v>0.96250000000000002</v>
      </c>
      <c r="AC28" s="9"/>
      <c r="AD28" s="9">
        <f t="shared" si="22"/>
        <v>-0.22542500000000001</v>
      </c>
      <c r="AE28" s="9">
        <f t="shared" si="15"/>
        <v>-5.9325000000000017E-2</v>
      </c>
      <c r="AF28" s="9">
        <f t="shared" si="15"/>
        <v>0.31277500000000003</v>
      </c>
      <c r="AG28" s="9">
        <f t="shared" si="15"/>
        <v>-2.8025000000000015E-2</v>
      </c>
      <c r="AH28" s="9"/>
      <c r="AI28" s="27" t="s">
        <v>9</v>
      </c>
      <c r="AJ28" s="9">
        <f t="shared" si="23"/>
        <v>4.0508271111111091E-2</v>
      </c>
      <c r="AK28" s="9">
        <f t="shared" si="16"/>
        <v>0.56275002777777772</v>
      </c>
      <c r="AL28" s="9">
        <f t="shared" si="16"/>
        <v>2.2880277777777808E-3</v>
      </c>
      <c r="AM28" s="9">
        <f t="shared" si="16"/>
        <v>0.49327211111111113</v>
      </c>
      <c r="AN28" s="9">
        <f t="shared" si="16"/>
        <v>0.41783295999999998</v>
      </c>
      <c r="AO28" s="9">
        <f t="shared" si="16"/>
        <v>1.004004E-2</v>
      </c>
      <c r="AP28" s="9">
        <f t="shared" si="16"/>
        <v>4.6612809999999991E-2</v>
      </c>
      <c r="AQ28" s="9">
        <f t="shared" si="16"/>
        <v>0.9264062500000001</v>
      </c>
      <c r="AR28" s="9"/>
      <c r="AS28" s="9">
        <f t="shared" si="16"/>
        <v>5.0816430625000006E-2</v>
      </c>
      <c r="AT28" s="9">
        <f t="shared" si="16"/>
        <v>3.5194556250000022E-3</v>
      </c>
      <c r="AU28" s="9">
        <f t="shared" si="16"/>
        <v>9.7828200625000014E-2</v>
      </c>
      <c r="AV28" s="9">
        <f t="shared" si="16"/>
        <v>7.8540062500000087E-4</v>
      </c>
      <c r="AW28" s="9"/>
      <c r="AX28" s="27" t="s">
        <v>9</v>
      </c>
      <c r="AY28" s="9">
        <f t="shared" si="24"/>
        <v>0.20405076809829056</v>
      </c>
      <c r="AZ28" s="9">
        <v>0.34684885399999998</v>
      </c>
      <c r="BA28" s="9">
        <f t="shared" si="25"/>
        <v>1.6998164585831115</v>
      </c>
      <c r="BC28" s="8"/>
      <c r="BD28" s="8"/>
      <c r="BE28" s="8"/>
      <c r="BF28" s="8"/>
      <c r="BG28" s="8"/>
      <c r="BH28" s="8"/>
    </row>
    <row r="29" spans="1:60" x14ac:dyDescent="0.25">
      <c r="A29" s="27" t="s">
        <v>10</v>
      </c>
      <c r="B29" s="9">
        <v>1.0931999999999999</v>
      </c>
      <c r="C29" s="9">
        <v>0.47260000000000002</v>
      </c>
      <c r="D29" s="9">
        <v>1.1254999999999999</v>
      </c>
      <c r="E29" s="9">
        <v>0.62629999999999997</v>
      </c>
      <c r="F29" s="9">
        <v>0.52559999999999996</v>
      </c>
      <c r="G29" s="9">
        <v>-0.33250000000000002</v>
      </c>
      <c r="H29" s="9">
        <v>1.6525000000000001</v>
      </c>
      <c r="I29" s="9">
        <v>-0.1135</v>
      </c>
      <c r="J29" s="9"/>
      <c r="K29" s="9">
        <v>0.61</v>
      </c>
      <c r="L29" s="9">
        <v>0.67210000000000003</v>
      </c>
      <c r="M29" s="9">
        <v>0.95820000000000005</v>
      </c>
      <c r="N29" s="9">
        <v>0.31269999999999998</v>
      </c>
      <c r="O29" s="9"/>
      <c r="P29" s="9">
        <f t="shared" si="17"/>
        <v>0.82940000000000003</v>
      </c>
      <c r="Q29" s="9">
        <f t="shared" si="18"/>
        <v>0.43302500000000005</v>
      </c>
      <c r="R29" s="9">
        <f t="shared" si="19"/>
        <v>0.63824999999999998</v>
      </c>
      <c r="S29" s="9"/>
      <c r="T29" s="27" t="s">
        <v>10</v>
      </c>
      <c r="U29" s="9">
        <f t="shared" si="20"/>
        <v>0.26379999999999992</v>
      </c>
      <c r="V29" s="9">
        <f t="shared" si="13"/>
        <v>-0.35680000000000001</v>
      </c>
      <c r="W29" s="9">
        <f t="shared" si="13"/>
        <v>0.29609999999999992</v>
      </c>
      <c r="X29" s="9">
        <f t="shared" si="13"/>
        <v>-0.20310000000000006</v>
      </c>
      <c r="Y29" s="9">
        <f t="shared" si="21"/>
        <v>9.2574999999999907E-2</v>
      </c>
      <c r="Z29" s="9">
        <f t="shared" si="14"/>
        <v>-0.76552500000000001</v>
      </c>
      <c r="AA29" s="9">
        <f t="shared" si="14"/>
        <v>1.2194750000000001</v>
      </c>
      <c r="AB29" s="9">
        <f t="shared" si="14"/>
        <v>-0.54652500000000004</v>
      </c>
      <c r="AC29" s="9"/>
      <c r="AD29" s="9">
        <f t="shared" si="22"/>
        <v>-2.8249999999999997E-2</v>
      </c>
      <c r="AE29" s="9">
        <f t="shared" si="15"/>
        <v>3.3850000000000047E-2</v>
      </c>
      <c r="AF29" s="9">
        <f t="shared" si="15"/>
        <v>0.31995000000000007</v>
      </c>
      <c r="AG29" s="9">
        <f t="shared" si="15"/>
        <v>-0.32555000000000001</v>
      </c>
      <c r="AH29" s="9"/>
      <c r="AI29" s="27" t="s">
        <v>10</v>
      </c>
      <c r="AJ29" s="9">
        <f t="shared" si="23"/>
        <v>6.9590439999999962E-2</v>
      </c>
      <c r="AK29" s="9">
        <f t="shared" si="16"/>
        <v>0.12730624000000001</v>
      </c>
      <c r="AL29" s="9">
        <f t="shared" si="16"/>
        <v>8.7675209999999948E-2</v>
      </c>
      <c r="AM29" s="9">
        <f t="shared" si="16"/>
        <v>4.1249610000000027E-2</v>
      </c>
      <c r="AN29" s="9">
        <f t="shared" si="16"/>
        <v>8.5701306249999828E-3</v>
      </c>
      <c r="AO29" s="9">
        <f t="shared" si="16"/>
        <v>0.58602852562499996</v>
      </c>
      <c r="AP29" s="9">
        <f t="shared" si="16"/>
        <v>1.4871192756250002</v>
      </c>
      <c r="AQ29" s="9">
        <f t="shared" si="16"/>
        <v>0.29868957562500004</v>
      </c>
      <c r="AR29" s="9"/>
      <c r="AS29" s="9">
        <f t="shared" si="16"/>
        <v>7.9806249999999984E-4</v>
      </c>
      <c r="AT29" s="9">
        <f t="shared" si="16"/>
        <v>1.1458225000000031E-3</v>
      </c>
      <c r="AU29" s="9">
        <f t="shared" si="16"/>
        <v>0.10236800250000004</v>
      </c>
      <c r="AV29" s="9">
        <f t="shared" si="16"/>
        <v>0.1059828025</v>
      </c>
      <c r="AW29" s="9"/>
      <c r="AX29" s="27" t="s">
        <v>10</v>
      </c>
      <c r="AY29" s="9">
        <f t="shared" si="24"/>
        <v>0.2243479767307692</v>
      </c>
      <c r="AZ29" s="9">
        <v>0.26822686099999998</v>
      </c>
      <c r="BA29" s="9">
        <f t="shared" si="25"/>
        <v>1.1955840427386071</v>
      </c>
      <c r="BC29" s="8"/>
      <c r="BD29" s="8"/>
      <c r="BE29" s="8"/>
      <c r="BF29" s="8"/>
      <c r="BG29" s="8"/>
      <c r="BH29" s="8"/>
    </row>
    <row r="30" spans="1:60" x14ac:dyDescent="0.25">
      <c r="A30" s="27" t="s">
        <v>11</v>
      </c>
      <c r="B30" s="9">
        <v>1.2589999999999999</v>
      </c>
      <c r="C30" s="9">
        <v>1.0717000000000001</v>
      </c>
      <c r="D30" s="9">
        <v>0.91600000000000004</v>
      </c>
      <c r="E30" s="9">
        <v>0.80400000000000005</v>
      </c>
      <c r="F30" s="9">
        <v>-1.9025000000000001</v>
      </c>
      <c r="G30" s="9">
        <v>-0.44059999999999999</v>
      </c>
      <c r="H30" s="9">
        <v>0.56589999999999996</v>
      </c>
      <c r="I30" s="9">
        <v>1.258</v>
      </c>
      <c r="J30" s="9"/>
      <c r="K30" s="9">
        <v>0.49270000000000003</v>
      </c>
      <c r="L30" s="9">
        <v>0.29249999999999998</v>
      </c>
      <c r="M30" s="9">
        <v>1.6588000000000001</v>
      </c>
      <c r="N30" s="9">
        <v>1.1318999999999999</v>
      </c>
      <c r="O30" s="9"/>
      <c r="P30" s="9">
        <f t="shared" si="17"/>
        <v>1.012675</v>
      </c>
      <c r="Q30" s="9">
        <f t="shared" si="18"/>
        <v>-0.12980000000000003</v>
      </c>
      <c r="R30" s="9">
        <f t="shared" si="19"/>
        <v>0.89397499999999996</v>
      </c>
      <c r="S30" s="9"/>
      <c r="T30" s="27" t="s">
        <v>11</v>
      </c>
      <c r="U30" s="9">
        <f t="shared" si="20"/>
        <v>0.24632499999999991</v>
      </c>
      <c r="V30" s="9">
        <f t="shared" si="13"/>
        <v>5.9025000000000105E-2</v>
      </c>
      <c r="W30" s="9">
        <f t="shared" si="13"/>
        <v>-9.6674999999999955E-2</v>
      </c>
      <c r="X30" s="9">
        <f t="shared" si="13"/>
        <v>-0.20867499999999994</v>
      </c>
      <c r="Y30" s="9">
        <f t="shared" si="21"/>
        <v>-1.7726999999999999</v>
      </c>
      <c r="Z30" s="9">
        <f t="shared" si="14"/>
        <v>-0.31079999999999997</v>
      </c>
      <c r="AA30" s="9">
        <f t="shared" si="14"/>
        <v>0.69569999999999999</v>
      </c>
      <c r="AB30" s="9">
        <f t="shared" si="14"/>
        <v>1.3877999999999999</v>
      </c>
      <c r="AC30" s="9"/>
      <c r="AD30" s="9">
        <f t="shared" si="22"/>
        <v>-0.40127499999999994</v>
      </c>
      <c r="AE30" s="9">
        <f t="shared" si="15"/>
        <v>-0.60147499999999998</v>
      </c>
      <c r="AF30" s="9">
        <f t="shared" si="15"/>
        <v>0.76482500000000009</v>
      </c>
      <c r="AG30" s="9">
        <f t="shared" si="15"/>
        <v>0.23792499999999994</v>
      </c>
      <c r="AH30" s="9"/>
      <c r="AI30" s="27" t="s">
        <v>11</v>
      </c>
      <c r="AJ30" s="9">
        <f t="shared" si="23"/>
        <v>6.0676005624999953E-2</v>
      </c>
      <c r="AK30" s="9">
        <f t="shared" si="16"/>
        <v>3.4839506250000122E-3</v>
      </c>
      <c r="AL30" s="9">
        <f t="shared" si="16"/>
        <v>9.3460556249999917E-3</v>
      </c>
      <c r="AM30" s="9">
        <f t="shared" si="16"/>
        <v>4.3545255624999973E-2</v>
      </c>
      <c r="AN30" s="9">
        <f t="shared" si="16"/>
        <v>3.1424652899999996</v>
      </c>
      <c r="AO30" s="9">
        <f t="shared" si="16"/>
        <v>9.6596639999999984E-2</v>
      </c>
      <c r="AP30" s="9">
        <f t="shared" si="16"/>
        <v>0.48399849</v>
      </c>
      <c r="AQ30" s="9">
        <f t="shared" si="16"/>
        <v>1.9259888399999998</v>
      </c>
      <c r="AR30" s="9"/>
      <c r="AS30" s="9">
        <f t="shared" si="16"/>
        <v>0.16102162562499994</v>
      </c>
      <c r="AT30" s="9">
        <f t="shared" si="16"/>
        <v>0.36177217562499997</v>
      </c>
      <c r="AU30" s="9">
        <f t="shared" si="16"/>
        <v>0.58495728062500019</v>
      </c>
      <c r="AV30" s="9">
        <f t="shared" si="16"/>
        <v>5.6608305624999973E-2</v>
      </c>
      <c r="AW30" s="9"/>
      <c r="AX30" s="27" t="s">
        <v>11</v>
      </c>
      <c r="AY30" s="9">
        <f t="shared" si="24"/>
        <v>0.533112301153846</v>
      </c>
      <c r="AZ30" s="9">
        <v>0.90909821700000004</v>
      </c>
      <c r="BA30" s="9">
        <f t="shared" si="25"/>
        <v>1.7052658793135815</v>
      </c>
      <c r="BC30" s="8"/>
      <c r="BD30" s="8"/>
      <c r="BE30" s="8"/>
      <c r="BF30" s="8"/>
      <c r="BG30" s="8"/>
      <c r="BH30" s="8"/>
    </row>
    <row r="31" spans="1:60" x14ac:dyDescent="0.25">
      <c r="A31" s="27" t="s">
        <v>12</v>
      </c>
      <c r="B31" s="9">
        <v>-0.4763</v>
      </c>
      <c r="C31" s="9">
        <v>-0.45290000000000002</v>
      </c>
      <c r="D31" s="9">
        <v>-0.33360000000000001</v>
      </c>
      <c r="E31" s="9">
        <v>-0.54890000000000005</v>
      </c>
      <c r="F31" s="9">
        <v>2.5266000000000002</v>
      </c>
      <c r="G31" s="9">
        <v>0.40410000000000001</v>
      </c>
      <c r="H31" s="9">
        <v>2.5700000000000001E-2</v>
      </c>
      <c r="I31" s="9">
        <v>-0.2142</v>
      </c>
      <c r="J31" s="9"/>
      <c r="K31" s="9">
        <v>-0.31009999999999999</v>
      </c>
      <c r="L31" s="9">
        <v>0.90500000000000003</v>
      </c>
      <c r="M31" s="9">
        <v>9.1999999999999998E-2</v>
      </c>
      <c r="N31" s="9">
        <v>0.23119999999999999</v>
      </c>
      <c r="O31" s="9"/>
      <c r="P31" s="9">
        <f t="shared" si="17"/>
        <v>-0.45292500000000002</v>
      </c>
      <c r="Q31" s="9">
        <f t="shared" si="18"/>
        <v>0.6855500000000001</v>
      </c>
      <c r="R31" s="9">
        <f t="shared" si="19"/>
        <v>0.22952499999999998</v>
      </c>
      <c r="S31" s="9"/>
      <c r="T31" s="27" t="s">
        <v>12</v>
      </c>
      <c r="U31" s="9">
        <f t="shared" si="20"/>
        <v>-2.3374999999999979E-2</v>
      </c>
      <c r="V31" s="9">
        <f t="shared" si="13"/>
        <v>2.4999999999997247E-5</v>
      </c>
      <c r="W31" s="9">
        <f t="shared" si="13"/>
        <v>0.11932500000000001</v>
      </c>
      <c r="X31" s="9">
        <f t="shared" si="13"/>
        <v>-9.5975000000000033E-2</v>
      </c>
      <c r="Y31" s="9">
        <f t="shared" si="21"/>
        <v>1.8410500000000001</v>
      </c>
      <c r="Z31" s="9">
        <f t="shared" si="14"/>
        <v>-0.28145000000000009</v>
      </c>
      <c r="AA31" s="9">
        <f t="shared" si="14"/>
        <v>-0.65985000000000005</v>
      </c>
      <c r="AB31" s="9">
        <f t="shared" si="14"/>
        <v>-0.89975000000000005</v>
      </c>
      <c r="AC31" s="9"/>
      <c r="AD31" s="9">
        <f t="shared" si="22"/>
        <v>-0.53962500000000002</v>
      </c>
      <c r="AE31" s="9">
        <f t="shared" si="15"/>
        <v>0.67547500000000005</v>
      </c>
      <c r="AF31" s="9">
        <f t="shared" si="15"/>
        <v>-0.13752499999999998</v>
      </c>
      <c r="AG31" s="9">
        <f t="shared" si="15"/>
        <v>1.6750000000000098E-3</v>
      </c>
      <c r="AH31" s="9"/>
      <c r="AI31" s="27" t="s">
        <v>12</v>
      </c>
      <c r="AJ31" s="9">
        <f t="shared" si="23"/>
        <v>5.4639062499999903E-4</v>
      </c>
      <c r="AK31" s="9">
        <f t="shared" si="16"/>
        <v>6.2499999999986229E-10</v>
      </c>
      <c r="AL31" s="9">
        <f t="shared" si="16"/>
        <v>1.4238455625000004E-2</v>
      </c>
      <c r="AM31" s="9">
        <f t="shared" si="16"/>
        <v>9.2112006250000059E-3</v>
      </c>
      <c r="AN31" s="9">
        <f t="shared" si="16"/>
        <v>3.3894651025000004</v>
      </c>
      <c r="AO31" s="9">
        <f t="shared" si="16"/>
        <v>7.921410250000005E-2</v>
      </c>
      <c r="AP31" s="9">
        <f t="shared" si="16"/>
        <v>0.43540202250000004</v>
      </c>
      <c r="AQ31" s="9">
        <f t="shared" si="16"/>
        <v>0.80955006250000006</v>
      </c>
      <c r="AR31" s="9"/>
      <c r="AS31" s="9">
        <f t="shared" si="16"/>
        <v>0.29119514062500002</v>
      </c>
      <c r="AT31" s="9">
        <f t="shared" si="16"/>
        <v>0.45626647562500006</v>
      </c>
      <c r="AU31" s="9">
        <f t="shared" si="16"/>
        <v>1.8913125624999996E-2</v>
      </c>
      <c r="AV31" s="9">
        <f t="shared" si="16"/>
        <v>2.805625000000033E-6</v>
      </c>
      <c r="AW31" s="9"/>
      <c r="AX31" s="27" t="s">
        <v>12</v>
      </c>
      <c r="AY31" s="9">
        <f t="shared" si="24"/>
        <v>0.42338499115384615</v>
      </c>
      <c r="AZ31" s="9">
        <v>0.69938904099999999</v>
      </c>
      <c r="BA31" s="9">
        <f t="shared" si="25"/>
        <v>1.6518985217070714</v>
      </c>
      <c r="BC31" s="8"/>
      <c r="BD31" s="8"/>
      <c r="BE31" s="8"/>
      <c r="BF31" s="8"/>
      <c r="BG31" s="8"/>
      <c r="BH31" s="8"/>
    </row>
    <row r="32" spans="1:60" x14ac:dyDescent="0.25">
      <c r="A32" s="27" t="s">
        <v>13</v>
      </c>
      <c r="B32" s="9">
        <v>-0.1331</v>
      </c>
      <c r="C32" s="9">
        <v>0.1802</v>
      </c>
      <c r="D32" s="9">
        <v>-0.32140000000000002</v>
      </c>
      <c r="E32" s="9">
        <v>-1.8200000000000001E-2</v>
      </c>
      <c r="F32" s="9">
        <v>0.85260000000000002</v>
      </c>
      <c r="G32" s="9">
        <v>-0.43319999999999997</v>
      </c>
      <c r="H32" s="9">
        <v>0.22489999999999999</v>
      </c>
      <c r="I32" s="9">
        <v>-0.70350000000000001</v>
      </c>
      <c r="J32" s="9"/>
      <c r="K32" s="9">
        <v>6.6299999999999998E-2</v>
      </c>
      <c r="L32" s="9">
        <v>-0.44190000000000002</v>
      </c>
      <c r="M32" s="9">
        <v>0.92220000000000002</v>
      </c>
      <c r="N32" s="9">
        <v>0.20899999999999999</v>
      </c>
      <c r="O32" s="9"/>
      <c r="P32" s="9">
        <f t="shared" si="17"/>
        <v>-7.3124999999999996E-2</v>
      </c>
      <c r="Q32" s="9">
        <f t="shared" si="18"/>
        <v>-1.479999999999998E-2</v>
      </c>
      <c r="R32" s="9">
        <f t="shared" si="19"/>
        <v>0.18889999999999998</v>
      </c>
      <c r="S32" s="9"/>
      <c r="T32" s="27" t="s">
        <v>13</v>
      </c>
      <c r="U32" s="9">
        <f t="shared" si="20"/>
        <v>-5.9975000000000001E-2</v>
      </c>
      <c r="V32" s="9">
        <f t="shared" si="13"/>
        <v>0.25332500000000002</v>
      </c>
      <c r="W32" s="9">
        <f t="shared" si="13"/>
        <v>-0.24827500000000002</v>
      </c>
      <c r="X32" s="9">
        <f t="shared" si="13"/>
        <v>5.4924999999999995E-2</v>
      </c>
      <c r="Y32" s="9">
        <f t="shared" si="21"/>
        <v>0.86739999999999995</v>
      </c>
      <c r="Z32" s="9">
        <f t="shared" si="14"/>
        <v>-0.41839999999999999</v>
      </c>
      <c r="AA32" s="9">
        <f t="shared" si="14"/>
        <v>0.23969999999999997</v>
      </c>
      <c r="AB32" s="9">
        <f t="shared" si="14"/>
        <v>-0.68870000000000009</v>
      </c>
      <c r="AC32" s="9"/>
      <c r="AD32" s="9">
        <f t="shared" si="22"/>
        <v>-0.12259999999999999</v>
      </c>
      <c r="AE32" s="9">
        <f t="shared" si="15"/>
        <v>-0.63080000000000003</v>
      </c>
      <c r="AF32" s="9">
        <f t="shared" si="15"/>
        <v>0.73330000000000006</v>
      </c>
      <c r="AG32" s="9">
        <f t="shared" si="15"/>
        <v>2.0100000000000007E-2</v>
      </c>
      <c r="AH32" s="9"/>
      <c r="AI32" s="27" t="s">
        <v>13</v>
      </c>
      <c r="AJ32" s="9">
        <f t="shared" si="23"/>
        <v>3.597000625E-3</v>
      </c>
      <c r="AK32" s="9">
        <f t="shared" si="16"/>
        <v>6.4173555625000017E-2</v>
      </c>
      <c r="AL32" s="9">
        <f t="shared" si="16"/>
        <v>6.164047562500001E-2</v>
      </c>
      <c r="AM32" s="9">
        <f t="shared" si="16"/>
        <v>3.0167556249999995E-3</v>
      </c>
      <c r="AN32" s="9">
        <f t="shared" si="16"/>
        <v>0.75238275999999993</v>
      </c>
      <c r="AO32" s="9">
        <f t="shared" si="16"/>
        <v>0.17505856</v>
      </c>
      <c r="AP32" s="9">
        <f t="shared" si="16"/>
        <v>5.7456089999999987E-2</v>
      </c>
      <c r="AQ32" s="9">
        <f t="shared" si="16"/>
        <v>0.47430769000000012</v>
      </c>
      <c r="AR32" s="9"/>
      <c r="AS32" s="9">
        <f t="shared" si="16"/>
        <v>1.5030759999999997E-2</v>
      </c>
      <c r="AT32" s="9">
        <f t="shared" si="16"/>
        <v>0.39790864000000004</v>
      </c>
      <c r="AU32" s="9">
        <f t="shared" si="16"/>
        <v>0.53772889000000013</v>
      </c>
      <c r="AV32" s="9">
        <f t="shared" si="16"/>
        <v>4.0401000000000027E-4</v>
      </c>
      <c r="AW32" s="9"/>
      <c r="AX32" s="27" t="s">
        <v>13</v>
      </c>
      <c r="AY32" s="9">
        <f t="shared" si="24"/>
        <v>0.19559270673076928</v>
      </c>
      <c r="AZ32" s="9">
        <v>0.38083339300000002</v>
      </c>
      <c r="BA32" s="9">
        <f t="shared" si="25"/>
        <v>1.9470735865637978</v>
      </c>
      <c r="BC32" s="8"/>
      <c r="BD32" s="8"/>
      <c r="BE32" s="8"/>
      <c r="BF32" s="8"/>
      <c r="BG32" s="8"/>
      <c r="BH32" s="8"/>
    </row>
    <row r="33" spans="1:60" x14ac:dyDescent="0.25">
      <c r="A33" s="27" t="s">
        <v>14</v>
      </c>
      <c r="B33" s="9">
        <v>-1.2421</v>
      </c>
      <c r="C33" s="9">
        <v>0.33439999999999998</v>
      </c>
      <c r="D33" s="9">
        <v>-0.73499999999999999</v>
      </c>
      <c r="E33" s="9">
        <v>0.29349999999999998</v>
      </c>
      <c r="F33" s="9">
        <v>-1.2684</v>
      </c>
      <c r="G33" s="9">
        <v>-0.87819999999999998</v>
      </c>
      <c r="H33" s="9">
        <v>1.0021</v>
      </c>
      <c r="I33" s="9">
        <v>-0.76680000000000004</v>
      </c>
      <c r="J33" s="9"/>
      <c r="K33" s="9">
        <v>0.97960000000000003</v>
      </c>
      <c r="L33" s="9">
        <v>-5.28E-2</v>
      </c>
      <c r="M33" s="9">
        <v>-0.86929999999999996</v>
      </c>
      <c r="N33" s="9">
        <v>0.55789999999999995</v>
      </c>
      <c r="O33" s="9"/>
      <c r="P33" s="9">
        <f t="shared" si="17"/>
        <v>-0.33730000000000004</v>
      </c>
      <c r="Q33" s="9">
        <f t="shared" si="18"/>
        <v>-0.47782499999999994</v>
      </c>
      <c r="R33" s="9">
        <f t="shared" si="19"/>
        <v>0.15385000000000001</v>
      </c>
      <c r="S33" s="9"/>
      <c r="T33" s="27" t="s">
        <v>14</v>
      </c>
      <c r="U33" s="9">
        <f t="shared" si="20"/>
        <v>-0.90479999999999994</v>
      </c>
      <c r="V33" s="9">
        <f t="shared" si="13"/>
        <v>0.67169999999999996</v>
      </c>
      <c r="W33" s="9">
        <f t="shared" si="13"/>
        <v>-0.39769999999999994</v>
      </c>
      <c r="X33" s="9">
        <f t="shared" si="13"/>
        <v>0.63080000000000003</v>
      </c>
      <c r="Y33" s="9">
        <f t="shared" si="21"/>
        <v>-0.79057500000000003</v>
      </c>
      <c r="Z33" s="9">
        <f t="shared" si="14"/>
        <v>-0.40037500000000004</v>
      </c>
      <c r="AA33" s="9">
        <f t="shared" si="14"/>
        <v>1.4799249999999999</v>
      </c>
      <c r="AB33" s="9">
        <f t="shared" si="14"/>
        <v>-0.28897500000000009</v>
      </c>
      <c r="AC33" s="9"/>
      <c r="AD33" s="9">
        <f t="shared" si="22"/>
        <v>0.82574999999999998</v>
      </c>
      <c r="AE33" s="9">
        <f t="shared" si="15"/>
        <v>-0.20665</v>
      </c>
      <c r="AF33" s="9">
        <f t="shared" si="15"/>
        <v>-1.02315</v>
      </c>
      <c r="AG33" s="9">
        <f t="shared" si="15"/>
        <v>0.40404999999999991</v>
      </c>
      <c r="AH33" s="9"/>
      <c r="AI33" s="27" t="s">
        <v>14</v>
      </c>
      <c r="AJ33" s="9">
        <f t="shared" si="23"/>
        <v>0.8186630399999999</v>
      </c>
      <c r="AK33" s="9">
        <f t="shared" si="16"/>
        <v>0.45118088999999995</v>
      </c>
      <c r="AL33" s="9">
        <f t="shared" si="16"/>
        <v>0.15816528999999996</v>
      </c>
      <c r="AM33" s="9">
        <f t="shared" si="16"/>
        <v>0.39790864000000004</v>
      </c>
      <c r="AN33" s="9">
        <f t="shared" si="16"/>
        <v>0.62500883062500001</v>
      </c>
      <c r="AO33" s="9">
        <f t="shared" si="16"/>
        <v>0.16030014062500003</v>
      </c>
      <c r="AP33" s="9">
        <f t="shared" si="16"/>
        <v>2.190178005625</v>
      </c>
      <c r="AQ33" s="9">
        <f t="shared" si="16"/>
        <v>8.3506550625000051E-2</v>
      </c>
      <c r="AR33" s="9"/>
      <c r="AS33" s="9">
        <f t="shared" si="16"/>
        <v>0.68186306249999995</v>
      </c>
      <c r="AT33" s="9">
        <f t="shared" si="16"/>
        <v>4.27042225E-2</v>
      </c>
      <c r="AU33" s="9">
        <f t="shared" si="16"/>
        <v>1.0468359224999999</v>
      </c>
      <c r="AV33" s="9">
        <f t="shared" si="16"/>
        <v>0.16325640249999993</v>
      </c>
      <c r="AW33" s="9"/>
      <c r="AX33" s="27" t="s">
        <v>14</v>
      </c>
      <c r="AY33" s="9">
        <f t="shared" si="24"/>
        <v>0.52458238442307681</v>
      </c>
      <c r="AZ33" s="9">
        <v>0.66891532099999995</v>
      </c>
      <c r="BA33" s="9">
        <f t="shared" si="25"/>
        <v>1.2751387405729551</v>
      </c>
      <c r="BC33" s="8"/>
      <c r="BD33" s="8"/>
      <c r="BE33" s="8"/>
      <c r="BF33" s="8"/>
      <c r="BG33" s="8"/>
      <c r="BH33" s="8"/>
    </row>
    <row r="34" spans="1:60" x14ac:dyDescent="0.25">
      <c r="A34" s="27" t="s">
        <v>15</v>
      </c>
      <c r="B34" s="9">
        <v>-1.3433999999999999</v>
      </c>
      <c r="C34" s="9">
        <v>-0.93540000000000001</v>
      </c>
      <c r="D34" s="9">
        <v>-1.7083999999999999</v>
      </c>
      <c r="E34" s="9">
        <v>-0.28220000000000001</v>
      </c>
      <c r="F34" s="9">
        <v>-5.8900000000000001E-2</v>
      </c>
      <c r="G34" s="9">
        <v>-0.71579999999999999</v>
      </c>
      <c r="H34" s="9">
        <v>-0.11550000000000001</v>
      </c>
      <c r="I34" s="9">
        <v>-2.4802</v>
      </c>
      <c r="J34" s="9"/>
      <c r="K34" s="9">
        <v>0.66569999999999996</v>
      </c>
      <c r="L34" s="9">
        <v>0.53159999999999996</v>
      </c>
      <c r="M34" s="9">
        <v>-1.3987000000000001</v>
      </c>
      <c r="N34" s="9">
        <v>0.29849999999999999</v>
      </c>
      <c r="O34" s="9"/>
      <c r="P34" s="9">
        <f t="shared" si="17"/>
        <v>-1.0673499999999998</v>
      </c>
      <c r="Q34" s="9">
        <f t="shared" si="18"/>
        <v>-0.84260000000000002</v>
      </c>
      <c r="R34" s="9">
        <f t="shared" si="19"/>
        <v>2.4274999999999936E-2</v>
      </c>
      <c r="S34" s="9"/>
      <c r="T34" s="27" t="s">
        <v>15</v>
      </c>
      <c r="U34" s="9">
        <f t="shared" si="20"/>
        <v>-0.27605000000000013</v>
      </c>
      <c r="V34" s="9">
        <f t="shared" si="13"/>
        <v>0.13194999999999979</v>
      </c>
      <c r="W34" s="9">
        <f t="shared" si="13"/>
        <v>-0.64105000000000012</v>
      </c>
      <c r="X34" s="9">
        <f t="shared" si="13"/>
        <v>0.78514999999999979</v>
      </c>
      <c r="Y34" s="9">
        <f t="shared" si="21"/>
        <v>0.78370000000000006</v>
      </c>
      <c r="Z34" s="9">
        <f t="shared" si="14"/>
        <v>0.12680000000000002</v>
      </c>
      <c r="AA34" s="9">
        <f t="shared" si="14"/>
        <v>0.72709999999999997</v>
      </c>
      <c r="AB34" s="9">
        <f t="shared" si="14"/>
        <v>-1.6375999999999999</v>
      </c>
      <c r="AC34" s="9"/>
      <c r="AD34" s="9">
        <f t="shared" si="22"/>
        <v>0.64142500000000002</v>
      </c>
      <c r="AE34" s="9">
        <f t="shared" si="15"/>
        <v>0.50732500000000003</v>
      </c>
      <c r="AF34" s="9">
        <f t="shared" si="15"/>
        <v>-1.4229750000000001</v>
      </c>
      <c r="AG34" s="9">
        <f t="shared" si="15"/>
        <v>0.27422500000000005</v>
      </c>
      <c r="AH34" s="9"/>
      <c r="AI34" s="27" t="s">
        <v>15</v>
      </c>
      <c r="AJ34" s="9">
        <f t="shared" si="23"/>
        <v>7.6203602500000064E-2</v>
      </c>
      <c r="AK34" s="9">
        <f t="shared" si="16"/>
        <v>1.7410802499999944E-2</v>
      </c>
      <c r="AL34" s="9">
        <f t="shared" si="16"/>
        <v>0.41094510250000016</v>
      </c>
      <c r="AM34" s="9">
        <f t="shared" si="16"/>
        <v>0.61646052249999972</v>
      </c>
      <c r="AN34" s="9">
        <f t="shared" si="16"/>
        <v>0.61418569000000012</v>
      </c>
      <c r="AO34" s="9">
        <f t="shared" si="16"/>
        <v>1.6078240000000008E-2</v>
      </c>
      <c r="AP34" s="9">
        <f t="shared" si="16"/>
        <v>0.52867440999999993</v>
      </c>
      <c r="AQ34" s="9">
        <f t="shared" si="16"/>
        <v>2.6817337599999997</v>
      </c>
      <c r="AR34" s="9"/>
      <c r="AS34" s="9">
        <f t="shared" si="16"/>
        <v>0.41142603062500005</v>
      </c>
      <c r="AT34" s="9">
        <f t="shared" si="16"/>
        <v>0.25737865562500001</v>
      </c>
      <c r="AU34" s="9">
        <f t="shared" si="16"/>
        <v>2.0248578506250001</v>
      </c>
      <c r="AV34" s="9">
        <f t="shared" si="16"/>
        <v>7.5199350625000022E-2</v>
      </c>
      <c r="AW34" s="9"/>
      <c r="AX34" s="27" t="s">
        <v>15</v>
      </c>
      <c r="AY34" s="9">
        <f t="shared" si="24"/>
        <v>0.59465800134615376</v>
      </c>
      <c r="AZ34" s="9">
        <v>0.72945859999999996</v>
      </c>
      <c r="BA34" s="9">
        <f t="shared" si="25"/>
        <v>1.2266859242601498</v>
      </c>
      <c r="BC34" s="8"/>
      <c r="BD34" s="8"/>
      <c r="BE34" s="8"/>
      <c r="BF34" s="8"/>
      <c r="BG34" s="8"/>
      <c r="BH34" s="8"/>
    </row>
    <row r="35" spans="1:60" x14ac:dyDescent="0.25">
      <c r="A35" s="27" t="s">
        <v>16</v>
      </c>
      <c r="B35" s="11">
        <v>0.83440000000000003</v>
      </c>
      <c r="C35" s="12">
        <v>0.83979999999999999</v>
      </c>
      <c r="D35" s="11">
        <v>0.91839999999999999</v>
      </c>
      <c r="E35" s="11">
        <v>0.47470000000000001</v>
      </c>
      <c r="F35" s="12">
        <v>2.3845000000000001</v>
      </c>
      <c r="G35" s="12">
        <v>0.1525</v>
      </c>
      <c r="H35" s="11">
        <v>0.65110000000000001</v>
      </c>
      <c r="I35" s="11">
        <v>-0.82630000000000003</v>
      </c>
      <c r="J35" s="11"/>
      <c r="K35" s="11">
        <v>0.31130000000000002</v>
      </c>
      <c r="L35" s="11">
        <v>-9.06E-2</v>
      </c>
      <c r="M35" s="11">
        <v>0.96989999999999998</v>
      </c>
      <c r="N35" s="11">
        <v>-4.41E-2</v>
      </c>
      <c r="O35" s="9"/>
      <c r="P35" s="9">
        <f t="shared" si="17"/>
        <v>0.76682499999999998</v>
      </c>
      <c r="Q35" s="9">
        <f t="shared" si="18"/>
        <v>0.59044999999999992</v>
      </c>
      <c r="R35" s="9">
        <f t="shared" si="19"/>
        <v>0.28662499999999996</v>
      </c>
      <c r="S35" s="9"/>
      <c r="T35" s="27" t="s">
        <v>16</v>
      </c>
      <c r="U35" s="9">
        <f t="shared" si="20"/>
        <v>6.7575000000000052E-2</v>
      </c>
      <c r="V35" s="9">
        <f t="shared" si="13"/>
        <v>7.2975000000000012E-2</v>
      </c>
      <c r="W35" s="9">
        <f t="shared" si="13"/>
        <v>0.15157500000000002</v>
      </c>
      <c r="X35" s="9">
        <f t="shared" si="13"/>
        <v>-0.29212499999999997</v>
      </c>
      <c r="Y35" s="9">
        <f t="shared" si="21"/>
        <v>1.7940500000000001</v>
      </c>
      <c r="Z35" s="9">
        <f t="shared" si="14"/>
        <v>-0.43794999999999995</v>
      </c>
      <c r="AA35" s="9">
        <f t="shared" si="14"/>
        <v>6.0650000000000093E-2</v>
      </c>
      <c r="AB35" s="9">
        <f t="shared" si="14"/>
        <v>-1.41675</v>
      </c>
      <c r="AC35" s="9"/>
      <c r="AD35" s="9">
        <f t="shared" si="22"/>
        <v>2.4675000000000058E-2</v>
      </c>
      <c r="AE35" s="9">
        <f t="shared" si="15"/>
        <v>-0.37722499999999998</v>
      </c>
      <c r="AF35" s="9">
        <f t="shared" si="15"/>
        <v>0.68327500000000008</v>
      </c>
      <c r="AG35" s="9">
        <f t="shared" si="15"/>
        <v>-0.33072499999999994</v>
      </c>
      <c r="AH35" s="9"/>
      <c r="AI35" s="27" t="s">
        <v>16</v>
      </c>
      <c r="AJ35" s="9">
        <f t="shared" si="23"/>
        <v>4.5663806250000067E-3</v>
      </c>
      <c r="AK35" s="9">
        <f t="shared" si="16"/>
        <v>5.3253506250000018E-3</v>
      </c>
      <c r="AL35" s="9">
        <f t="shared" si="16"/>
        <v>2.2974980625000006E-2</v>
      </c>
      <c r="AM35" s="9">
        <f t="shared" si="16"/>
        <v>8.5337015624999984E-2</v>
      </c>
      <c r="AN35" s="9">
        <f t="shared" si="16"/>
        <v>3.2186154025000007</v>
      </c>
      <c r="AO35" s="9">
        <f t="shared" si="16"/>
        <v>0.19180020249999996</v>
      </c>
      <c r="AP35" s="9">
        <f t="shared" si="16"/>
        <v>3.6784225000000112E-3</v>
      </c>
      <c r="AQ35" s="9">
        <f t="shared" si="16"/>
        <v>2.0071805624999999</v>
      </c>
      <c r="AR35" s="9"/>
      <c r="AS35" s="9">
        <f t="shared" si="16"/>
        <v>6.0885562500000287E-4</v>
      </c>
      <c r="AT35" s="9">
        <f t="shared" si="16"/>
        <v>0.142298700625</v>
      </c>
      <c r="AU35" s="9">
        <f t="shared" si="16"/>
        <v>0.46686472562500009</v>
      </c>
      <c r="AV35" s="9">
        <f t="shared" si="16"/>
        <v>0.10937902562499996</v>
      </c>
      <c r="AW35" s="9"/>
      <c r="AX35" s="27" t="s">
        <v>16</v>
      </c>
      <c r="AY35" s="9">
        <f t="shared" si="24"/>
        <v>0.48143304807692311</v>
      </c>
      <c r="AZ35" s="9">
        <v>0.64492532400000002</v>
      </c>
      <c r="BA35" s="9">
        <f t="shared" si="25"/>
        <v>1.3395950414624511</v>
      </c>
      <c r="BC35" s="8"/>
      <c r="BD35" s="8"/>
      <c r="BE35" s="8"/>
      <c r="BF35" s="8"/>
      <c r="BG35" s="8"/>
      <c r="BH35" s="8"/>
    </row>
    <row r="36" spans="1:60" x14ac:dyDescent="0.25">
      <c r="A36" s="26"/>
      <c r="T36" s="26"/>
      <c r="AI36" s="26"/>
      <c r="AX36" s="26"/>
    </row>
    <row r="37" spans="1:60" x14ac:dyDescent="0.25">
      <c r="A37" s="30" t="s">
        <v>19</v>
      </c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</row>
    <row r="38" spans="1:60" x14ac:dyDescent="0.25">
      <c r="A38" s="30" t="s">
        <v>1</v>
      </c>
      <c r="B38" s="30">
        <v>15</v>
      </c>
      <c r="C38" s="30">
        <v>15</v>
      </c>
      <c r="D38" s="30">
        <v>15</v>
      </c>
      <c r="E38" s="30">
        <v>15</v>
      </c>
      <c r="F38" s="30">
        <v>30</v>
      </c>
      <c r="G38" s="30">
        <v>30</v>
      </c>
      <c r="H38" s="30">
        <v>30</v>
      </c>
      <c r="I38" s="30">
        <v>30</v>
      </c>
      <c r="J38" s="30" t="s">
        <v>22</v>
      </c>
      <c r="K38" s="30">
        <v>60</v>
      </c>
      <c r="L38" s="30">
        <v>60</v>
      </c>
      <c r="M38" s="30">
        <v>60</v>
      </c>
      <c r="N38" s="30">
        <v>60</v>
      </c>
      <c r="O38" s="30"/>
      <c r="P38" s="30" t="s">
        <v>28</v>
      </c>
      <c r="Q38" s="30" t="s">
        <v>29</v>
      </c>
      <c r="R38" s="30" t="s">
        <v>27</v>
      </c>
      <c r="S38" s="30"/>
      <c r="T38" s="30" t="s">
        <v>1</v>
      </c>
      <c r="U38" s="30">
        <v>15</v>
      </c>
      <c r="V38" s="30">
        <v>15</v>
      </c>
      <c r="W38" s="30">
        <v>15</v>
      </c>
      <c r="X38" s="30">
        <v>15</v>
      </c>
      <c r="Y38" s="30">
        <v>30</v>
      </c>
      <c r="Z38" s="30">
        <v>30</v>
      </c>
      <c r="AA38" s="30">
        <v>30</v>
      </c>
      <c r="AB38" s="30">
        <v>30</v>
      </c>
      <c r="AC38" s="30" t="s">
        <v>22</v>
      </c>
      <c r="AD38" s="30">
        <v>60</v>
      </c>
      <c r="AE38" s="30">
        <v>60</v>
      </c>
      <c r="AF38" s="30">
        <v>60</v>
      </c>
      <c r="AG38" s="30">
        <v>60</v>
      </c>
      <c r="AH38" s="30"/>
      <c r="AI38" s="30" t="s">
        <v>1</v>
      </c>
      <c r="AJ38" s="30">
        <v>15</v>
      </c>
      <c r="AK38" s="30">
        <v>15</v>
      </c>
      <c r="AL38" s="30">
        <v>15</v>
      </c>
      <c r="AM38" s="30">
        <v>15</v>
      </c>
      <c r="AN38" s="30">
        <v>30</v>
      </c>
      <c r="AO38" s="30">
        <v>30</v>
      </c>
      <c r="AP38" s="30">
        <v>30</v>
      </c>
      <c r="AQ38" s="30">
        <v>30</v>
      </c>
      <c r="AR38" s="30" t="s">
        <v>22</v>
      </c>
      <c r="AS38" s="30">
        <v>60</v>
      </c>
      <c r="AT38" s="30">
        <v>60</v>
      </c>
      <c r="AU38" s="30">
        <v>60</v>
      </c>
      <c r="AV38" s="30">
        <v>60</v>
      </c>
      <c r="AW38" s="30"/>
      <c r="AX38" s="30"/>
      <c r="AY38" s="30" t="s">
        <v>32</v>
      </c>
      <c r="AZ38" s="30" t="s">
        <v>33</v>
      </c>
      <c r="BA38" s="30" t="s">
        <v>34</v>
      </c>
    </row>
    <row r="39" spans="1:60" x14ac:dyDescent="0.25">
      <c r="A39" s="30" t="s">
        <v>2</v>
      </c>
      <c r="B39" s="18">
        <v>-0.55800000000000005</v>
      </c>
      <c r="C39" s="18">
        <v>-0.313</v>
      </c>
      <c r="D39" s="18">
        <v>-8.8599999999999998E-2</v>
      </c>
      <c r="E39" s="18">
        <v>0.56740000000000002</v>
      </c>
      <c r="F39" s="18">
        <v>-0.44800000000000001</v>
      </c>
      <c r="G39" s="18">
        <v>-0.4768</v>
      </c>
      <c r="H39" s="18">
        <v>-0.59799999999999998</v>
      </c>
      <c r="I39" s="18">
        <v>-0.1176</v>
      </c>
      <c r="J39" s="18"/>
      <c r="K39" s="18">
        <v>-0.27829999999999999</v>
      </c>
      <c r="L39" s="18">
        <v>-0.60829999999999995</v>
      </c>
      <c r="M39" s="18">
        <v>-0.6331</v>
      </c>
      <c r="N39" s="18">
        <v>0.19850000000000001</v>
      </c>
      <c r="O39" s="18"/>
      <c r="P39" s="18">
        <f>AVERAGE(B39:E39)</f>
        <v>-9.8049999999999998E-2</v>
      </c>
      <c r="Q39" s="18">
        <f>AVERAGE(F39:I39)</f>
        <v>-0.41010000000000002</v>
      </c>
      <c r="R39" s="18">
        <f>AVERAGE(K39:N39)</f>
        <v>-0.33029999999999993</v>
      </c>
      <c r="S39" s="18"/>
      <c r="T39" s="30" t="s">
        <v>2</v>
      </c>
      <c r="U39" s="18">
        <f>B39-$P39</f>
        <v>-0.45995000000000008</v>
      </c>
      <c r="V39" s="18">
        <f t="shared" ref="V39:X53" si="26">C39-$P39</f>
        <v>-0.21495</v>
      </c>
      <c r="W39" s="18">
        <f t="shared" si="26"/>
        <v>9.4500000000000001E-3</v>
      </c>
      <c r="X39" s="18">
        <f t="shared" si="26"/>
        <v>0.66544999999999999</v>
      </c>
      <c r="Y39" s="18">
        <f>F39-$Q39</f>
        <v>-3.7899999999999989E-2</v>
      </c>
      <c r="Z39" s="18">
        <f t="shared" ref="Z39:AB53" si="27">G39-$Q39</f>
        <v>-6.6699999999999982E-2</v>
      </c>
      <c r="AA39" s="18">
        <f t="shared" si="27"/>
        <v>-0.18789999999999996</v>
      </c>
      <c r="AB39" s="18">
        <f t="shared" si="27"/>
        <v>0.29250000000000004</v>
      </c>
      <c r="AC39" s="18"/>
      <c r="AD39" s="18">
        <f>K39-$R39</f>
        <v>5.1999999999999935E-2</v>
      </c>
      <c r="AE39" s="18">
        <f t="shared" ref="AE39:AG53" si="28">L39-$R39</f>
        <v>-0.27800000000000002</v>
      </c>
      <c r="AF39" s="18">
        <f t="shared" si="28"/>
        <v>-0.30280000000000007</v>
      </c>
      <c r="AG39" s="18">
        <f t="shared" si="28"/>
        <v>0.52879999999999994</v>
      </c>
      <c r="AH39" s="18"/>
      <c r="AI39" s="30" t="s">
        <v>2</v>
      </c>
      <c r="AJ39" s="18">
        <f>U39^2</f>
        <v>0.21155400250000009</v>
      </c>
      <c r="AK39" s="18">
        <f t="shared" ref="AK39:AV53" si="29">V39^2</f>
        <v>4.62035025E-2</v>
      </c>
      <c r="AL39" s="18">
        <f t="shared" si="29"/>
        <v>8.9302500000000001E-5</v>
      </c>
      <c r="AM39" s="18">
        <f t="shared" si="29"/>
        <v>0.44282370249999997</v>
      </c>
      <c r="AN39" s="18">
        <f t="shared" si="29"/>
        <v>1.4364099999999993E-3</v>
      </c>
      <c r="AO39" s="18">
        <f t="shared" si="29"/>
        <v>4.4488899999999979E-3</v>
      </c>
      <c r="AP39" s="18">
        <f t="shared" si="29"/>
        <v>3.5306409999999983E-2</v>
      </c>
      <c r="AQ39" s="18">
        <f t="shared" si="29"/>
        <v>8.5556250000000028E-2</v>
      </c>
      <c r="AR39" s="18"/>
      <c r="AS39" s="18">
        <f t="shared" si="29"/>
        <v>2.7039999999999933E-3</v>
      </c>
      <c r="AT39" s="18">
        <f t="shared" si="29"/>
        <v>7.7284000000000019E-2</v>
      </c>
      <c r="AU39" s="18">
        <f t="shared" si="29"/>
        <v>9.1687840000000048E-2</v>
      </c>
      <c r="AV39" s="18">
        <f t="shared" si="29"/>
        <v>0.27962943999999995</v>
      </c>
      <c r="AW39" s="18"/>
      <c r="AX39" s="30" t="s">
        <v>2</v>
      </c>
      <c r="AY39" s="18">
        <f>SUM(AJ39:AV39)/13</f>
        <v>9.8363365384615417E-2</v>
      </c>
      <c r="AZ39" s="18">
        <v>0.13311326500000001</v>
      </c>
      <c r="BA39" s="18">
        <f>AZ39/AY39</f>
        <v>1.3532809138799522</v>
      </c>
    </row>
    <row r="40" spans="1:60" x14ac:dyDescent="0.25">
      <c r="A40" s="30" t="s">
        <v>3</v>
      </c>
      <c r="B40" s="18">
        <v>-1.5401</v>
      </c>
      <c r="C40" s="18">
        <v>-5.2299999999999999E-2</v>
      </c>
      <c r="D40" s="18">
        <v>-0.7026</v>
      </c>
      <c r="E40" s="18">
        <v>-0.49330000000000002</v>
      </c>
      <c r="F40" s="18">
        <v>-0.81669999999999998</v>
      </c>
      <c r="G40" s="18">
        <v>-2.8E-3</v>
      </c>
      <c r="H40" s="18">
        <v>-0.65680000000000005</v>
      </c>
      <c r="I40" s="18">
        <v>-1.0266999999999999</v>
      </c>
      <c r="J40" s="18"/>
      <c r="K40" s="18">
        <v>-1.9866999999999999</v>
      </c>
      <c r="L40" s="18">
        <v>-1.5253000000000001</v>
      </c>
      <c r="M40" s="18">
        <v>-1.0837000000000001</v>
      </c>
      <c r="N40" s="18">
        <v>-1.5982000000000001</v>
      </c>
      <c r="O40" s="18"/>
      <c r="P40" s="18">
        <f t="shared" ref="P40:P53" si="30">AVERAGE(B40:E40)</f>
        <v>-0.697075</v>
      </c>
      <c r="Q40" s="18">
        <f t="shared" ref="Q40:Q53" si="31">AVERAGE(F40:I40)</f>
        <v>-0.62575000000000003</v>
      </c>
      <c r="R40" s="18">
        <f t="shared" ref="R40:R53" si="32">AVERAGE(K40:N40)</f>
        <v>-1.548475</v>
      </c>
      <c r="S40" s="18"/>
      <c r="T40" s="30" t="s">
        <v>3</v>
      </c>
      <c r="U40" s="18">
        <f t="shared" ref="U40:U53" si="33">B40-$P40</f>
        <v>-0.84302500000000002</v>
      </c>
      <c r="V40" s="18">
        <f t="shared" si="26"/>
        <v>0.64477499999999999</v>
      </c>
      <c r="W40" s="18">
        <f t="shared" si="26"/>
        <v>-5.5250000000000021E-3</v>
      </c>
      <c r="X40" s="18">
        <f t="shared" si="26"/>
        <v>0.20377499999999998</v>
      </c>
      <c r="Y40" s="18">
        <f t="shared" ref="Y40:Y53" si="34">F40-$Q40</f>
        <v>-0.19094999999999995</v>
      </c>
      <c r="Z40" s="18">
        <f t="shared" si="27"/>
        <v>0.62295</v>
      </c>
      <c r="AA40" s="18">
        <f t="shared" si="27"/>
        <v>-3.1050000000000022E-2</v>
      </c>
      <c r="AB40" s="18">
        <f t="shared" si="27"/>
        <v>-0.40094999999999992</v>
      </c>
      <c r="AC40" s="18"/>
      <c r="AD40" s="18">
        <f t="shared" ref="AD40:AD53" si="35">K40-$R40</f>
        <v>-0.43822499999999986</v>
      </c>
      <c r="AE40" s="18">
        <f t="shared" si="28"/>
        <v>2.3174999999999946E-2</v>
      </c>
      <c r="AF40" s="18">
        <f t="shared" si="28"/>
        <v>0.46477499999999994</v>
      </c>
      <c r="AG40" s="18">
        <f t="shared" si="28"/>
        <v>-4.9725000000000019E-2</v>
      </c>
      <c r="AH40" s="18"/>
      <c r="AI40" s="30" t="s">
        <v>3</v>
      </c>
      <c r="AJ40" s="18">
        <f t="shared" ref="AJ40:AJ53" si="36">U40^2</f>
        <v>0.71069115062499999</v>
      </c>
      <c r="AK40" s="18">
        <f t="shared" si="29"/>
        <v>0.41573480062499996</v>
      </c>
      <c r="AL40" s="18">
        <f t="shared" si="29"/>
        <v>3.0525625000000027E-5</v>
      </c>
      <c r="AM40" s="18">
        <f t="shared" si="29"/>
        <v>4.1524250624999995E-2</v>
      </c>
      <c r="AN40" s="18">
        <f t="shared" si="29"/>
        <v>3.6461902499999983E-2</v>
      </c>
      <c r="AO40" s="18">
        <f t="shared" si="29"/>
        <v>0.38806670250000003</v>
      </c>
      <c r="AP40" s="18">
        <f t="shared" si="29"/>
        <v>9.6410250000000136E-4</v>
      </c>
      <c r="AQ40" s="18">
        <f t="shared" si="29"/>
        <v>0.16076090249999994</v>
      </c>
      <c r="AR40" s="18"/>
      <c r="AS40" s="18">
        <f t="shared" si="29"/>
        <v>0.19204115062499988</v>
      </c>
      <c r="AT40" s="18">
        <f t="shared" si="29"/>
        <v>5.370806249999975E-4</v>
      </c>
      <c r="AU40" s="18">
        <f t="shared" si="29"/>
        <v>0.21601580062499995</v>
      </c>
      <c r="AV40" s="18">
        <f t="shared" si="29"/>
        <v>2.4725756250000017E-3</v>
      </c>
      <c r="AW40" s="18"/>
      <c r="AX40" s="30" t="s">
        <v>3</v>
      </c>
      <c r="AY40" s="18">
        <f t="shared" ref="AY40:AY53" si="37">SUM(AJ40:AV40)/13</f>
        <v>0.16656161115384613</v>
      </c>
      <c r="AZ40" s="18">
        <v>0.31249516799999999</v>
      </c>
      <c r="BA40" s="18">
        <f t="shared" ref="BA40:BA53" si="38">AZ40/AY40</f>
        <v>1.8761536096775686</v>
      </c>
    </row>
    <row r="41" spans="1:60" x14ac:dyDescent="0.25">
      <c r="A41" s="30" t="s">
        <v>4</v>
      </c>
      <c r="B41" s="18">
        <v>-0.39429999999999998</v>
      </c>
      <c r="C41" s="18">
        <v>3.0979999999999999</v>
      </c>
      <c r="D41" s="18">
        <v>-0.78180000000000005</v>
      </c>
      <c r="E41" s="18">
        <v>0.53659999999999997</v>
      </c>
      <c r="F41" s="18">
        <v>1.0477000000000001</v>
      </c>
      <c r="G41" s="18">
        <v>1.9388000000000001</v>
      </c>
      <c r="H41" s="18">
        <v>1.9984999999999999</v>
      </c>
      <c r="I41" s="18">
        <v>1.948</v>
      </c>
      <c r="J41" s="18"/>
      <c r="K41" s="18">
        <v>2.8677999999999999</v>
      </c>
      <c r="L41" s="18">
        <v>3.26</v>
      </c>
      <c r="M41" s="18">
        <v>2.2513000000000001</v>
      </c>
      <c r="N41" s="18">
        <v>1.9187000000000001</v>
      </c>
      <c r="O41" s="18"/>
      <c r="P41" s="18">
        <f t="shared" si="30"/>
        <v>0.61462499999999998</v>
      </c>
      <c r="Q41" s="18">
        <f t="shared" si="31"/>
        <v>1.73325</v>
      </c>
      <c r="R41" s="18">
        <f t="shared" si="32"/>
        <v>2.5744499999999997</v>
      </c>
      <c r="S41" s="18"/>
      <c r="T41" s="30" t="s">
        <v>4</v>
      </c>
      <c r="U41" s="18">
        <f t="shared" si="33"/>
        <v>-1.0089250000000001</v>
      </c>
      <c r="V41" s="18">
        <f t="shared" si="26"/>
        <v>2.4833749999999997</v>
      </c>
      <c r="W41" s="18">
        <f t="shared" si="26"/>
        <v>-1.396425</v>
      </c>
      <c r="X41" s="18">
        <f t="shared" si="26"/>
        <v>-7.8025000000000011E-2</v>
      </c>
      <c r="Y41" s="18">
        <f t="shared" si="34"/>
        <v>-0.68554999999999988</v>
      </c>
      <c r="Z41" s="18">
        <f t="shared" si="27"/>
        <v>0.20555000000000012</v>
      </c>
      <c r="AA41" s="18">
        <f t="shared" si="27"/>
        <v>0.26524999999999999</v>
      </c>
      <c r="AB41" s="18">
        <f t="shared" si="27"/>
        <v>0.21475</v>
      </c>
      <c r="AC41" s="18"/>
      <c r="AD41" s="18">
        <f t="shared" si="35"/>
        <v>0.29335000000000022</v>
      </c>
      <c r="AE41" s="18">
        <f t="shared" si="28"/>
        <v>0.6855500000000001</v>
      </c>
      <c r="AF41" s="18">
        <f t="shared" si="28"/>
        <v>-0.3231499999999996</v>
      </c>
      <c r="AG41" s="18">
        <f t="shared" si="28"/>
        <v>-0.65574999999999961</v>
      </c>
      <c r="AH41" s="18"/>
      <c r="AI41" s="30" t="s">
        <v>4</v>
      </c>
      <c r="AJ41" s="18">
        <f t="shared" si="36"/>
        <v>1.0179296556250002</v>
      </c>
      <c r="AK41" s="18">
        <f t="shared" si="29"/>
        <v>6.1671513906249986</v>
      </c>
      <c r="AL41" s="18">
        <f t="shared" si="29"/>
        <v>1.950002780625</v>
      </c>
      <c r="AM41" s="18">
        <f t="shared" si="29"/>
        <v>6.0879006250000017E-3</v>
      </c>
      <c r="AN41" s="18">
        <f t="shared" si="29"/>
        <v>0.46997880249999985</v>
      </c>
      <c r="AO41" s="18">
        <f t="shared" si="29"/>
        <v>4.2250802500000052E-2</v>
      </c>
      <c r="AP41" s="18">
        <f t="shared" si="29"/>
        <v>7.0357562499999998E-2</v>
      </c>
      <c r="AQ41" s="18">
        <f t="shared" si="29"/>
        <v>4.6117562500000001E-2</v>
      </c>
      <c r="AR41" s="18"/>
      <c r="AS41" s="18">
        <f t="shared" si="29"/>
        <v>8.6054222500000124E-2</v>
      </c>
      <c r="AT41" s="18">
        <f t="shared" si="29"/>
        <v>0.46997880250000013</v>
      </c>
      <c r="AU41" s="18">
        <f t="shared" si="29"/>
        <v>0.10442592249999974</v>
      </c>
      <c r="AV41" s="18">
        <f t="shared" si="29"/>
        <v>0.43000806249999951</v>
      </c>
      <c r="AW41" s="18"/>
      <c r="AX41" s="30" t="s">
        <v>4</v>
      </c>
      <c r="AY41" s="18">
        <f t="shared" si="37"/>
        <v>0.8354110359615381</v>
      </c>
      <c r="AZ41" s="18">
        <v>1.04103737</v>
      </c>
      <c r="BA41" s="18">
        <f t="shared" si="38"/>
        <v>1.2461379191642961</v>
      </c>
    </row>
    <row r="42" spans="1:60" x14ac:dyDescent="0.25">
      <c r="A42" s="30" t="s">
        <v>5</v>
      </c>
      <c r="B42" s="18">
        <v>1.5094000000000001</v>
      </c>
      <c r="C42" s="18">
        <v>0.40570000000000001</v>
      </c>
      <c r="D42" s="18">
        <v>0.59989999999999999</v>
      </c>
      <c r="E42" s="18">
        <v>1.2909999999999999</v>
      </c>
      <c r="F42" s="18">
        <v>1.5787</v>
      </c>
      <c r="G42" s="18">
        <v>-0.50419999999999998</v>
      </c>
      <c r="H42" s="18">
        <v>1.659</v>
      </c>
      <c r="I42" s="18">
        <v>1.728</v>
      </c>
      <c r="J42" s="18"/>
      <c r="K42" s="18">
        <v>0.4889</v>
      </c>
      <c r="L42" s="18">
        <v>-0.29909999999999998</v>
      </c>
      <c r="M42" s="18">
        <v>0.98629999999999995</v>
      </c>
      <c r="N42" s="18">
        <v>0.95779999999999998</v>
      </c>
      <c r="O42" s="18"/>
      <c r="P42" s="18">
        <f t="shared" si="30"/>
        <v>0.95150000000000001</v>
      </c>
      <c r="Q42" s="18">
        <f t="shared" si="31"/>
        <v>1.115375</v>
      </c>
      <c r="R42" s="18">
        <f t="shared" si="32"/>
        <v>0.53347499999999992</v>
      </c>
      <c r="S42" s="18"/>
      <c r="T42" s="30" t="s">
        <v>5</v>
      </c>
      <c r="U42" s="18">
        <f t="shared" si="33"/>
        <v>0.55790000000000006</v>
      </c>
      <c r="V42" s="18">
        <f t="shared" si="26"/>
        <v>-0.54580000000000006</v>
      </c>
      <c r="W42" s="18">
        <f t="shared" si="26"/>
        <v>-0.35160000000000002</v>
      </c>
      <c r="X42" s="18">
        <f t="shared" si="26"/>
        <v>0.33949999999999991</v>
      </c>
      <c r="Y42" s="18">
        <f t="shared" si="34"/>
        <v>0.46332499999999999</v>
      </c>
      <c r="Z42" s="18">
        <f t="shared" si="27"/>
        <v>-1.619575</v>
      </c>
      <c r="AA42" s="18">
        <f t="shared" si="27"/>
        <v>0.54362500000000002</v>
      </c>
      <c r="AB42" s="18">
        <f t="shared" si="27"/>
        <v>0.61262499999999998</v>
      </c>
      <c r="AC42" s="18"/>
      <c r="AD42" s="18">
        <f t="shared" si="35"/>
        <v>-4.457499999999992E-2</v>
      </c>
      <c r="AE42" s="18">
        <f t="shared" si="28"/>
        <v>-0.83257499999999984</v>
      </c>
      <c r="AF42" s="18">
        <f t="shared" si="28"/>
        <v>0.45282500000000003</v>
      </c>
      <c r="AG42" s="18">
        <f t="shared" si="28"/>
        <v>0.42432500000000006</v>
      </c>
      <c r="AH42" s="18"/>
      <c r="AI42" s="30" t="s">
        <v>5</v>
      </c>
      <c r="AJ42" s="18">
        <f t="shared" si="36"/>
        <v>0.31125241000000009</v>
      </c>
      <c r="AK42" s="18">
        <f t="shared" si="29"/>
        <v>0.29789764000000007</v>
      </c>
      <c r="AL42" s="18">
        <f t="shared" si="29"/>
        <v>0.12362256000000002</v>
      </c>
      <c r="AM42" s="18">
        <f t="shared" si="29"/>
        <v>0.11526024999999994</v>
      </c>
      <c r="AN42" s="18">
        <f t="shared" si="29"/>
        <v>0.21467005562499999</v>
      </c>
      <c r="AO42" s="18">
        <f t="shared" si="29"/>
        <v>2.6230231806250002</v>
      </c>
      <c r="AP42" s="18">
        <f t="shared" si="29"/>
        <v>0.29552814062500005</v>
      </c>
      <c r="AQ42" s="18">
        <f t="shared" si="29"/>
        <v>0.37530939062499996</v>
      </c>
      <c r="AR42" s="18"/>
      <c r="AS42" s="18">
        <f t="shared" si="29"/>
        <v>1.9869306249999928E-3</v>
      </c>
      <c r="AT42" s="18">
        <f t="shared" si="29"/>
        <v>0.69318113062499975</v>
      </c>
      <c r="AU42" s="18">
        <f t="shared" si="29"/>
        <v>0.20505048062500003</v>
      </c>
      <c r="AV42" s="18">
        <f t="shared" si="29"/>
        <v>0.18005170562500006</v>
      </c>
      <c r="AW42" s="18"/>
      <c r="AX42" s="30" t="s">
        <v>5</v>
      </c>
      <c r="AY42" s="18">
        <f t="shared" si="37"/>
        <v>0.41821799038461543</v>
      </c>
      <c r="AZ42" s="18">
        <v>0.95568424699999999</v>
      </c>
      <c r="BA42" s="18">
        <f t="shared" si="38"/>
        <v>2.2851342337547509</v>
      </c>
    </row>
    <row r="43" spans="1:60" x14ac:dyDescent="0.25">
      <c r="A43" s="30" t="s">
        <v>6</v>
      </c>
      <c r="B43" s="18">
        <v>-0.41689999999999999</v>
      </c>
      <c r="C43" s="18">
        <v>0.6492</v>
      </c>
      <c r="D43" s="18">
        <v>-0.12590000000000001</v>
      </c>
      <c r="E43" s="18">
        <v>0.71489999999999998</v>
      </c>
      <c r="F43" s="18">
        <v>4.5699999999999998E-2</v>
      </c>
      <c r="G43" s="18">
        <v>0.29320000000000002</v>
      </c>
      <c r="H43" s="18">
        <v>-0.3901</v>
      </c>
      <c r="I43" s="18">
        <v>0.2321</v>
      </c>
      <c r="J43" s="18"/>
      <c r="K43" s="18">
        <v>0.92379999999999995</v>
      </c>
      <c r="L43" s="18">
        <v>0.31740000000000002</v>
      </c>
      <c r="M43" s="18">
        <v>-2.52E-2</v>
      </c>
      <c r="N43" s="18">
        <v>1.0246</v>
      </c>
      <c r="O43" s="18"/>
      <c r="P43" s="18">
        <f t="shared" si="30"/>
        <v>0.20532499999999998</v>
      </c>
      <c r="Q43" s="18">
        <f t="shared" si="31"/>
        <v>4.5225000000000008E-2</v>
      </c>
      <c r="R43" s="18">
        <f t="shared" si="32"/>
        <v>0.56015000000000004</v>
      </c>
      <c r="S43" s="18"/>
      <c r="T43" s="30" t="s">
        <v>6</v>
      </c>
      <c r="U43" s="18">
        <f t="shared" si="33"/>
        <v>-0.62222500000000003</v>
      </c>
      <c r="V43" s="18">
        <f t="shared" si="26"/>
        <v>0.44387500000000002</v>
      </c>
      <c r="W43" s="18">
        <f t="shared" si="26"/>
        <v>-0.33122499999999999</v>
      </c>
      <c r="X43" s="18">
        <f t="shared" si="26"/>
        <v>0.509575</v>
      </c>
      <c r="Y43" s="18">
        <f t="shared" si="34"/>
        <v>4.7499999999998932E-4</v>
      </c>
      <c r="Z43" s="18">
        <f t="shared" si="27"/>
        <v>0.247975</v>
      </c>
      <c r="AA43" s="18">
        <f t="shared" si="27"/>
        <v>-0.43532500000000002</v>
      </c>
      <c r="AB43" s="18">
        <f t="shared" si="27"/>
        <v>0.18687499999999999</v>
      </c>
      <c r="AC43" s="18"/>
      <c r="AD43" s="18">
        <f t="shared" si="35"/>
        <v>0.36364999999999992</v>
      </c>
      <c r="AE43" s="18">
        <f t="shared" si="28"/>
        <v>-0.24275000000000002</v>
      </c>
      <c r="AF43" s="18">
        <f t="shared" si="28"/>
        <v>-0.58535000000000004</v>
      </c>
      <c r="AG43" s="18">
        <f t="shared" si="28"/>
        <v>0.46444999999999992</v>
      </c>
      <c r="AH43" s="18"/>
      <c r="AI43" s="30" t="s">
        <v>6</v>
      </c>
      <c r="AJ43" s="18">
        <f t="shared" si="36"/>
        <v>0.38716395062500003</v>
      </c>
      <c r="AK43" s="18">
        <f t="shared" si="29"/>
        <v>0.19702501562500002</v>
      </c>
      <c r="AL43" s="18">
        <f t="shared" si="29"/>
        <v>0.109710000625</v>
      </c>
      <c r="AM43" s="18">
        <f t="shared" si="29"/>
        <v>0.25966668062499998</v>
      </c>
      <c r="AN43" s="18">
        <f t="shared" si="29"/>
        <v>2.2562499999998985E-7</v>
      </c>
      <c r="AO43" s="18">
        <f t="shared" si="29"/>
        <v>6.1491600625000004E-2</v>
      </c>
      <c r="AP43" s="18">
        <f t="shared" si="29"/>
        <v>0.18950785562500003</v>
      </c>
      <c r="AQ43" s="18">
        <f t="shared" si="29"/>
        <v>3.4922265624999997E-2</v>
      </c>
      <c r="AR43" s="18"/>
      <c r="AS43" s="18">
        <f t="shared" si="29"/>
        <v>0.13224132249999995</v>
      </c>
      <c r="AT43" s="18">
        <f t="shared" si="29"/>
        <v>5.8927562500000009E-2</v>
      </c>
      <c r="AU43" s="18">
        <f t="shared" si="29"/>
        <v>0.34263462250000004</v>
      </c>
      <c r="AV43" s="18">
        <f t="shared" si="29"/>
        <v>0.21571380249999991</v>
      </c>
      <c r="AW43" s="18"/>
      <c r="AX43" s="30" t="s">
        <v>6</v>
      </c>
      <c r="AY43" s="18">
        <f t="shared" si="37"/>
        <v>0.15300037730769228</v>
      </c>
      <c r="AZ43" s="18">
        <v>0.194795301</v>
      </c>
      <c r="BA43" s="18">
        <f t="shared" si="38"/>
        <v>1.2731687622459635</v>
      </c>
    </row>
    <row r="44" spans="1:60" x14ac:dyDescent="0.25">
      <c r="A44" s="30" t="s">
        <v>7</v>
      </c>
      <c r="B44" s="18">
        <v>0.41020000000000001</v>
      </c>
      <c r="C44" s="18">
        <v>-0.92030000000000001</v>
      </c>
      <c r="D44" s="18">
        <v>0.37859999999999999</v>
      </c>
      <c r="E44" s="18">
        <v>-0.81689999999999996</v>
      </c>
      <c r="F44" s="18">
        <v>3.0099999999999998E-2</v>
      </c>
      <c r="G44" s="18">
        <v>-1.4461999999999999</v>
      </c>
      <c r="H44" s="18">
        <v>-0.30249999999999999</v>
      </c>
      <c r="I44" s="18">
        <v>-0.37269999999999998</v>
      </c>
      <c r="J44" s="18"/>
      <c r="K44" s="18">
        <v>-0.2195</v>
      </c>
      <c r="L44" s="18">
        <v>-1.1638999999999999</v>
      </c>
      <c r="M44" s="18">
        <v>0.26190000000000002</v>
      </c>
      <c r="N44" s="18">
        <v>-0.52849999999999997</v>
      </c>
      <c r="O44" s="18"/>
      <c r="P44" s="18">
        <f t="shared" si="30"/>
        <v>-0.23709999999999998</v>
      </c>
      <c r="Q44" s="18">
        <f t="shared" si="31"/>
        <v>-0.52282499999999998</v>
      </c>
      <c r="R44" s="18">
        <f t="shared" si="32"/>
        <v>-0.41249999999999998</v>
      </c>
      <c r="S44" s="18"/>
      <c r="T44" s="30" t="s">
        <v>7</v>
      </c>
      <c r="U44" s="18">
        <f t="shared" si="33"/>
        <v>0.64729999999999999</v>
      </c>
      <c r="V44" s="18">
        <f t="shared" si="26"/>
        <v>-0.68320000000000003</v>
      </c>
      <c r="W44" s="18">
        <f t="shared" si="26"/>
        <v>0.61569999999999991</v>
      </c>
      <c r="X44" s="18">
        <f t="shared" si="26"/>
        <v>-0.57979999999999998</v>
      </c>
      <c r="Y44" s="18">
        <f t="shared" si="34"/>
        <v>0.552925</v>
      </c>
      <c r="Z44" s="18">
        <f t="shared" si="27"/>
        <v>-0.92337499999999995</v>
      </c>
      <c r="AA44" s="18">
        <f t="shared" si="27"/>
        <v>0.22032499999999999</v>
      </c>
      <c r="AB44" s="18">
        <f t="shared" si="27"/>
        <v>0.15012500000000001</v>
      </c>
      <c r="AC44" s="18"/>
      <c r="AD44" s="18">
        <f t="shared" si="35"/>
        <v>0.19299999999999998</v>
      </c>
      <c r="AE44" s="18">
        <f t="shared" si="28"/>
        <v>-0.75139999999999996</v>
      </c>
      <c r="AF44" s="18">
        <f t="shared" si="28"/>
        <v>0.6744</v>
      </c>
      <c r="AG44" s="18">
        <f t="shared" si="28"/>
        <v>-0.11599999999999999</v>
      </c>
      <c r="AH44" s="18"/>
      <c r="AI44" s="30" t="s">
        <v>7</v>
      </c>
      <c r="AJ44" s="18">
        <f t="shared" si="36"/>
        <v>0.41899728999999997</v>
      </c>
      <c r="AK44" s="18">
        <f t="shared" si="29"/>
        <v>0.46676224000000005</v>
      </c>
      <c r="AL44" s="18">
        <f t="shared" si="29"/>
        <v>0.37908648999999989</v>
      </c>
      <c r="AM44" s="18">
        <f t="shared" si="29"/>
        <v>0.33616804</v>
      </c>
      <c r="AN44" s="18">
        <f t="shared" si="29"/>
        <v>0.30572605562499999</v>
      </c>
      <c r="AO44" s="18">
        <f t="shared" si="29"/>
        <v>0.85262139062499986</v>
      </c>
      <c r="AP44" s="18">
        <f t="shared" si="29"/>
        <v>4.8543105624999999E-2</v>
      </c>
      <c r="AQ44" s="18">
        <f t="shared" si="29"/>
        <v>2.2537515625000004E-2</v>
      </c>
      <c r="AR44" s="18"/>
      <c r="AS44" s="18">
        <f t="shared" si="29"/>
        <v>3.724899999999999E-2</v>
      </c>
      <c r="AT44" s="18">
        <f t="shared" si="29"/>
        <v>0.56460195999999996</v>
      </c>
      <c r="AU44" s="18">
        <f t="shared" si="29"/>
        <v>0.45481536</v>
      </c>
      <c r="AV44" s="18">
        <f t="shared" si="29"/>
        <v>1.3455999999999997E-2</v>
      </c>
      <c r="AW44" s="18"/>
      <c r="AX44" s="30" t="s">
        <v>7</v>
      </c>
      <c r="AY44" s="18">
        <f t="shared" si="37"/>
        <v>0.30004341903846155</v>
      </c>
      <c r="AZ44" s="18">
        <v>0.49161991799999999</v>
      </c>
      <c r="BA44" s="18">
        <f t="shared" si="38"/>
        <v>1.6384959202753948</v>
      </c>
    </row>
    <row r="45" spans="1:60" x14ac:dyDescent="0.25">
      <c r="A45" s="30" t="s">
        <v>8</v>
      </c>
      <c r="B45" s="18">
        <v>2.9630999999999998</v>
      </c>
      <c r="C45" s="18">
        <v>5.4000000000000003E-3</v>
      </c>
      <c r="D45" s="18">
        <v>1.0226999999999999</v>
      </c>
      <c r="E45" s="18">
        <v>-1.8079000000000001</v>
      </c>
      <c r="F45" s="18">
        <v>2.6496</v>
      </c>
      <c r="G45" s="18">
        <v>1.8896999999999999</v>
      </c>
      <c r="H45" s="18">
        <v>1.3274999999999999</v>
      </c>
      <c r="I45" s="18">
        <v>-2.4363000000000001</v>
      </c>
      <c r="J45" s="18"/>
      <c r="K45" s="18">
        <v>1.3018000000000001</v>
      </c>
      <c r="L45" s="18">
        <v>-0.26040000000000002</v>
      </c>
      <c r="M45" s="18">
        <v>2.3205</v>
      </c>
      <c r="N45" s="18">
        <v>-0.2676</v>
      </c>
      <c r="O45" s="18"/>
      <c r="P45" s="18">
        <f t="shared" si="30"/>
        <v>0.54582499999999989</v>
      </c>
      <c r="Q45" s="18">
        <f t="shared" si="31"/>
        <v>0.85762499999999986</v>
      </c>
      <c r="R45" s="18">
        <f t="shared" si="32"/>
        <v>0.77357500000000012</v>
      </c>
      <c r="S45" s="18"/>
      <c r="T45" s="30" t="s">
        <v>8</v>
      </c>
      <c r="U45" s="18">
        <f t="shared" si="33"/>
        <v>2.4172750000000001</v>
      </c>
      <c r="V45" s="18">
        <f t="shared" si="26"/>
        <v>-0.54042499999999993</v>
      </c>
      <c r="W45" s="18">
        <f t="shared" si="26"/>
        <v>0.47687500000000005</v>
      </c>
      <c r="X45" s="18">
        <f t="shared" si="26"/>
        <v>-2.3537249999999998</v>
      </c>
      <c r="Y45" s="18">
        <f t="shared" si="34"/>
        <v>1.7919750000000001</v>
      </c>
      <c r="Z45" s="18">
        <f t="shared" si="27"/>
        <v>1.0320750000000001</v>
      </c>
      <c r="AA45" s="18">
        <f t="shared" si="27"/>
        <v>0.46987500000000004</v>
      </c>
      <c r="AB45" s="18">
        <f t="shared" si="27"/>
        <v>-3.2939249999999998</v>
      </c>
      <c r="AC45" s="18"/>
      <c r="AD45" s="18">
        <f t="shared" si="35"/>
        <v>0.52822499999999994</v>
      </c>
      <c r="AE45" s="18">
        <f t="shared" si="28"/>
        <v>-1.0339750000000001</v>
      </c>
      <c r="AF45" s="18">
        <f t="shared" si="28"/>
        <v>1.5469249999999999</v>
      </c>
      <c r="AG45" s="18">
        <f t="shared" si="28"/>
        <v>-1.0411750000000002</v>
      </c>
      <c r="AH45" s="18"/>
      <c r="AI45" s="30" t="s">
        <v>8</v>
      </c>
      <c r="AJ45" s="18">
        <f t="shared" si="36"/>
        <v>5.8432184256250004</v>
      </c>
      <c r="AK45" s="18">
        <f t="shared" si="29"/>
        <v>0.29205918062499991</v>
      </c>
      <c r="AL45" s="18">
        <f t="shared" si="29"/>
        <v>0.22740976562500004</v>
      </c>
      <c r="AM45" s="18">
        <f t="shared" si="29"/>
        <v>5.540021375624999</v>
      </c>
      <c r="AN45" s="18">
        <f t="shared" si="29"/>
        <v>3.2111744006250005</v>
      </c>
      <c r="AO45" s="18">
        <f t="shared" si="29"/>
        <v>1.0651788056250002</v>
      </c>
      <c r="AP45" s="18">
        <f t="shared" si="29"/>
        <v>0.22078251562500004</v>
      </c>
      <c r="AQ45" s="18">
        <f t="shared" si="29"/>
        <v>10.849941905624998</v>
      </c>
      <c r="AR45" s="18"/>
      <c r="AS45" s="18">
        <f t="shared" si="29"/>
        <v>0.27902165062499995</v>
      </c>
      <c r="AT45" s="18">
        <f t="shared" si="29"/>
        <v>1.0691043006250003</v>
      </c>
      <c r="AU45" s="18">
        <f t="shared" si="29"/>
        <v>2.3929769556249996</v>
      </c>
      <c r="AV45" s="18">
        <f t="shared" si="29"/>
        <v>1.0840453806250003</v>
      </c>
      <c r="AW45" s="18"/>
      <c r="AX45" s="30" t="s">
        <v>8</v>
      </c>
      <c r="AY45" s="18">
        <f t="shared" si="37"/>
        <v>2.4673026663461539</v>
      </c>
      <c r="AZ45" s="18">
        <v>2.9201036299999998</v>
      </c>
      <c r="BA45" s="18">
        <f t="shared" si="38"/>
        <v>1.1835206396969538</v>
      </c>
    </row>
    <row r="46" spans="1:60" x14ac:dyDescent="0.25">
      <c r="A46" s="30" t="s">
        <v>9</v>
      </c>
      <c r="B46" s="18">
        <v>0.83460000000000001</v>
      </c>
      <c r="C46" s="18">
        <v>0.54579999999999995</v>
      </c>
      <c r="D46" s="18">
        <v>-0.40350000000000003</v>
      </c>
      <c r="E46" s="18">
        <v>0.5827</v>
      </c>
      <c r="F46" s="18">
        <v>1.0075000000000001</v>
      </c>
      <c r="G46" s="18">
        <v>0.80379999999999996</v>
      </c>
      <c r="H46" s="18">
        <v>1.1451</v>
      </c>
      <c r="I46" s="18">
        <v>0.6532</v>
      </c>
      <c r="J46" s="18"/>
      <c r="K46" s="18">
        <v>1.4213</v>
      </c>
      <c r="L46" s="18">
        <v>0.75490000000000002</v>
      </c>
      <c r="M46" s="18">
        <v>0.33239999999999997</v>
      </c>
      <c r="N46" s="18">
        <v>0.34039999999999998</v>
      </c>
      <c r="O46" s="18"/>
      <c r="P46" s="18">
        <f t="shared" si="30"/>
        <v>0.38989999999999997</v>
      </c>
      <c r="Q46" s="18">
        <f t="shared" si="31"/>
        <v>0.90240000000000009</v>
      </c>
      <c r="R46" s="18">
        <f t="shared" si="32"/>
        <v>0.71224999999999994</v>
      </c>
      <c r="S46" s="18"/>
      <c r="T46" s="30" t="s">
        <v>9</v>
      </c>
      <c r="U46" s="18">
        <f t="shared" si="33"/>
        <v>0.44470000000000004</v>
      </c>
      <c r="V46" s="18">
        <f t="shared" si="26"/>
        <v>0.15589999999999998</v>
      </c>
      <c r="W46" s="18">
        <f t="shared" si="26"/>
        <v>-0.79339999999999999</v>
      </c>
      <c r="X46" s="18">
        <f t="shared" si="26"/>
        <v>0.19280000000000003</v>
      </c>
      <c r="Y46" s="18">
        <f t="shared" si="34"/>
        <v>0.10509999999999997</v>
      </c>
      <c r="Z46" s="18">
        <f t="shared" si="27"/>
        <v>-9.8600000000000132E-2</v>
      </c>
      <c r="AA46" s="18">
        <f t="shared" si="27"/>
        <v>0.24269999999999992</v>
      </c>
      <c r="AB46" s="18">
        <f t="shared" si="27"/>
        <v>-0.24920000000000009</v>
      </c>
      <c r="AC46" s="18"/>
      <c r="AD46" s="18">
        <f t="shared" si="35"/>
        <v>0.70905000000000007</v>
      </c>
      <c r="AE46" s="18">
        <f t="shared" si="28"/>
        <v>4.2650000000000077E-2</v>
      </c>
      <c r="AF46" s="18">
        <f t="shared" si="28"/>
        <v>-0.37984999999999997</v>
      </c>
      <c r="AG46" s="18">
        <f t="shared" si="28"/>
        <v>-0.37184999999999996</v>
      </c>
      <c r="AH46" s="18"/>
      <c r="AI46" s="30" t="s">
        <v>9</v>
      </c>
      <c r="AJ46" s="18">
        <f t="shared" si="36"/>
        <v>0.19775809000000003</v>
      </c>
      <c r="AK46" s="18">
        <f t="shared" si="29"/>
        <v>2.4304809999999996E-2</v>
      </c>
      <c r="AL46" s="18">
        <f t="shared" si="29"/>
        <v>0.62948355999999994</v>
      </c>
      <c r="AM46" s="18">
        <f t="shared" si="29"/>
        <v>3.7171840000000012E-2</v>
      </c>
      <c r="AN46" s="18">
        <f t="shared" si="29"/>
        <v>1.1046009999999993E-2</v>
      </c>
      <c r="AO46" s="18">
        <f t="shared" si="29"/>
        <v>9.721960000000026E-3</v>
      </c>
      <c r="AP46" s="18">
        <f t="shared" si="29"/>
        <v>5.8903289999999962E-2</v>
      </c>
      <c r="AQ46" s="18">
        <f t="shared" si="29"/>
        <v>6.2100640000000047E-2</v>
      </c>
      <c r="AR46" s="18"/>
      <c r="AS46" s="18">
        <f t="shared" si="29"/>
        <v>0.50275190250000013</v>
      </c>
      <c r="AT46" s="18">
        <f t="shared" si="29"/>
        <v>1.8190225000000065E-3</v>
      </c>
      <c r="AU46" s="18">
        <f t="shared" si="29"/>
        <v>0.14428602249999997</v>
      </c>
      <c r="AV46" s="18">
        <f t="shared" si="29"/>
        <v>0.13827242249999996</v>
      </c>
      <c r="AW46" s="18"/>
      <c r="AX46" s="30" t="s">
        <v>9</v>
      </c>
      <c r="AY46" s="18">
        <f t="shared" si="37"/>
        <v>0.13981689000000003</v>
      </c>
      <c r="AZ46" s="18">
        <v>0.263829541</v>
      </c>
      <c r="BA46" s="18">
        <f t="shared" si="38"/>
        <v>1.8869647365207447</v>
      </c>
    </row>
    <row r="47" spans="1:60" x14ac:dyDescent="0.25">
      <c r="A47" s="30" t="s">
        <v>10</v>
      </c>
      <c r="B47" s="18">
        <v>0.47499999999999998</v>
      </c>
      <c r="C47" s="18">
        <v>0.89349999999999996</v>
      </c>
      <c r="D47" s="18">
        <v>3.44E-2</v>
      </c>
      <c r="E47" s="18">
        <v>0.92530000000000001</v>
      </c>
      <c r="F47" s="18">
        <v>-0.28220000000000001</v>
      </c>
      <c r="G47" s="18">
        <v>0.8125</v>
      </c>
      <c r="H47" s="18">
        <v>0.4466</v>
      </c>
      <c r="I47" s="18">
        <v>0.3866</v>
      </c>
      <c r="J47" s="18"/>
      <c r="K47" s="18">
        <v>-0.1762</v>
      </c>
      <c r="L47" s="18">
        <v>0.49059999999999998</v>
      </c>
      <c r="M47" s="18">
        <v>0.49409999999999998</v>
      </c>
      <c r="N47" s="18">
        <v>0.45229999999999998</v>
      </c>
      <c r="O47" s="18"/>
      <c r="P47" s="18">
        <f t="shared" si="30"/>
        <v>0.58204999999999996</v>
      </c>
      <c r="Q47" s="18">
        <f t="shared" si="31"/>
        <v>0.34087499999999998</v>
      </c>
      <c r="R47" s="18">
        <f t="shared" si="32"/>
        <v>0.31519999999999998</v>
      </c>
      <c r="S47" s="18"/>
      <c r="T47" s="30" t="s">
        <v>10</v>
      </c>
      <c r="U47" s="18">
        <f t="shared" si="33"/>
        <v>-0.10704999999999998</v>
      </c>
      <c r="V47" s="18">
        <f t="shared" si="26"/>
        <v>0.31145</v>
      </c>
      <c r="W47" s="18">
        <f t="shared" si="26"/>
        <v>-0.54764999999999997</v>
      </c>
      <c r="X47" s="18">
        <f t="shared" si="26"/>
        <v>0.34325000000000006</v>
      </c>
      <c r="Y47" s="18">
        <f t="shared" si="34"/>
        <v>-0.62307500000000005</v>
      </c>
      <c r="Z47" s="18">
        <f t="shared" si="27"/>
        <v>0.47162500000000002</v>
      </c>
      <c r="AA47" s="18">
        <f t="shared" si="27"/>
        <v>0.10572500000000001</v>
      </c>
      <c r="AB47" s="18">
        <f t="shared" si="27"/>
        <v>4.5725000000000016E-2</v>
      </c>
      <c r="AC47" s="18"/>
      <c r="AD47" s="18">
        <f t="shared" si="35"/>
        <v>-0.49139999999999995</v>
      </c>
      <c r="AE47" s="18">
        <f t="shared" si="28"/>
        <v>0.1754</v>
      </c>
      <c r="AF47" s="18">
        <f t="shared" si="28"/>
        <v>0.1789</v>
      </c>
      <c r="AG47" s="18">
        <f t="shared" si="28"/>
        <v>0.1371</v>
      </c>
      <c r="AH47" s="18"/>
      <c r="AI47" s="30" t="s">
        <v>10</v>
      </c>
      <c r="AJ47" s="18">
        <f t="shared" si="36"/>
        <v>1.1459702499999995E-2</v>
      </c>
      <c r="AK47" s="18">
        <f t="shared" si="29"/>
        <v>9.7001102500000005E-2</v>
      </c>
      <c r="AL47" s="18">
        <f t="shared" si="29"/>
        <v>0.29992052249999995</v>
      </c>
      <c r="AM47" s="18">
        <f t="shared" si="29"/>
        <v>0.11782056250000003</v>
      </c>
      <c r="AN47" s="18">
        <f t="shared" si="29"/>
        <v>0.38822245562500007</v>
      </c>
      <c r="AO47" s="18">
        <f t="shared" si="29"/>
        <v>0.22243014062500002</v>
      </c>
      <c r="AP47" s="18">
        <f t="shared" si="29"/>
        <v>1.1177775625000002E-2</v>
      </c>
      <c r="AQ47" s="18">
        <f t="shared" si="29"/>
        <v>2.0907756250000014E-3</v>
      </c>
      <c r="AR47" s="18"/>
      <c r="AS47" s="18">
        <f t="shared" si="29"/>
        <v>0.24147395999999996</v>
      </c>
      <c r="AT47" s="18">
        <f t="shared" si="29"/>
        <v>3.076516E-2</v>
      </c>
      <c r="AU47" s="18">
        <f t="shared" si="29"/>
        <v>3.2005209999999999E-2</v>
      </c>
      <c r="AV47" s="18">
        <f t="shared" si="29"/>
        <v>1.879641E-2</v>
      </c>
      <c r="AW47" s="18"/>
      <c r="AX47" s="30" t="s">
        <v>10</v>
      </c>
      <c r="AY47" s="18">
        <f t="shared" si="37"/>
        <v>0.11332029057692307</v>
      </c>
      <c r="AZ47" s="18">
        <v>0.15099650100000001</v>
      </c>
      <c r="BA47" s="18">
        <f t="shared" si="38"/>
        <v>1.3324754131079632</v>
      </c>
    </row>
    <row r="48" spans="1:60" x14ac:dyDescent="0.25">
      <c r="A48" s="30" t="s">
        <v>11</v>
      </c>
      <c r="B48" s="18">
        <v>-0.19409999999999999</v>
      </c>
      <c r="C48" s="18">
        <v>-0.19769999999999999</v>
      </c>
      <c r="D48" s="18">
        <v>0.32219999999999999</v>
      </c>
      <c r="E48" s="18"/>
      <c r="F48" s="18">
        <v>0.40579999999999999</v>
      </c>
      <c r="G48" s="18">
        <v>-0.84</v>
      </c>
      <c r="H48" s="18">
        <v>0.4143</v>
      </c>
      <c r="I48" s="18"/>
      <c r="J48" s="18"/>
      <c r="K48" s="19"/>
      <c r="L48" s="18">
        <v>-0.1119</v>
      </c>
      <c r="M48" s="18">
        <v>0.41210000000000002</v>
      </c>
      <c r="N48" s="18">
        <v>0.16170000000000001</v>
      </c>
      <c r="O48" s="18"/>
      <c r="P48" s="18">
        <f t="shared" si="30"/>
        <v>-2.3199999999999998E-2</v>
      </c>
      <c r="Q48" s="18">
        <f t="shared" si="31"/>
        <v>-6.6333333333333244E-3</v>
      </c>
      <c r="R48" s="18">
        <f t="shared" si="32"/>
        <v>0.15396666666666667</v>
      </c>
      <c r="S48" s="18"/>
      <c r="T48" s="30" t="s">
        <v>11</v>
      </c>
      <c r="U48" s="18">
        <f t="shared" si="33"/>
        <v>-0.1709</v>
      </c>
      <c r="V48" s="18">
        <f t="shared" si="26"/>
        <v>-0.17449999999999999</v>
      </c>
      <c r="W48" s="18">
        <f t="shared" si="26"/>
        <v>0.34539999999999998</v>
      </c>
      <c r="X48" s="18">
        <f t="shared" si="26"/>
        <v>2.3199999999999998E-2</v>
      </c>
      <c r="Y48" s="18">
        <f t="shared" si="34"/>
        <v>0.41243333333333332</v>
      </c>
      <c r="Z48" s="18">
        <f t="shared" si="27"/>
        <v>-0.83336666666666659</v>
      </c>
      <c r="AA48" s="18">
        <f t="shared" si="27"/>
        <v>0.42093333333333333</v>
      </c>
      <c r="AB48" s="18">
        <f t="shared" si="27"/>
        <v>6.6333333333333244E-3</v>
      </c>
      <c r="AC48" s="18"/>
      <c r="AD48" s="18">
        <f t="shared" si="35"/>
        <v>-0.15396666666666667</v>
      </c>
      <c r="AE48" s="18">
        <f t="shared" si="28"/>
        <v>-0.2658666666666667</v>
      </c>
      <c r="AF48" s="18">
        <f t="shared" si="28"/>
        <v>0.25813333333333333</v>
      </c>
      <c r="AG48" s="18">
        <f t="shared" si="28"/>
        <v>7.7333333333333421E-3</v>
      </c>
      <c r="AH48" s="18"/>
      <c r="AI48" s="30" t="s">
        <v>11</v>
      </c>
      <c r="AJ48" s="18">
        <f t="shared" si="36"/>
        <v>2.920681E-2</v>
      </c>
      <c r="AK48" s="18">
        <f t="shared" si="29"/>
        <v>3.0450249999999995E-2</v>
      </c>
      <c r="AL48" s="18">
        <f t="shared" si="29"/>
        <v>0.11930115999999999</v>
      </c>
      <c r="AM48" s="18">
        <f t="shared" si="29"/>
        <v>5.3823999999999994E-4</v>
      </c>
      <c r="AN48" s="18">
        <f t="shared" si="29"/>
        <v>0.17010125444444443</v>
      </c>
      <c r="AO48" s="18">
        <f t="shared" si="29"/>
        <v>0.69450000111111099</v>
      </c>
      <c r="AP48" s="18">
        <f t="shared" si="29"/>
        <v>0.17718487111111111</v>
      </c>
      <c r="AQ48" s="18">
        <f t="shared" si="29"/>
        <v>4.4001111111110995E-5</v>
      </c>
      <c r="AR48" s="18"/>
      <c r="AS48" s="18">
        <f t="shared" si="29"/>
        <v>2.3705734444444446E-2</v>
      </c>
      <c r="AT48" s="18">
        <f t="shared" si="29"/>
        <v>7.0685084444444463E-2</v>
      </c>
      <c r="AU48" s="18">
        <f t="shared" si="29"/>
        <v>6.663281777777777E-2</v>
      </c>
      <c r="AV48" s="18">
        <f t="shared" si="29"/>
        <v>5.9804444444444577E-5</v>
      </c>
      <c r="AW48" s="18"/>
      <c r="AX48" s="30" t="s">
        <v>11</v>
      </c>
      <c r="AY48" s="18">
        <f t="shared" si="37"/>
        <v>0.10633923299145298</v>
      </c>
      <c r="AZ48" s="18">
        <v>0.27067448199999999</v>
      </c>
      <c r="BA48" s="18">
        <f t="shared" si="38"/>
        <v>2.545386819009269</v>
      </c>
    </row>
    <row r="49" spans="1:53" x14ac:dyDescent="0.25">
      <c r="A49" s="30" t="s">
        <v>12</v>
      </c>
      <c r="B49" s="18">
        <v>0.85699999999999998</v>
      </c>
      <c r="C49" s="18">
        <v>0.39439999999999997</v>
      </c>
      <c r="D49" s="18">
        <v>-1.01E-2</v>
      </c>
      <c r="E49" s="18">
        <v>-0.85629999999999995</v>
      </c>
      <c r="F49" s="18">
        <v>-0.1573</v>
      </c>
      <c r="G49" s="18">
        <v>-0.13389999999999999</v>
      </c>
      <c r="H49" s="18">
        <v>-0.1171</v>
      </c>
      <c r="I49" s="18"/>
      <c r="J49" s="18"/>
      <c r="K49" s="18">
        <v>0.3775</v>
      </c>
      <c r="L49" s="18">
        <v>0.45390000000000003</v>
      </c>
      <c r="M49" s="18">
        <v>0.33310000000000001</v>
      </c>
      <c r="N49" s="18">
        <v>0.20960000000000001</v>
      </c>
      <c r="O49" s="18"/>
      <c r="P49" s="18">
        <f t="shared" si="30"/>
        <v>9.6249999999999974E-2</v>
      </c>
      <c r="Q49" s="18">
        <f t="shared" si="31"/>
        <v>-0.1361</v>
      </c>
      <c r="R49" s="18">
        <f t="shared" si="32"/>
        <v>0.34352500000000002</v>
      </c>
      <c r="S49" s="18"/>
      <c r="T49" s="30" t="s">
        <v>12</v>
      </c>
      <c r="U49" s="18">
        <f t="shared" si="33"/>
        <v>0.76075000000000004</v>
      </c>
      <c r="V49" s="18">
        <f t="shared" si="26"/>
        <v>0.29815000000000003</v>
      </c>
      <c r="W49" s="18">
        <f t="shared" si="26"/>
        <v>-0.10634999999999997</v>
      </c>
      <c r="X49" s="18">
        <f t="shared" si="26"/>
        <v>-0.9525499999999999</v>
      </c>
      <c r="Y49" s="18">
        <f t="shared" si="34"/>
        <v>-2.1199999999999997E-2</v>
      </c>
      <c r="Z49" s="18">
        <f t="shared" si="27"/>
        <v>2.2000000000000075E-3</v>
      </c>
      <c r="AA49" s="18">
        <f t="shared" si="27"/>
        <v>1.9000000000000003E-2</v>
      </c>
      <c r="AB49" s="18">
        <f t="shared" si="27"/>
        <v>0.1361</v>
      </c>
      <c r="AC49" s="18"/>
      <c r="AD49" s="18">
        <f t="shared" si="35"/>
        <v>3.3974999999999977E-2</v>
      </c>
      <c r="AE49" s="18">
        <f t="shared" si="28"/>
        <v>0.110375</v>
      </c>
      <c r="AF49" s="18">
        <f t="shared" si="28"/>
        <v>-1.0425000000000018E-2</v>
      </c>
      <c r="AG49" s="18">
        <f t="shared" si="28"/>
        <v>-0.13392500000000002</v>
      </c>
      <c r="AH49" s="18"/>
      <c r="AI49" s="30" t="s">
        <v>12</v>
      </c>
      <c r="AJ49" s="18">
        <f t="shared" si="36"/>
        <v>0.57874056250000006</v>
      </c>
      <c r="AK49" s="18">
        <f t="shared" si="29"/>
        <v>8.8893422500000013E-2</v>
      </c>
      <c r="AL49" s="18">
        <f t="shared" si="29"/>
        <v>1.1310322499999994E-2</v>
      </c>
      <c r="AM49" s="18">
        <f t="shared" si="29"/>
        <v>0.90735150249999985</v>
      </c>
      <c r="AN49" s="18">
        <f t="shared" si="29"/>
        <v>4.4943999999999984E-4</v>
      </c>
      <c r="AO49" s="18">
        <f t="shared" si="29"/>
        <v>4.8400000000000333E-6</v>
      </c>
      <c r="AP49" s="18">
        <f t="shared" si="29"/>
        <v>3.610000000000001E-4</v>
      </c>
      <c r="AQ49" s="18">
        <f t="shared" si="29"/>
        <v>1.8523209999999998E-2</v>
      </c>
      <c r="AR49" s="18"/>
      <c r="AS49" s="18">
        <f t="shared" si="29"/>
        <v>1.1543006249999984E-3</v>
      </c>
      <c r="AT49" s="18">
        <f t="shared" si="29"/>
        <v>1.2182640624999999E-2</v>
      </c>
      <c r="AU49" s="18">
        <f t="shared" si="29"/>
        <v>1.0868062500000037E-4</v>
      </c>
      <c r="AV49" s="18">
        <f t="shared" si="29"/>
        <v>1.7935905625000005E-2</v>
      </c>
      <c r="AW49" s="18"/>
      <c r="AX49" s="30" t="s">
        <v>12</v>
      </c>
      <c r="AY49" s="18">
        <f t="shared" si="37"/>
        <v>0.1259242944230769</v>
      </c>
      <c r="AZ49" s="18">
        <v>0.21783911</v>
      </c>
      <c r="BA49" s="18">
        <f t="shared" si="38"/>
        <v>1.7299212276553266</v>
      </c>
    </row>
    <row r="50" spans="1:53" x14ac:dyDescent="0.25">
      <c r="A50" s="30" t="s">
        <v>13</v>
      </c>
      <c r="B50" s="18"/>
      <c r="C50" s="18">
        <v>0.14910000000000001</v>
      </c>
      <c r="D50" s="18">
        <v>-0.96150000000000002</v>
      </c>
      <c r="E50" s="18">
        <v>0.69450000000000001</v>
      </c>
      <c r="F50" s="18">
        <v>-1.177</v>
      </c>
      <c r="G50" s="18">
        <v>0.155</v>
      </c>
      <c r="H50" s="18">
        <v>-1.3154999999999999</v>
      </c>
      <c r="I50" s="18">
        <v>-0.11840000000000001</v>
      </c>
      <c r="J50" s="18"/>
      <c r="K50" s="18">
        <v>-1.0330999999999999</v>
      </c>
      <c r="L50" s="18">
        <v>7.0000000000000007E-2</v>
      </c>
      <c r="M50" s="18">
        <v>-0.74029999999999996</v>
      </c>
      <c r="N50" s="18">
        <v>0.72799999999999998</v>
      </c>
      <c r="O50" s="18"/>
      <c r="P50" s="18">
        <f t="shared" si="30"/>
        <v>-3.9300000000000002E-2</v>
      </c>
      <c r="Q50" s="18">
        <f t="shared" si="31"/>
        <v>-0.61397499999999994</v>
      </c>
      <c r="R50" s="18">
        <f t="shared" si="32"/>
        <v>-0.24384999999999996</v>
      </c>
      <c r="S50" s="18"/>
      <c r="T50" s="30" t="s">
        <v>13</v>
      </c>
      <c r="U50" s="18">
        <f t="shared" si="33"/>
        <v>3.9300000000000002E-2</v>
      </c>
      <c r="V50" s="18">
        <f t="shared" si="26"/>
        <v>0.18840000000000001</v>
      </c>
      <c r="W50" s="18">
        <f t="shared" si="26"/>
        <v>-0.92220000000000002</v>
      </c>
      <c r="X50" s="18">
        <f t="shared" si="26"/>
        <v>0.73380000000000001</v>
      </c>
      <c r="Y50" s="18">
        <f t="shared" si="34"/>
        <v>-0.56302500000000011</v>
      </c>
      <c r="Z50" s="18">
        <f t="shared" si="27"/>
        <v>0.76897499999999996</v>
      </c>
      <c r="AA50" s="18">
        <f t="shared" si="27"/>
        <v>-0.70152499999999995</v>
      </c>
      <c r="AB50" s="18">
        <f t="shared" si="27"/>
        <v>0.49557499999999993</v>
      </c>
      <c r="AC50" s="18"/>
      <c r="AD50" s="18">
        <f t="shared" si="35"/>
        <v>-0.78925000000000001</v>
      </c>
      <c r="AE50" s="18">
        <f t="shared" si="28"/>
        <v>0.31384999999999996</v>
      </c>
      <c r="AF50" s="18">
        <f t="shared" si="28"/>
        <v>-0.49645</v>
      </c>
      <c r="AG50" s="18">
        <f t="shared" si="28"/>
        <v>0.97184999999999988</v>
      </c>
      <c r="AH50" s="18"/>
      <c r="AI50" s="30" t="s">
        <v>13</v>
      </c>
      <c r="AJ50" s="18">
        <f t="shared" si="36"/>
        <v>1.5444900000000001E-3</v>
      </c>
      <c r="AK50" s="18">
        <f t="shared" si="29"/>
        <v>3.5494560000000001E-2</v>
      </c>
      <c r="AL50" s="18">
        <f t="shared" si="29"/>
        <v>0.85045283999999999</v>
      </c>
      <c r="AM50" s="18">
        <f t="shared" si="29"/>
        <v>0.53846243999999999</v>
      </c>
      <c r="AN50" s="18">
        <f t="shared" si="29"/>
        <v>0.31699715062500011</v>
      </c>
      <c r="AO50" s="18">
        <f t="shared" si="29"/>
        <v>0.59132255062499994</v>
      </c>
      <c r="AP50" s="18">
        <f t="shared" si="29"/>
        <v>0.49213732562499996</v>
      </c>
      <c r="AQ50" s="18">
        <f t="shared" si="29"/>
        <v>0.24559458062499992</v>
      </c>
      <c r="AR50" s="18"/>
      <c r="AS50" s="18">
        <f t="shared" si="29"/>
        <v>0.62291556250000002</v>
      </c>
      <c r="AT50" s="18">
        <f t="shared" si="29"/>
        <v>9.8501822499999975E-2</v>
      </c>
      <c r="AU50" s="18">
        <f t="shared" si="29"/>
        <v>0.24646260249999999</v>
      </c>
      <c r="AV50" s="18">
        <f t="shared" si="29"/>
        <v>0.94449242249999976</v>
      </c>
      <c r="AW50" s="18"/>
      <c r="AX50" s="30" t="s">
        <v>13</v>
      </c>
      <c r="AY50" s="18">
        <f t="shared" si="37"/>
        <v>0.38341371903846144</v>
      </c>
      <c r="AZ50" s="18">
        <v>0.51516176499999999</v>
      </c>
      <c r="BA50" s="18">
        <f t="shared" si="38"/>
        <v>1.3436184972513268</v>
      </c>
    </row>
    <row r="51" spans="1:53" x14ac:dyDescent="0.25">
      <c r="A51" s="30" t="s">
        <v>14</v>
      </c>
      <c r="B51" s="18">
        <v>-0.87780000000000002</v>
      </c>
      <c r="C51" s="18">
        <v>-0.54210000000000003</v>
      </c>
      <c r="D51" s="18">
        <v>-1.4449000000000001</v>
      </c>
      <c r="E51" s="18">
        <v>-0.64190000000000003</v>
      </c>
      <c r="F51" s="18">
        <v>-0.98599999999999999</v>
      </c>
      <c r="G51" s="18">
        <v>-2.24E-2</v>
      </c>
      <c r="H51" s="18">
        <v>-0.44590000000000002</v>
      </c>
      <c r="I51" s="18">
        <v>-0.13830000000000001</v>
      </c>
      <c r="J51" s="18"/>
      <c r="K51" s="18">
        <v>0.93240000000000001</v>
      </c>
      <c r="L51" s="18">
        <v>1.2888999999999999</v>
      </c>
      <c r="M51" s="18">
        <v>0.65710000000000002</v>
      </c>
      <c r="N51" s="18">
        <v>0.97740000000000005</v>
      </c>
      <c r="O51" s="18"/>
      <c r="P51" s="18">
        <f t="shared" si="30"/>
        <v>-0.87667500000000009</v>
      </c>
      <c r="Q51" s="18">
        <f t="shared" si="31"/>
        <v>-0.39815</v>
      </c>
      <c r="R51" s="18">
        <f t="shared" si="32"/>
        <v>0.96395000000000008</v>
      </c>
      <c r="S51" s="18"/>
      <c r="T51" s="30" t="s">
        <v>14</v>
      </c>
      <c r="U51" s="18">
        <f t="shared" si="33"/>
        <v>-1.1249999999999316E-3</v>
      </c>
      <c r="V51" s="18">
        <f t="shared" si="26"/>
        <v>0.33457500000000007</v>
      </c>
      <c r="W51" s="18">
        <f t="shared" si="26"/>
        <v>-0.56822499999999998</v>
      </c>
      <c r="X51" s="18">
        <f t="shared" si="26"/>
        <v>0.23477500000000007</v>
      </c>
      <c r="Y51" s="18">
        <f t="shared" si="34"/>
        <v>-0.58784999999999998</v>
      </c>
      <c r="Z51" s="18">
        <f t="shared" si="27"/>
        <v>0.37575000000000003</v>
      </c>
      <c r="AA51" s="18">
        <f t="shared" si="27"/>
        <v>-4.7750000000000015E-2</v>
      </c>
      <c r="AB51" s="18">
        <f t="shared" si="27"/>
        <v>0.25985000000000003</v>
      </c>
      <c r="AC51" s="18"/>
      <c r="AD51" s="18">
        <f t="shared" si="35"/>
        <v>-3.1550000000000078E-2</v>
      </c>
      <c r="AE51" s="18">
        <f t="shared" si="28"/>
        <v>0.32494999999999985</v>
      </c>
      <c r="AF51" s="18">
        <f t="shared" si="28"/>
        <v>-0.30685000000000007</v>
      </c>
      <c r="AG51" s="18">
        <f t="shared" si="28"/>
        <v>1.3449999999999962E-2</v>
      </c>
      <c r="AH51" s="18"/>
      <c r="AI51" s="30" t="s">
        <v>14</v>
      </c>
      <c r="AJ51" s="18">
        <f t="shared" si="36"/>
        <v>1.2656249999998461E-6</v>
      </c>
      <c r="AK51" s="18">
        <f t="shared" si="29"/>
        <v>0.11194043062500005</v>
      </c>
      <c r="AL51" s="18">
        <f t="shared" si="29"/>
        <v>0.32287965062499996</v>
      </c>
      <c r="AM51" s="18">
        <f t="shared" si="29"/>
        <v>5.5119300625000034E-2</v>
      </c>
      <c r="AN51" s="18">
        <f t="shared" si="29"/>
        <v>0.3455676225</v>
      </c>
      <c r="AO51" s="18">
        <f t="shared" si="29"/>
        <v>0.14118806250000002</v>
      </c>
      <c r="AP51" s="18">
        <f t="shared" si="29"/>
        <v>2.2800625000000013E-3</v>
      </c>
      <c r="AQ51" s="18">
        <f t="shared" si="29"/>
        <v>6.7522022500000015E-2</v>
      </c>
      <c r="AR51" s="18"/>
      <c r="AS51" s="18">
        <f t="shared" si="29"/>
        <v>9.9540250000000499E-4</v>
      </c>
      <c r="AT51" s="18">
        <f t="shared" si="29"/>
        <v>0.10559250249999991</v>
      </c>
      <c r="AU51" s="18">
        <f t="shared" si="29"/>
        <v>9.4156922500000045E-2</v>
      </c>
      <c r="AV51" s="18">
        <f t="shared" si="29"/>
        <v>1.8090249999999899E-4</v>
      </c>
      <c r="AW51" s="18"/>
      <c r="AX51" s="30" t="s">
        <v>14</v>
      </c>
      <c r="AY51" s="18">
        <f t="shared" si="37"/>
        <v>9.5955703653846161E-2</v>
      </c>
      <c r="AZ51" s="18">
        <v>0.22581329</v>
      </c>
      <c r="BA51" s="18">
        <f t="shared" si="38"/>
        <v>2.353307634683254</v>
      </c>
    </row>
    <row r="52" spans="1:53" x14ac:dyDescent="0.25">
      <c r="A52" s="30" t="s">
        <v>15</v>
      </c>
      <c r="B52" s="18">
        <v>-1.7099</v>
      </c>
      <c r="C52" s="18">
        <v>-1.3897999999999999</v>
      </c>
      <c r="D52" s="18">
        <v>-2.1356000000000002</v>
      </c>
      <c r="E52" s="18">
        <v>-1.6841999999999999</v>
      </c>
      <c r="F52" s="18">
        <v>-0.12379999999999999</v>
      </c>
      <c r="G52" s="18">
        <v>-1.0174000000000001</v>
      </c>
      <c r="H52" s="18">
        <v>0.37</v>
      </c>
      <c r="I52" s="18">
        <v>-1.6722999999999999</v>
      </c>
      <c r="J52" s="18"/>
      <c r="K52" s="18">
        <v>-0.25900000000000001</v>
      </c>
      <c r="L52" s="18">
        <v>-0.20080000000000001</v>
      </c>
      <c r="M52" s="18">
        <v>-1.5284</v>
      </c>
      <c r="N52" s="18">
        <v>-1.0412999999999999</v>
      </c>
      <c r="O52" s="18"/>
      <c r="P52" s="18">
        <f t="shared" si="30"/>
        <v>-1.7298750000000001</v>
      </c>
      <c r="Q52" s="18">
        <f t="shared" si="31"/>
        <v>-0.61087499999999995</v>
      </c>
      <c r="R52" s="18">
        <f t="shared" si="32"/>
        <v>-0.75737499999999991</v>
      </c>
      <c r="S52" s="18"/>
      <c r="T52" s="30" t="s">
        <v>15</v>
      </c>
      <c r="U52" s="18">
        <f t="shared" si="33"/>
        <v>1.9975000000000076E-2</v>
      </c>
      <c r="V52" s="18">
        <f t="shared" si="26"/>
        <v>0.34007500000000013</v>
      </c>
      <c r="W52" s="18">
        <f t="shared" si="26"/>
        <v>-0.40572500000000011</v>
      </c>
      <c r="X52" s="18">
        <f t="shared" si="26"/>
        <v>4.5675000000000132E-2</v>
      </c>
      <c r="Y52" s="18">
        <f t="shared" si="34"/>
        <v>0.48707499999999992</v>
      </c>
      <c r="Z52" s="18">
        <f t="shared" si="27"/>
        <v>-0.40652500000000014</v>
      </c>
      <c r="AA52" s="18">
        <f t="shared" si="27"/>
        <v>0.98087499999999994</v>
      </c>
      <c r="AB52" s="18">
        <f t="shared" si="27"/>
        <v>-1.0614249999999998</v>
      </c>
      <c r="AC52" s="18"/>
      <c r="AD52" s="18">
        <f t="shared" si="35"/>
        <v>0.4983749999999999</v>
      </c>
      <c r="AE52" s="18">
        <f t="shared" si="28"/>
        <v>0.55657499999999993</v>
      </c>
      <c r="AF52" s="18">
        <f t="shared" si="28"/>
        <v>-0.77102500000000007</v>
      </c>
      <c r="AG52" s="18">
        <f t="shared" si="28"/>
        <v>-0.28392499999999998</v>
      </c>
      <c r="AH52" s="18"/>
      <c r="AI52" s="30" t="s">
        <v>15</v>
      </c>
      <c r="AJ52" s="18">
        <f t="shared" si="36"/>
        <v>3.9900062500000303E-4</v>
      </c>
      <c r="AK52" s="18">
        <f t="shared" si="29"/>
        <v>0.11565100562500008</v>
      </c>
      <c r="AL52" s="18">
        <f t="shared" si="29"/>
        <v>0.1646127756250001</v>
      </c>
      <c r="AM52" s="18">
        <f t="shared" si="29"/>
        <v>2.0862056250000121E-3</v>
      </c>
      <c r="AN52" s="18">
        <f t="shared" si="29"/>
        <v>0.23724205562499992</v>
      </c>
      <c r="AO52" s="18">
        <f t="shared" si="29"/>
        <v>0.1652625756250001</v>
      </c>
      <c r="AP52" s="18">
        <f t="shared" si="29"/>
        <v>0.9621157656249999</v>
      </c>
      <c r="AQ52" s="18">
        <f t="shared" si="29"/>
        <v>1.1266230306249996</v>
      </c>
      <c r="AR52" s="18"/>
      <c r="AS52" s="18">
        <f t="shared" si="29"/>
        <v>0.2483776406249999</v>
      </c>
      <c r="AT52" s="18">
        <f t="shared" si="29"/>
        <v>0.30977573062499991</v>
      </c>
      <c r="AU52" s="18">
        <f t="shared" si="29"/>
        <v>0.59447955062500013</v>
      </c>
      <c r="AV52" s="18">
        <f t="shared" si="29"/>
        <v>8.0613405624999995E-2</v>
      </c>
      <c r="AW52" s="18"/>
      <c r="AX52" s="30" t="s">
        <v>15</v>
      </c>
      <c r="AY52" s="18">
        <f t="shared" si="37"/>
        <v>0.30824913403846149</v>
      </c>
      <c r="AZ52" s="18">
        <v>0.469957613</v>
      </c>
      <c r="BA52" s="18">
        <f t="shared" si="38"/>
        <v>1.5246031897736376</v>
      </c>
    </row>
    <row r="53" spans="1:53" x14ac:dyDescent="0.25">
      <c r="A53" s="30" t="s">
        <v>16</v>
      </c>
      <c r="B53" s="18">
        <v>-1.903</v>
      </c>
      <c r="C53" s="18"/>
      <c r="D53" s="18">
        <v>1.5545</v>
      </c>
      <c r="E53" s="18">
        <v>-8.4900000000000003E-2</v>
      </c>
      <c r="F53" s="18">
        <v>-0.61270000000000002</v>
      </c>
      <c r="G53" s="18">
        <v>1.2343</v>
      </c>
      <c r="H53" s="18">
        <v>-0.58879999999999999</v>
      </c>
      <c r="I53" s="18">
        <v>-0.87460000000000004</v>
      </c>
      <c r="J53" s="18"/>
      <c r="K53" s="18">
        <v>-0.88219999999999998</v>
      </c>
      <c r="L53" s="18">
        <v>0.6754</v>
      </c>
      <c r="M53" s="18">
        <v>-0.73409999999999997</v>
      </c>
      <c r="N53" s="18">
        <v>-0.5958</v>
      </c>
      <c r="O53" s="18"/>
      <c r="P53" s="18">
        <f t="shared" si="30"/>
        <v>-0.14446666666666666</v>
      </c>
      <c r="Q53" s="18">
        <f t="shared" si="31"/>
        <v>-0.21045000000000003</v>
      </c>
      <c r="R53" s="18">
        <f t="shared" si="32"/>
        <v>-0.38417499999999999</v>
      </c>
      <c r="S53" s="18"/>
      <c r="T53" s="30" t="s">
        <v>16</v>
      </c>
      <c r="U53" s="18">
        <f t="shared" si="33"/>
        <v>-1.7585333333333333</v>
      </c>
      <c r="V53" s="18">
        <f t="shared" si="26"/>
        <v>0.14446666666666666</v>
      </c>
      <c r="W53" s="18">
        <f t="shared" si="26"/>
        <v>1.6989666666666667</v>
      </c>
      <c r="X53" s="18">
        <f t="shared" si="26"/>
        <v>5.9566666666666657E-2</v>
      </c>
      <c r="Y53" s="18">
        <f t="shared" si="34"/>
        <v>-0.40225</v>
      </c>
      <c r="Z53" s="18">
        <f t="shared" si="27"/>
        <v>1.44475</v>
      </c>
      <c r="AA53" s="18">
        <f t="shared" si="27"/>
        <v>-0.37834999999999996</v>
      </c>
      <c r="AB53" s="18">
        <f t="shared" si="27"/>
        <v>-0.66415000000000002</v>
      </c>
      <c r="AC53" s="18"/>
      <c r="AD53" s="18">
        <f t="shared" si="35"/>
        <v>-0.498025</v>
      </c>
      <c r="AE53" s="18">
        <f t="shared" si="28"/>
        <v>1.0595749999999999</v>
      </c>
      <c r="AF53" s="18">
        <f t="shared" si="28"/>
        <v>-0.34992499999999999</v>
      </c>
      <c r="AG53" s="18">
        <f t="shared" si="28"/>
        <v>-0.21162500000000001</v>
      </c>
      <c r="AH53" s="18"/>
      <c r="AI53" s="30" t="s">
        <v>16</v>
      </c>
      <c r="AJ53" s="18">
        <f t="shared" si="36"/>
        <v>3.0924394844444443</v>
      </c>
      <c r="AK53" s="18">
        <f t="shared" si="29"/>
        <v>2.0870617777777777E-2</v>
      </c>
      <c r="AL53" s="18">
        <f t="shared" si="29"/>
        <v>2.8864877344444446</v>
      </c>
      <c r="AM53" s="18">
        <f t="shared" si="29"/>
        <v>3.5481877777777766E-3</v>
      </c>
      <c r="AN53" s="18">
        <f t="shared" si="29"/>
        <v>0.16180506249999999</v>
      </c>
      <c r="AO53" s="18">
        <f t="shared" si="29"/>
        <v>2.0873025625000001</v>
      </c>
      <c r="AP53" s="18">
        <f t="shared" si="29"/>
        <v>0.14314872249999996</v>
      </c>
      <c r="AQ53" s="18">
        <f t="shared" si="29"/>
        <v>0.44109522250000005</v>
      </c>
      <c r="AR53" s="18"/>
      <c r="AS53" s="18">
        <f t="shared" si="29"/>
        <v>0.24802890062499999</v>
      </c>
      <c r="AT53" s="18">
        <f t="shared" si="29"/>
        <v>1.122699180625</v>
      </c>
      <c r="AU53" s="18">
        <f t="shared" si="29"/>
        <v>0.12244750562499999</v>
      </c>
      <c r="AV53" s="18">
        <f t="shared" si="29"/>
        <v>4.4785140625000004E-2</v>
      </c>
      <c r="AW53" s="18"/>
      <c r="AX53" s="30" t="s">
        <v>16</v>
      </c>
      <c r="AY53" s="18">
        <f t="shared" si="37"/>
        <v>0.79805064014957261</v>
      </c>
      <c r="AZ53" s="18">
        <v>1.2961430439999999</v>
      </c>
      <c r="BA53" s="18">
        <f t="shared" si="38"/>
        <v>1.624136337710441</v>
      </c>
    </row>
    <row r="54" spans="1:53" x14ac:dyDescent="0.25">
      <c r="A54" s="26"/>
      <c r="T54" s="26"/>
      <c r="AI54" s="26"/>
      <c r="AX54" s="26"/>
    </row>
    <row r="55" spans="1:53" x14ac:dyDescent="0.25">
      <c r="A55" s="31" t="s">
        <v>23</v>
      </c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</row>
    <row r="56" spans="1:53" x14ac:dyDescent="0.25">
      <c r="A56" s="31" t="s">
        <v>1</v>
      </c>
      <c r="B56" s="31">
        <v>15</v>
      </c>
      <c r="C56" s="31">
        <v>15</v>
      </c>
      <c r="D56" s="31">
        <v>15</v>
      </c>
      <c r="E56" s="31">
        <v>15</v>
      </c>
      <c r="F56" s="31">
        <v>30</v>
      </c>
      <c r="G56" s="31">
        <v>30</v>
      </c>
      <c r="H56" s="31">
        <v>30</v>
      </c>
      <c r="I56" s="31">
        <v>30</v>
      </c>
      <c r="J56" s="31" t="s">
        <v>22</v>
      </c>
      <c r="K56" s="31">
        <v>60</v>
      </c>
      <c r="L56" s="31">
        <v>60</v>
      </c>
      <c r="M56" s="31">
        <v>60</v>
      </c>
      <c r="N56" s="31">
        <v>60</v>
      </c>
      <c r="O56" s="31"/>
      <c r="P56" s="31" t="s">
        <v>24</v>
      </c>
      <c r="Q56" s="31" t="s">
        <v>29</v>
      </c>
      <c r="R56" s="31" t="s">
        <v>27</v>
      </c>
      <c r="S56" s="31"/>
      <c r="T56" s="31" t="s">
        <v>1</v>
      </c>
      <c r="U56" s="31">
        <v>15</v>
      </c>
      <c r="V56" s="31">
        <v>15</v>
      </c>
      <c r="W56" s="31">
        <v>15</v>
      </c>
      <c r="X56" s="31">
        <v>15</v>
      </c>
      <c r="Y56" s="31">
        <v>30</v>
      </c>
      <c r="Z56" s="31">
        <v>30</v>
      </c>
      <c r="AA56" s="31">
        <v>30</v>
      </c>
      <c r="AB56" s="31">
        <v>30</v>
      </c>
      <c r="AC56" s="31" t="s">
        <v>22</v>
      </c>
      <c r="AD56" s="31">
        <v>60</v>
      </c>
      <c r="AE56" s="31">
        <v>60</v>
      </c>
      <c r="AF56" s="31">
        <v>60</v>
      </c>
      <c r="AG56" s="31">
        <v>60</v>
      </c>
      <c r="AH56" s="31"/>
      <c r="AI56" s="31" t="s">
        <v>1</v>
      </c>
      <c r="AJ56" s="31">
        <v>15</v>
      </c>
      <c r="AK56" s="31">
        <v>15</v>
      </c>
      <c r="AL56" s="31">
        <v>15</v>
      </c>
      <c r="AM56" s="31">
        <v>15</v>
      </c>
      <c r="AN56" s="31">
        <v>30</v>
      </c>
      <c r="AO56" s="31">
        <v>30</v>
      </c>
      <c r="AP56" s="31">
        <v>30</v>
      </c>
      <c r="AQ56" s="31">
        <v>30</v>
      </c>
      <c r="AR56" s="31" t="s">
        <v>22</v>
      </c>
      <c r="AS56" s="31">
        <v>60</v>
      </c>
      <c r="AT56" s="31">
        <v>60</v>
      </c>
      <c r="AU56" s="31">
        <v>60</v>
      </c>
      <c r="AV56" s="31">
        <v>60</v>
      </c>
      <c r="AW56" s="31"/>
      <c r="AX56" s="31"/>
      <c r="AY56" s="31" t="s">
        <v>32</v>
      </c>
      <c r="AZ56" s="31" t="s">
        <v>33</v>
      </c>
      <c r="BA56" s="31" t="s">
        <v>34</v>
      </c>
    </row>
    <row r="57" spans="1:53" x14ac:dyDescent="0.25">
      <c r="A57" s="31" t="s">
        <v>2</v>
      </c>
      <c r="B57" s="20">
        <v>0.2392</v>
      </c>
      <c r="C57" s="20">
        <v>-0.3695</v>
      </c>
      <c r="D57" s="20">
        <v>-1.0907</v>
      </c>
      <c r="E57" s="20">
        <v>0.17549999999999999</v>
      </c>
      <c r="F57" s="20">
        <v>0.52700000000000002</v>
      </c>
      <c r="G57" s="20">
        <v>-0.19889999999999999</v>
      </c>
      <c r="H57" s="20">
        <v>-0.95930000000000004</v>
      </c>
      <c r="I57" s="20">
        <v>-0.2329</v>
      </c>
      <c r="J57" s="20"/>
      <c r="K57" s="20">
        <v>1.7500000000000002E-2</v>
      </c>
      <c r="L57" s="20">
        <v>-0.49980000000000002</v>
      </c>
      <c r="M57" s="20">
        <v>-0.29909999999999998</v>
      </c>
      <c r="N57" s="20">
        <v>-0.23880000000000001</v>
      </c>
      <c r="O57" s="20"/>
      <c r="P57" s="20">
        <f>AVERAGE(B57:E57)</f>
        <v>-0.26137500000000002</v>
      </c>
      <c r="Q57" s="20">
        <f>AVERAGE(F57:J57)</f>
        <v>-0.21602499999999999</v>
      </c>
      <c r="R57" s="20">
        <f>AVERAGE(K57:N57)</f>
        <v>-0.25505</v>
      </c>
      <c r="S57" s="20"/>
      <c r="T57" s="31" t="s">
        <v>2</v>
      </c>
      <c r="U57" s="20">
        <f>B57-$P57</f>
        <v>0.50057499999999999</v>
      </c>
      <c r="V57" s="20">
        <f t="shared" ref="V57:X71" si="39">C57-$P57</f>
        <v>-0.10812499999999997</v>
      </c>
      <c r="W57" s="20">
        <f t="shared" si="39"/>
        <v>-0.82932499999999998</v>
      </c>
      <c r="X57" s="20">
        <f t="shared" si="39"/>
        <v>0.43687500000000001</v>
      </c>
      <c r="Y57" s="20">
        <f>F57-$Q57</f>
        <v>0.74302500000000005</v>
      </c>
      <c r="Z57" s="20">
        <f t="shared" ref="Z57:AB71" si="40">G57-$Q57</f>
        <v>1.7125000000000001E-2</v>
      </c>
      <c r="AA57" s="20">
        <f t="shared" si="40"/>
        <v>-0.74327500000000002</v>
      </c>
      <c r="AB57" s="20">
        <f t="shared" si="40"/>
        <v>-1.6875000000000001E-2</v>
      </c>
      <c r="AC57" s="20"/>
      <c r="AD57" s="20">
        <f>K57-$R57</f>
        <v>0.27255000000000001</v>
      </c>
      <c r="AE57" s="20">
        <f t="shared" ref="AE57:AG71" si="41">L57-$R57</f>
        <v>-0.24475000000000002</v>
      </c>
      <c r="AF57" s="20">
        <f t="shared" si="41"/>
        <v>-4.4049999999999978E-2</v>
      </c>
      <c r="AG57" s="20">
        <f t="shared" si="41"/>
        <v>1.6249999999999987E-2</v>
      </c>
      <c r="AH57" s="20"/>
      <c r="AI57" s="31" t="s">
        <v>2</v>
      </c>
      <c r="AJ57" s="20">
        <f>U57^2</f>
        <v>0.25057533062499998</v>
      </c>
      <c r="AK57" s="20">
        <f t="shared" ref="AK57:AV71" si="42">V57^2</f>
        <v>1.1691015624999994E-2</v>
      </c>
      <c r="AL57" s="20">
        <f t="shared" si="42"/>
        <v>0.68777995562499994</v>
      </c>
      <c r="AM57" s="20">
        <f t="shared" si="42"/>
        <v>0.19085976562500001</v>
      </c>
      <c r="AN57" s="20">
        <f t="shared" si="42"/>
        <v>0.5520861506250001</v>
      </c>
      <c r="AO57" s="20">
        <f t="shared" si="42"/>
        <v>2.9326562500000007E-4</v>
      </c>
      <c r="AP57" s="20">
        <f t="shared" si="42"/>
        <v>0.55245772562500006</v>
      </c>
      <c r="AQ57" s="20">
        <f t="shared" si="42"/>
        <v>2.8476562500000003E-4</v>
      </c>
      <c r="AR57" s="20"/>
      <c r="AS57" s="20">
        <f t="shared" si="42"/>
        <v>7.4283502500000001E-2</v>
      </c>
      <c r="AT57" s="20">
        <f t="shared" si="42"/>
        <v>5.9902562500000013E-2</v>
      </c>
      <c r="AU57" s="20">
        <f t="shared" si="42"/>
        <v>1.9404024999999981E-3</v>
      </c>
      <c r="AV57" s="20">
        <f t="shared" si="42"/>
        <v>2.6406249999999954E-4</v>
      </c>
      <c r="AW57" s="20"/>
      <c r="AX57" s="31" t="s">
        <v>2</v>
      </c>
      <c r="AY57" s="20">
        <f>SUM(AJ57:AV57)/13</f>
        <v>0.18326296192307692</v>
      </c>
      <c r="AZ57" s="20">
        <v>0.20227604199999999</v>
      </c>
      <c r="BA57" s="20">
        <f>AZ57/AY57</f>
        <v>1.1037475323841139</v>
      </c>
    </row>
    <row r="58" spans="1:53" x14ac:dyDescent="0.25">
      <c r="A58" s="31" t="s">
        <v>3</v>
      </c>
      <c r="B58" s="20">
        <v>0.27179999999999999</v>
      </c>
      <c r="C58" s="20">
        <v>1.0969</v>
      </c>
      <c r="D58" s="20">
        <v>8.2500000000000004E-2</v>
      </c>
      <c r="E58" s="20">
        <v>-0.43659999999999999</v>
      </c>
      <c r="F58" s="20">
        <v>-2.2907000000000002</v>
      </c>
      <c r="G58" s="20">
        <v>0.50260000000000005</v>
      </c>
      <c r="H58" s="20">
        <v>-0.27150000000000002</v>
      </c>
      <c r="I58" s="20">
        <v>-0.57410000000000005</v>
      </c>
      <c r="J58" s="20"/>
      <c r="K58" s="20">
        <v>-1.5159</v>
      </c>
      <c r="L58" s="20">
        <v>0.42109999999999997</v>
      </c>
      <c r="M58" s="20">
        <v>1.7901</v>
      </c>
      <c r="N58" s="20">
        <v>-0.87539999999999996</v>
      </c>
      <c r="O58" s="20"/>
      <c r="P58" s="20">
        <f t="shared" ref="P58:P71" si="43">AVERAGE(B58:E58)</f>
        <v>0.25365000000000004</v>
      </c>
      <c r="Q58" s="20">
        <f t="shared" ref="Q58:Q71" si="44">AVERAGE(F58:J58)</f>
        <v>-0.65842500000000004</v>
      </c>
      <c r="R58" s="20">
        <f t="shared" ref="R58:R71" si="45">AVERAGE(K58:N58)</f>
        <v>-4.5024999999999982E-2</v>
      </c>
      <c r="S58" s="20"/>
      <c r="T58" s="31" t="s">
        <v>3</v>
      </c>
      <c r="U58" s="20">
        <f t="shared" ref="U58:U71" si="46">B58-$P58</f>
        <v>1.8149999999999944E-2</v>
      </c>
      <c r="V58" s="20">
        <f t="shared" si="39"/>
        <v>0.84324999999999994</v>
      </c>
      <c r="W58" s="20">
        <f t="shared" si="39"/>
        <v>-0.17115000000000002</v>
      </c>
      <c r="X58" s="20">
        <f t="shared" si="39"/>
        <v>-0.69025000000000003</v>
      </c>
      <c r="Y58" s="20">
        <f t="shared" ref="Y58:Y71" si="47">F58-$Q58</f>
        <v>-1.6322750000000001</v>
      </c>
      <c r="Z58" s="20">
        <f t="shared" si="40"/>
        <v>1.161025</v>
      </c>
      <c r="AA58" s="20">
        <f t="shared" si="40"/>
        <v>0.38692500000000002</v>
      </c>
      <c r="AB58" s="20">
        <f t="shared" si="40"/>
        <v>8.4324999999999983E-2</v>
      </c>
      <c r="AC58" s="20"/>
      <c r="AD58" s="20">
        <f t="shared" ref="AD58:AD71" si="48">K58-$R58</f>
        <v>-1.4708749999999999</v>
      </c>
      <c r="AE58" s="20">
        <f t="shared" si="41"/>
        <v>0.46612499999999996</v>
      </c>
      <c r="AF58" s="20">
        <f t="shared" si="41"/>
        <v>1.8351250000000001</v>
      </c>
      <c r="AG58" s="20">
        <f t="shared" si="41"/>
        <v>-0.83037499999999997</v>
      </c>
      <c r="AH58" s="20"/>
      <c r="AI58" s="31" t="s">
        <v>3</v>
      </c>
      <c r="AJ58" s="20">
        <f t="shared" ref="AJ58:AJ71" si="49">U58^2</f>
        <v>3.2942249999999795E-4</v>
      </c>
      <c r="AK58" s="20">
        <f t="shared" si="42"/>
        <v>0.71107056249999989</v>
      </c>
      <c r="AL58" s="20">
        <f t="shared" si="42"/>
        <v>2.9292322500000009E-2</v>
      </c>
      <c r="AM58" s="20">
        <f t="shared" si="42"/>
        <v>0.47644506250000002</v>
      </c>
      <c r="AN58" s="20">
        <f t="shared" si="42"/>
        <v>2.6643216756250006</v>
      </c>
      <c r="AO58" s="20">
        <f t="shared" si="42"/>
        <v>1.347979050625</v>
      </c>
      <c r="AP58" s="20">
        <f t="shared" si="42"/>
        <v>0.149710955625</v>
      </c>
      <c r="AQ58" s="20">
        <f t="shared" si="42"/>
        <v>7.1107056249999972E-3</v>
      </c>
      <c r="AR58" s="20"/>
      <c r="AS58" s="20">
        <f t="shared" si="42"/>
        <v>2.163473265625</v>
      </c>
      <c r="AT58" s="20">
        <f t="shared" si="42"/>
        <v>0.21727251562499997</v>
      </c>
      <c r="AU58" s="20">
        <f t="shared" si="42"/>
        <v>3.3676837656250003</v>
      </c>
      <c r="AV58" s="20">
        <f t="shared" si="42"/>
        <v>0.68952264062499991</v>
      </c>
      <c r="AW58" s="20"/>
      <c r="AX58" s="31" t="s">
        <v>3</v>
      </c>
      <c r="AY58" s="20">
        <f t="shared" ref="AY58:AY71" si="50">SUM(AJ58:AV58)/13</f>
        <v>0.9095547650000001</v>
      </c>
      <c r="AZ58" s="20">
        <v>1.029351701</v>
      </c>
      <c r="BA58" s="20">
        <f t="shared" ref="BA58:BA71" si="51">AZ58/AY58</f>
        <v>1.1317094259849212</v>
      </c>
    </row>
    <row r="59" spans="1:53" x14ac:dyDescent="0.25">
      <c r="A59" s="31" t="s">
        <v>4</v>
      </c>
      <c r="B59" s="20">
        <v>0.62390000000000001</v>
      </c>
      <c r="C59" s="20">
        <v>0.81840000000000002</v>
      </c>
      <c r="D59" s="20">
        <v>1.4916</v>
      </c>
      <c r="E59" s="20">
        <v>-0.8397</v>
      </c>
      <c r="F59" s="20">
        <v>0.88670000000000004</v>
      </c>
      <c r="G59" s="20">
        <v>1.2386999999999999</v>
      </c>
      <c r="H59" s="20">
        <v>2.2606000000000002</v>
      </c>
      <c r="I59" s="20">
        <v>0.32929999999999998</v>
      </c>
      <c r="J59" s="20"/>
      <c r="K59" s="20">
        <v>1.2067000000000001</v>
      </c>
      <c r="L59" s="20">
        <v>1.7983</v>
      </c>
      <c r="M59" s="20">
        <v>-0.70660000000000001</v>
      </c>
      <c r="N59" s="20">
        <v>1.0147999999999999</v>
      </c>
      <c r="O59" s="20"/>
      <c r="P59" s="20">
        <f t="shared" si="43"/>
        <v>0.52354999999999996</v>
      </c>
      <c r="Q59" s="20">
        <f t="shared" si="44"/>
        <v>1.178825</v>
      </c>
      <c r="R59" s="20">
        <f t="shared" si="45"/>
        <v>0.82830000000000004</v>
      </c>
      <c r="S59" s="20"/>
      <c r="T59" s="31" t="s">
        <v>4</v>
      </c>
      <c r="U59" s="20">
        <f t="shared" si="46"/>
        <v>0.10035000000000005</v>
      </c>
      <c r="V59" s="20">
        <f t="shared" si="39"/>
        <v>0.29485000000000006</v>
      </c>
      <c r="W59" s="20">
        <f t="shared" si="39"/>
        <v>0.96805000000000008</v>
      </c>
      <c r="X59" s="20">
        <f t="shared" si="39"/>
        <v>-1.3632499999999999</v>
      </c>
      <c r="Y59" s="20">
        <f t="shared" si="47"/>
        <v>-0.29212499999999997</v>
      </c>
      <c r="Z59" s="20">
        <f t="shared" si="40"/>
        <v>5.9874999999999901E-2</v>
      </c>
      <c r="AA59" s="20">
        <f t="shared" si="40"/>
        <v>1.0817750000000002</v>
      </c>
      <c r="AB59" s="20">
        <f t="shared" si="40"/>
        <v>-0.84952500000000009</v>
      </c>
      <c r="AC59" s="20"/>
      <c r="AD59" s="20">
        <f t="shared" si="48"/>
        <v>0.37840000000000007</v>
      </c>
      <c r="AE59" s="20">
        <f t="shared" si="41"/>
        <v>0.97</v>
      </c>
      <c r="AF59" s="20">
        <f t="shared" si="41"/>
        <v>-1.5348999999999999</v>
      </c>
      <c r="AG59" s="20">
        <f t="shared" si="41"/>
        <v>0.18649999999999989</v>
      </c>
      <c r="AH59" s="20"/>
      <c r="AI59" s="31" t="s">
        <v>4</v>
      </c>
      <c r="AJ59" s="20">
        <f t="shared" si="49"/>
        <v>1.0070122500000011E-2</v>
      </c>
      <c r="AK59" s="20">
        <f t="shared" si="42"/>
        <v>8.693652250000003E-2</v>
      </c>
      <c r="AL59" s="20">
        <f t="shared" si="42"/>
        <v>0.93712080250000018</v>
      </c>
      <c r="AM59" s="20">
        <f t="shared" si="42"/>
        <v>1.8584505624999996</v>
      </c>
      <c r="AN59" s="20">
        <f t="shared" si="42"/>
        <v>8.5337015624999984E-2</v>
      </c>
      <c r="AO59" s="20">
        <f t="shared" si="42"/>
        <v>3.585015624999988E-3</v>
      </c>
      <c r="AP59" s="20">
        <f t="shared" si="42"/>
        <v>1.1702371506250002</v>
      </c>
      <c r="AQ59" s="20">
        <f t="shared" si="42"/>
        <v>0.7216927256250002</v>
      </c>
      <c r="AR59" s="20"/>
      <c r="AS59" s="20">
        <f t="shared" si="42"/>
        <v>0.14318656000000005</v>
      </c>
      <c r="AT59" s="20">
        <f t="shared" si="42"/>
        <v>0.94089999999999996</v>
      </c>
      <c r="AU59" s="20">
        <f t="shared" si="42"/>
        <v>2.3559180099999999</v>
      </c>
      <c r="AV59" s="20">
        <f t="shared" si="42"/>
        <v>3.4782249999999959E-2</v>
      </c>
      <c r="AW59" s="20"/>
      <c r="AX59" s="31" t="s">
        <v>4</v>
      </c>
      <c r="AY59" s="20">
        <f t="shared" si="50"/>
        <v>0.64217051826923077</v>
      </c>
      <c r="AZ59" s="20">
        <v>0.76944592300000003</v>
      </c>
      <c r="BA59" s="20">
        <f t="shared" si="51"/>
        <v>1.1981956522604</v>
      </c>
    </row>
    <row r="60" spans="1:53" x14ac:dyDescent="0.25">
      <c r="A60" s="31" t="s">
        <v>5</v>
      </c>
      <c r="B60" s="20">
        <v>-0.53159999999999996</v>
      </c>
      <c r="C60" s="20">
        <v>-0.22209999999999999</v>
      </c>
      <c r="D60" s="20">
        <v>1.0726</v>
      </c>
      <c r="E60" s="20">
        <v>-0.99180000000000001</v>
      </c>
      <c r="F60" s="20">
        <v>0.38919999999999999</v>
      </c>
      <c r="G60" s="20">
        <v>0.33529999999999999</v>
      </c>
      <c r="H60" s="20">
        <v>-0.29570000000000002</v>
      </c>
      <c r="I60" s="20">
        <v>-0.45029999999999998</v>
      </c>
      <c r="J60" s="20"/>
      <c r="K60" s="20">
        <v>0.28920000000000001</v>
      </c>
      <c r="L60" s="20">
        <v>1.2637</v>
      </c>
      <c r="M60" s="20">
        <v>5.0200000000000002E-2</v>
      </c>
      <c r="N60" s="20">
        <v>-0.80569999999999997</v>
      </c>
      <c r="O60" s="20"/>
      <c r="P60" s="20">
        <f t="shared" si="43"/>
        <v>-0.16822499999999999</v>
      </c>
      <c r="Q60" s="20">
        <f t="shared" si="44"/>
        <v>-5.3750000000000187E-3</v>
      </c>
      <c r="R60" s="20">
        <f t="shared" si="45"/>
        <v>0.19935000000000005</v>
      </c>
      <c r="S60" s="20"/>
      <c r="T60" s="31" t="s">
        <v>5</v>
      </c>
      <c r="U60" s="20">
        <f t="shared" si="46"/>
        <v>-0.363375</v>
      </c>
      <c r="V60" s="20">
        <f t="shared" si="39"/>
        <v>-5.3875000000000006E-2</v>
      </c>
      <c r="W60" s="20">
        <f t="shared" si="39"/>
        <v>1.2408250000000001</v>
      </c>
      <c r="X60" s="20">
        <f t="shared" si="39"/>
        <v>-0.82357500000000006</v>
      </c>
      <c r="Y60" s="20">
        <f t="shared" si="47"/>
        <v>0.39457500000000001</v>
      </c>
      <c r="Z60" s="20">
        <f t="shared" si="40"/>
        <v>0.34067500000000001</v>
      </c>
      <c r="AA60" s="20">
        <f t="shared" si="40"/>
        <v>-0.290325</v>
      </c>
      <c r="AB60" s="20">
        <f t="shared" si="40"/>
        <v>-0.44492499999999996</v>
      </c>
      <c r="AC60" s="20"/>
      <c r="AD60" s="20">
        <f t="shared" si="48"/>
        <v>8.9849999999999958E-2</v>
      </c>
      <c r="AE60" s="20">
        <f t="shared" si="41"/>
        <v>1.0643499999999999</v>
      </c>
      <c r="AF60" s="20">
        <f t="shared" si="41"/>
        <v>-0.14915000000000006</v>
      </c>
      <c r="AG60" s="20">
        <f t="shared" si="41"/>
        <v>-1.00505</v>
      </c>
      <c r="AH60" s="20"/>
      <c r="AI60" s="31" t="s">
        <v>5</v>
      </c>
      <c r="AJ60" s="20">
        <f t="shared" si="49"/>
        <v>0.132041390625</v>
      </c>
      <c r="AK60" s="20">
        <f t="shared" si="42"/>
        <v>2.9025156250000006E-3</v>
      </c>
      <c r="AL60" s="20">
        <f t="shared" si="42"/>
        <v>1.5396466806250002</v>
      </c>
      <c r="AM60" s="20">
        <f t="shared" si="42"/>
        <v>0.67827578062500005</v>
      </c>
      <c r="AN60" s="20">
        <f t="shared" si="42"/>
        <v>0.15568943062500001</v>
      </c>
      <c r="AO60" s="20">
        <f t="shared" si="42"/>
        <v>0.116059455625</v>
      </c>
      <c r="AP60" s="20">
        <f t="shared" si="42"/>
        <v>8.4288605624999999E-2</v>
      </c>
      <c r="AQ60" s="20">
        <f t="shared" si="42"/>
        <v>0.19795825562499997</v>
      </c>
      <c r="AR60" s="20"/>
      <c r="AS60" s="20">
        <f t="shared" si="42"/>
        <v>8.0730224999999919E-3</v>
      </c>
      <c r="AT60" s="20">
        <f t="shared" si="42"/>
        <v>1.1328409224999998</v>
      </c>
      <c r="AU60" s="20">
        <f t="shared" si="42"/>
        <v>2.224572250000002E-2</v>
      </c>
      <c r="AV60" s="20">
        <f t="shared" si="42"/>
        <v>1.0101255025</v>
      </c>
      <c r="AW60" s="20"/>
      <c r="AX60" s="31" t="s">
        <v>5</v>
      </c>
      <c r="AY60" s="20">
        <f t="shared" si="50"/>
        <v>0.39078056038461545</v>
      </c>
      <c r="AZ60" s="20">
        <v>0.47917772800000002</v>
      </c>
      <c r="BA60" s="20">
        <f t="shared" si="51"/>
        <v>1.2262066657778012</v>
      </c>
    </row>
    <row r="61" spans="1:53" x14ac:dyDescent="0.25">
      <c r="A61" s="31" t="s">
        <v>6</v>
      </c>
      <c r="B61" s="20">
        <v>-0.39379999999999998</v>
      </c>
      <c r="C61" s="20">
        <v>7.8600000000000003E-2</v>
      </c>
      <c r="D61" s="20">
        <v>-0.97989999999999999</v>
      </c>
      <c r="E61" s="20">
        <v>0.36030000000000001</v>
      </c>
      <c r="F61" s="20">
        <v>-0.56820000000000004</v>
      </c>
      <c r="G61" s="20">
        <v>-7.2800000000000004E-2</v>
      </c>
      <c r="H61" s="20">
        <v>-0.186</v>
      </c>
      <c r="I61" s="20">
        <v>0.63060000000000005</v>
      </c>
      <c r="J61" s="20"/>
      <c r="K61" s="20">
        <v>0.29170000000000001</v>
      </c>
      <c r="L61" s="20">
        <v>-0.1706</v>
      </c>
      <c r="M61" s="20">
        <v>0.29249999999999998</v>
      </c>
      <c r="N61" s="20">
        <v>0.89139999999999997</v>
      </c>
      <c r="O61" s="20"/>
      <c r="P61" s="20">
        <f t="shared" si="43"/>
        <v>-0.23369999999999996</v>
      </c>
      <c r="Q61" s="20">
        <f t="shared" si="44"/>
        <v>-4.9099999999999977E-2</v>
      </c>
      <c r="R61" s="20">
        <f t="shared" si="45"/>
        <v>0.32624999999999998</v>
      </c>
      <c r="S61" s="20"/>
      <c r="T61" s="31" t="s">
        <v>6</v>
      </c>
      <c r="U61" s="20">
        <f t="shared" si="46"/>
        <v>-0.16010000000000002</v>
      </c>
      <c r="V61" s="20">
        <f t="shared" si="39"/>
        <v>0.31229999999999997</v>
      </c>
      <c r="W61" s="20">
        <f t="shared" si="39"/>
        <v>-0.74619999999999997</v>
      </c>
      <c r="X61" s="20">
        <f t="shared" si="39"/>
        <v>0.59399999999999997</v>
      </c>
      <c r="Y61" s="20">
        <f t="shared" si="47"/>
        <v>-0.51910000000000012</v>
      </c>
      <c r="Z61" s="20">
        <f t="shared" si="40"/>
        <v>-2.3700000000000027E-2</v>
      </c>
      <c r="AA61" s="20">
        <f t="shared" si="40"/>
        <v>-0.13690000000000002</v>
      </c>
      <c r="AB61" s="20">
        <f t="shared" si="40"/>
        <v>0.67969999999999997</v>
      </c>
      <c r="AC61" s="20"/>
      <c r="AD61" s="20">
        <f t="shared" si="48"/>
        <v>-3.454999999999997E-2</v>
      </c>
      <c r="AE61" s="20">
        <f t="shared" si="41"/>
        <v>-0.49685000000000001</v>
      </c>
      <c r="AF61" s="20">
        <f t="shared" si="41"/>
        <v>-3.3750000000000002E-2</v>
      </c>
      <c r="AG61" s="20">
        <f t="shared" si="41"/>
        <v>0.56515000000000004</v>
      </c>
      <c r="AH61" s="20"/>
      <c r="AI61" s="31" t="s">
        <v>6</v>
      </c>
      <c r="AJ61" s="20">
        <f t="shared" si="49"/>
        <v>2.5632010000000007E-2</v>
      </c>
      <c r="AK61" s="20">
        <f t="shared" si="42"/>
        <v>9.7531289999999979E-2</v>
      </c>
      <c r="AL61" s="20">
        <f t="shared" si="42"/>
        <v>0.55681443999999991</v>
      </c>
      <c r="AM61" s="20">
        <f t="shared" si="42"/>
        <v>0.35283599999999998</v>
      </c>
      <c r="AN61" s="20">
        <f t="shared" si="42"/>
        <v>0.26946481000000011</v>
      </c>
      <c r="AO61" s="20">
        <f t="shared" si="42"/>
        <v>5.616900000000013E-4</v>
      </c>
      <c r="AP61" s="20">
        <f t="shared" si="42"/>
        <v>1.8741610000000006E-2</v>
      </c>
      <c r="AQ61" s="20">
        <f t="shared" si="42"/>
        <v>0.46199208999999997</v>
      </c>
      <c r="AR61" s="20"/>
      <c r="AS61" s="20">
        <f t="shared" si="42"/>
        <v>1.1937024999999978E-3</v>
      </c>
      <c r="AT61" s="20">
        <f t="shared" si="42"/>
        <v>0.24685992250000002</v>
      </c>
      <c r="AU61" s="20">
        <f t="shared" si="42"/>
        <v>1.1390625000000001E-3</v>
      </c>
      <c r="AV61" s="20">
        <f t="shared" si="42"/>
        <v>0.31939452250000006</v>
      </c>
      <c r="AW61" s="20"/>
      <c r="AX61" s="31" t="s">
        <v>6</v>
      </c>
      <c r="AY61" s="20">
        <f t="shared" si="50"/>
        <v>0.18093547307692309</v>
      </c>
      <c r="AZ61" s="20">
        <v>0.23401540700000001</v>
      </c>
      <c r="BA61" s="20">
        <f t="shared" si="51"/>
        <v>1.2933638883543332</v>
      </c>
    </row>
    <row r="62" spans="1:53" x14ac:dyDescent="0.25">
      <c r="A62" s="31" t="s">
        <v>7</v>
      </c>
      <c r="B62" s="20">
        <v>0.2944</v>
      </c>
      <c r="C62" s="20">
        <v>-1.0325</v>
      </c>
      <c r="D62" s="20">
        <v>-0.34420000000000001</v>
      </c>
      <c r="E62" s="20">
        <v>0.89370000000000005</v>
      </c>
      <c r="F62" s="20">
        <v>-1.5780000000000001</v>
      </c>
      <c r="G62" s="20">
        <v>-1.4498</v>
      </c>
      <c r="H62" s="20">
        <v>-0.73839999999999995</v>
      </c>
      <c r="I62" s="20">
        <v>-0.2666</v>
      </c>
      <c r="J62" s="20"/>
      <c r="K62" s="20">
        <v>-1.5417000000000001</v>
      </c>
      <c r="L62" s="20">
        <v>-3.0545</v>
      </c>
      <c r="M62" s="20">
        <v>1.8973</v>
      </c>
      <c r="N62" s="20">
        <v>-0.88439999999999996</v>
      </c>
      <c r="O62" s="20"/>
      <c r="P62" s="20">
        <f t="shared" si="43"/>
        <v>-4.7149999999999997E-2</v>
      </c>
      <c r="Q62" s="20">
        <f t="shared" si="44"/>
        <v>-1.0082</v>
      </c>
      <c r="R62" s="20">
        <f t="shared" si="45"/>
        <v>-0.89582499999999987</v>
      </c>
      <c r="S62" s="20"/>
      <c r="T62" s="31" t="s">
        <v>7</v>
      </c>
      <c r="U62" s="20">
        <f t="shared" si="46"/>
        <v>0.34155000000000002</v>
      </c>
      <c r="V62" s="20">
        <f t="shared" si="39"/>
        <v>-0.98534999999999995</v>
      </c>
      <c r="W62" s="20">
        <f t="shared" si="39"/>
        <v>-0.29705000000000004</v>
      </c>
      <c r="X62" s="20">
        <f t="shared" si="39"/>
        <v>0.94085000000000008</v>
      </c>
      <c r="Y62" s="20">
        <f t="shared" si="47"/>
        <v>-0.56980000000000008</v>
      </c>
      <c r="Z62" s="20">
        <f t="shared" si="40"/>
        <v>-0.44159999999999999</v>
      </c>
      <c r="AA62" s="20">
        <f t="shared" si="40"/>
        <v>0.26980000000000004</v>
      </c>
      <c r="AB62" s="20">
        <f t="shared" si="40"/>
        <v>0.74160000000000004</v>
      </c>
      <c r="AC62" s="20"/>
      <c r="AD62" s="20">
        <f t="shared" si="48"/>
        <v>-0.6458750000000002</v>
      </c>
      <c r="AE62" s="20">
        <f t="shared" si="41"/>
        <v>-2.1586750000000001</v>
      </c>
      <c r="AF62" s="20">
        <f t="shared" si="41"/>
        <v>2.7931249999999999</v>
      </c>
      <c r="AG62" s="20">
        <f t="shared" si="41"/>
        <v>1.1424999999999907E-2</v>
      </c>
      <c r="AH62" s="20"/>
      <c r="AI62" s="31" t="s">
        <v>7</v>
      </c>
      <c r="AJ62" s="20">
        <f t="shared" si="49"/>
        <v>0.11665640250000002</v>
      </c>
      <c r="AK62" s="20">
        <f t="shared" si="42"/>
        <v>0.97091462249999994</v>
      </c>
      <c r="AL62" s="20">
        <f t="shared" si="42"/>
        <v>8.8238702500000016E-2</v>
      </c>
      <c r="AM62" s="20">
        <f t="shared" si="42"/>
        <v>0.88519872250000009</v>
      </c>
      <c r="AN62" s="20">
        <f t="shared" si="42"/>
        <v>0.32467204000000011</v>
      </c>
      <c r="AO62" s="20">
        <f t="shared" si="42"/>
        <v>0.19501056</v>
      </c>
      <c r="AP62" s="20">
        <f t="shared" si="42"/>
        <v>7.2792040000000016E-2</v>
      </c>
      <c r="AQ62" s="20">
        <f t="shared" si="42"/>
        <v>0.54997056000000011</v>
      </c>
      <c r="AR62" s="20"/>
      <c r="AS62" s="20">
        <f t="shared" si="42"/>
        <v>0.41715451562500028</v>
      </c>
      <c r="AT62" s="20">
        <f t="shared" si="42"/>
        <v>4.6598777556250006</v>
      </c>
      <c r="AU62" s="20">
        <f t="shared" si="42"/>
        <v>7.8015472656249996</v>
      </c>
      <c r="AV62" s="20">
        <f t="shared" si="42"/>
        <v>1.3053062499999789E-4</v>
      </c>
      <c r="AW62" s="20"/>
      <c r="AX62" s="31" t="s">
        <v>7</v>
      </c>
      <c r="AY62" s="20">
        <f t="shared" si="50"/>
        <v>1.2370895167307694</v>
      </c>
      <c r="AZ62" s="20">
        <v>1.424743927</v>
      </c>
      <c r="BA62" s="20">
        <f t="shared" si="51"/>
        <v>1.15169024369808</v>
      </c>
    </row>
    <row r="63" spans="1:53" x14ac:dyDescent="0.25">
      <c r="A63" s="31" t="s">
        <v>8</v>
      </c>
      <c r="B63" s="20">
        <v>1.0058</v>
      </c>
      <c r="C63" s="20">
        <v>-3.1699999999999999E-2</v>
      </c>
      <c r="D63" s="20">
        <v>2.0181</v>
      </c>
      <c r="E63" s="20">
        <v>0.78879999999999995</v>
      </c>
      <c r="F63" s="20">
        <v>-0.20660000000000001</v>
      </c>
      <c r="G63" s="20">
        <v>0.3846</v>
      </c>
      <c r="H63" s="20">
        <v>9.1399999999999995E-2</v>
      </c>
      <c r="I63" s="20">
        <v>0.1787</v>
      </c>
      <c r="J63" s="20"/>
      <c r="K63" s="20">
        <v>0.1767</v>
      </c>
      <c r="L63" s="20">
        <v>0.48980000000000001</v>
      </c>
      <c r="M63" s="20">
        <v>0.83540000000000003</v>
      </c>
      <c r="N63" s="20">
        <v>0.46439999999999998</v>
      </c>
      <c r="O63" s="20"/>
      <c r="P63" s="20">
        <f t="shared" si="43"/>
        <v>0.94524999999999992</v>
      </c>
      <c r="Q63" s="20">
        <f t="shared" si="44"/>
        <v>0.11202499999999999</v>
      </c>
      <c r="R63" s="20">
        <f t="shared" si="45"/>
        <v>0.49157499999999998</v>
      </c>
      <c r="S63" s="20"/>
      <c r="T63" s="31" t="s">
        <v>8</v>
      </c>
      <c r="U63" s="20">
        <f t="shared" si="46"/>
        <v>6.0550000000000104E-2</v>
      </c>
      <c r="V63" s="20">
        <f t="shared" si="39"/>
        <v>-0.97694999999999987</v>
      </c>
      <c r="W63" s="20">
        <f t="shared" si="39"/>
        <v>1.0728500000000001</v>
      </c>
      <c r="X63" s="20">
        <f t="shared" si="39"/>
        <v>-0.15644999999999998</v>
      </c>
      <c r="Y63" s="20">
        <f t="shared" si="47"/>
        <v>-0.31862499999999999</v>
      </c>
      <c r="Z63" s="20">
        <f t="shared" si="40"/>
        <v>0.27257500000000001</v>
      </c>
      <c r="AA63" s="20">
        <f t="shared" si="40"/>
        <v>-2.0624999999999991E-2</v>
      </c>
      <c r="AB63" s="20">
        <f t="shared" si="40"/>
        <v>6.6675000000000012E-2</v>
      </c>
      <c r="AC63" s="20"/>
      <c r="AD63" s="20">
        <f t="shared" si="48"/>
        <v>-0.31487500000000002</v>
      </c>
      <c r="AE63" s="20">
        <f t="shared" si="41"/>
        <v>-1.774999999999971E-3</v>
      </c>
      <c r="AF63" s="20">
        <f t="shared" si="41"/>
        <v>0.34382500000000005</v>
      </c>
      <c r="AG63" s="20">
        <f t="shared" si="41"/>
        <v>-2.7175000000000005E-2</v>
      </c>
      <c r="AH63" s="20"/>
      <c r="AI63" s="31" t="s">
        <v>8</v>
      </c>
      <c r="AJ63" s="20">
        <f t="shared" si="49"/>
        <v>3.6663025000000125E-3</v>
      </c>
      <c r="AK63" s="20">
        <f t="shared" si="42"/>
        <v>0.95443130249999975</v>
      </c>
      <c r="AL63" s="20">
        <f t="shared" si="42"/>
        <v>1.1510071225000003</v>
      </c>
      <c r="AM63" s="20">
        <f t="shared" si="42"/>
        <v>2.4476602499999993E-2</v>
      </c>
      <c r="AN63" s="20">
        <f t="shared" si="42"/>
        <v>0.101521890625</v>
      </c>
      <c r="AO63" s="20">
        <f t="shared" si="42"/>
        <v>7.4297130625000013E-2</v>
      </c>
      <c r="AP63" s="20">
        <f t="shared" si="42"/>
        <v>4.2539062499999961E-4</v>
      </c>
      <c r="AQ63" s="20">
        <f t="shared" si="42"/>
        <v>4.4455556250000017E-3</v>
      </c>
      <c r="AR63" s="20"/>
      <c r="AS63" s="20">
        <f t="shared" si="42"/>
        <v>9.9146265625000007E-2</v>
      </c>
      <c r="AT63" s="20">
        <f t="shared" si="42"/>
        <v>3.1506249999998971E-6</v>
      </c>
      <c r="AU63" s="20">
        <f t="shared" si="42"/>
        <v>0.11821563062500003</v>
      </c>
      <c r="AV63" s="20">
        <f t="shared" si="42"/>
        <v>7.3848062500000023E-4</v>
      </c>
      <c r="AW63" s="20"/>
      <c r="AX63" s="31" t="s">
        <v>8</v>
      </c>
      <c r="AY63" s="20">
        <f t="shared" si="50"/>
        <v>0.19479806346153844</v>
      </c>
      <c r="AZ63" s="20">
        <v>0.59359561699999996</v>
      </c>
      <c r="BA63" s="20">
        <f t="shared" si="51"/>
        <v>3.047235719143591</v>
      </c>
    </row>
    <row r="64" spans="1:53" x14ac:dyDescent="0.25">
      <c r="A64" s="31" t="s">
        <v>9</v>
      </c>
      <c r="B64" s="20">
        <v>-0.32290000000000002</v>
      </c>
      <c r="C64" s="20">
        <v>-0.37169999999999997</v>
      </c>
      <c r="D64" s="20">
        <v>-0.80130000000000001</v>
      </c>
      <c r="E64" s="20">
        <v>0.4516</v>
      </c>
      <c r="F64" s="20">
        <v>-0.37780000000000002</v>
      </c>
      <c r="G64" s="20">
        <v>-0.32479999999999998</v>
      </c>
      <c r="H64" s="20">
        <v>-0.47610000000000002</v>
      </c>
      <c r="I64" s="20">
        <v>0.95050000000000001</v>
      </c>
      <c r="J64" s="20"/>
      <c r="K64" s="20">
        <v>-0.2303</v>
      </c>
      <c r="L64" s="20">
        <v>-0.56030000000000002</v>
      </c>
      <c r="M64" s="20">
        <v>1.2226999999999999</v>
      </c>
      <c r="N64" s="20">
        <v>0.57889999999999997</v>
      </c>
      <c r="O64" s="20"/>
      <c r="P64" s="20">
        <f t="shared" si="43"/>
        <v>-0.261075</v>
      </c>
      <c r="Q64" s="20">
        <f t="shared" si="44"/>
        <v>-5.7050000000000017E-2</v>
      </c>
      <c r="R64" s="20">
        <f t="shared" si="45"/>
        <v>0.25274999999999997</v>
      </c>
      <c r="S64" s="20"/>
      <c r="T64" s="31" t="s">
        <v>9</v>
      </c>
      <c r="U64" s="20">
        <f t="shared" si="46"/>
        <v>-6.1825000000000019E-2</v>
      </c>
      <c r="V64" s="20">
        <f t="shared" si="39"/>
        <v>-0.11062499999999997</v>
      </c>
      <c r="W64" s="20">
        <f t="shared" si="39"/>
        <v>-0.54022499999999996</v>
      </c>
      <c r="X64" s="20">
        <f t="shared" si="39"/>
        <v>0.71267499999999995</v>
      </c>
      <c r="Y64" s="20">
        <f t="shared" si="47"/>
        <v>-0.32074999999999998</v>
      </c>
      <c r="Z64" s="20">
        <f t="shared" si="40"/>
        <v>-0.26774999999999993</v>
      </c>
      <c r="AA64" s="20">
        <f t="shared" si="40"/>
        <v>-0.41905000000000003</v>
      </c>
      <c r="AB64" s="20">
        <f t="shared" si="40"/>
        <v>1.0075499999999999</v>
      </c>
      <c r="AC64" s="20"/>
      <c r="AD64" s="20">
        <f t="shared" si="48"/>
        <v>-0.48304999999999998</v>
      </c>
      <c r="AE64" s="20">
        <f t="shared" si="41"/>
        <v>-0.81305000000000005</v>
      </c>
      <c r="AF64" s="20">
        <f t="shared" si="41"/>
        <v>0.96994999999999987</v>
      </c>
      <c r="AG64" s="20">
        <f t="shared" si="41"/>
        <v>0.32615</v>
      </c>
      <c r="AH64" s="20"/>
      <c r="AI64" s="31" t="s">
        <v>9</v>
      </c>
      <c r="AJ64" s="20">
        <f t="shared" si="49"/>
        <v>3.8223306250000024E-3</v>
      </c>
      <c r="AK64" s="20">
        <f t="shared" si="42"/>
        <v>1.2237890624999994E-2</v>
      </c>
      <c r="AL64" s="20">
        <f t="shared" si="42"/>
        <v>0.29184305062499993</v>
      </c>
      <c r="AM64" s="20">
        <f t="shared" si="42"/>
        <v>0.5079056556249999</v>
      </c>
      <c r="AN64" s="20">
        <f t="shared" si="42"/>
        <v>0.10288056249999998</v>
      </c>
      <c r="AO64" s="20">
        <f t="shared" si="42"/>
        <v>7.1690062499999957E-2</v>
      </c>
      <c r="AP64" s="20">
        <f t="shared" si="42"/>
        <v>0.17560290250000002</v>
      </c>
      <c r="AQ64" s="20">
        <f t="shared" si="42"/>
        <v>1.0151570024999998</v>
      </c>
      <c r="AR64" s="20"/>
      <c r="AS64" s="20">
        <f t="shared" si="42"/>
        <v>0.23333730249999998</v>
      </c>
      <c r="AT64" s="20">
        <f t="shared" si="42"/>
        <v>0.66105030250000008</v>
      </c>
      <c r="AU64" s="20">
        <f t="shared" si="42"/>
        <v>0.94080300249999971</v>
      </c>
      <c r="AV64" s="20">
        <f t="shared" si="42"/>
        <v>0.10637382249999999</v>
      </c>
      <c r="AW64" s="20"/>
      <c r="AX64" s="31" t="s">
        <v>9</v>
      </c>
      <c r="AY64" s="20">
        <f t="shared" si="50"/>
        <v>0.31713106826923071</v>
      </c>
      <c r="AZ64" s="20">
        <v>0.44358071399999999</v>
      </c>
      <c r="BA64" s="20">
        <f t="shared" si="51"/>
        <v>1.3987299207891513</v>
      </c>
    </row>
    <row r="65" spans="1:53" x14ac:dyDescent="0.25">
      <c r="A65" s="31" t="s">
        <v>10</v>
      </c>
      <c r="B65" s="20">
        <v>1.2329000000000001</v>
      </c>
      <c r="C65" s="20">
        <v>2.2441</v>
      </c>
      <c r="D65" s="20">
        <v>0.49480000000000002</v>
      </c>
      <c r="E65" s="20">
        <v>-0.69450000000000001</v>
      </c>
      <c r="F65" s="20">
        <v>-0.83460000000000001</v>
      </c>
      <c r="G65" s="20">
        <v>1.8561000000000001</v>
      </c>
      <c r="H65" s="20">
        <v>-0.52869999999999995</v>
      </c>
      <c r="I65" s="20">
        <v>-0.60660000000000003</v>
      </c>
      <c r="J65" s="20"/>
      <c r="K65" s="20">
        <v>0.99839999999999995</v>
      </c>
      <c r="L65" s="20">
        <v>1.3966000000000001</v>
      </c>
      <c r="M65" s="20">
        <v>-0.15140000000000001</v>
      </c>
      <c r="N65" s="20">
        <v>-0.58509999999999995</v>
      </c>
      <c r="O65" s="20"/>
      <c r="P65" s="20">
        <f t="shared" si="43"/>
        <v>0.81932500000000008</v>
      </c>
      <c r="Q65" s="20">
        <f t="shared" si="44"/>
        <v>-2.8449999999999975E-2</v>
      </c>
      <c r="R65" s="20">
        <f t="shared" si="45"/>
        <v>0.41462499999999997</v>
      </c>
      <c r="S65" s="20"/>
      <c r="T65" s="31" t="s">
        <v>10</v>
      </c>
      <c r="U65" s="20">
        <f t="shared" si="46"/>
        <v>0.41357500000000003</v>
      </c>
      <c r="V65" s="20">
        <f t="shared" si="39"/>
        <v>1.4247749999999999</v>
      </c>
      <c r="W65" s="20">
        <f t="shared" si="39"/>
        <v>-0.32452500000000006</v>
      </c>
      <c r="X65" s="20">
        <f t="shared" si="39"/>
        <v>-1.5138250000000002</v>
      </c>
      <c r="Y65" s="20">
        <f t="shared" si="47"/>
        <v>-0.80615000000000003</v>
      </c>
      <c r="Z65" s="20">
        <f t="shared" si="40"/>
        <v>1.8845499999999999</v>
      </c>
      <c r="AA65" s="20">
        <f t="shared" si="40"/>
        <v>-0.50024999999999997</v>
      </c>
      <c r="AB65" s="20">
        <f t="shared" si="40"/>
        <v>-0.57815000000000005</v>
      </c>
      <c r="AC65" s="20"/>
      <c r="AD65" s="20">
        <f t="shared" si="48"/>
        <v>0.58377499999999993</v>
      </c>
      <c r="AE65" s="20">
        <f t="shared" si="41"/>
        <v>0.98197500000000004</v>
      </c>
      <c r="AF65" s="20">
        <f t="shared" si="41"/>
        <v>-0.566025</v>
      </c>
      <c r="AG65" s="20">
        <f t="shared" si="41"/>
        <v>-0.99972499999999997</v>
      </c>
      <c r="AH65" s="20"/>
      <c r="AI65" s="31" t="s">
        <v>10</v>
      </c>
      <c r="AJ65" s="20">
        <f t="shared" si="49"/>
        <v>0.17104428062500002</v>
      </c>
      <c r="AK65" s="20">
        <f t="shared" si="42"/>
        <v>2.0299838006249997</v>
      </c>
      <c r="AL65" s="20">
        <f t="shared" si="42"/>
        <v>0.10531647562500004</v>
      </c>
      <c r="AM65" s="20">
        <f t="shared" si="42"/>
        <v>2.2916661306250008</v>
      </c>
      <c r="AN65" s="20">
        <f t="shared" si="42"/>
        <v>0.64987782250000004</v>
      </c>
      <c r="AO65" s="20">
        <f t="shared" si="42"/>
        <v>3.5515287024999997</v>
      </c>
      <c r="AP65" s="20">
        <f t="shared" si="42"/>
        <v>0.25025006249999998</v>
      </c>
      <c r="AQ65" s="20">
        <f t="shared" si="42"/>
        <v>0.33425742250000007</v>
      </c>
      <c r="AR65" s="20"/>
      <c r="AS65" s="20">
        <f t="shared" si="42"/>
        <v>0.34079325062499993</v>
      </c>
      <c r="AT65" s="20">
        <f t="shared" si="42"/>
        <v>0.9642749006250001</v>
      </c>
      <c r="AU65" s="20">
        <f t="shared" si="42"/>
        <v>0.32038430062500001</v>
      </c>
      <c r="AV65" s="20">
        <f t="shared" si="42"/>
        <v>0.99945007562499999</v>
      </c>
      <c r="AW65" s="20"/>
      <c r="AX65" s="31" t="s">
        <v>10</v>
      </c>
      <c r="AY65" s="20">
        <f t="shared" si="50"/>
        <v>0.92375594038461517</v>
      </c>
      <c r="AZ65" s="20">
        <v>1.152929887</v>
      </c>
      <c r="BA65" s="20">
        <f t="shared" si="51"/>
        <v>1.2480892805084056</v>
      </c>
    </row>
    <row r="66" spans="1:53" x14ac:dyDescent="0.25">
      <c r="A66" s="31" t="s">
        <v>11</v>
      </c>
      <c r="B66" s="20">
        <v>1.5366</v>
      </c>
      <c r="C66" s="20">
        <v>0.55740000000000001</v>
      </c>
      <c r="D66" s="20"/>
      <c r="E66" s="20"/>
      <c r="F66" s="20">
        <v>0.29699999999999999</v>
      </c>
      <c r="G66" s="20">
        <v>0.18429999999999999</v>
      </c>
      <c r="H66" s="20">
        <v>0.15820000000000001</v>
      </c>
      <c r="I66" s="20"/>
      <c r="J66" s="20"/>
      <c r="K66" s="20">
        <v>1.7097</v>
      </c>
      <c r="L66" s="20">
        <v>0.61980000000000002</v>
      </c>
      <c r="M66" s="20"/>
      <c r="N66" s="20"/>
      <c r="O66" s="20"/>
      <c r="P66" s="20">
        <f t="shared" si="43"/>
        <v>1.0469999999999999</v>
      </c>
      <c r="Q66" s="20">
        <f t="shared" si="44"/>
        <v>0.21316666666666664</v>
      </c>
      <c r="R66" s="20">
        <f t="shared" si="45"/>
        <v>1.16475</v>
      </c>
      <c r="S66" s="20"/>
      <c r="T66" s="31" t="s">
        <v>11</v>
      </c>
      <c r="U66" s="20">
        <f t="shared" si="46"/>
        <v>0.48960000000000004</v>
      </c>
      <c r="V66" s="20">
        <f t="shared" si="39"/>
        <v>-0.48959999999999992</v>
      </c>
      <c r="W66" s="20">
        <f t="shared" si="39"/>
        <v>-1.0469999999999999</v>
      </c>
      <c r="X66" s="20">
        <f t="shared" si="39"/>
        <v>-1.0469999999999999</v>
      </c>
      <c r="Y66" s="20">
        <f t="shared" si="47"/>
        <v>8.3833333333333343E-2</v>
      </c>
      <c r="Z66" s="20">
        <f t="shared" si="40"/>
        <v>-2.8866666666666652E-2</v>
      </c>
      <c r="AA66" s="20">
        <f t="shared" si="40"/>
        <v>-5.4966666666666636E-2</v>
      </c>
      <c r="AB66" s="20">
        <f t="shared" si="40"/>
        <v>-0.21316666666666664</v>
      </c>
      <c r="AC66" s="20"/>
      <c r="AD66" s="20">
        <f t="shared" si="48"/>
        <v>0.54495000000000005</v>
      </c>
      <c r="AE66" s="20">
        <f t="shared" si="41"/>
        <v>-0.54494999999999993</v>
      </c>
      <c r="AF66" s="20">
        <f t="shared" si="41"/>
        <v>-1.16475</v>
      </c>
      <c r="AG66" s="20">
        <f t="shared" si="41"/>
        <v>-1.16475</v>
      </c>
      <c r="AH66" s="20"/>
      <c r="AI66" s="31" t="s">
        <v>11</v>
      </c>
      <c r="AJ66" s="20">
        <f t="shared" si="49"/>
        <v>0.23970816000000003</v>
      </c>
      <c r="AK66" s="20">
        <f t="shared" si="42"/>
        <v>0.23970815999999992</v>
      </c>
      <c r="AL66" s="20">
        <f t="shared" si="42"/>
        <v>1.0962089999999998</v>
      </c>
      <c r="AM66" s="20">
        <f t="shared" si="42"/>
        <v>1.0962089999999998</v>
      </c>
      <c r="AN66" s="20">
        <f t="shared" si="42"/>
        <v>7.0280277777777797E-3</v>
      </c>
      <c r="AO66" s="20">
        <f t="shared" si="42"/>
        <v>8.332844444444436E-4</v>
      </c>
      <c r="AP66" s="20">
        <f t="shared" si="42"/>
        <v>3.021334444444441E-3</v>
      </c>
      <c r="AQ66" s="20">
        <f t="shared" si="42"/>
        <v>4.5440027777777767E-2</v>
      </c>
      <c r="AR66" s="20"/>
      <c r="AS66" s="20">
        <f t="shared" si="42"/>
        <v>0.29697050250000007</v>
      </c>
      <c r="AT66" s="20">
        <f t="shared" si="42"/>
        <v>0.29697050249999996</v>
      </c>
      <c r="AU66" s="20">
        <f t="shared" si="42"/>
        <v>1.3566425624999998</v>
      </c>
      <c r="AV66" s="20">
        <f t="shared" si="42"/>
        <v>1.3566425624999998</v>
      </c>
      <c r="AW66" s="20"/>
      <c r="AX66" s="31" t="s">
        <v>11</v>
      </c>
      <c r="AY66" s="20">
        <f t="shared" si="50"/>
        <v>0.46426024034188029</v>
      </c>
      <c r="AZ66" s="20">
        <v>0.71055519</v>
      </c>
      <c r="BA66" s="20">
        <f t="shared" si="51"/>
        <v>1.5305105375311669</v>
      </c>
    </row>
    <row r="67" spans="1:53" x14ac:dyDescent="0.25">
      <c r="A67" s="31" t="s">
        <v>12</v>
      </c>
      <c r="B67" s="20">
        <v>0.52490000000000003</v>
      </c>
      <c r="C67" s="20">
        <v>0.1762</v>
      </c>
      <c r="D67" s="20">
        <v>-0.16950000000000001</v>
      </c>
      <c r="E67" s="20">
        <v>0.33610000000000001</v>
      </c>
      <c r="F67" s="20">
        <v>1.0117</v>
      </c>
      <c r="G67" s="20">
        <v>-0.54710000000000003</v>
      </c>
      <c r="H67" s="20">
        <v>-0.14910000000000001</v>
      </c>
      <c r="I67" s="20">
        <v>0.26079999999999998</v>
      </c>
      <c r="J67" s="20"/>
      <c r="K67" s="20">
        <v>0.74080000000000001</v>
      </c>
      <c r="L67" s="20">
        <v>-0.57830000000000004</v>
      </c>
      <c r="M67" s="20">
        <v>0.45569999999999999</v>
      </c>
      <c r="N67" s="20">
        <v>0.52290000000000003</v>
      </c>
      <c r="O67" s="20"/>
      <c r="P67" s="20">
        <f t="shared" si="43"/>
        <v>0.21692500000000003</v>
      </c>
      <c r="Q67" s="20">
        <f t="shared" si="44"/>
        <v>0.14407500000000001</v>
      </c>
      <c r="R67" s="20">
        <f t="shared" si="45"/>
        <v>0.285275</v>
      </c>
      <c r="S67" s="20"/>
      <c r="T67" s="31" t="s">
        <v>12</v>
      </c>
      <c r="U67" s="20">
        <f t="shared" si="46"/>
        <v>0.307975</v>
      </c>
      <c r="V67" s="20">
        <f t="shared" si="39"/>
        <v>-4.0725000000000039E-2</v>
      </c>
      <c r="W67" s="20">
        <f t="shared" si="39"/>
        <v>-0.38642500000000002</v>
      </c>
      <c r="X67" s="20">
        <f t="shared" si="39"/>
        <v>0.11917499999999998</v>
      </c>
      <c r="Y67" s="20">
        <f t="shared" si="47"/>
        <v>0.86762500000000009</v>
      </c>
      <c r="Z67" s="20">
        <f t="shared" si="40"/>
        <v>-0.69117500000000009</v>
      </c>
      <c r="AA67" s="20">
        <f t="shared" si="40"/>
        <v>-0.29317500000000002</v>
      </c>
      <c r="AB67" s="20">
        <f t="shared" si="40"/>
        <v>0.11672499999999997</v>
      </c>
      <c r="AC67" s="20"/>
      <c r="AD67" s="20">
        <f t="shared" si="48"/>
        <v>0.45552500000000001</v>
      </c>
      <c r="AE67" s="20">
        <f t="shared" si="41"/>
        <v>-0.86357499999999998</v>
      </c>
      <c r="AF67" s="20">
        <f t="shared" si="41"/>
        <v>0.17042499999999999</v>
      </c>
      <c r="AG67" s="20">
        <f t="shared" si="41"/>
        <v>0.23762500000000003</v>
      </c>
      <c r="AH67" s="20"/>
      <c r="AI67" s="31" t="s">
        <v>12</v>
      </c>
      <c r="AJ67" s="20">
        <f t="shared" si="49"/>
        <v>9.4848600625000001E-2</v>
      </c>
      <c r="AK67" s="20">
        <f t="shared" si="42"/>
        <v>1.6585256250000032E-3</v>
      </c>
      <c r="AL67" s="20">
        <f t="shared" si="42"/>
        <v>0.14932428062500003</v>
      </c>
      <c r="AM67" s="20">
        <f t="shared" si="42"/>
        <v>1.4202680624999995E-2</v>
      </c>
      <c r="AN67" s="20">
        <f t="shared" si="42"/>
        <v>0.75277314062500011</v>
      </c>
      <c r="AO67" s="20">
        <f t="shared" si="42"/>
        <v>0.47772288062500012</v>
      </c>
      <c r="AP67" s="20">
        <f t="shared" si="42"/>
        <v>8.595158062500001E-2</v>
      </c>
      <c r="AQ67" s="20">
        <f t="shared" si="42"/>
        <v>1.3624725624999992E-2</v>
      </c>
      <c r="AR67" s="20"/>
      <c r="AS67" s="20">
        <f t="shared" si="42"/>
        <v>0.207503025625</v>
      </c>
      <c r="AT67" s="20">
        <f t="shared" si="42"/>
        <v>0.74576178062499998</v>
      </c>
      <c r="AU67" s="20">
        <f t="shared" si="42"/>
        <v>2.9044680624999996E-2</v>
      </c>
      <c r="AV67" s="20">
        <f t="shared" si="42"/>
        <v>5.6465640625000015E-2</v>
      </c>
      <c r="AW67" s="20"/>
      <c r="AX67" s="31" t="s">
        <v>12</v>
      </c>
      <c r="AY67" s="20">
        <f t="shared" si="50"/>
        <v>0.20222165711538465</v>
      </c>
      <c r="AZ67" s="20">
        <v>0.22467789599999999</v>
      </c>
      <c r="BA67" s="20">
        <f t="shared" si="51"/>
        <v>1.111047645464611</v>
      </c>
    </row>
    <row r="68" spans="1:53" x14ac:dyDescent="0.25">
      <c r="A68" s="31" t="s">
        <v>13</v>
      </c>
      <c r="B68" s="20">
        <v>-1.5273000000000001</v>
      </c>
      <c r="C68" s="20">
        <v>-4.7899999999999998E-2</v>
      </c>
      <c r="D68" s="20">
        <v>-0.48859999999999998</v>
      </c>
      <c r="E68" s="20">
        <v>-4.7199999999999999E-2</v>
      </c>
      <c r="F68" s="20">
        <v>-0.37409999999999999</v>
      </c>
      <c r="G68" s="20">
        <v>-0.86550000000000005</v>
      </c>
      <c r="H68" s="20">
        <v>-1.1638999999999999</v>
      </c>
      <c r="I68" s="20">
        <v>-0.26279999999999998</v>
      </c>
      <c r="J68" s="20"/>
      <c r="K68" s="20">
        <v>-0.62990000000000002</v>
      </c>
      <c r="L68" s="20">
        <v>6.8199999999999997E-2</v>
      </c>
      <c r="M68" s="20">
        <v>0.30349999999999999</v>
      </c>
      <c r="N68" s="20">
        <v>-0.54159999999999997</v>
      </c>
      <c r="O68" s="20"/>
      <c r="P68" s="20">
        <f t="shared" si="43"/>
        <v>-0.52775000000000005</v>
      </c>
      <c r="Q68" s="20">
        <f t="shared" si="44"/>
        <v>-0.66657500000000003</v>
      </c>
      <c r="R68" s="20">
        <f t="shared" si="45"/>
        <v>-0.19994999999999999</v>
      </c>
      <c r="S68" s="20"/>
      <c r="T68" s="31" t="s">
        <v>13</v>
      </c>
      <c r="U68" s="20">
        <f t="shared" si="46"/>
        <v>-0.99955000000000005</v>
      </c>
      <c r="V68" s="20">
        <f t="shared" si="39"/>
        <v>0.47985000000000005</v>
      </c>
      <c r="W68" s="20">
        <f t="shared" si="39"/>
        <v>3.9150000000000074E-2</v>
      </c>
      <c r="X68" s="20">
        <f t="shared" si="39"/>
        <v>0.48055000000000003</v>
      </c>
      <c r="Y68" s="20">
        <f t="shared" si="47"/>
        <v>0.29247500000000004</v>
      </c>
      <c r="Z68" s="20">
        <f t="shared" si="40"/>
        <v>-0.19892500000000002</v>
      </c>
      <c r="AA68" s="20">
        <f t="shared" si="40"/>
        <v>-0.49732499999999991</v>
      </c>
      <c r="AB68" s="20">
        <f t="shared" si="40"/>
        <v>0.40377500000000005</v>
      </c>
      <c r="AC68" s="20"/>
      <c r="AD68" s="20">
        <f t="shared" si="48"/>
        <v>-0.42995000000000005</v>
      </c>
      <c r="AE68" s="20">
        <f t="shared" si="41"/>
        <v>0.26815</v>
      </c>
      <c r="AF68" s="20">
        <f t="shared" si="41"/>
        <v>0.50344999999999995</v>
      </c>
      <c r="AG68" s="20">
        <f t="shared" si="41"/>
        <v>-0.34165000000000001</v>
      </c>
      <c r="AH68" s="20"/>
      <c r="AI68" s="31" t="s">
        <v>13</v>
      </c>
      <c r="AJ68" s="20">
        <f t="shared" si="49"/>
        <v>0.99910020250000009</v>
      </c>
      <c r="AK68" s="20">
        <f t="shared" si="42"/>
        <v>0.23025602250000005</v>
      </c>
      <c r="AL68" s="20">
        <f t="shared" si="42"/>
        <v>1.5327225000000058E-3</v>
      </c>
      <c r="AM68" s="20">
        <f t="shared" si="42"/>
        <v>0.23092830250000004</v>
      </c>
      <c r="AN68" s="20">
        <f t="shared" si="42"/>
        <v>8.554162562500002E-2</v>
      </c>
      <c r="AO68" s="20">
        <f t="shared" si="42"/>
        <v>3.9571155625000007E-2</v>
      </c>
      <c r="AP68" s="20">
        <f t="shared" si="42"/>
        <v>0.24733215562499991</v>
      </c>
      <c r="AQ68" s="20">
        <f t="shared" si="42"/>
        <v>0.16303425062500004</v>
      </c>
      <c r="AR68" s="20"/>
      <c r="AS68" s="20">
        <f t="shared" si="42"/>
        <v>0.18485700250000003</v>
      </c>
      <c r="AT68" s="20">
        <f t="shared" si="42"/>
        <v>7.1904422499999995E-2</v>
      </c>
      <c r="AU68" s="20">
        <f t="shared" si="42"/>
        <v>0.25346190249999995</v>
      </c>
      <c r="AV68" s="20">
        <f t="shared" si="42"/>
        <v>0.1167247225</v>
      </c>
      <c r="AW68" s="20"/>
      <c r="AX68" s="31" t="s">
        <v>13</v>
      </c>
      <c r="AY68" s="20">
        <f t="shared" si="50"/>
        <v>0.20186496057692305</v>
      </c>
      <c r="AZ68" s="20">
        <v>0.26869843700000001</v>
      </c>
      <c r="BA68" s="20">
        <f t="shared" si="51"/>
        <v>1.3310801252087991</v>
      </c>
    </row>
    <row r="69" spans="1:53" x14ac:dyDescent="0.25">
      <c r="A69" s="31" t="s">
        <v>14</v>
      </c>
      <c r="B69" s="20">
        <v>-0.182</v>
      </c>
      <c r="C69" s="20">
        <v>-1.0702</v>
      </c>
      <c r="D69" s="20">
        <v>-0.84470000000000001</v>
      </c>
      <c r="E69" s="20">
        <v>-1.0067999999999999</v>
      </c>
      <c r="F69" s="20">
        <v>0.1177</v>
      </c>
      <c r="G69" s="20">
        <v>-0.35110000000000002</v>
      </c>
      <c r="H69" s="20">
        <v>2.24E-2</v>
      </c>
      <c r="I69" s="20">
        <v>-0.61650000000000005</v>
      </c>
      <c r="J69" s="20"/>
      <c r="K69" s="20">
        <v>0.77029999999999998</v>
      </c>
      <c r="L69" s="20">
        <v>-1.1442000000000001</v>
      </c>
      <c r="M69" s="20">
        <v>-0.80579999999999996</v>
      </c>
      <c r="N69" s="20">
        <v>0.14030000000000001</v>
      </c>
      <c r="O69" s="20"/>
      <c r="P69" s="20">
        <f t="shared" si="43"/>
        <v>-0.77592499999999998</v>
      </c>
      <c r="Q69" s="20">
        <f t="shared" si="44"/>
        <v>-0.20687500000000003</v>
      </c>
      <c r="R69" s="20">
        <f t="shared" si="45"/>
        <v>-0.25984999999999997</v>
      </c>
      <c r="S69" s="20"/>
      <c r="T69" s="31" t="s">
        <v>14</v>
      </c>
      <c r="U69" s="20">
        <f t="shared" si="46"/>
        <v>0.59392500000000004</v>
      </c>
      <c r="V69" s="20">
        <f t="shared" si="39"/>
        <v>-0.29427500000000006</v>
      </c>
      <c r="W69" s="20">
        <f t="shared" si="39"/>
        <v>-6.8775000000000031E-2</v>
      </c>
      <c r="X69" s="20">
        <f t="shared" si="39"/>
        <v>-0.23087499999999994</v>
      </c>
      <c r="Y69" s="20">
        <f t="shared" si="47"/>
        <v>0.32457500000000006</v>
      </c>
      <c r="Z69" s="20">
        <f t="shared" si="40"/>
        <v>-0.14422499999999999</v>
      </c>
      <c r="AA69" s="20">
        <f t="shared" si="40"/>
        <v>0.22927500000000003</v>
      </c>
      <c r="AB69" s="20">
        <f t="shared" si="40"/>
        <v>-0.40962500000000002</v>
      </c>
      <c r="AC69" s="20"/>
      <c r="AD69" s="20">
        <f t="shared" si="48"/>
        <v>1.0301499999999999</v>
      </c>
      <c r="AE69" s="20">
        <f t="shared" si="41"/>
        <v>-0.88435000000000019</v>
      </c>
      <c r="AF69" s="20">
        <f t="shared" si="41"/>
        <v>-0.54594999999999994</v>
      </c>
      <c r="AG69" s="20">
        <f t="shared" si="41"/>
        <v>0.40015000000000001</v>
      </c>
      <c r="AH69" s="20"/>
      <c r="AI69" s="31" t="s">
        <v>14</v>
      </c>
      <c r="AJ69" s="20">
        <f t="shared" si="49"/>
        <v>0.35274690562500005</v>
      </c>
      <c r="AK69" s="20">
        <f t="shared" si="42"/>
        <v>8.659777562500004E-2</v>
      </c>
      <c r="AL69" s="20">
        <f t="shared" si="42"/>
        <v>4.7300006250000038E-3</v>
      </c>
      <c r="AM69" s="20">
        <f t="shared" si="42"/>
        <v>5.3303265624999971E-2</v>
      </c>
      <c r="AN69" s="20">
        <f t="shared" si="42"/>
        <v>0.10534893062500003</v>
      </c>
      <c r="AO69" s="20">
        <f t="shared" si="42"/>
        <v>2.0800850624999999E-2</v>
      </c>
      <c r="AP69" s="20">
        <f t="shared" si="42"/>
        <v>5.2567025625000013E-2</v>
      </c>
      <c r="AQ69" s="20">
        <f t="shared" si="42"/>
        <v>0.16779264062500002</v>
      </c>
      <c r="AR69" s="20"/>
      <c r="AS69" s="20">
        <f t="shared" si="42"/>
        <v>1.0612090224999997</v>
      </c>
      <c r="AT69" s="20">
        <f t="shared" si="42"/>
        <v>0.78207492250000032</v>
      </c>
      <c r="AU69" s="20">
        <f t="shared" si="42"/>
        <v>0.29806140249999991</v>
      </c>
      <c r="AV69" s="20">
        <f t="shared" si="42"/>
        <v>0.16012002250000001</v>
      </c>
      <c r="AW69" s="20"/>
      <c r="AX69" s="31" t="s">
        <v>14</v>
      </c>
      <c r="AY69" s="20">
        <f t="shared" si="50"/>
        <v>0.24195021269230771</v>
      </c>
      <c r="AZ69" s="20">
        <v>0.30251097500000002</v>
      </c>
      <c r="BA69" s="20">
        <f t="shared" si="51"/>
        <v>1.2503025793356441</v>
      </c>
    </row>
    <row r="70" spans="1:53" x14ac:dyDescent="0.25">
      <c r="A70" s="31" t="s">
        <v>15</v>
      </c>
      <c r="B70" s="20">
        <v>-2.4929000000000001</v>
      </c>
      <c r="C70" s="20">
        <v>-0.45329999999999998</v>
      </c>
      <c r="D70" s="20">
        <v>-0.22650000000000001</v>
      </c>
      <c r="E70" s="20">
        <v>-1.1136999999999999</v>
      </c>
      <c r="F70" s="20">
        <v>-0.91169999999999995</v>
      </c>
      <c r="G70" s="20">
        <v>-0.248</v>
      </c>
      <c r="H70" s="20">
        <v>-7.8299999999999995E-2</v>
      </c>
      <c r="I70" s="20">
        <v>-1.7543</v>
      </c>
      <c r="J70" s="20"/>
      <c r="K70" s="20">
        <v>-0.77810000000000001</v>
      </c>
      <c r="L70" s="20">
        <v>-0.3231</v>
      </c>
      <c r="M70" s="20">
        <v>0.2596</v>
      </c>
      <c r="N70" s="20">
        <v>-2.0924</v>
      </c>
      <c r="O70" s="20"/>
      <c r="P70" s="20">
        <f t="shared" si="43"/>
        <v>-1.0716000000000001</v>
      </c>
      <c r="Q70" s="20">
        <f t="shared" si="44"/>
        <v>-0.74807500000000005</v>
      </c>
      <c r="R70" s="20">
        <f t="shared" si="45"/>
        <v>-0.73350000000000004</v>
      </c>
      <c r="S70" s="20"/>
      <c r="T70" s="31" t="s">
        <v>15</v>
      </c>
      <c r="U70" s="20">
        <f t="shared" si="46"/>
        <v>-1.4213</v>
      </c>
      <c r="V70" s="20">
        <f t="shared" si="39"/>
        <v>0.61830000000000007</v>
      </c>
      <c r="W70" s="20">
        <f t="shared" si="39"/>
        <v>0.84510000000000007</v>
      </c>
      <c r="X70" s="20">
        <f t="shared" si="39"/>
        <v>-4.2099999999999804E-2</v>
      </c>
      <c r="Y70" s="20">
        <f t="shared" si="47"/>
        <v>-0.16362499999999991</v>
      </c>
      <c r="Z70" s="20">
        <f t="shared" si="40"/>
        <v>0.50007500000000005</v>
      </c>
      <c r="AA70" s="20">
        <f t="shared" si="40"/>
        <v>0.66977500000000001</v>
      </c>
      <c r="AB70" s="20">
        <f t="shared" si="40"/>
        <v>-1.0062249999999999</v>
      </c>
      <c r="AC70" s="20"/>
      <c r="AD70" s="20">
        <f t="shared" si="48"/>
        <v>-4.4599999999999973E-2</v>
      </c>
      <c r="AE70" s="20">
        <f t="shared" si="41"/>
        <v>0.41040000000000004</v>
      </c>
      <c r="AF70" s="20">
        <f t="shared" si="41"/>
        <v>0.99310000000000009</v>
      </c>
      <c r="AG70" s="20">
        <f t="shared" si="41"/>
        <v>-1.3589</v>
      </c>
      <c r="AH70" s="20"/>
      <c r="AI70" s="31" t="s">
        <v>15</v>
      </c>
      <c r="AJ70" s="20">
        <f t="shared" si="49"/>
        <v>2.0200936899999999</v>
      </c>
      <c r="AK70" s="20">
        <f t="shared" si="42"/>
        <v>0.38229489000000011</v>
      </c>
      <c r="AL70" s="20">
        <f t="shared" si="42"/>
        <v>0.71419401000000016</v>
      </c>
      <c r="AM70" s="20">
        <f t="shared" si="42"/>
        <v>1.7724099999999836E-3</v>
      </c>
      <c r="AN70" s="20">
        <f t="shared" si="42"/>
        <v>2.6773140624999969E-2</v>
      </c>
      <c r="AO70" s="20">
        <f t="shared" si="42"/>
        <v>0.25007500562500007</v>
      </c>
      <c r="AP70" s="20">
        <f t="shared" si="42"/>
        <v>0.44859855062500004</v>
      </c>
      <c r="AQ70" s="20">
        <f t="shared" si="42"/>
        <v>1.0124887506249998</v>
      </c>
      <c r="AR70" s="20"/>
      <c r="AS70" s="20">
        <f t="shared" si="42"/>
        <v>1.9891599999999976E-3</v>
      </c>
      <c r="AT70" s="20">
        <f t="shared" si="42"/>
        <v>0.16842816000000002</v>
      </c>
      <c r="AU70" s="20">
        <f t="shared" si="42"/>
        <v>0.98624761000000016</v>
      </c>
      <c r="AV70" s="20">
        <f t="shared" si="42"/>
        <v>1.84660921</v>
      </c>
      <c r="AW70" s="20"/>
      <c r="AX70" s="31" t="s">
        <v>15</v>
      </c>
      <c r="AY70" s="20">
        <f t="shared" si="50"/>
        <v>0.60458189134615381</v>
      </c>
      <c r="AZ70" s="20">
        <v>0.68381507799999997</v>
      </c>
      <c r="BA70" s="20">
        <f t="shared" si="51"/>
        <v>1.1310545151748204</v>
      </c>
    </row>
    <row r="71" spans="1:53" x14ac:dyDescent="0.25">
      <c r="A71" s="31" t="s">
        <v>16</v>
      </c>
      <c r="B71" s="20">
        <v>-0.23080000000000001</v>
      </c>
      <c r="C71" s="20">
        <v>-0.39169999999999999</v>
      </c>
      <c r="D71" s="20">
        <v>-1.0017</v>
      </c>
      <c r="E71" s="20">
        <v>0.17660000000000001</v>
      </c>
      <c r="F71" s="20">
        <v>1.17E-2</v>
      </c>
      <c r="G71" s="20">
        <v>0.17510000000000001</v>
      </c>
      <c r="H71" s="20">
        <v>-0.97560000000000002</v>
      </c>
      <c r="I71" s="20">
        <v>-0.53039999999999998</v>
      </c>
      <c r="J71" s="20"/>
      <c r="K71" s="20">
        <v>0.44109999999999999</v>
      </c>
      <c r="L71" s="20">
        <v>-0.70899999999999996</v>
      </c>
      <c r="M71" s="20">
        <v>-9.9000000000000008E-3</v>
      </c>
      <c r="N71" s="20">
        <v>0.84150000000000003</v>
      </c>
      <c r="O71" s="20"/>
      <c r="P71" s="20">
        <f t="shared" si="43"/>
        <v>-0.3619</v>
      </c>
      <c r="Q71" s="20">
        <f t="shared" si="44"/>
        <v>-0.32979999999999998</v>
      </c>
      <c r="R71" s="20">
        <f t="shared" si="45"/>
        <v>0.14092500000000002</v>
      </c>
      <c r="S71" s="20"/>
      <c r="T71" s="31" t="s">
        <v>16</v>
      </c>
      <c r="U71" s="20">
        <f t="shared" si="46"/>
        <v>0.13109999999999999</v>
      </c>
      <c r="V71" s="20">
        <f t="shared" si="39"/>
        <v>-2.9799999999999993E-2</v>
      </c>
      <c r="W71" s="20">
        <f t="shared" si="39"/>
        <v>-0.63980000000000004</v>
      </c>
      <c r="X71" s="20">
        <f t="shared" si="39"/>
        <v>0.53849999999999998</v>
      </c>
      <c r="Y71" s="20">
        <f t="shared" si="47"/>
        <v>0.34149999999999997</v>
      </c>
      <c r="Z71" s="20">
        <f t="shared" si="40"/>
        <v>0.50490000000000002</v>
      </c>
      <c r="AA71" s="20">
        <f t="shared" si="40"/>
        <v>-0.64580000000000004</v>
      </c>
      <c r="AB71" s="20">
        <f t="shared" si="40"/>
        <v>-0.2006</v>
      </c>
      <c r="AC71" s="20"/>
      <c r="AD71" s="20">
        <f t="shared" si="48"/>
        <v>0.30017499999999997</v>
      </c>
      <c r="AE71" s="20">
        <f t="shared" si="41"/>
        <v>-0.84992500000000004</v>
      </c>
      <c r="AF71" s="20">
        <f t="shared" si="41"/>
        <v>-0.15082500000000001</v>
      </c>
      <c r="AG71" s="20">
        <f t="shared" si="41"/>
        <v>0.70057499999999995</v>
      </c>
      <c r="AH71" s="20"/>
      <c r="AI71" s="31" t="s">
        <v>16</v>
      </c>
      <c r="AJ71" s="20">
        <f t="shared" si="49"/>
        <v>1.7187209999999998E-2</v>
      </c>
      <c r="AK71" s="20">
        <f t="shared" si="42"/>
        <v>8.8803999999999955E-4</v>
      </c>
      <c r="AL71" s="20">
        <f t="shared" si="42"/>
        <v>0.40934404000000002</v>
      </c>
      <c r="AM71" s="20">
        <f t="shared" si="42"/>
        <v>0.28998225</v>
      </c>
      <c r="AN71" s="20">
        <f t="shared" si="42"/>
        <v>0.11662224999999998</v>
      </c>
      <c r="AO71" s="20">
        <f t="shared" si="42"/>
        <v>0.25492401000000003</v>
      </c>
      <c r="AP71" s="20">
        <f t="shared" si="42"/>
        <v>0.41705764000000006</v>
      </c>
      <c r="AQ71" s="20">
        <f t="shared" si="42"/>
        <v>4.0240360000000003E-2</v>
      </c>
      <c r="AR71" s="20"/>
      <c r="AS71" s="20">
        <f t="shared" si="42"/>
        <v>9.0105030624999985E-2</v>
      </c>
      <c r="AT71" s="20">
        <f t="shared" si="42"/>
        <v>0.72237250562500011</v>
      </c>
      <c r="AU71" s="20">
        <f t="shared" si="42"/>
        <v>2.2748180625000003E-2</v>
      </c>
      <c r="AV71" s="20">
        <f t="shared" si="42"/>
        <v>0.49080533062499992</v>
      </c>
      <c r="AW71" s="20"/>
      <c r="AX71" s="31" t="s">
        <v>16</v>
      </c>
      <c r="AY71" s="20">
        <f t="shared" si="50"/>
        <v>0.22094437288461541</v>
      </c>
      <c r="AZ71" s="20">
        <v>0.51702374799999995</v>
      </c>
      <c r="BA71" s="20">
        <f t="shared" si="51"/>
        <v>2.3400629816899983</v>
      </c>
    </row>
    <row r="72" spans="1:53" x14ac:dyDescent="0.25">
      <c r="A72" s="26"/>
      <c r="T72" s="26"/>
      <c r="AI72" s="26"/>
      <c r="AX72" s="26"/>
    </row>
    <row r="73" spans="1:53" x14ac:dyDescent="0.25">
      <c r="A73" s="32" t="s">
        <v>21</v>
      </c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</row>
    <row r="74" spans="1:53" x14ac:dyDescent="0.25">
      <c r="A74" s="32" t="s">
        <v>1</v>
      </c>
      <c r="B74" s="32">
        <v>15</v>
      </c>
      <c r="C74" s="32">
        <v>15</v>
      </c>
      <c r="D74" s="32">
        <v>15</v>
      </c>
      <c r="E74" s="32">
        <v>15</v>
      </c>
      <c r="F74" s="32">
        <v>30</v>
      </c>
      <c r="G74" s="32">
        <v>30</v>
      </c>
      <c r="H74" s="32">
        <v>30</v>
      </c>
      <c r="I74" s="32">
        <v>30</v>
      </c>
      <c r="J74" s="32" t="s">
        <v>22</v>
      </c>
      <c r="K74" s="32">
        <v>60</v>
      </c>
      <c r="L74" s="32">
        <v>60</v>
      </c>
      <c r="M74" s="32">
        <v>60</v>
      </c>
      <c r="N74" s="32">
        <v>60</v>
      </c>
      <c r="O74" s="32"/>
      <c r="P74" s="32" t="s">
        <v>24</v>
      </c>
      <c r="Q74" s="32" t="s">
        <v>29</v>
      </c>
      <c r="R74" s="32" t="s">
        <v>27</v>
      </c>
      <c r="S74" s="32"/>
      <c r="T74" s="32" t="s">
        <v>1</v>
      </c>
      <c r="U74" s="32">
        <v>15</v>
      </c>
      <c r="V74" s="32">
        <v>15</v>
      </c>
      <c r="W74" s="32">
        <v>15</v>
      </c>
      <c r="X74" s="32">
        <v>15</v>
      </c>
      <c r="Y74" s="32">
        <v>30</v>
      </c>
      <c r="Z74" s="32">
        <v>30</v>
      </c>
      <c r="AA74" s="32">
        <v>30</v>
      </c>
      <c r="AB74" s="32">
        <v>30</v>
      </c>
      <c r="AC74" s="32" t="s">
        <v>22</v>
      </c>
      <c r="AD74" s="32">
        <v>60</v>
      </c>
      <c r="AE74" s="32">
        <v>60</v>
      </c>
      <c r="AF74" s="32">
        <v>60</v>
      </c>
      <c r="AG74" s="32">
        <v>60</v>
      </c>
      <c r="AH74" s="32"/>
      <c r="AI74" s="32" t="s">
        <v>1</v>
      </c>
      <c r="AJ74" s="32">
        <v>15</v>
      </c>
      <c r="AK74" s="32">
        <v>15</v>
      </c>
      <c r="AL74" s="32">
        <v>15</v>
      </c>
      <c r="AM74" s="32">
        <v>15</v>
      </c>
      <c r="AN74" s="32">
        <v>30</v>
      </c>
      <c r="AO74" s="32">
        <v>30</v>
      </c>
      <c r="AP74" s="32">
        <v>30</v>
      </c>
      <c r="AQ74" s="32">
        <v>30</v>
      </c>
      <c r="AR74" s="32" t="s">
        <v>22</v>
      </c>
      <c r="AS74" s="32">
        <v>60</v>
      </c>
      <c r="AT74" s="32">
        <v>60</v>
      </c>
      <c r="AU74" s="32">
        <v>60</v>
      </c>
      <c r="AV74" s="32">
        <v>60</v>
      </c>
      <c r="AW74" s="32"/>
      <c r="AX74" s="32"/>
      <c r="AY74" s="32" t="s">
        <v>32</v>
      </c>
      <c r="AZ74" s="32" t="s">
        <v>33</v>
      </c>
      <c r="BA74" s="32" t="s">
        <v>34</v>
      </c>
    </row>
    <row r="75" spans="1:53" x14ac:dyDescent="0.25">
      <c r="A75" s="32" t="s">
        <v>2</v>
      </c>
      <c r="B75" s="21">
        <v>-0.27779999999999999</v>
      </c>
      <c r="C75" s="21">
        <v>-0.80400000000000005</v>
      </c>
      <c r="D75" s="21">
        <v>-0.38350000000000001</v>
      </c>
      <c r="E75" s="21">
        <v>0.32800000000000001</v>
      </c>
      <c r="F75" s="21">
        <v>-0.64180000000000004</v>
      </c>
      <c r="G75" s="21">
        <v>-0.80030000000000001</v>
      </c>
      <c r="H75" s="21">
        <v>-3.4693000000000001</v>
      </c>
      <c r="I75" s="21">
        <v>-1.458</v>
      </c>
      <c r="J75" s="21"/>
      <c r="K75" s="21">
        <v>0.2762</v>
      </c>
      <c r="L75" s="21">
        <v>-0.74109999999999998</v>
      </c>
      <c r="M75" s="21">
        <v>-1.2214</v>
      </c>
      <c r="N75" s="21">
        <v>-0.53690000000000004</v>
      </c>
      <c r="O75" s="21"/>
      <c r="P75" s="21">
        <f>AVERAGE(B75:E75)</f>
        <v>-0.28432499999999999</v>
      </c>
      <c r="Q75" s="21">
        <f>AVERAGE(F75:I75)</f>
        <v>-1.5923500000000002</v>
      </c>
      <c r="R75" s="21">
        <f>AVERAGE(K75:N75)</f>
        <v>-0.55580000000000007</v>
      </c>
      <c r="S75" s="21"/>
      <c r="T75" s="32" t="s">
        <v>2</v>
      </c>
      <c r="U75" s="21">
        <f>B75-$P75</f>
        <v>6.525000000000003E-3</v>
      </c>
      <c r="V75" s="21">
        <f t="shared" ref="V75:X89" si="52">C75-$P75</f>
        <v>-0.51967500000000011</v>
      </c>
      <c r="W75" s="21">
        <f t="shared" si="52"/>
        <v>-9.9175000000000013E-2</v>
      </c>
      <c r="X75" s="21">
        <f t="shared" si="52"/>
        <v>0.61232500000000001</v>
      </c>
      <c r="Y75" s="21">
        <f>F75-$Q75</f>
        <v>0.95055000000000012</v>
      </c>
      <c r="Z75" s="21">
        <f t="shared" ref="Z75:AB89" si="53">G75-$Q75</f>
        <v>0.79205000000000014</v>
      </c>
      <c r="AA75" s="21">
        <f t="shared" si="53"/>
        <v>-1.8769499999999999</v>
      </c>
      <c r="AB75" s="21">
        <f t="shared" si="53"/>
        <v>0.13435000000000019</v>
      </c>
      <c r="AC75" s="21"/>
      <c r="AD75" s="21">
        <f>K75-$R75</f>
        <v>0.83200000000000007</v>
      </c>
      <c r="AE75" s="21">
        <f t="shared" ref="AE75:AG89" si="54">L75-$R75</f>
        <v>-0.18529999999999991</v>
      </c>
      <c r="AF75" s="21">
        <f t="shared" si="54"/>
        <v>-0.66559999999999997</v>
      </c>
      <c r="AG75" s="21">
        <f t="shared" si="54"/>
        <v>1.8900000000000028E-2</v>
      </c>
      <c r="AH75" s="21"/>
      <c r="AI75" s="32" t="s">
        <v>2</v>
      </c>
      <c r="AJ75" s="21">
        <f>U75^2</f>
        <v>4.2575625000000042E-5</v>
      </c>
      <c r="AK75" s="21">
        <f t="shared" ref="AK75:AV89" si="55">V75^2</f>
        <v>0.2700621056250001</v>
      </c>
      <c r="AL75" s="21">
        <f t="shared" si="55"/>
        <v>9.8356806250000026E-3</v>
      </c>
      <c r="AM75" s="21">
        <f t="shared" si="55"/>
        <v>0.37494190562500002</v>
      </c>
      <c r="AN75" s="21">
        <f t="shared" si="55"/>
        <v>0.9035453025000002</v>
      </c>
      <c r="AO75" s="21">
        <f t="shared" si="55"/>
        <v>0.6273432025000002</v>
      </c>
      <c r="AP75" s="21">
        <f t="shared" si="55"/>
        <v>3.5229413024999996</v>
      </c>
      <c r="AQ75" s="21">
        <f t="shared" si="55"/>
        <v>1.8049922500000051E-2</v>
      </c>
      <c r="AR75" s="21"/>
      <c r="AS75" s="21">
        <f t="shared" si="55"/>
        <v>0.69222400000000017</v>
      </c>
      <c r="AT75" s="21">
        <f t="shared" si="55"/>
        <v>3.4336089999999965E-2</v>
      </c>
      <c r="AU75" s="21">
        <f t="shared" si="55"/>
        <v>0.44302335999999998</v>
      </c>
      <c r="AV75" s="21">
        <f t="shared" si="55"/>
        <v>3.5721000000000103E-4</v>
      </c>
      <c r="AW75" s="21"/>
      <c r="AX75" s="32" t="s">
        <v>2</v>
      </c>
      <c r="AY75" s="21">
        <f>SUM(AJ75:AV75)/13</f>
        <v>0.53051558903846163</v>
      </c>
      <c r="AZ75" s="21">
        <v>0.84659184899999995</v>
      </c>
      <c r="BA75" s="21">
        <f>AZ75/AY75</f>
        <v>1.5957907109467111</v>
      </c>
    </row>
    <row r="76" spans="1:53" x14ac:dyDescent="0.25">
      <c r="A76" s="32" t="s">
        <v>3</v>
      </c>
      <c r="B76" s="21">
        <v>1.3934</v>
      </c>
      <c r="C76" s="21">
        <v>-0.54239999999999999</v>
      </c>
      <c r="D76" s="21">
        <v>0.21049999999999999</v>
      </c>
      <c r="E76" s="21">
        <v>2.8875000000000002</v>
      </c>
      <c r="F76" s="21">
        <v>0.64729999999999999</v>
      </c>
      <c r="G76" s="21">
        <v>-0.81430000000000002</v>
      </c>
      <c r="H76" s="21">
        <v>0.2084</v>
      </c>
      <c r="I76" s="21">
        <v>-0.89510000000000001</v>
      </c>
      <c r="J76" s="21"/>
      <c r="K76" s="21">
        <v>-7.9399999999999998E-2</v>
      </c>
      <c r="L76" s="21">
        <v>-1.7999000000000001</v>
      </c>
      <c r="M76" s="21">
        <v>-0.441</v>
      </c>
      <c r="N76" s="21">
        <v>-1.2416</v>
      </c>
      <c r="O76" s="21"/>
      <c r="P76" s="21">
        <f t="shared" ref="P76:P89" si="56">AVERAGE(B76:E76)</f>
        <v>0.98724999999999996</v>
      </c>
      <c r="Q76" s="21">
        <f t="shared" ref="Q76:Q89" si="57">AVERAGE(F76:I76)</f>
        <v>-0.213425</v>
      </c>
      <c r="R76" s="21">
        <f t="shared" ref="R76:R89" si="58">AVERAGE(K76:N76)</f>
        <v>-0.89047500000000002</v>
      </c>
      <c r="S76" s="21"/>
      <c r="T76" s="32" t="s">
        <v>3</v>
      </c>
      <c r="U76" s="21">
        <f t="shared" ref="U76:U89" si="59">B76-$P76</f>
        <v>0.40615000000000001</v>
      </c>
      <c r="V76" s="21">
        <f t="shared" si="52"/>
        <v>-1.52965</v>
      </c>
      <c r="W76" s="21">
        <f t="shared" si="52"/>
        <v>-0.77674999999999994</v>
      </c>
      <c r="X76" s="21">
        <f t="shared" si="52"/>
        <v>1.9002500000000002</v>
      </c>
      <c r="Y76" s="21">
        <f t="shared" ref="Y76:Y89" si="60">F76-$Q76</f>
        <v>0.86072499999999996</v>
      </c>
      <c r="Z76" s="21">
        <f t="shared" si="53"/>
        <v>-0.60087500000000005</v>
      </c>
      <c r="AA76" s="21">
        <f t="shared" si="53"/>
        <v>0.42182500000000001</v>
      </c>
      <c r="AB76" s="21">
        <f t="shared" si="53"/>
        <v>-0.68167500000000003</v>
      </c>
      <c r="AC76" s="21"/>
      <c r="AD76" s="21">
        <f t="shared" ref="AD76:AD89" si="61">K76-$R76</f>
        <v>0.81107499999999999</v>
      </c>
      <c r="AE76" s="21">
        <f t="shared" si="54"/>
        <v>-0.90942500000000004</v>
      </c>
      <c r="AF76" s="21">
        <f t="shared" si="54"/>
        <v>0.44947500000000001</v>
      </c>
      <c r="AG76" s="21">
        <f t="shared" si="54"/>
        <v>-0.35112500000000002</v>
      </c>
      <c r="AH76" s="21"/>
      <c r="AI76" s="32" t="s">
        <v>3</v>
      </c>
      <c r="AJ76" s="21">
        <f t="shared" ref="AJ76:AJ89" si="62">U76^2</f>
        <v>0.16495782250000002</v>
      </c>
      <c r="AK76" s="21">
        <f t="shared" si="55"/>
        <v>2.3398291224999999</v>
      </c>
      <c r="AL76" s="21">
        <f t="shared" si="55"/>
        <v>0.6033405624999999</v>
      </c>
      <c r="AM76" s="21">
        <f t="shared" si="55"/>
        <v>3.6109500625000006</v>
      </c>
      <c r="AN76" s="21">
        <f t="shared" si="55"/>
        <v>0.74084752562499989</v>
      </c>
      <c r="AO76" s="21">
        <f t="shared" si="55"/>
        <v>0.36105076562500005</v>
      </c>
      <c r="AP76" s="21">
        <f t="shared" si="55"/>
        <v>0.177936330625</v>
      </c>
      <c r="AQ76" s="21">
        <f t="shared" si="55"/>
        <v>0.46468080562500003</v>
      </c>
      <c r="AR76" s="21"/>
      <c r="AS76" s="21">
        <f t="shared" si="55"/>
        <v>0.65784265562499999</v>
      </c>
      <c r="AT76" s="21">
        <f t="shared" si="55"/>
        <v>0.82705383062500004</v>
      </c>
      <c r="AU76" s="21">
        <f t="shared" si="55"/>
        <v>0.20202777562500002</v>
      </c>
      <c r="AV76" s="21">
        <f t="shared" si="55"/>
        <v>0.12328876562500002</v>
      </c>
      <c r="AW76" s="21"/>
      <c r="AX76" s="32" t="s">
        <v>3</v>
      </c>
      <c r="AY76" s="21">
        <f t="shared" ref="AY76:AY89" si="63">SUM(AJ76:AV76)/13</f>
        <v>0.79029277115384622</v>
      </c>
      <c r="AZ76" s="21">
        <v>1.1031567339999999</v>
      </c>
      <c r="BA76" s="21">
        <f t="shared" ref="BA76:BA89" si="64">AZ76/AY76</f>
        <v>1.3958836196734596</v>
      </c>
    </row>
    <row r="77" spans="1:53" x14ac:dyDescent="0.25">
      <c r="A77" s="32" t="s">
        <v>4</v>
      </c>
      <c r="B77" s="21"/>
      <c r="C77" s="21">
        <v>2.4161999999999999</v>
      </c>
      <c r="D77" s="21">
        <v>1.1740999999999999</v>
      </c>
      <c r="E77" s="21">
        <v>0.74129999999999996</v>
      </c>
      <c r="F77" s="21">
        <v>1.7565</v>
      </c>
      <c r="G77" s="21">
        <v>2.5972</v>
      </c>
      <c r="H77" s="21">
        <v>0.86929999999999996</v>
      </c>
      <c r="I77" s="21">
        <v>2.4257</v>
      </c>
      <c r="J77" s="21"/>
      <c r="K77" s="21">
        <v>1.5716000000000001</v>
      </c>
      <c r="L77" s="21">
        <v>3.7502</v>
      </c>
      <c r="M77" s="21">
        <v>2.3832</v>
      </c>
      <c r="N77" s="21">
        <v>2.6749999999999998</v>
      </c>
      <c r="O77" s="21"/>
      <c r="P77" s="21">
        <f t="shared" si="56"/>
        <v>1.4438666666666666</v>
      </c>
      <c r="Q77" s="21">
        <f t="shared" si="57"/>
        <v>1.912175</v>
      </c>
      <c r="R77" s="21">
        <f t="shared" si="58"/>
        <v>2.5949999999999998</v>
      </c>
      <c r="S77" s="21"/>
      <c r="T77" s="32" t="s">
        <v>4</v>
      </c>
      <c r="U77" s="21">
        <f t="shared" si="59"/>
        <v>-1.4438666666666666</v>
      </c>
      <c r="V77" s="21">
        <f t="shared" si="52"/>
        <v>0.97233333333333327</v>
      </c>
      <c r="W77" s="21">
        <f t="shared" si="52"/>
        <v>-0.26976666666666671</v>
      </c>
      <c r="X77" s="21">
        <f t="shared" si="52"/>
        <v>-0.70256666666666667</v>
      </c>
      <c r="Y77" s="21">
        <f t="shared" si="60"/>
        <v>-0.15567500000000001</v>
      </c>
      <c r="Z77" s="21">
        <f t="shared" si="53"/>
        <v>0.685025</v>
      </c>
      <c r="AA77" s="21">
        <f t="shared" si="53"/>
        <v>-1.042875</v>
      </c>
      <c r="AB77" s="21">
        <f t="shared" si="53"/>
        <v>0.51352500000000001</v>
      </c>
      <c r="AC77" s="21"/>
      <c r="AD77" s="21">
        <f t="shared" si="61"/>
        <v>-1.0233999999999996</v>
      </c>
      <c r="AE77" s="21">
        <f t="shared" si="54"/>
        <v>1.1552000000000002</v>
      </c>
      <c r="AF77" s="21">
        <f t="shared" si="54"/>
        <v>-0.21179999999999977</v>
      </c>
      <c r="AG77" s="21">
        <f t="shared" si="54"/>
        <v>8.0000000000000071E-2</v>
      </c>
      <c r="AH77" s="21"/>
      <c r="AI77" s="32" t="s">
        <v>4</v>
      </c>
      <c r="AJ77" s="21">
        <f t="shared" si="62"/>
        <v>2.0847509511111109</v>
      </c>
      <c r="AK77" s="21">
        <f t="shared" si="55"/>
        <v>0.94543211111111103</v>
      </c>
      <c r="AL77" s="21">
        <f t="shared" si="55"/>
        <v>7.2774054444444472E-2</v>
      </c>
      <c r="AM77" s="21">
        <f t="shared" si="55"/>
        <v>0.49359992111111112</v>
      </c>
      <c r="AN77" s="21">
        <f t="shared" si="55"/>
        <v>2.4234705625000002E-2</v>
      </c>
      <c r="AO77" s="21">
        <f t="shared" si="55"/>
        <v>0.46925925062500001</v>
      </c>
      <c r="AP77" s="21">
        <f t="shared" si="55"/>
        <v>1.087588265625</v>
      </c>
      <c r="AQ77" s="21">
        <f t="shared" si="55"/>
        <v>0.26370792562500001</v>
      </c>
      <c r="AR77" s="21"/>
      <c r="AS77" s="21">
        <f t="shared" si="55"/>
        <v>1.0473475599999993</v>
      </c>
      <c r="AT77" s="21">
        <f t="shared" si="55"/>
        <v>1.3344870400000006</v>
      </c>
      <c r="AU77" s="21">
        <f t="shared" si="55"/>
        <v>4.4859239999999898E-2</v>
      </c>
      <c r="AV77" s="21">
        <f t="shared" si="55"/>
        <v>6.4000000000000116E-3</v>
      </c>
      <c r="AW77" s="21"/>
      <c r="AX77" s="32" t="s">
        <v>4</v>
      </c>
      <c r="AY77" s="21">
        <f t="shared" si="63"/>
        <v>0.60572623271367532</v>
      </c>
      <c r="AZ77" s="21">
        <v>0.69282452500000002</v>
      </c>
      <c r="BA77" s="21">
        <f t="shared" si="64"/>
        <v>1.1437915143547956</v>
      </c>
    </row>
    <row r="78" spans="1:53" x14ac:dyDescent="0.25">
      <c r="A78" s="32" t="s">
        <v>5</v>
      </c>
      <c r="B78" s="21">
        <v>0.66930000000000001</v>
      </c>
      <c r="C78" s="21">
        <v>0.45929999999999999</v>
      </c>
      <c r="D78" s="21">
        <v>-0.1973</v>
      </c>
      <c r="E78" s="21">
        <v>1.153</v>
      </c>
      <c r="F78" s="21">
        <v>-0.19359999999999999</v>
      </c>
      <c r="G78" s="21">
        <v>0.31009999999999999</v>
      </c>
      <c r="H78" s="21">
        <v>0.99350000000000005</v>
      </c>
      <c r="I78" s="21">
        <v>0.32929999999999998</v>
      </c>
      <c r="J78" s="21"/>
      <c r="K78" s="21">
        <v>0.2218</v>
      </c>
      <c r="L78" s="21">
        <v>-0.2001</v>
      </c>
      <c r="M78" s="21">
        <v>0.89090000000000003</v>
      </c>
      <c r="N78" s="21">
        <v>0.6109</v>
      </c>
      <c r="O78" s="21"/>
      <c r="P78" s="21">
        <f t="shared" si="56"/>
        <v>0.52107499999999995</v>
      </c>
      <c r="Q78" s="21">
        <f t="shared" si="57"/>
        <v>0.35982500000000001</v>
      </c>
      <c r="R78" s="21">
        <f t="shared" si="58"/>
        <v>0.38087500000000002</v>
      </c>
      <c r="S78" s="21"/>
      <c r="T78" s="32" t="s">
        <v>5</v>
      </c>
      <c r="U78" s="21">
        <f t="shared" si="59"/>
        <v>0.14822500000000005</v>
      </c>
      <c r="V78" s="21">
        <f t="shared" si="52"/>
        <v>-6.1774999999999969E-2</v>
      </c>
      <c r="W78" s="21">
        <f t="shared" si="52"/>
        <v>-0.71837499999999999</v>
      </c>
      <c r="X78" s="21">
        <f t="shared" si="52"/>
        <v>0.63192500000000007</v>
      </c>
      <c r="Y78" s="21">
        <f t="shared" si="60"/>
        <v>-0.55342500000000006</v>
      </c>
      <c r="Z78" s="21">
        <f t="shared" si="53"/>
        <v>-4.9725000000000019E-2</v>
      </c>
      <c r="AA78" s="21">
        <f t="shared" si="53"/>
        <v>0.63367499999999999</v>
      </c>
      <c r="AB78" s="21">
        <f t="shared" si="53"/>
        <v>-3.0525000000000024E-2</v>
      </c>
      <c r="AC78" s="21"/>
      <c r="AD78" s="21">
        <f t="shared" si="61"/>
        <v>-0.15907500000000002</v>
      </c>
      <c r="AE78" s="21">
        <f t="shared" si="54"/>
        <v>-0.58097500000000002</v>
      </c>
      <c r="AF78" s="21">
        <f t="shared" si="54"/>
        <v>0.51002499999999995</v>
      </c>
      <c r="AG78" s="21">
        <f t="shared" si="54"/>
        <v>0.23002499999999998</v>
      </c>
      <c r="AH78" s="21"/>
      <c r="AI78" s="32" t="s">
        <v>5</v>
      </c>
      <c r="AJ78" s="21">
        <f t="shared" si="62"/>
        <v>2.1970650625000015E-2</v>
      </c>
      <c r="AK78" s="21">
        <f t="shared" si="55"/>
        <v>3.8161506249999961E-3</v>
      </c>
      <c r="AL78" s="21">
        <f t="shared" si="55"/>
        <v>0.51606264062499996</v>
      </c>
      <c r="AM78" s="21">
        <f t="shared" si="55"/>
        <v>0.39932920562500007</v>
      </c>
      <c r="AN78" s="21">
        <f t="shared" si="55"/>
        <v>0.30627923062500007</v>
      </c>
      <c r="AO78" s="21">
        <f t="shared" si="55"/>
        <v>2.4725756250000017E-3</v>
      </c>
      <c r="AP78" s="21">
        <f t="shared" si="55"/>
        <v>0.40154400562499998</v>
      </c>
      <c r="AQ78" s="21">
        <f t="shared" si="55"/>
        <v>9.3177562500000144E-4</v>
      </c>
      <c r="AR78" s="21"/>
      <c r="AS78" s="21">
        <f t="shared" si="55"/>
        <v>2.5304855625000008E-2</v>
      </c>
      <c r="AT78" s="21">
        <f t="shared" si="55"/>
        <v>0.33753195062500002</v>
      </c>
      <c r="AU78" s="21">
        <f t="shared" si="55"/>
        <v>0.26012550062499995</v>
      </c>
      <c r="AV78" s="21">
        <f t="shared" si="55"/>
        <v>5.2911500624999989E-2</v>
      </c>
      <c r="AW78" s="21"/>
      <c r="AX78" s="32" t="s">
        <v>5</v>
      </c>
      <c r="AY78" s="21">
        <f t="shared" si="63"/>
        <v>0.17909846480769229</v>
      </c>
      <c r="AZ78" s="21">
        <v>0.248806054</v>
      </c>
      <c r="BA78" s="21">
        <f t="shared" si="64"/>
        <v>1.3892137728101495</v>
      </c>
    </row>
    <row r="79" spans="1:53" x14ac:dyDescent="0.25">
      <c r="A79" s="32" t="s">
        <v>6</v>
      </c>
      <c r="B79" s="21">
        <v>0.49440000000000001</v>
      </c>
      <c r="C79" s="21">
        <v>0.64149999999999996</v>
      </c>
      <c r="D79" s="21">
        <v>-0.12570000000000001</v>
      </c>
      <c r="E79" s="21">
        <v>0.93879999999999997</v>
      </c>
      <c r="F79" s="21">
        <v>0.66839999999999999</v>
      </c>
      <c r="G79" s="21">
        <v>0.42559999999999998</v>
      </c>
      <c r="H79" s="21">
        <v>0.19800000000000001</v>
      </c>
      <c r="I79" s="21">
        <v>0.5877</v>
      </c>
      <c r="J79" s="21"/>
      <c r="K79" s="21">
        <v>0.58540000000000003</v>
      </c>
      <c r="L79" s="21">
        <v>0.17799999999999999</v>
      </c>
      <c r="M79" s="21">
        <v>2.6700000000000002E-2</v>
      </c>
      <c r="N79" s="21">
        <v>1.0084</v>
      </c>
      <c r="O79" s="21"/>
      <c r="P79" s="21">
        <f t="shared" si="56"/>
        <v>0.48724999999999996</v>
      </c>
      <c r="Q79" s="21">
        <f t="shared" si="57"/>
        <v>0.46992499999999993</v>
      </c>
      <c r="R79" s="21">
        <f t="shared" si="58"/>
        <v>0.449625</v>
      </c>
      <c r="S79" s="21"/>
      <c r="T79" s="32" t="s">
        <v>6</v>
      </c>
      <c r="U79" s="21">
        <f t="shared" si="59"/>
        <v>7.1500000000000452E-3</v>
      </c>
      <c r="V79" s="21">
        <f t="shared" si="52"/>
        <v>0.15425</v>
      </c>
      <c r="W79" s="21">
        <f t="shared" si="52"/>
        <v>-0.61294999999999999</v>
      </c>
      <c r="X79" s="21">
        <f t="shared" si="52"/>
        <v>0.45155000000000001</v>
      </c>
      <c r="Y79" s="21">
        <f t="shared" si="60"/>
        <v>0.19847500000000007</v>
      </c>
      <c r="Z79" s="21">
        <f t="shared" si="53"/>
        <v>-4.4324999999999948E-2</v>
      </c>
      <c r="AA79" s="21">
        <f t="shared" si="53"/>
        <v>-0.27192499999999992</v>
      </c>
      <c r="AB79" s="21">
        <f t="shared" si="53"/>
        <v>0.11777500000000007</v>
      </c>
      <c r="AC79" s="21"/>
      <c r="AD79" s="21">
        <f t="shared" si="61"/>
        <v>0.13577500000000003</v>
      </c>
      <c r="AE79" s="21">
        <f t="shared" si="54"/>
        <v>-0.27162500000000001</v>
      </c>
      <c r="AF79" s="21">
        <f t="shared" si="54"/>
        <v>-0.422925</v>
      </c>
      <c r="AG79" s="21">
        <f t="shared" si="54"/>
        <v>0.55877500000000002</v>
      </c>
      <c r="AH79" s="21"/>
      <c r="AI79" s="32" t="s">
        <v>6</v>
      </c>
      <c r="AJ79" s="21">
        <f t="shared" si="62"/>
        <v>5.1122500000000648E-5</v>
      </c>
      <c r="AK79" s="21">
        <f t="shared" si="55"/>
        <v>2.37930625E-2</v>
      </c>
      <c r="AL79" s="21">
        <f t="shared" si="55"/>
        <v>0.37570770250000002</v>
      </c>
      <c r="AM79" s="21">
        <f t="shared" si="55"/>
        <v>0.20389740250000002</v>
      </c>
      <c r="AN79" s="21">
        <f t="shared" si="55"/>
        <v>3.939232562500003E-2</v>
      </c>
      <c r="AO79" s="21">
        <f t="shared" si="55"/>
        <v>1.9647056249999955E-3</v>
      </c>
      <c r="AP79" s="21">
        <f t="shared" si="55"/>
        <v>7.3943205624999953E-2</v>
      </c>
      <c r="AQ79" s="21">
        <f t="shared" si="55"/>
        <v>1.3870950625000017E-2</v>
      </c>
      <c r="AR79" s="21"/>
      <c r="AS79" s="21">
        <f t="shared" si="55"/>
        <v>1.8434850625000009E-2</v>
      </c>
      <c r="AT79" s="21">
        <f t="shared" si="55"/>
        <v>7.3780140625000004E-2</v>
      </c>
      <c r="AU79" s="21">
        <f t="shared" si="55"/>
        <v>0.17886555562500001</v>
      </c>
      <c r="AV79" s="21">
        <f t="shared" si="55"/>
        <v>0.31222950062500004</v>
      </c>
      <c r="AW79" s="21"/>
      <c r="AX79" s="32" t="s">
        <v>6</v>
      </c>
      <c r="AY79" s="21">
        <f t="shared" si="63"/>
        <v>0.10122542499999999</v>
      </c>
      <c r="AZ79" s="21">
        <v>0.191736609</v>
      </c>
      <c r="BA79" s="21">
        <f t="shared" si="64"/>
        <v>1.894154645436164</v>
      </c>
    </row>
    <row r="80" spans="1:53" x14ac:dyDescent="0.25">
      <c r="A80" s="32" t="s">
        <v>7</v>
      </c>
      <c r="B80" s="21">
        <v>0.9889</v>
      </c>
      <c r="C80" s="21">
        <v>1.6616</v>
      </c>
      <c r="D80" s="21">
        <v>0.5464</v>
      </c>
      <c r="E80" s="21">
        <v>1.3427</v>
      </c>
      <c r="F80" s="21">
        <v>3.5900000000000001E-2</v>
      </c>
      <c r="G80" s="21">
        <v>-0.31390000000000001</v>
      </c>
      <c r="H80" s="21">
        <v>0.246</v>
      </c>
      <c r="I80" s="21">
        <v>-1.8160000000000001</v>
      </c>
      <c r="J80" s="21"/>
      <c r="K80" s="21">
        <v>-0.1356</v>
      </c>
      <c r="L80" s="21">
        <v>-0.63580000000000003</v>
      </c>
      <c r="M80" s="21">
        <v>-0.21690000000000001</v>
      </c>
      <c r="N80" s="21">
        <v>-1.1214</v>
      </c>
      <c r="O80" s="21"/>
      <c r="P80" s="21">
        <f t="shared" si="56"/>
        <v>1.1349</v>
      </c>
      <c r="Q80" s="21">
        <f t="shared" si="57"/>
        <v>-0.46200000000000002</v>
      </c>
      <c r="R80" s="21">
        <f t="shared" si="58"/>
        <v>-0.52742500000000003</v>
      </c>
      <c r="S80" s="21"/>
      <c r="T80" s="32" t="s">
        <v>7</v>
      </c>
      <c r="U80" s="21">
        <f t="shared" si="59"/>
        <v>-0.14600000000000002</v>
      </c>
      <c r="V80" s="21">
        <f t="shared" si="52"/>
        <v>0.52669999999999995</v>
      </c>
      <c r="W80" s="21">
        <f t="shared" si="52"/>
        <v>-0.58850000000000002</v>
      </c>
      <c r="X80" s="21">
        <f t="shared" si="52"/>
        <v>0.20779999999999998</v>
      </c>
      <c r="Y80" s="21">
        <f t="shared" si="60"/>
        <v>0.49790000000000001</v>
      </c>
      <c r="Z80" s="21">
        <f t="shared" si="53"/>
        <v>0.14810000000000001</v>
      </c>
      <c r="AA80" s="21">
        <f t="shared" si="53"/>
        <v>0.70799999999999996</v>
      </c>
      <c r="AB80" s="21">
        <f t="shared" si="53"/>
        <v>-1.3540000000000001</v>
      </c>
      <c r="AC80" s="21"/>
      <c r="AD80" s="21">
        <f t="shared" si="61"/>
        <v>0.39182500000000003</v>
      </c>
      <c r="AE80" s="21">
        <f t="shared" si="54"/>
        <v>-0.108375</v>
      </c>
      <c r="AF80" s="21">
        <f t="shared" si="54"/>
        <v>0.31052500000000005</v>
      </c>
      <c r="AG80" s="21">
        <f t="shared" si="54"/>
        <v>-0.59397499999999992</v>
      </c>
      <c r="AH80" s="21"/>
      <c r="AI80" s="32" t="s">
        <v>7</v>
      </c>
      <c r="AJ80" s="21">
        <f t="shared" si="62"/>
        <v>2.1316000000000005E-2</v>
      </c>
      <c r="AK80" s="21">
        <f t="shared" si="55"/>
        <v>0.27741288999999997</v>
      </c>
      <c r="AL80" s="21">
        <f t="shared" si="55"/>
        <v>0.34633225000000001</v>
      </c>
      <c r="AM80" s="21">
        <f t="shared" si="55"/>
        <v>4.3180839999999991E-2</v>
      </c>
      <c r="AN80" s="21">
        <f t="shared" si="55"/>
        <v>0.24790441000000002</v>
      </c>
      <c r="AO80" s="21">
        <f t="shared" si="55"/>
        <v>2.1933610000000003E-2</v>
      </c>
      <c r="AP80" s="21">
        <f t="shared" si="55"/>
        <v>0.50126399999999993</v>
      </c>
      <c r="AQ80" s="21">
        <f t="shared" si="55"/>
        <v>1.8333160000000002</v>
      </c>
      <c r="AR80" s="21"/>
      <c r="AS80" s="21">
        <f t="shared" si="55"/>
        <v>0.15352683062500003</v>
      </c>
      <c r="AT80" s="21">
        <f t="shared" si="55"/>
        <v>1.1745140624999999E-2</v>
      </c>
      <c r="AU80" s="21">
        <f t="shared" si="55"/>
        <v>9.6425775625000029E-2</v>
      </c>
      <c r="AV80" s="21">
        <f t="shared" si="55"/>
        <v>0.3528063006249999</v>
      </c>
      <c r="AW80" s="21"/>
      <c r="AX80" s="32" t="s">
        <v>7</v>
      </c>
      <c r="AY80" s="21">
        <f t="shared" si="63"/>
        <v>0.30055108057692309</v>
      </c>
      <c r="AZ80" s="21">
        <v>0.73137699199999995</v>
      </c>
      <c r="BA80" s="21">
        <f t="shared" si="64"/>
        <v>2.4334532106691635</v>
      </c>
    </row>
    <row r="81" spans="1:53" x14ac:dyDescent="0.25">
      <c r="A81" s="32" t="s">
        <v>8</v>
      </c>
      <c r="B81" s="21">
        <v>0.35189999999999999</v>
      </c>
      <c r="C81" s="21">
        <v>1.4939</v>
      </c>
      <c r="D81" s="21">
        <v>2.1932999999999998</v>
      </c>
      <c r="E81" s="21">
        <v>0.75609999999999999</v>
      </c>
      <c r="F81" s="21">
        <v>0.39610000000000001</v>
      </c>
      <c r="G81" s="21">
        <v>1.6777</v>
      </c>
      <c r="H81" s="21">
        <v>1.8124</v>
      </c>
      <c r="I81" s="21">
        <v>0.72519999999999996</v>
      </c>
      <c r="J81" s="21"/>
      <c r="K81" s="21">
        <v>1.1679999999999999</v>
      </c>
      <c r="L81" s="21">
        <v>2.1741000000000001</v>
      </c>
      <c r="M81" s="21">
        <v>2.2208999999999999</v>
      </c>
      <c r="N81" s="21">
        <v>2.0417000000000001</v>
      </c>
      <c r="O81" s="21"/>
      <c r="P81" s="21">
        <f t="shared" si="56"/>
        <v>1.1987999999999999</v>
      </c>
      <c r="Q81" s="21">
        <f t="shared" si="57"/>
        <v>1.1528499999999999</v>
      </c>
      <c r="R81" s="21">
        <f t="shared" si="58"/>
        <v>1.9011750000000003</v>
      </c>
      <c r="S81" s="21"/>
      <c r="T81" s="32" t="s">
        <v>8</v>
      </c>
      <c r="U81" s="21">
        <f t="shared" si="59"/>
        <v>-0.84689999999999988</v>
      </c>
      <c r="V81" s="21">
        <f t="shared" si="52"/>
        <v>0.29510000000000014</v>
      </c>
      <c r="W81" s="21">
        <f t="shared" si="52"/>
        <v>0.99449999999999994</v>
      </c>
      <c r="X81" s="21">
        <f t="shared" si="52"/>
        <v>-0.44269999999999987</v>
      </c>
      <c r="Y81" s="21">
        <f t="shared" si="60"/>
        <v>-0.75674999999999992</v>
      </c>
      <c r="Z81" s="21">
        <f t="shared" si="53"/>
        <v>0.52485000000000004</v>
      </c>
      <c r="AA81" s="21">
        <f t="shared" si="53"/>
        <v>0.65955000000000008</v>
      </c>
      <c r="AB81" s="21">
        <f t="shared" si="53"/>
        <v>-0.42764999999999997</v>
      </c>
      <c r="AC81" s="21"/>
      <c r="AD81" s="21">
        <f t="shared" si="61"/>
        <v>-0.73317500000000035</v>
      </c>
      <c r="AE81" s="21">
        <f t="shared" si="54"/>
        <v>0.27292499999999986</v>
      </c>
      <c r="AF81" s="21">
        <f t="shared" si="54"/>
        <v>0.31972499999999959</v>
      </c>
      <c r="AG81" s="21">
        <f t="shared" si="54"/>
        <v>0.14052499999999979</v>
      </c>
      <c r="AH81" s="21"/>
      <c r="AI81" s="32" t="s">
        <v>8</v>
      </c>
      <c r="AJ81" s="21">
        <f t="shared" si="62"/>
        <v>0.71723960999999981</v>
      </c>
      <c r="AK81" s="21">
        <f t="shared" si="55"/>
        <v>8.7084010000000087E-2</v>
      </c>
      <c r="AL81" s="21">
        <f t="shared" si="55"/>
        <v>0.98903024999999989</v>
      </c>
      <c r="AM81" s="21">
        <f t="shared" si="55"/>
        <v>0.19598328999999989</v>
      </c>
      <c r="AN81" s="21">
        <f t="shared" si="55"/>
        <v>0.57267056249999992</v>
      </c>
      <c r="AO81" s="21">
        <f t="shared" si="55"/>
        <v>0.27546752250000006</v>
      </c>
      <c r="AP81" s="21">
        <f t="shared" si="55"/>
        <v>0.43500620250000011</v>
      </c>
      <c r="AQ81" s="21">
        <f t="shared" si="55"/>
        <v>0.18288452249999998</v>
      </c>
      <c r="AR81" s="21"/>
      <c r="AS81" s="21">
        <f t="shared" si="55"/>
        <v>0.53754558062500057</v>
      </c>
      <c r="AT81" s="21">
        <f t="shared" si="55"/>
        <v>7.4488055624999924E-2</v>
      </c>
      <c r="AU81" s="21">
        <f t="shared" si="55"/>
        <v>0.10222407562499974</v>
      </c>
      <c r="AV81" s="21">
        <f t="shared" si="55"/>
        <v>1.9747275624999942E-2</v>
      </c>
      <c r="AW81" s="21"/>
      <c r="AX81" s="32" t="s">
        <v>8</v>
      </c>
      <c r="AY81" s="21">
        <f t="shared" si="63"/>
        <v>0.32225930442307693</v>
      </c>
      <c r="AZ81" s="21">
        <v>0.53935054999999998</v>
      </c>
      <c r="BA81" s="21">
        <f t="shared" si="64"/>
        <v>1.6736539258829766</v>
      </c>
    </row>
    <row r="82" spans="1:53" x14ac:dyDescent="0.25">
      <c r="A82" s="32" t="s">
        <v>9</v>
      </c>
      <c r="B82" s="21">
        <v>-0.14549999999999999</v>
      </c>
      <c r="C82" s="21">
        <v>0.7077</v>
      </c>
      <c r="D82" s="21">
        <v>-0.35189999999999999</v>
      </c>
      <c r="E82" s="21">
        <v>0.97850000000000004</v>
      </c>
      <c r="F82" s="21">
        <v>1.0745</v>
      </c>
      <c r="G82" s="21">
        <v>0.53269999999999995</v>
      </c>
      <c r="H82" s="21">
        <v>0.50319999999999998</v>
      </c>
      <c r="I82" s="21">
        <v>1.0996999999999999</v>
      </c>
      <c r="J82" s="21"/>
      <c r="K82" s="21">
        <v>1.1006</v>
      </c>
      <c r="L82" s="21">
        <v>0.46260000000000001</v>
      </c>
      <c r="M82" s="21">
        <v>-0.2581</v>
      </c>
      <c r="N82" s="21">
        <v>0.84799999999999998</v>
      </c>
      <c r="O82" s="21"/>
      <c r="P82" s="21">
        <f t="shared" si="56"/>
        <v>0.29720000000000002</v>
      </c>
      <c r="Q82" s="21">
        <f t="shared" si="57"/>
        <v>0.80252499999999993</v>
      </c>
      <c r="R82" s="21">
        <f t="shared" si="58"/>
        <v>0.53827500000000006</v>
      </c>
      <c r="S82" s="21"/>
      <c r="T82" s="32" t="s">
        <v>9</v>
      </c>
      <c r="U82" s="21">
        <f t="shared" si="59"/>
        <v>-0.44269999999999998</v>
      </c>
      <c r="V82" s="21">
        <f t="shared" si="52"/>
        <v>0.41049999999999998</v>
      </c>
      <c r="W82" s="21">
        <f t="shared" si="52"/>
        <v>-0.64910000000000001</v>
      </c>
      <c r="X82" s="21">
        <f t="shared" si="52"/>
        <v>0.68130000000000002</v>
      </c>
      <c r="Y82" s="21">
        <f t="shared" si="60"/>
        <v>0.27197500000000008</v>
      </c>
      <c r="Z82" s="21">
        <f t="shared" si="53"/>
        <v>-0.26982499999999998</v>
      </c>
      <c r="AA82" s="21">
        <f t="shared" si="53"/>
        <v>-0.29932499999999995</v>
      </c>
      <c r="AB82" s="21">
        <f t="shared" si="53"/>
        <v>0.29717499999999997</v>
      </c>
      <c r="AC82" s="21"/>
      <c r="AD82" s="21">
        <f t="shared" si="61"/>
        <v>0.56232499999999996</v>
      </c>
      <c r="AE82" s="21">
        <f t="shared" si="54"/>
        <v>-7.5675000000000048E-2</v>
      </c>
      <c r="AF82" s="21">
        <f t="shared" si="54"/>
        <v>-0.79637500000000006</v>
      </c>
      <c r="AG82" s="21">
        <f t="shared" si="54"/>
        <v>0.30972499999999992</v>
      </c>
      <c r="AH82" s="21"/>
      <c r="AI82" s="32" t="s">
        <v>9</v>
      </c>
      <c r="AJ82" s="21">
        <f t="shared" si="62"/>
        <v>0.19598328999999998</v>
      </c>
      <c r="AK82" s="21">
        <f t="shared" si="55"/>
        <v>0.16851024999999997</v>
      </c>
      <c r="AL82" s="21">
        <f t="shared" si="55"/>
        <v>0.42133081</v>
      </c>
      <c r="AM82" s="21">
        <f t="shared" si="55"/>
        <v>0.46416969000000002</v>
      </c>
      <c r="AN82" s="21">
        <f t="shared" si="55"/>
        <v>7.3970400625000043E-2</v>
      </c>
      <c r="AO82" s="21">
        <f t="shared" si="55"/>
        <v>7.280553062499999E-2</v>
      </c>
      <c r="AP82" s="21">
        <f t="shared" si="55"/>
        <v>8.9595455624999973E-2</v>
      </c>
      <c r="AQ82" s="21">
        <f t="shared" si="55"/>
        <v>8.8312980624999982E-2</v>
      </c>
      <c r="AR82" s="21"/>
      <c r="AS82" s="21">
        <f t="shared" si="55"/>
        <v>0.31620940562499994</v>
      </c>
      <c r="AT82" s="21">
        <f t="shared" si="55"/>
        <v>5.7267056250000069E-3</v>
      </c>
      <c r="AU82" s="21">
        <f t="shared" si="55"/>
        <v>0.63421314062500012</v>
      </c>
      <c r="AV82" s="21">
        <f t="shared" si="55"/>
        <v>9.5929575624999944E-2</v>
      </c>
      <c r="AW82" s="21"/>
      <c r="AX82" s="32" t="s">
        <v>9</v>
      </c>
      <c r="AY82" s="21">
        <f t="shared" si="63"/>
        <v>0.20205824884615387</v>
      </c>
      <c r="AZ82" s="21">
        <v>0.29309141799999999</v>
      </c>
      <c r="BA82" s="21">
        <f t="shared" si="64"/>
        <v>1.4505293383154989</v>
      </c>
    </row>
    <row r="83" spans="1:53" x14ac:dyDescent="0.25">
      <c r="A83" s="32" t="s">
        <v>10</v>
      </c>
      <c r="B83" s="21">
        <v>0.55179999999999996</v>
      </c>
      <c r="C83" s="21">
        <v>0.69489999999999996</v>
      </c>
      <c r="D83" s="21">
        <v>0.4098</v>
      </c>
      <c r="E83" s="21">
        <v>0.55769999999999997</v>
      </c>
      <c r="F83" s="21">
        <v>0.82</v>
      </c>
      <c r="G83" s="21">
        <v>1.0041</v>
      </c>
      <c r="H83" s="21">
        <v>1.3720000000000001</v>
      </c>
      <c r="I83" s="21">
        <v>1.4371</v>
      </c>
      <c r="J83" s="21"/>
      <c r="K83" s="21">
        <v>-0.68630000000000002</v>
      </c>
      <c r="L83" s="22">
        <v>1E-4</v>
      </c>
      <c r="M83" s="21">
        <v>0.34949999999999998</v>
      </c>
      <c r="N83" s="21">
        <v>0.55059999999999998</v>
      </c>
      <c r="O83" s="21"/>
      <c r="P83" s="21">
        <f t="shared" si="56"/>
        <v>0.55354999999999999</v>
      </c>
      <c r="Q83" s="21">
        <f t="shared" si="57"/>
        <v>1.1583000000000001</v>
      </c>
      <c r="R83" s="21">
        <f t="shared" si="58"/>
        <v>5.3474999999999981E-2</v>
      </c>
      <c r="S83" s="21"/>
      <c r="T83" s="32" t="s">
        <v>10</v>
      </c>
      <c r="U83" s="21">
        <f t="shared" si="59"/>
        <v>-1.7500000000000293E-3</v>
      </c>
      <c r="V83" s="21">
        <f t="shared" si="52"/>
        <v>0.14134999999999998</v>
      </c>
      <c r="W83" s="21">
        <f t="shared" si="52"/>
        <v>-0.14374999999999999</v>
      </c>
      <c r="X83" s="21">
        <f t="shared" si="52"/>
        <v>4.149999999999987E-3</v>
      </c>
      <c r="Y83" s="21">
        <f t="shared" si="60"/>
        <v>-0.33830000000000016</v>
      </c>
      <c r="Z83" s="21">
        <f t="shared" si="53"/>
        <v>-0.15420000000000011</v>
      </c>
      <c r="AA83" s="21">
        <f t="shared" si="53"/>
        <v>0.2137</v>
      </c>
      <c r="AB83" s="21">
        <f t="shared" si="53"/>
        <v>0.27879999999999994</v>
      </c>
      <c r="AC83" s="21"/>
      <c r="AD83" s="21">
        <f t="shared" si="61"/>
        <v>-0.73977499999999996</v>
      </c>
      <c r="AE83" s="21">
        <f t="shared" si="54"/>
        <v>-5.3374999999999978E-2</v>
      </c>
      <c r="AF83" s="21">
        <f t="shared" si="54"/>
        <v>0.29602499999999998</v>
      </c>
      <c r="AG83" s="21">
        <f t="shared" si="54"/>
        <v>0.49712499999999998</v>
      </c>
      <c r="AH83" s="21"/>
      <c r="AI83" s="32" t="s">
        <v>10</v>
      </c>
      <c r="AJ83" s="21">
        <f t="shared" si="62"/>
        <v>3.0625000000001024E-6</v>
      </c>
      <c r="AK83" s="21">
        <f t="shared" si="55"/>
        <v>1.9979822499999994E-2</v>
      </c>
      <c r="AL83" s="21">
        <f t="shared" si="55"/>
        <v>2.0664062499999997E-2</v>
      </c>
      <c r="AM83" s="21">
        <f t="shared" si="55"/>
        <v>1.7222499999999891E-5</v>
      </c>
      <c r="AN83" s="21">
        <f t="shared" si="55"/>
        <v>0.11444689000000011</v>
      </c>
      <c r="AO83" s="21">
        <f t="shared" si="55"/>
        <v>2.3777640000000034E-2</v>
      </c>
      <c r="AP83" s="21">
        <f t="shared" si="55"/>
        <v>4.5667690000000004E-2</v>
      </c>
      <c r="AQ83" s="21">
        <f t="shared" si="55"/>
        <v>7.7729439999999969E-2</v>
      </c>
      <c r="AR83" s="21"/>
      <c r="AS83" s="21">
        <f t="shared" si="55"/>
        <v>0.54726705062499992</v>
      </c>
      <c r="AT83" s="21">
        <f t="shared" si="55"/>
        <v>2.8488906249999977E-3</v>
      </c>
      <c r="AU83" s="21">
        <f t="shared" si="55"/>
        <v>8.7630800624999991E-2</v>
      </c>
      <c r="AV83" s="21">
        <f t="shared" si="55"/>
        <v>0.24713326562499999</v>
      </c>
      <c r="AW83" s="21"/>
      <c r="AX83" s="32" t="s">
        <v>10</v>
      </c>
      <c r="AY83" s="21">
        <f t="shared" si="63"/>
        <v>9.1320449038461537E-2</v>
      </c>
      <c r="AZ83" s="21">
        <v>0.30802857300000003</v>
      </c>
      <c r="BA83" s="21">
        <f t="shared" si="64"/>
        <v>3.3730514495200006</v>
      </c>
    </row>
    <row r="84" spans="1:53" x14ac:dyDescent="0.25">
      <c r="A84" s="32" t="s">
        <v>11</v>
      </c>
      <c r="B84" s="21">
        <v>0.33160000000000001</v>
      </c>
      <c r="C84" s="21">
        <v>-3.3906000000000001</v>
      </c>
      <c r="D84" s="21">
        <v>0.81830000000000003</v>
      </c>
      <c r="E84" s="21">
        <v>-7.3499999999999996E-2</v>
      </c>
      <c r="F84" s="21">
        <v>-0.161</v>
      </c>
      <c r="G84" s="21">
        <v>0.54049999999999998</v>
      </c>
      <c r="H84" s="21">
        <v>0.54890000000000005</v>
      </c>
      <c r="I84" s="21">
        <v>0.50180000000000002</v>
      </c>
      <c r="J84" s="21"/>
      <c r="K84" s="21">
        <v>-0.53580000000000005</v>
      </c>
      <c r="L84" s="21">
        <v>-0.1065</v>
      </c>
      <c r="M84" s="21">
        <v>1.1893</v>
      </c>
      <c r="N84" s="21">
        <v>0.19139999999999999</v>
      </c>
      <c r="O84" s="21"/>
      <c r="P84" s="21">
        <f t="shared" si="56"/>
        <v>-0.57855000000000012</v>
      </c>
      <c r="Q84" s="21">
        <f t="shared" si="57"/>
        <v>0.35755000000000003</v>
      </c>
      <c r="R84" s="21">
        <f t="shared" si="58"/>
        <v>0.18459999999999999</v>
      </c>
      <c r="S84" s="21"/>
      <c r="T84" s="32" t="s">
        <v>11</v>
      </c>
      <c r="U84" s="21">
        <f t="shared" si="59"/>
        <v>0.91015000000000013</v>
      </c>
      <c r="V84" s="21">
        <f t="shared" si="52"/>
        <v>-2.8120500000000002</v>
      </c>
      <c r="W84" s="21">
        <f t="shared" si="52"/>
        <v>1.3968500000000001</v>
      </c>
      <c r="X84" s="21">
        <f t="shared" si="52"/>
        <v>0.50505000000000011</v>
      </c>
      <c r="Y84" s="21">
        <f t="shared" si="60"/>
        <v>-0.51855000000000007</v>
      </c>
      <c r="Z84" s="21">
        <f t="shared" si="53"/>
        <v>0.18294999999999995</v>
      </c>
      <c r="AA84" s="21">
        <f t="shared" si="53"/>
        <v>0.19135000000000002</v>
      </c>
      <c r="AB84" s="21">
        <f t="shared" si="53"/>
        <v>0.14424999999999999</v>
      </c>
      <c r="AC84" s="21"/>
      <c r="AD84" s="21">
        <f t="shared" si="61"/>
        <v>-0.72040000000000004</v>
      </c>
      <c r="AE84" s="21">
        <f t="shared" si="54"/>
        <v>-0.29109999999999997</v>
      </c>
      <c r="AF84" s="21">
        <f t="shared" si="54"/>
        <v>1.0047000000000001</v>
      </c>
      <c r="AG84" s="21">
        <f t="shared" si="54"/>
        <v>6.8000000000000005E-3</v>
      </c>
      <c r="AH84" s="21"/>
      <c r="AI84" s="32" t="s">
        <v>11</v>
      </c>
      <c r="AJ84" s="21">
        <f t="shared" si="62"/>
        <v>0.82837302250000022</v>
      </c>
      <c r="AK84" s="21">
        <f t="shared" si="55"/>
        <v>7.9076252025000011</v>
      </c>
      <c r="AL84" s="21">
        <f t="shared" si="55"/>
        <v>1.9511899225000005</v>
      </c>
      <c r="AM84" s="21">
        <f t="shared" si="55"/>
        <v>0.25507550250000011</v>
      </c>
      <c r="AN84" s="21">
        <f t="shared" si="55"/>
        <v>0.26889410250000007</v>
      </c>
      <c r="AO84" s="21">
        <f t="shared" si="55"/>
        <v>3.3470702499999977E-2</v>
      </c>
      <c r="AP84" s="21">
        <f t="shared" si="55"/>
        <v>3.6614822500000005E-2</v>
      </c>
      <c r="AQ84" s="21">
        <f t="shared" si="55"/>
        <v>2.0808062499999998E-2</v>
      </c>
      <c r="AR84" s="21"/>
      <c r="AS84" s="21">
        <f t="shared" si="55"/>
        <v>0.51897616000000002</v>
      </c>
      <c r="AT84" s="21">
        <f t="shared" si="55"/>
        <v>8.4739209999999981E-2</v>
      </c>
      <c r="AU84" s="21">
        <f t="shared" si="55"/>
        <v>1.0094220900000004</v>
      </c>
      <c r="AV84" s="21">
        <f t="shared" si="55"/>
        <v>4.6240000000000005E-5</v>
      </c>
      <c r="AW84" s="21"/>
      <c r="AX84" s="32" t="s">
        <v>11</v>
      </c>
      <c r="AY84" s="21">
        <f t="shared" si="63"/>
        <v>0.99347961846153887</v>
      </c>
      <c r="AZ84" s="21">
        <v>1.3983528110000001</v>
      </c>
      <c r="BA84" s="21">
        <f t="shared" si="64"/>
        <v>1.4075304465384313</v>
      </c>
    </row>
    <row r="85" spans="1:53" x14ac:dyDescent="0.25">
      <c r="A85" s="32" t="s">
        <v>12</v>
      </c>
      <c r="B85" s="21">
        <v>-3.8899999999999997E-2</v>
      </c>
      <c r="C85" s="21">
        <v>-0.93069999999999997</v>
      </c>
      <c r="D85" s="21">
        <v>0.49580000000000002</v>
      </c>
      <c r="E85" s="21">
        <v>-1.9599999999999999E-2</v>
      </c>
      <c r="F85" s="21">
        <v>0.4521</v>
      </c>
      <c r="G85" s="21">
        <v>-0.60529999999999995</v>
      </c>
      <c r="H85" s="21">
        <v>-0.79879999999999995</v>
      </c>
      <c r="I85" s="21">
        <v>-0.1749</v>
      </c>
      <c r="J85" s="21"/>
      <c r="K85" s="21">
        <v>0.30059999999999998</v>
      </c>
      <c r="L85" s="21">
        <v>9.0899999999999995E-2</v>
      </c>
      <c r="M85" s="21">
        <v>-0.78659999999999997</v>
      </c>
      <c r="N85" s="21">
        <v>0.2419</v>
      </c>
      <c r="O85" s="21"/>
      <c r="P85" s="21">
        <f t="shared" si="56"/>
        <v>-0.12335</v>
      </c>
      <c r="Q85" s="21">
        <f t="shared" si="57"/>
        <v>-0.281725</v>
      </c>
      <c r="R85" s="21">
        <f t="shared" si="58"/>
        <v>-3.8300000000000001E-2</v>
      </c>
      <c r="S85" s="21"/>
      <c r="T85" s="32" t="s">
        <v>12</v>
      </c>
      <c r="U85" s="21">
        <f t="shared" si="59"/>
        <v>8.4449999999999997E-2</v>
      </c>
      <c r="V85" s="21">
        <f t="shared" si="52"/>
        <v>-0.80735000000000001</v>
      </c>
      <c r="W85" s="21">
        <f t="shared" si="52"/>
        <v>0.61914999999999998</v>
      </c>
      <c r="X85" s="21">
        <f t="shared" si="52"/>
        <v>0.10375000000000001</v>
      </c>
      <c r="Y85" s="21">
        <f t="shared" si="60"/>
        <v>0.73382499999999995</v>
      </c>
      <c r="Z85" s="21">
        <f t="shared" si="53"/>
        <v>-0.32357499999999995</v>
      </c>
      <c r="AA85" s="21">
        <f t="shared" si="53"/>
        <v>-0.51707499999999995</v>
      </c>
      <c r="AB85" s="21">
        <f t="shared" si="53"/>
        <v>0.106825</v>
      </c>
      <c r="AC85" s="21"/>
      <c r="AD85" s="21">
        <f t="shared" si="61"/>
        <v>0.33889999999999998</v>
      </c>
      <c r="AE85" s="21">
        <f t="shared" si="54"/>
        <v>0.12919999999999998</v>
      </c>
      <c r="AF85" s="21">
        <f t="shared" si="54"/>
        <v>-0.74829999999999997</v>
      </c>
      <c r="AG85" s="21">
        <f t="shared" si="54"/>
        <v>0.2802</v>
      </c>
      <c r="AH85" s="21"/>
      <c r="AI85" s="32" t="s">
        <v>12</v>
      </c>
      <c r="AJ85" s="21">
        <f t="shared" si="62"/>
        <v>7.1318024999999993E-3</v>
      </c>
      <c r="AK85" s="21">
        <f t="shared" si="55"/>
        <v>0.65181402249999998</v>
      </c>
      <c r="AL85" s="21">
        <f t="shared" si="55"/>
        <v>0.38334672249999996</v>
      </c>
      <c r="AM85" s="21">
        <f t="shared" si="55"/>
        <v>1.0764062500000001E-2</v>
      </c>
      <c r="AN85" s="21">
        <f t="shared" si="55"/>
        <v>0.53849913062499988</v>
      </c>
      <c r="AO85" s="21">
        <f t="shared" si="55"/>
        <v>0.10470078062499996</v>
      </c>
      <c r="AP85" s="21">
        <f t="shared" si="55"/>
        <v>0.26736655562499995</v>
      </c>
      <c r="AQ85" s="21">
        <f t="shared" si="55"/>
        <v>1.1411580625000001E-2</v>
      </c>
      <c r="AR85" s="21"/>
      <c r="AS85" s="21">
        <f t="shared" si="55"/>
        <v>0.11485320999999998</v>
      </c>
      <c r="AT85" s="21">
        <f t="shared" si="55"/>
        <v>1.6692639999999995E-2</v>
      </c>
      <c r="AU85" s="21">
        <f t="shared" si="55"/>
        <v>0.55995288999999993</v>
      </c>
      <c r="AV85" s="21">
        <f t="shared" si="55"/>
        <v>7.8512040000000005E-2</v>
      </c>
      <c r="AW85" s="21"/>
      <c r="AX85" s="32" t="s">
        <v>12</v>
      </c>
      <c r="AY85" s="21">
        <f t="shared" si="63"/>
        <v>0.21115734134615385</v>
      </c>
      <c r="AZ85" s="21">
        <v>0.26279128800000001</v>
      </c>
      <c r="BA85" s="21">
        <f t="shared" si="64"/>
        <v>1.2445283044608983</v>
      </c>
    </row>
    <row r="86" spans="1:53" x14ac:dyDescent="0.25">
      <c r="A86" s="32" t="s">
        <v>13</v>
      </c>
      <c r="B86" s="21">
        <v>-1.0275000000000001</v>
      </c>
      <c r="C86" s="21">
        <v>-0.34050000000000002</v>
      </c>
      <c r="D86" s="21">
        <v>-1.2339</v>
      </c>
      <c r="E86" s="21">
        <v>-0.66169999999999995</v>
      </c>
      <c r="F86" s="21">
        <v>1.0471999999999999</v>
      </c>
      <c r="G86" s="21">
        <v>-0.25269999999999998</v>
      </c>
      <c r="H86" s="21">
        <v>-0.82669999999999999</v>
      </c>
      <c r="I86" s="21">
        <v>-0.54949999999999999</v>
      </c>
      <c r="J86" s="21"/>
      <c r="K86" s="21">
        <v>-0.217</v>
      </c>
      <c r="L86" s="21">
        <v>-0.15310000000000001</v>
      </c>
      <c r="M86" s="21">
        <v>-0.39069999999999999</v>
      </c>
      <c r="N86" s="21">
        <v>-0.28360000000000002</v>
      </c>
      <c r="O86" s="21"/>
      <c r="P86" s="21">
        <f t="shared" si="56"/>
        <v>-0.81590000000000007</v>
      </c>
      <c r="Q86" s="21">
        <f t="shared" si="57"/>
        <v>-0.145425</v>
      </c>
      <c r="R86" s="21">
        <f t="shared" si="58"/>
        <v>-0.2611</v>
      </c>
      <c r="S86" s="21"/>
      <c r="T86" s="32" t="s">
        <v>13</v>
      </c>
      <c r="U86" s="21">
        <f t="shared" si="59"/>
        <v>-0.21160000000000001</v>
      </c>
      <c r="V86" s="21">
        <f t="shared" si="52"/>
        <v>0.47540000000000004</v>
      </c>
      <c r="W86" s="21">
        <f t="shared" si="52"/>
        <v>-0.41799999999999993</v>
      </c>
      <c r="X86" s="21">
        <f t="shared" si="52"/>
        <v>0.15420000000000011</v>
      </c>
      <c r="Y86" s="21">
        <f t="shared" si="60"/>
        <v>1.1926249999999998</v>
      </c>
      <c r="Z86" s="21">
        <f t="shared" si="53"/>
        <v>-0.10727499999999998</v>
      </c>
      <c r="AA86" s="21">
        <f t="shared" si="53"/>
        <v>-0.68127499999999996</v>
      </c>
      <c r="AB86" s="21">
        <f t="shared" si="53"/>
        <v>-0.40407499999999996</v>
      </c>
      <c r="AC86" s="21"/>
      <c r="AD86" s="21">
        <f t="shared" si="61"/>
        <v>4.41E-2</v>
      </c>
      <c r="AE86" s="21">
        <f t="shared" si="54"/>
        <v>0.10799999999999998</v>
      </c>
      <c r="AF86" s="21">
        <f t="shared" si="54"/>
        <v>-0.12959999999999999</v>
      </c>
      <c r="AG86" s="21">
        <f t="shared" si="54"/>
        <v>-2.250000000000002E-2</v>
      </c>
      <c r="AH86" s="21"/>
      <c r="AI86" s="32" t="s">
        <v>13</v>
      </c>
      <c r="AJ86" s="21">
        <f t="shared" si="62"/>
        <v>4.4774560000000005E-2</v>
      </c>
      <c r="AK86" s="21">
        <f t="shared" si="55"/>
        <v>0.22600516000000004</v>
      </c>
      <c r="AL86" s="21">
        <f t="shared" si="55"/>
        <v>0.17472399999999993</v>
      </c>
      <c r="AM86" s="21">
        <f t="shared" si="55"/>
        <v>2.3777640000000034E-2</v>
      </c>
      <c r="AN86" s="21">
        <f t="shared" si="55"/>
        <v>1.4223543906249996</v>
      </c>
      <c r="AO86" s="21">
        <f t="shared" si="55"/>
        <v>1.1507925624999997E-2</v>
      </c>
      <c r="AP86" s="21">
        <f t="shared" si="55"/>
        <v>0.46413562562499994</v>
      </c>
      <c r="AQ86" s="21">
        <f t="shared" si="55"/>
        <v>0.16327660562499996</v>
      </c>
      <c r="AR86" s="21"/>
      <c r="AS86" s="21">
        <f t="shared" si="55"/>
        <v>1.9448099999999999E-3</v>
      </c>
      <c r="AT86" s="21">
        <f t="shared" si="55"/>
        <v>1.1663999999999997E-2</v>
      </c>
      <c r="AU86" s="21">
        <f t="shared" si="55"/>
        <v>1.6796159999999997E-2</v>
      </c>
      <c r="AV86" s="21">
        <f t="shared" si="55"/>
        <v>5.0625000000000095E-4</v>
      </c>
      <c r="AW86" s="21"/>
      <c r="AX86" s="32" t="s">
        <v>13</v>
      </c>
      <c r="AY86" s="21">
        <f t="shared" si="63"/>
        <v>0.19703593288461538</v>
      </c>
      <c r="AZ86" s="21">
        <v>0.339865692</v>
      </c>
      <c r="BA86" s="21">
        <f t="shared" si="64"/>
        <v>1.7248919373453877</v>
      </c>
    </row>
    <row r="87" spans="1:53" x14ac:dyDescent="0.25">
      <c r="A87" s="32" t="s">
        <v>14</v>
      </c>
      <c r="B87" s="21">
        <v>-0.70609999999999995</v>
      </c>
      <c r="C87" s="21">
        <v>-0.84360000000000002</v>
      </c>
      <c r="D87" s="21">
        <v>-2.1758000000000002</v>
      </c>
      <c r="E87" s="21">
        <v>-1.6096999999999999</v>
      </c>
      <c r="F87" s="21">
        <v>-0.74219999999999997</v>
      </c>
      <c r="G87" s="21">
        <v>0.48330000000000001</v>
      </c>
      <c r="H87" s="21">
        <v>0.61160000000000003</v>
      </c>
      <c r="I87" s="21">
        <v>-8.3500000000000005E-2</v>
      </c>
      <c r="J87" s="21"/>
      <c r="K87" s="21">
        <v>-0.44540000000000002</v>
      </c>
      <c r="L87" s="21">
        <v>0.34720000000000001</v>
      </c>
      <c r="M87" s="21">
        <v>0.74909999999999999</v>
      </c>
      <c r="N87" s="21">
        <v>0.69569999999999999</v>
      </c>
      <c r="O87" s="21"/>
      <c r="P87" s="21">
        <f t="shared" si="56"/>
        <v>-1.3338000000000001</v>
      </c>
      <c r="Q87" s="21">
        <f t="shared" si="57"/>
        <v>6.7300000000000013E-2</v>
      </c>
      <c r="R87" s="21">
        <f t="shared" si="58"/>
        <v>0.33665</v>
      </c>
      <c r="S87" s="21"/>
      <c r="T87" s="32" t="s">
        <v>14</v>
      </c>
      <c r="U87" s="21">
        <f t="shared" si="59"/>
        <v>0.62770000000000015</v>
      </c>
      <c r="V87" s="21">
        <f t="shared" si="52"/>
        <v>0.49020000000000008</v>
      </c>
      <c r="W87" s="21">
        <f t="shared" si="52"/>
        <v>-0.84200000000000008</v>
      </c>
      <c r="X87" s="21">
        <f t="shared" si="52"/>
        <v>-0.27589999999999981</v>
      </c>
      <c r="Y87" s="21">
        <f t="shared" si="60"/>
        <v>-0.8095</v>
      </c>
      <c r="Z87" s="21">
        <f t="shared" si="53"/>
        <v>0.41599999999999998</v>
      </c>
      <c r="AA87" s="21">
        <f t="shared" si="53"/>
        <v>0.54430000000000001</v>
      </c>
      <c r="AB87" s="21">
        <f t="shared" si="53"/>
        <v>-0.15080000000000002</v>
      </c>
      <c r="AC87" s="21"/>
      <c r="AD87" s="21">
        <f t="shared" si="61"/>
        <v>-0.78205000000000002</v>
      </c>
      <c r="AE87" s="21">
        <f t="shared" si="54"/>
        <v>1.0550000000000004E-2</v>
      </c>
      <c r="AF87" s="21">
        <f t="shared" si="54"/>
        <v>0.41244999999999998</v>
      </c>
      <c r="AG87" s="21">
        <f t="shared" si="54"/>
        <v>0.35904999999999998</v>
      </c>
      <c r="AH87" s="21"/>
      <c r="AI87" s="32" t="s">
        <v>14</v>
      </c>
      <c r="AJ87" s="21">
        <f t="shared" si="62"/>
        <v>0.39400729000000018</v>
      </c>
      <c r="AK87" s="21">
        <f t="shared" si="55"/>
        <v>0.24029604000000007</v>
      </c>
      <c r="AL87" s="21">
        <f t="shared" si="55"/>
        <v>0.70896400000000015</v>
      </c>
      <c r="AM87" s="21">
        <f t="shared" si="55"/>
        <v>7.61208099999999E-2</v>
      </c>
      <c r="AN87" s="21">
        <f t="shared" si="55"/>
        <v>0.65529024999999996</v>
      </c>
      <c r="AO87" s="21">
        <f t="shared" si="55"/>
        <v>0.17305599999999999</v>
      </c>
      <c r="AP87" s="21">
        <f t="shared" si="55"/>
        <v>0.29626248999999999</v>
      </c>
      <c r="AQ87" s="21">
        <f t="shared" si="55"/>
        <v>2.2740640000000006E-2</v>
      </c>
      <c r="AR87" s="21"/>
      <c r="AS87" s="21">
        <f t="shared" si="55"/>
        <v>0.61160220250000008</v>
      </c>
      <c r="AT87" s="21">
        <f t="shared" si="55"/>
        <v>1.1130250000000007E-4</v>
      </c>
      <c r="AU87" s="21">
        <f t="shared" si="55"/>
        <v>0.17011500249999997</v>
      </c>
      <c r="AV87" s="21">
        <f t="shared" si="55"/>
        <v>0.12891690249999999</v>
      </c>
      <c r="AW87" s="21"/>
      <c r="AX87" s="32" t="s">
        <v>14</v>
      </c>
      <c r="AY87" s="21">
        <f t="shared" si="63"/>
        <v>0.26749868692307693</v>
      </c>
      <c r="AZ87" s="21">
        <v>0.39688305400000001</v>
      </c>
      <c r="BA87" s="21">
        <f t="shared" si="64"/>
        <v>1.4836822511735521</v>
      </c>
    </row>
    <row r="88" spans="1:53" x14ac:dyDescent="0.25">
      <c r="A88" s="32" t="s">
        <v>15</v>
      </c>
      <c r="B88" s="21">
        <v>-1.7194</v>
      </c>
      <c r="C88" s="21">
        <v>-0.49790000000000001</v>
      </c>
      <c r="D88" s="21">
        <v>-1.2355</v>
      </c>
      <c r="E88" s="21">
        <v>-1.9155</v>
      </c>
      <c r="F88" s="21">
        <v>-0.51780000000000004</v>
      </c>
      <c r="G88" s="21">
        <v>0.62549999999999994</v>
      </c>
      <c r="H88" s="21">
        <v>-0.89380000000000004</v>
      </c>
      <c r="I88" s="21">
        <v>-0.50629999999999997</v>
      </c>
      <c r="J88" s="21"/>
      <c r="K88" s="21">
        <v>-1.0351999999999999</v>
      </c>
      <c r="L88" s="21">
        <v>0.85160000000000002</v>
      </c>
      <c r="M88" s="21">
        <v>-0.3387</v>
      </c>
      <c r="N88" s="21">
        <v>-1.0581</v>
      </c>
      <c r="O88" s="21"/>
      <c r="P88" s="21">
        <f t="shared" si="56"/>
        <v>-1.3420749999999999</v>
      </c>
      <c r="Q88" s="21">
        <f t="shared" si="57"/>
        <v>-0.32310000000000005</v>
      </c>
      <c r="R88" s="21">
        <f t="shared" si="58"/>
        <v>-0.39510000000000001</v>
      </c>
      <c r="S88" s="21"/>
      <c r="T88" s="32" t="s">
        <v>15</v>
      </c>
      <c r="U88" s="21">
        <f t="shared" si="59"/>
        <v>-0.37732500000000013</v>
      </c>
      <c r="V88" s="21">
        <f t="shared" si="52"/>
        <v>0.8441749999999999</v>
      </c>
      <c r="W88" s="21">
        <f t="shared" si="52"/>
        <v>0.10657499999999986</v>
      </c>
      <c r="X88" s="21">
        <f t="shared" si="52"/>
        <v>-0.57342500000000007</v>
      </c>
      <c r="Y88" s="21">
        <f t="shared" si="60"/>
        <v>-0.19469999999999998</v>
      </c>
      <c r="Z88" s="21">
        <f t="shared" si="53"/>
        <v>0.9486</v>
      </c>
      <c r="AA88" s="21">
        <f t="shared" si="53"/>
        <v>-0.57069999999999999</v>
      </c>
      <c r="AB88" s="21">
        <f t="shared" si="53"/>
        <v>-0.18319999999999992</v>
      </c>
      <c r="AC88" s="21"/>
      <c r="AD88" s="21">
        <f t="shared" si="61"/>
        <v>-0.64009999999999989</v>
      </c>
      <c r="AE88" s="21">
        <f t="shared" si="54"/>
        <v>1.2467000000000001</v>
      </c>
      <c r="AF88" s="21">
        <f t="shared" si="54"/>
        <v>5.6400000000000006E-2</v>
      </c>
      <c r="AG88" s="21">
        <f t="shared" si="54"/>
        <v>-0.66300000000000003</v>
      </c>
      <c r="AH88" s="21"/>
      <c r="AI88" s="32" t="s">
        <v>15</v>
      </c>
      <c r="AJ88" s="21">
        <f t="shared" si="62"/>
        <v>0.14237415562500011</v>
      </c>
      <c r="AK88" s="21">
        <f t="shared" si="55"/>
        <v>0.71263143062499978</v>
      </c>
      <c r="AL88" s="21">
        <f t="shared" si="55"/>
        <v>1.1358230624999971E-2</v>
      </c>
      <c r="AM88" s="21">
        <f t="shared" si="55"/>
        <v>0.32881623062500009</v>
      </c>
      <c r="AN88" s="21">
        <f t="shared" si="55"/>
        <v>3.7908089999999992E-2</v>
      </c>
      <c r="AO88" s="21">
        <f t="shared" si="55"/>
        <v>0.89984196000000005</v>
      </c>
      <c r="AP88" s="21">
        <f t="shared" si="55"/>
        <v>0.32569849000000001</v>
      </c>
      <c r="AQ88" s="21">
        <f t="shared" si="55"/>
        <v>3.3562239999999972E-2</v>
      </c>
      <c r="AR88" s="21"/>
      <c r="AS88" s="21">
        <f t="shared" si="55"/>
        <v>0.40972800999999986</v>
      </c>
      <c r="AT88" s="21">
        <f t="shared" si="55"/>
        <v>1.5542608900000003</v>
      </c>
      <c r="AU88" s="21">
        <f t="shared" si="55"/>
        <v>3.1809600000000005E-3</v>
      </c>
      <c r="AV88" s="21">
        <f t="shared" si="55"/>
        <v>0.43956900000000004</v>
      </c>
      <c r="AW88" s="21"/>
      <c r="AX88" s="32" t="s">
        <v>15</v>
      </c>
      <c r="AY88" s="21">
        <f t="shared" si="63"/>
        <v>0.3768407451923077</v>
      </c>
      <c r="AZ88" s="21">
        <v>0.44633647599999998</v>
      </c>
      <c r="BA88" s="21">
        <f t="shared" si="64"/>
        <v>1.1844167110226564</v>
      </c>
    </row>
    <row r="89" spans="1:53" x14ac:dyDescent="0.25">
      <c r="A89" s="32" t="s">
        <v>16</v>
      </c>
      <c r="B89" s="21"/>
      <c r="C89" s="21">
        <v>0.12870000000000001</v>
      </c>
      <c r="D89" s="21">
        <v>0.7379</v>
      </c>
      <c r="E89" s="21">
        <v>0.76519999999999999</v>
      </c>
      <c r="F89" s="21">
        <v>-1.2347999999999999</v>
      </c>
      <c r="G89" s="21">
        <v>-0.2555</v>
      </c>
      <c r="H89" s="21">
        <v>-5.0620000000000003</v>
      </c>
      <c r="I89" s="21">
        <v>-0.23730000000000001</v>
      </c>
      <c r="J89" s="21"/>
      <c r="K89" s="21"/>
      <c r="L89" s="21">
        <v>0.69140000000000001</v>
      </c>
      <c r="M89" s="21">
        <v>-2.6760000000000002</v>
      </c>
      <c r="N89" s="21">
        <v>-0.8246</v>
      </c>
      <c r="O89" s="21"/>
      <c r="P89" s="21">
        <f t="shared" si="56"/>
        <v>0.54393333333333338</v>
      </c>
      <c r="Q89" s="21">
        <f t="shared" si="57"/>
        <v>-1.6974000000000002</v>
      </c>
      <c r="R89" s="21">
        <f t="shared" si="58"/>
        <v>-0.93640000000000001</v>
      </c>
      <c r="S89" s="21"/>
      <c r="T89" s="32" t="s">
        <v>16</v>
      </c>
      <c r="U89" s="21">
        <f t="shared" si="59"/>
        <v>-0.54393333333333338</v>
      </c>
      <c r="V89" s="21">
        <f t="shared" si="52"/>
        <v>-0.41523333333333334</v>
      </c>
      <c r="W89" s="21">
        <f t="shared" si="52"/>
        <v>0.19396666666666662</v>
      </c>
      <c r="X89" s="21">
        <f t="shared" si="52"/>
        <v>0.22126666666666661</v>
      </c>
      <c r="Y89" s="21">
        <f t="shared" si="60"/>
        <v>0.46260000000000034</v>
      </c>
      <c r="Z89" s="21">
        <f t="shared" si="53"/>
        <v>1.4419000000000002</v>
      </c>
      <c r="AA89" s="21">
        <f t="shared" si="53"/>
        <v>-3.3646000000000003</v>
      </c>
      <c r="AB89" s="21">
        <f t="shared" si="53"/>
        <v>1.4601000000000002</v>
      </c>
      <c r="AC89" s="21"/>
      <c r="AD89" s="21">
        <f t="shared" si="61"/>
        <v>0.93640000000000001</v>
      </c>
      <c r="AE89" s="21">
        <f t="shared" si="54"/>
        <v>1.6278000000000001</v>
      </c>
      <c r="AF89" s="21">
        <f t="shared" si="54"/>
        <v>-1.7396000000000003</v>
      </c>
      <c r="AG89" s="21">
        <f t="shared" si="54"/>
        <v>0.11180000000000001</v>
      </c>
      <c r="AH89" s="21"/>
      <c r="AI89" s="32" t="s">
        <v>16</v>
      </c>
      <c r="AJ89" s="21">
        <f t="shared" si="62"/>
        <v>0.29586347111111116</v>
      </c>
      <c r="AK89" s="21">
        <f t="shared" si="55"/>
        <v>0.17241872111111112</v>
      </c>
      <c r="AL89" s="21">
        <f t="shared" si="55"/>
        <v>3.7623067777777762E-2</v>
      </c>
      <c r="AM89" s="21">
        <f t="shared" si="55"/>
        <v>4.8958937777777753E-2</v>
      </c>
      <c r="AN89" s="21">
        <f t="shared" si="55"/>
        <v>0.21399876000000032</v>
      </c>
      <c r="AO89" s="21">
        <f t="shared" si="55"/>
        <v>2.0790756100000007</v>
      </c>
      <c r="AP89" s="21">
        <f t="shared" si="55"/>
        <v>11.320533160000002</v>
      </c>
      <c r="AQ89" s="21">
        <f t="shared" si="55"/>
        <v>2.1318920100000005</v>
      </c>
      <c r="AR89" s="21"/>
      <c r="AS89" s="21">
        <f t="shared" si="55"/>
        <v>0.87684496000000001</v>
      </c>
      <c r="AT89" s="21">
        <f t="shared" si="55"/>
        <v>2.6497328400000004</v>
      </c>
      <c r="AU89" s="21">
        <f t="shared" si="55"/>
        <v>3.0262081600000008</v>
      </c>
      <c r="AV89" s="21">
        <f t="shared" si="55"/>
        <v>1.2499240000000002E-2</v>
      </c>
      <c r="AW89" s="21"/>
      <c r="AX89" s="32" t="s">
        <v>16</v>
      </c>
      <c r="AY89" s="21">
        <f t="shared" si="63"/>
        <v>1.7588960721367526</v>
      </c>
      <c r="AZ89" s="21">
        <v>3.6735732840000002</v>
      </c>
      <c r="BA89" s="21">
        <f t="shared" si="64"/>
        <v>2.0885675635953</v>
      </c>
    </row>
    <row r="90" spans="1:53" x14ac:dyDescent="0.25">
      <c r="AI90" s="26"/>
    </row>
    <row r="91" spans="1:53" x14ac:dyDescent="0.25">
      <c r="AI91" s="26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89"/>
  <sheetViews>
    <sheetView topLeftCell="Y22" zoomScale="80" zoomScaleNormal="80" workbookViewId="0">
      <selection activeCell="Y32" sqref="Y32"/>
    </sheetView>
  </sheetViews>
  <sheetFormatPr defaultRowHeight="15" x14ac:dyDescent="0.25"/>
  <sheetData>
    <row r="1" spans="1:53" x14ac:dyDescent="0.25">
      <c r="A1" s="25" t="s">
        <v>0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 t="s">
        <v>31</v>
      </c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</row>
    <row r="2" spans="1:53" x14ac:dyDescent="0.25">
      <c r="A2" s="25" t="s">
        <v>1</v>
      </c>
      <c r="B2" s="25">
        <v>15</v>
      </c>
      <c r="C2" s="25">
        <v>15</v>
      </c>
      <c r="D2" s="25">
        <v>15</v>
      </c>
      <c r="E2" s="25">
        <v>15</v>
      </c>
      <c r="F2" s="25">
        <v>30</v>
      </c>
      <c r="G2" s="25">
        <v>30</v>
      </c>
      <c r="H2" s="25">
        <v>30</v>
      </c>
      <c r="I2" s="25">
        <v>30</v>
      </c>
      <c r="J2" s="25">
        <v>30</v>
      </c>
      <c r="K2" s="25">
        <v>60</v>
      </c>
      <c r="L2" s="25">
        <v>60</v>
      </c>
      <c r="M2" s="25">
        <v>60</v>
      </c>
      <c r="N2" s="25">
        <v>60</v>
      </c>
      <c r="O2" s="25"/>
      <c r="P2" s="25" t="s">
        <v>24</v>
      </c>
      <c r="Q2" s="25" t="s">
        <v>25</v>
      </c>
      <c r="R2" s="25" t="s">
        <v>26</v>
      </c>
      <c r="S2" s="25"/>
      <c r="T2" s="25" t="s">
        <v>1</v>
      </c>
      <c r="U2" s="25">
        <v>15</v>
      </c>
      <c r="V2" s="25">
        <v>15</v>
      </c>
      <c r="W2" s="25">
        <v>15</v>
      </c>
      <c r="X2" s="25">
        <v>15</v>
      </c>
      <c r="Y2" s="25">
        <v>30</v>
      </c>
      <c r="Z2" s="25">
        <v>30</v>
      </c>
      <c r="AA2" s="25">
        <v>30</v>
      </c>
      <c r="AB2" s="25">
        <v>30</v>
      </c>
      <c r="AC2" s="25">
        <v>30</v>
      </c>
      <c r="AD2" s="25">
        <v>60</v>
      </c>
      <c r="AE2" s="25">
        <v>60</v>
      </c>
      <c r="AF2" s="25">
        <v>60</v>
      </c>
      <c r="AG2" s="25">
        <v>60</v>
      </c>
      <c r="AH2" s="25"/>
      <c r="AI2" s="25" t="s">
        <v>1</v>
      </c>
      <c r="AJ2" s="25">
        <v>15</v>
      </c>
      <c r="AK2" s="25">
        <v>15</v>
      </c>
      <c r="AL2" s="25">
        <v>15</v>
      </c>
      <c r="AM2" s="25">
        <v>15</v>
      </c>
      <c r="AN2" s="25">
        <v>30</v>
      </c>
      <c r="AO2" s="25">
        <v>30</v>
      </c>
      <c r="AP2" s="25">
        <v>30</v>
      </c>
      <c r="AQ2" s="25">
        <v>30</v>
      </c>
      <c r="AR2" s="25">
        <v>30</v>
      </c>
      <c r="AS2" s="25">
        <v>60</v>
      </c>
      <c r="AT2" s="25">
        <v>60</v>
      </c>
      <c r="AU2" s="25">
        <v>60</v>
      </c>
      <c r="AV2" s="25">
        <v>60</v>
      </c>
      <c r="AW2" s="25"/>
      <c r="AX2" s="25"/>
      <c r="AY2" s="25" t="s">
        <v>32</v>
      </c>
      <c r="AZ2" s="25" t="s">
        <v>33</v>
      </c>
      <c r="BA2" s="25" t="s">
        <v>34</v>
      </c>
    </row>
    <row r="3" spans="1:53" x14ac:dyDescent="0.25">
      <c r="A3" s="25" t="s">
        <v>2</v>
      </c>
      <c r="B3" s="10">
        <v>0.6139</v>
      </c>
      <c r="C3" s="10">
        <v>-1.0689</v>
      </c>
      <c r="D3" s="10">
        <v>0.19059999999999999</v>
      </c>
      <c r="E3" s="10">
        <v>-0.39800000000000002</v>
      </c>
      <c r="F3" s="10">
        <v>0.5827</v>
      </c>
      <c r="G3" s="10"/>
      <c r="H3" s="10">
        <v>-0.3947</v>
      </c>
      <c r="I3" s="10">
        <v>-0.62639999999999996</v>
      </c>
      <c r="J3" s="10">
        <v>0.3377</v>
      </c>
      <c r="K3" s="10">
        <v>0.81699999999999995</v>
      </c>
      <c r="L3" s="10">
        <v>0.55659999999999998</v>
      </c>
      <c r="M3" s="10">
        <v>-0.43569999999999998</v>
      </c>
      <c r="N3" s="10">
        <v>-1.2497</v>
      </c>
      <c r="O3" s="10"/>
      <c r="P3" s="10">
        <f>AVERAGE(B3:E3)</f>
        <v>-0.1656</v>
      </c>
      <c r="Q3" s="10">
        <f>AVERAGE(F3:J3)</f>
        <v>-2.5174999999999989E-2</v>
      </c>
      <c r="R3" s="10">
        <f>AVERAGE(K3:N3)</f>
        <v>-7.7950000000000019E-2</v>
      </c>
      <c r="S3" s="10"/>
      <c r="T3" s="25" t="s">
        <v>2</v>
      </c>
      <c r="U3" s="10">
        <f>B3-$P3</f>
        <v>0.77949999999999997</v>
      </c>
      <c r="V3" s="10">
        <f t="shared" ref="V3:X17" si="0">C3-$P3</f>
        <v>-0.90329999999999999</v>
      </c>
      <c r="W3" s="10">
        <f t="shared" si="0"/>
        <v>0.35619999999999996</v>
      </c>
      <c r="X3" s="10">
        <f t="shared" si="0"/>
        <v>-0.23240000000000002</v>
      </c>
      <c r="Y3" s="10">
        <f>F3-$Q3</f>
        <v>0.60787499999999994</v>
      </c>
      <c r="Z3" s="10">
        <f t="shared" ref="Z3:AC17" si="1">G3-$Q3</f>
        <v>2.5174999999999989E-2</v>
      </c>
      <c r="AA3" s="10">
        <f t="shared" si="1"/>
        <v>-0.36952499999999999</v>
      </c>
      <c r="AB3" s="10">
        <f t="shared" si="1"/>
        <v>-0.60122500000000001</v>
      </c>
      <c r="AC3" s="10">
        <f t="shared" si="1"/>
        <v>0.362875</v>
      </c>
      <c r="AD3" s="10">
        <f>K3-$R3</f>
        <v>0.89494999999999991</v>
      </c>
      <c r="AE3" s="10">
        <f t="shared" ref="AE3:AG17" si="2">L3-$R3</f>
        <v>0.63454999999999995</v>
      </c>
      <c r="AF3" s="10">
        <f t="shared" si="2"/>
        <v>-0.35774999999999996</v>
      </c>
      <c r="AG3" s="10">
        <f t="shared" si="2"/>
        <v>-1.1717500000000001</v>
      </c>
      <c r="AH3" s="10"/>
      <c r="AI3" s="25" t="s">
        <v>2</v>
      </c>
      <c r="AJ3" s="10">
        <f>U3^2</f>
        <v>0.60762024999999997</v>
      </c>
      <c r="AK3" s="10">
        <f t="shared" ref="AK3:AV17" si="3">V3^2</f>
        <v>0.81595088999999998</v>
      </c>
      <c r="AL3" s="10">
        <f t="shared" si="3"/>
        <v>0.12687843999999998</v>
      </c>
      <c r="AM3" s="10">
        <f t="shared" si="3"/>
        <v>5.4009760000000011E-2</v>
      </c>
      <c r="AN3" s="10">
        <f t="shared" si="3"/>
        <v>0.36951201562499991</v>
      </c>
      <c r="AO3" s="10">
        <f t="shared" si="3"/>
        <v>6.3378062499999947E-4</v>
      </c>
      <c r="AP3" s="10">
        <f t="shared" si="3"/>
        <v>0.13654872562500001</v>
      </c>
      <c r="AQ3" s="10">
        <f t="shared" si="3"/>
        <v>0.361471500625</v>
      </c>
      <c r="AR3" s="10">
        <f t="shared" si="3"/>
        <v>0.13167826562500001</v>
      </c>
      <c r="AS3" s="10">
        <f t="shared" si="3"/>
        <v>0.8009355024999999</v>
      </c>
      <c r="AT3" s="10">
        <f t="shared" si="3"/>
        <v>0.40265370249999993</v>
      </c>
      <c r="AU3" s="10">
        <f t="shared" si="3"/>
        <v>0.12798506249999997</v>
      </c>
      <c r="AV3" s="10">
        <f t="shared" si="3"/>
        <v>1.3729980625000002</v>
      </c>
      <c r="AW3" s="10"/>
      <c r="AX3" s="25" t="s">
        <v>2</v>
      </c>
      <c r="AY3" s="10">
        <f>SUM(AJ3:AV3)/13</f>
        <v>0.40837507370192311</v>
      </c>
      <c r="AZ3" s="10">
        <v>0.44779576199999999</v>
      </c>
      <c r="BA3" s="10">
        <f>AZ3/AY3</f>
        <v>1.0965305936543288</v>
      </c>
    </row>
    <row r="4" spans="1:53" x14ac:dyDescent="0.25">
      <c r="A4" s="25" t="s">
        <v>3</v>
      </c>
      <c r="B4" s="10">
        <v>0.97</v>
      </c>
      <c r="C4" s="10">
        <v>0.30430000000000001</v>
      </c>
      <c r="D4" s="10">
        <v>-0.99039999999999995</v>
      </c>
      <c r="E4" s="10">
        <v>-0.2636</v>
      </c>
      <c r="F4" s="10">
        <v>-0.38200000000000001</v>
      </c>
      <c r="G4" s="10">
        <v>0.42059999999999997</v>
      </c>
      <c r="H4" s="10">
        <v>-0.49109999999999998</v>
      </c>
      <c r="I4" s="10">
        <v>-0.12839999999999999</v>
      </c>
      <c r="J4" s="10">
        <v>-0.72360000000000002</v>
      </c>
      <c r="K4" s="10">
        <v>-1.3476999999999999</v>
      </c>
      <c r="L4" s="10">
        <v>-1.0468</v>
      </c>
      <c r="M4" s="10">
        <v>-1.0978000000000001</v>
      </c>
      <c r="N4" s="10">
        <v>-0.92479999999999996</v>
      </c>
      <c r="O4" s="10"/>
      <c r="P4" s="10">
        <f t="shared" ref="P4:P17" si="4">AVERAGE(B4:E4)</f>
        <v>5.0750000000000101E-3</v>
      </c>
      <c r="Q4" s="10">
        <f t="shared" ref="Q4:Q17" si="5">AVERAGE(F4:J4)</f>
        <v>-0.26090000000000002</v>
      </c>
      <c r="R4" s="10">
        <f t="shared" ref="R4:R17" si="6">AVERAGE(K4:N4)</f>
        <v>-1.1042750000000001</v>
      </c>
      <c r="S4" s="10"/>
      <c r="T4" s="25" t="s">
        <v>3</v>
      </c>
      <c r="U4" s="10">
        <f t="shared" ref="U4:U17" si="7">B4-$P4</f>
        <v>0.96492499999999992</v>
      </c>
      <c r="V4" s="10">
        <f t="shared" si="0"/>
        <v>0.29922500000000002</v>
      </c>
      <c r="W4" s="10">
        <f t="shared" si="0"/>
        <v>-0.995475</v>
      </c>
      <c r="X4" s="10">
        <f t="shared" si="0"/>
        <v>-0.268675</v>
      </c>
      <c r="Y4" s="10">
        <f t="shared" ref="Y4:Y17" si="8">F4-$Q4</f>
        <v>-0.12109999999999999</v>
      </c>
      <c r="Z4" s="10">
        <f t="shared" si="1"/>
        <v>0.68149999999999999</v>
      </c>
      <c r="AA4" s="10">
        <f t="shared" si="1"/>
        <v>-0.23019999999999996</v>
      </c>
      <c r="AB4" s="10">
        <f t="shared" si="1"/>
        <v>0.13250000000000003</v>
      </c>
      <c r="AC4" s="10">
        <f t="shared" si="1"/>
        <v>-0.4627</v>
      </c>
      <c r="AD4" s="10">
        <f t="shared" ref="AD4:AD17" si="9">K4-$R4</f>
        <v>-0.24342499999999978</v>
      </c>
      <c r="AE4" s="10">
        <f t="shared" si="2"/>
        <v>5.7475000000000165E-2</v>
      </c>
      <c r="AF4" s="10">
        <f t="shared" si="2"/>
        <v>6.4750000000000085E-3</v>
      </c>
      <c r="AG4" s="10">
        <f t="shared" si="2"/>
        <v>0.17947500000000016</v>
      </c>
      <c r="AH4" s="10"/>
      <c r="AI4" s="25" t="s">
        <v>3</v>
      </c>
      <c r="AJ4" s="10">
        <f t="shared" ref="AJ4:AJ17" si="10">U4^2</f>
        <v>0.93108025562499985</v>
      </c>
      <c r="AK4" s="10">
        <f t="shared" si="3"/>
        <v>8.9535600625000017E-2</v>
      </c>
      <c r="AL4" s="10">
        <f t="shared" si="3"/>
        <v>0.99097047562499996</v>
      </c>
      <c r="AM4" s="10">
        <f t="shared" si="3"/>
        <v>7.2186255625000001E-2</v>
      </c>
      <c r="AN4" s="10">
        <f t="shared" si="3"/>
        <v>1.4665209999999996E-2</v>
      </c>
      <c r="AO4" s="10">
        <f t="shared" si="3"/>
        <v>0.46444225</v>
      </c>
      <c r="AP4" s="10">
        <f t="shared" si="3"/>
        <v>5.2992039999999983E-2</v>
      </c>
      <c r="AQ4" s="10">
        <f t="shared" si="3"/>
        <v>1.7556250000000009E-2</v>
      </c>
      <c r="AR4" s="10">
        <f t="shared" si="3"/>
        <v>0.21409128999999999</v>
      </c>
      <c r="AS4" s="10">
        <f t="shared" si="3"/>
        <v>5.9255730624999892E-2</v>
      </c>
      <c r="AT4" s="10">
        <f t="shared" si="3"/>
        <v>3.3033756250000191E-3</v>
      </c>
      <c r="AU4" s="10">
        <f t="shared" si="3"/>
        <v>4.1925625000000107E-5</v>
      </c>
      <c r="AV4" s="10">
        <f t="shared" si="3"/>
        <v>3.2211275625000056E-2</v>
      </c>
      <c r="AW4" s="10"/>
      <c r="AX4" s="25" t="s">
        <v>3</v>
      </c>
      <c r="AY4" s="10">
        <f t="shared" ref="AY4:AY17" si="11">SUM(AJ4:AV4)/13</f>
        <v>0.22633322576923073</v>
      </c>
      <c r="AZ4" s="10">
        <v>0.244609833</v>
      </c>
      <c r="BA4" s="10">
        <f t="shared" ref="BA4:BA17" si="12">AZ4/AY4</f>
        <v>1.0807508803387271</v>
      </c>
    </row>
    <row r="5" spans="1:53" x14ac:dyDescent="0.25">
      <c r="A5" s="25" t="s">
        <v>4</v>
      </c>
      <c r="B5" s="10">
        <v>-0.13730000000000001</v>
      </c>
      <c r="C5" s="10">
        <v>-9.9699999999999997E-2</v>
      </c>
      <c r="D5" s="10">
        <v>1.2385999999999999</v>
      </c>
      <c r="E5" s="10">
        <v>1.3909</v>
      </c>
      <c r="F5" s="10">
        <v>-0.4224</v>
      </c>
      <c r="G5" s="10">
        <v>0.54610000000000003</v>
      </c>
      <c r="H5" s="10">
        <v>1.0285</v>
      </c>
      <c r="I5" s="10">
        <v>1.2338</v>
      </c>
      <c r="J5" s="10">
        <v>2.2159</v>
      </c>
      <c r="K5" s="10">
        <v>2.1796000000000002</v>
      </c>
      <c r="L5" s="10">
        <v>0.84470000000000001</v>
      </c>
      <c r="M5" s="10">
        <v>2.4687000000000001</v>
      </c>
      <c r="N5" s="10">
        <v>1.4784999999999999</v>
      </c>
      <c r="O5" s="10"/>
      <c r="P5" s="10">
        <f t="shared" si="4"/>
        <v>0.59812500000000002</v>
      </c>
      <c r="Q5" s="10">
        <f t="shared" si="5"/>
        <v>0.92038000000000009</v>
      </c>
      <c r="R5" s="10">
        <f t="shared" si="6"/>
        <v>1.7428750000000002</v>
      </c>
      <c r="S5" s="10"/>
      <c r="T5" s="25" t="s">
        <v>4</v>
      </c>
      <c r="U5" s="10">
        <f t="shared" si="7"/>
        <v>-0.735425</v>
      </c>
      <c r="V5" s="10">
        <f t="shared" si="0"/>
        <v>-0.69782500000000003</v>
      </c>
      <c r="W5" s="10">
        <f t="shared" si="0"/>
        <v>0.64047499999999991</v>
      </c>
      <c r="X5" s="10">
        <f t="shared" si="0"/>
        <v>0.79277500000000001</v>
      </c>
      <c r="Y5" s="10">
        <f t="shared" si="8"/>
        <v>-1.3427800000000001</v>
      </c>
      <c r="Z5" s="10">
        <f t="shared" si="1"/>
        <v>-0.37428000000000006</v>
      </c>
      <c r="AA5" s="10">
        <f t="shared" si="1"/>
        <v>0.10811999999999988</v>
      </c>
      <c r="AB5" s="10">
        <f t="shared" si="1"/>
        <v>0.31341999999999992</v>
      </c>
      <c r="AC5" s="10">
        <f t="shared" si="1"/>
        <v>1.2955199999999998</v>
      </c>
      <c r="AD5" s="10">
        <f t="shared" si="9"/>
        <v>0.43672500000000003</v>
      </c>
      <c r="AE5" s="10">
        <f t="shared" si="2"/>
        <v>-0.89817500000000017</v>
      </c>
      <c r="AF5" s="10">
        <f t="shared" si="2"/>
        <v>0.72582499999999994</v>
      </c>
      <c r="AG5" s="10">
        <f t="shared" si="2"/>
        <v>-0.26437500000000025</v>
      </c>
      <c r="AH5" s="10"/>
      <c r="AI5" s="25" t="s">
        <v>4</v>
      </c>
      <c r="AJ5" s="10">
        <f t="shared" si="10"/>
        <v>0.54084993062499997</v>
      </c>
      <c r="AK5" s="10">
        <f t="shared" si="3"/>
        <v>0.48695973062500003</v>
      </c>
      <c r="AL5" s="10">
        <f t="shared" si="3"/>
        <v>0.41020822562499987</v>
      </c>
      <c r="AM5" s="10">
        <f t="shared" si="3"/>
        <v>0.628492200625</v>
      </c>
      <c r="AN5" s="10">
        <f t="shared" si="3"/>
        <v>1.8030581284000002</v>
      </c>
      <c r="AO5" s="10">
        <f t="shared" si="3"/>
        <v>0.14008551840000005</v>
      </c>
      <c r="AP5" s="10">
        <f t="shared" si="3"/>
        <v>1.1689934399999975E-2</v>
      </c>
      <c r="AQ5" s="10">
        <f t="shared" si="3"/>
        <v>9.8232096399999955E-2</v>
      </c>
      <c r="AR5" s="10">
        <f t="shared" si="3"/>
        <v>1.6783720703999994</v>
      </c>
      <c r="AS5" s="10">
        <f t="shared" si="3"/>
        <v>0.19072872562500004</v>
      </c>
      <c r="AT5" s="10">
        <f t="shared" si="3"/>
        <v>0.80671833062500031</v>
      </c>
      <c r="AU5" s="10">
        <f t="shared" si="3"/>
        <v>0.52682193062499993</v>
      </c>
      <c r="AV5" s="10">
        <f t="shared" si="3"/>
        <v>6.9894140625000128E-2</v>
      </c>
      <c r="AW5" s="10"/>
      <c r="AX5" s="25" t="s">
        <v>4</v>
      </c>
      <c r="AY5" s="10">
        <f t="shared" si="11"/>
        <v>0.56862392023076924</v>
      </c>
      <c r="AZ5" s="10">
        <v>0.84570762700000002</v>
      </c>
      <c r="BA5" s="10">
        <f t="shared" si="12"/>
        <v>1.4872881651844327</v>
      </c>
    </row>
    <row r="6" spans="1:53" x14ac:dyDescent="0.25">
      <c r="A6" s="25" t="s">
        <v>5</v>
      </c>
      <c r="B6" s="10">
        <v>0.50639999999999996</v>
      </c>
      <c r="C6" s="10">
        <v>0.89049999999999996</v>
      </c>
      <c r="D6" s="10">
        <v>-0.1242</v>
      </c>
      <c r="E6" s="10">
        <v>-1.1405000000000001</v>
      </c>
      <c r="F6" s="10">
        <v>0.38369999999999999</v>
      </c>
      <c r="G6" s="10">
        <v>0.85250000000000004</v>
      </c>
      <c r="H6" s="10">
        <v>9.8799999999999999E-2</v>
      </c>
      <c r="I6" s="10">
        <v>-0.32729999999999998</v>
      </c>
      <c r="J6" s="10">
        <v>-0.29820000000000002</v>
      </c>
      <c r="K6" s="10">
        <v>-0.315</v>
      </c>
      <c r="L6" s="10">
        <v>-0.59989999999999999</v>
      </c>
      <c r="M6" s="10">
        <v>-0.94469999999999998</v>
      </c>
      <c r="N6" s="10">
        <v>-0.35849999999999999</v>
      </c>
      <c r="O6" s="10"/>
      <c r="P6" s="10">
        <f t="shared" si="4"/>
        <v>3.3049999999999968E-2</v>
      </c>
      <c r="Q6" s="10">
        <f t="shared" si="5"/>
        <v>0.1419</v>
      </c>
      <c r="R6" s="10">
        <f t="shared" si="6"/>
        <v>-0.55452499999999993</v>
      </c>
      <c r="S6" s="10"/>
      <c r="T6" s="25" t="s">
        <v>5</v>
      </c>
      <c r="U6" s="10">
        <f t="shared" si="7"/>
        <v>0.47334999999999999</v>
      </c>
      <c r="V6" s="10">
        <f t="shared" si="0"/>
        <v>0.85745000000000005</v>
      </c>
      <c r="W6" s="10">
        <f t="shared" si="0"/>
        <v>-0.15724999999999997</v>
      </c>
      <c r="X6" s="10">
        <f t="shared" si="0"/>
        <v>-1.1735500000000001</v>
      </c>
      <c r="Y6" s="10">
        <f t="shared" si="8"/>
        <v>0.24179999999999999</v>
      </c>
      <c r="Z6" s="10">
        <f t="shared" si="1"/>
        <v>0.71060000000000001</v>
      </c>
      <c r="AA6" s="10">
        <f t="shared" si="1"/>
        <v>-4.3099999999999999E-2</v>
      </c>
      <c r="AB6" s="10">
        <f t="shared" si="1"/>
        <v>-0.46919999999999995</v>
      </c>
      <c r="AC6" s="10">
        <f t="shared" si="1"/>
        <v>-0.44010000000000005</v>
      </c>
      <c r="AD6" s="10">
        <f t="shared" si="9"/>
        <v>0.23952499999999993</v>
      </c>
      <c r="AE6" s="10">
        <f t="shared" si="2"/>
        <v>-4.5375000000000054E-2</v>
      </c>
      <c r="AF6" s="10">
        <f t="shared" si="2"/>
        <v>-0.39017500000000005</v>
      </c>
      <c r="AG6" s="10">
        <f t="shared" si="2"/>
        <v>0.19602499999999995</v>
      </c>
      <c r="AH6" s="10"/>
      <c r="AI6" s="25" t="s">
        <v>5</v>
      </c>
      <c r="AJ6" s="10">
        <f t="shared" si="10"/>
        <v>0.22406022249999999</v>
      </c>
      <c r="AK6" s="10">
        <f t="shared" si="3"/>
        <v>0.73522050250000004</v>
      </c>
      <c r="AL6" s="10">
        <f t="shared" si="3"/>
        <v>2.4727562499999991E-2</v>
      </c>
      <c r="AM6" s="10">
        <f t="shared" si="3"/>
        <v>1.3772196025000003</v>
      </c>
      <c r="AN6" s="10">
        <f t="shared" si="3"/>
        <v>5.8467239999999997E-2</v>
      </c>
      <c r="AO6" s="10">
        <f t="shared" si="3"/>
        <v>0.50495235999999999</v>
      </c>
      <c r="AP6" s="10">
        <f t="shared" si="3"/>
        <v>1.85761E-3</v>
      </c>
      <c r="AQ6" s="10">
        <f t="shared" si="3"/>
        <v>0.22014863999999995</v>
      </c>
      <c r="AR6" s="10">
        <f t="shared" si="3"/>
        <v>0.19368801000000005</v>
      </c>
      <c r="AS6" s="10">
        <f t="shared" si="3"/>
        <v>5.7372225624999967E-2</v>
      </c>
      <c r="AT6" s="10">
        <f t="shared" si="3"/>
        <v>2.0588906250000047E-3</v>
      </c>
      <c r="AU6" s="10">
        <f t="shared" si="3"/>
        <v>0.15223653062500003</v>
      </c>
      <c r="AV6" s="10">
        <f t="shared" si="3"/>
        <v>3.8425800624999978E-2</v>
      </c>
      <c r="AW6" s="10"/>
      <c r="AX6" s="25" t="s">
        <v>5</v>
      </c>
      <c r="AY6" s="10">
        <f t="shared" si="11"/>
        <v>0.27618732288461545</v>
      </c>
      <c r="AZ6" s="10">
        <v>0.55559483600000004</v>
      </c>
      <c r="BA6" s="10">
        <f t="shared" si="12"/>
        <v>2.0116594425737437</v>
      </c>
    </row>
    <row r="7" spans="1:53" x14ac:dyDescent="0.25">
      <c r="A7" s="25" t="s">
        <v>6</v>
      </c>
      <c r="B7" s="10">
        <v>-1.3141</v>
      </c>
      <c r="C7" s="10">
        <v>0.39389999999999997</v>
      </c>
      <c r="D7" s="10">
        <v>0.1439</v>
      </c>
      <c r="E7" s="10">
        <v>-0.51329999999999998</v>
      </c>
      <c r="F7" s="10">
        <v>-0.70040000000000002</v>
      </c>
      <c r="G7" s="10">
        <v>-0.2467</v>
      </c>
      <c r="H7" s="10">
        <v>1.4085000000000001</v>
      </c>
      <c r="I7" s="10">
        <v>0.97330000000000005</v>
      </c>
      <c r="J7" s="10">
        <v>0.65039999999999998</v>
      </c>
      <c r="K7" s="10">
        <v>0.20250000000000001</v>
      </c>
      <c r="L7" s="10">
        <v>0.89239999999999997</v>
      </c>
      <c r="M7" s="10">
        <v>0.90069999999999995</v>
      </c>
      <c r="N7" s="10">
        <v>0.1953</v>
      </c>
      <c r="O7" s="10"/>
      <c r="P7" s="10">
        <f t="shared" si="4"/>
        <v>-0.32240000000000002</v>
      </c>
      <c r="Q7" s="10">
        <f t="shared" si="5"/>
        <v>0.41702000000000006</v>
      </c>
      <c r="R7" s="10">
        <f t="shared" si="6"/>
        <v>0.54772500000000002</v>
      </c>
      <c r="S7" s="10"/>
      <c r="T7" s="25" t="s">
        <v>6</v>
      </c>
      <c r="U7" s="10">
        <f t="shared" si="7"/>
        <v>-0.99170000000000003</v>
      </c>
      <c r="V7" s="10">
        <f t="shared" si="0"/>
        <v>0.71629999999999994</v>
      </c>
      <c r="W7" s="10">
        <f t="shared" si="0"/>
        <v>0.46630000000000005</v>
      </c>
      <c r="X7" s="10">
        <f t="shared" si="0"/>
        <v>-0.19089999999999996</v>
      </c>
      <c r="Y7" s="10">
        <f t="shared" si="8"/>
        <v>-1.1174200000000001</v>
      </c>
      <c r="Z7" s="10">
        <f t="shared" si="1"/>
        <v>-0.66372000000000009</v>
      </c>
      <c r="AA7" s="10">
        <f t="shared" si="1"/>
        <v>0.99148000000000003</v>
      </c>
      <c r="AB7" s="10">
        <f t="shared" si="1"/>
        <v>0.55628</v>
      </c>
      <c r="AC7" s="10">
        <f t="shared" si="1"/>
        <v>0.23337999999999992</v>
      </c>
      <c r="AD7" s="10">
        <f t="shared" si="9"/>
        <v>-0.345225</v>
      </c>
      <c r="AE7" s="10">
        <f t="shared" si="2"/>
        <v>0.34467499999999995</v>
      </c>
      <c r="AF7" s="10">
        <f t="shared" si="2"/>
        <v>0.35297499999999993</v>
      </c>
      <c r="AG7" s="10">
        <f t="shared" si="2"/>
        <v>-0.35242499999999999</v>
      </c>
      <c r="AH7" s="10"/>
      <c r="AI7" s="25" t="s">
        <v>6</v>
      </c>
      <c r="AJ7" s="10">
        <f t="shared" si="10"/>
        <v>0.98346889000000004</v>
      </c>
      <c r="AK7" s="10">
        <f t="shared" si="3"/>
        <v>0.51308568999999993</v>
      </c>
      <c r="AL7" s="10">
        <f t="shared" si="3"/>
        <v>0.21743569000000004</v>
      </c>
      <c r="AM7" s="10">
        <f t="shared" si="3"/>
        <v>3.6442809999999985E-2</v>
      </c>
      <c r="AN7" s="10">
        <f t="shared" si="3"/>
        <v>1.2486274564000002</v>
      </c>
      <c r="AO7" s="10">
        <f t="shared" si="3"/>
        <v>0.4405242384000001</v>
      </c>
      <c r="AP7" s="10">
        <f t="shared" si="3"/>
        <v>0.98303259040000002</v>
      </c>
      <c r="AQ7" s="10">
        <f t="shared" si="3"/>
        <v>0.3094474384</v>
      </c>
      <c r="AR7" s="10">
        <f t="shared" si="3"/>
        <v>5.4466224399999964E-2</v>
      </c>
      <c r="AS7" s="10">
        <f t="shared" si="3"/>
        <v>0.119180300625</v>
      </c>
      <c r="AT7" s="10">
        <f t="shared" si="3"/>
        <v>0.11880085562499997</v>
      </c>
      <c r="AU7" s="10">
        <f t="shared" si="3"/>
        <v>0.12459135062499994</v>
      </c>
      <c r="AV7" s="10">
        <f t="shared" si="3"/>
        <v>0.124203380625</v>
      </c>
      <c r="AW7" s="10"/>
      <c r="AX7" s="25" t="s">
        <v>6</v>
      </c>
      <c r="AY7" s="10">
        <f t="shared" si="11"/>
        <v>0.40563899349999988</v>
      </c>
      <c r="AZ7" s="10">
        <v>0.45698275999999999</v>
      </c>
      <c r="BA7" s="10">
        <f t="shared" si="12"/>
        <v>1.1265750268656065</v>
      </c>
    </row>
    <row r="8" spans="1:53" x14ac:dyDescent="0.25">
      <c r="A8" s="25" t="s">
        <v>7</v>
      </c>
      <c r="B8" s="10">
        <v>0.51380000000000003</v>
      </c>
      <c r="C8" s="10">
        <v>1.9214</v>
      </c>
      <c r="D8" s="10">
        <v>-0.88590000000000002</v>
      </c>
      <c r="E8" s="10">
        <v>-2.6541999999999999</v>
      </c>
      <c r="F8" s="10">
        <v>0.13800000000000001</v>
      </c>
      <c r="G8" s="10">
        <v>1.5184</v>
      </c>
      <c r="H8" s="10">
        <v>0.27939999999999998</v>
      </c>
      <c r="I8" s="10">
        <v>-2.5135000000000001</v>
      </c>
      <c r="J8" s="10">
        <v>-1.1181000000000001</v>
      </c>
      <c r="K8" s="10">
        <v>0.2225</v>
      </c>
      <c r="L8" s="10">
        <v>-1.0353000000000001</v>
      </c>
      <c r="M8" s="10">
        <v>-0.2074</v>
      </c>
      <c r="N8" s="10">
        <v>-1.8463000000000001</v>
      </c>
      <c r="O8" s="10"/>
      <c r="P8" s="10">
        <f t="shared" si="4"/>
        <v>-0.27622499999999994</v>
      </c>
      <c r="Q8" s="10">
        <f t="shared" si="5"/>
        <v>-0.33916000000000002</v>
      </c>
      <c r="R8" s="10">
        <f t="shared" si="6"/>
        <v>-0.71662500000000007</v>
      </c>
      <c r="S8" s="10"/>
      <c r="T8" s="25" t="s">
        <v>7</v>
      </c>
      <c r="U8" s="10">
        <f t="shared" si="7"/>
        <v>0.79002499999999998</v>
      </c>
      <c r="V8" s="10">
        <f t="shared" si="0"/>
        <v>2.1976249999999999</v>
      </c>
      <c r="W8" s="10">
        <f t="shared" si="0"/>
        <v>-0.60967500000000008</v>
      </c>
      <c r="X8" s="10">
        <f t="shared" si="0"/>
        <v>-2.3779750000000002</v>
      </c>
      <c r="Y8" s="10">
        <f t="shared" si="8"/>
        <v>0.47716000000000003</v>
      </c>
      <c r="Z8" s="10">
        <f t="shared" si="1"/>
        <v>1.8575599999999999</v>
      </c>
      <c r="AA8" s="10">
        <f t="shared" si="1"/>
        <v>0.61856</v>
      </c>
      <c r="AB8" s="10">
        <f t="shared" si="1"/>
        <v>-2.1743399999999999</v>
      </c>
      <c r="AC8" s="10">
        <f t="shared" si="1"/>
        <v>-0.77894000000000008</v>
      </c>
      <c r="AD8" s="10">
        <f t="shared" si="9"/>
        <v>0.9391250000000001</v>
      </c>
      <c r="AE8" s="10">
        <f t="shared" si="2"/>
        <v>-0.31867500000000004</v>
      </c>
      <c r="AF8" s="10">
        <f t="shared" si="2"/>
        <v>0.50922500000000004</v>
      </c>
      <c r="AG8" s="10">
        <f t="shared" si="2"/>
        <v>-1.129675</v>
      </c>
      <c r="AH8" s="10"/>
      <c r="AI8" s="25" t="s">
        <v>7</v>
      </c>
      <c r="AJ8" s="10">
        <f t="shared" si="10"/>
        <v>0.62413950062500001</v>
      </c>
      <c r="AK8" s="10">
        <f t="shared" si="3"/>
        <v>4.8295556406249993</v>
      </c>
      <c r="AL8" s="10">
        <f t="shared" si="3"/>
        <v>0.3717036056250001</v>
      </c>
      <c r="AM8" s="10">
        <f t="shared" si="3"/>
        <v>5.654765100625001</v>
      </c>
      <c r="AN8" s="10">
        <f t="shared" si="3"/>
        <v>0.22768166560000003</v>
      </c>
      <c r="AO8" s="10">
        <f t="shared" si="3"/>
        <v>3.4505291535999993</v>
      </c>
      <c r="AP8" s="10">
        <f t="shared" si="3"/>
        <v>0.38261647360000001</v>
      </c>
      <c r="AQ8" s="10">
        <f t="shared" si="3"/>
        <v>4.7277544355999996</v>
      </c>
      <c r="AR8" s="10">
        <f t="shared" si="3"/>
        <v>0.60674752360000017</v>
      </c>
      <c r="AS8" s="10">
        <f t="shared" si="3"/>
        <v>0.88195576562500022</v>
      </c>
      <c r="AT8" s="10">
        <f t="shared" si="3"/>
        <v>0.10155375562500003</v>
      </c>
      <c r="AU8" s="10">
        <f t="shared" si="3"/>
        <v>0.25931010062500004</v>
      </c>
      <c r="AV8" s="10">
        <f t="shared" si="3"/>
        <v>1.2761656056249999</v>
      </c>
      <c r="AW8" s="10"/>
      <c r="AX8" s="25" t="s">
        <v>7</v>
      </c>
      <c r="AY8" s="10">
        <f t="shared" si="11"/>
        <v>1.7995752559230771</v>
      </c>
      <c r="AZ8" s="10">
        <v>2.226756585</v>
      </c>
      <c r="BA8" s="10">
        <f t="shared" si="12"/>
        <v>1.2373789746613313</v>
      </c>
    </row>
    <row r="9" spans="1:53" x14ac:dyDescent="0.25">
      <c r="A9" s="25" t="s">
        <v>8</v>
      </c>
      <c r="B9" s="10">
        <v>0.30580000000000002</v>
      </c>
      <c r="C9" s="10">
        <v>0.2392</v>
      </c>
      <c r="D9" s="10">
        <v>1.8398000000000001</v>
      </c>
      <c r="E9" s="10">
        <v>1.2493000000000001</v>
      </c>
      <c r="F9" s="10">
        <v>-0.95250000000000001</v>
      </c>
      <c r="G9" s="10">
        <v>1.405</v>
      </c>
      <c r="H9" s="10">
        <v>1.3109</v>
      </c>
      <c r="I9" s="10">
        <v>1.2568999999999999</v>
      </c>
      <c r="J9" s="10">
        <v>1.9007000000000001</v>
      </c>
      <c r="K9" s="10">
        <v>1.4816</v>
      </c>
      <c r="L9" s="10">
        <v>0.93799999999999994</v>
      </c>
      <c r="M9" s="10">
        <v>1.8391</v>
      </c>
      <c r="N9" s="10">
        <v>2.2172000000000001</v>
      </c>
      <c r="O9" s="10"/>
      <c r="P9" s="10">
        <f t="shared" si="4"/>
        <v>0.90852500000000003</v>
      </c>
      <c r="Q9" s="10">
        <f t="shared" si="5"/>
        <v>0.98419999999999985</v>
      </c>
      <c r="R9" s="10">
        <f t="shared" si="6"/>
        <v>1.6189750000000001</v>
      </c>
      <c r="S9" s="10"/>
      <c r="T9" s="25" t="s">
        <v>8</v>
      </c>
      <c r="U9" s="10">
        <f t="shared" si="7"/>
        <v>-0.60272499999999996</v>
      </c>
      <c r="V9" s="10">
        <f t="shared" si="0"/>
        <v>-0.66932500000000006</v>
      </c>
      <c r="W9" s="10">
        <f t="shared" si="0"/>
        <v>0.93127500000000007</v>
      </c>
      <c r="X9" s="10">
        <f t="shared" si="0"/>
        <v>0.34077500000000005</v>
      </c>
      <c r="Y9" s="10">
        <f t="shared" si="8"/>
        <v>-1.9366999999999999</v>
      </c>
      <c r="Z9" s="10">
        <f t="shared" si="1"/>
        <v>0.42080000000000017</v>
      </c>
      <c r="AA9" s="10">
        <f t="shared" si="1"/>
        <v>0.3267000000000001</v>
      </c>
      <c r="AB9" s="10">
        <f t="shared" si="1"/>
        <v>0.27270000000000005</v>
      </c>
      <c r="AC9" s="10">
        <f t="shared" si="1"/>
        <v>0.9165000000000002</v>
      </c>
      <c r="AD9" s="10">
        <f t="shared" si="9"/>
        <v>-0.13737500000000002</v>
      </c>
      <c r="AE9" s="10">
        <f t="shared" si="2"/>
        <v>-0.68097500000000011</v>
      </c>
      <c r="AF9" s="10">
        <f t="shared" si="2"/>
        <v>0.2201249999999999</v>
      </c>
      <c r="AG9" s="10">
        <f t="shared" si="2"/>
        <v>0.59822500000000001</v>
      </c>
      <c r="AH9" s="10"/>
      <c r="AI9" s="25" t="s">
        <v>8</v>
      </c>
      <c r="AJ9" s="10">
        <f t="shared" si="10"/>
        <v>0.36327742562499993</v>
      </c>
      <c r="AK9" s="10">
        <f t="shared" si="3"/>
        <v>0.44799595562500005</v>
      </c>
      <c r="AL9" s="10">
        <f t="shared" si="3"/>
        <v>0.86727312562500014</v>
      </c>
      <c r="AM9" s="10">
        <f t="shared" si="3"/>
        <v>0.11612760062500004</v>
      </c>
      <c r="AN9" s="10">
        <f t="shared" si="3"/>
        <v>3.7508068899999993</v>
      </c>
      <c r="AO9" s="10">
        <f t="shared" si="3"/>
        <v>0.17707264000000014</v>
      </c>
      <c r="AP9" s="10">
        <f t="shared" si="3"/>
        <v>0.10673289000000007</v>
      </c>
      <c r="AQ9" s="10">
        <f t="shared" si="3"/>
        <v>7.4365290000000028E-2</v>
      </c>
      <c r="AR9" s="10">
        <f t="shared" si="3"/>
        <v>0.83997225000000042</v>
      </c>
      <c r="AS9" s="10">
        <f t="shared" si="3"/>
        <v>1.8871890625000005E-2</v>
      </c>
      <c r="AT9" s="10">
        <f t="shared" si="3"/>
        <v>0.46372695062500013</v>
      </c>
      <c r="AU9" s="10">
        <f t="shared" si="3"/>
        <v>4.8455015624999959E-2</v>
      </c>
      <c r="AV9" s="10">
        <f t="shared" si="3"/>
        <v>0.35787315062500002</v>
      </c>
      <c r="AW9" s="10"/>
      <c r="AX9" s="25" t="s">
        <v>8</v>
      </c>
      <c r="AY9" s="10">
        <f t="shared" si="11"/>
        <v>0.58711931346153856</v>
      </c>
      <c r="AZ9" s="10">
        <v>0.61138723299999997</v>
      </c>
      <c r="BA9" s="10">
        <f t="shared" si="12"/>
        <v>1.0413338804942092</v>
      </c>
    </row>
    <row r="10" spans="1:53" x14ac:dyDescent="0.25">
      <c r="A10" s="25" t="s">
        <v>9</v>
      </c>
      <c r="B10" s="10">
        <v>-1.0625</v>
      </c>
      <c r="C10" s="10">
        <v>0.92459999999999998</v>
      </c>
      <c r="D10" s="10">
        <v>0.1666</v>
      </c>
      <c r="E10" s="10">
        <v>-0.26960000000000001</v>
      </c>
      <c r="F10" s="10">
        <v>0.35849999999999999</v>
      </c>
      <c r="G10" s="10">
        <v>0.95140000000000002</v>
      </c>
      <c r="H10" s="10">
        <v>0.12330000000000001</v>
      </c>
      <c r="I10" s="10">
        <v>1.2802</v>
      </c>
      <c r="J10" s="10">
        <v>-0.68079999999999996</v>
      </c>
      <c r="K10" s="10">
        <v>0.76339999999999997</v>
      </c>
      <c r="L10" s="10">
        <v>1.3451</v>
      </c>
      <c r="M10" s="10">
        <v>0.83550000000000002</v>
      </c>
      <c r="N10" s="10">
        <v>-0.12709999999999999</v>
      </c>
      <c r="O10" s="10"/>
      <c r="P10" s="10">
        <f t="shared" si="4"/>
        <v>-6.0225000000000008E-2</v>
      </c>
      <c r="Q10" s="10">
        <f t="shared" si="5"/>
        <v>0.40651999999999999</v>
      </c>
      <c r="R10" s="10">
        <f t="shared" si="6"/>
        <v>0.70422499999999999</v>
      </c>
      <c r="S10" s="10"/>
      <c r="T10" s="25" t="s">
        <v>9</v>
      </c>
      <c r="U10" s="10">
        <f t="shared" si="7"/>
        <v>-1.002275</v>
      </c>
      <c r="V10" s="10">
        <f t="shared" si="0"/>
        <v>0.98482499999999995</v>
      </c>
      <c r="W10" s="10">
        <f t="shared" si="0"/>
        <v>0.226825</v>
      </c>
      <c r="X10" s="10">
        <f t="shared" si="0"/>
        <v>-0.20937500000000001</v>
      </c>
      <c r="Y10" s="10">
        <f t="shared" si="8"/>
        <v>-4.8020000000000007E-2</v>
      </c>
      <c r="Z10" s="10">
        <f t="shared" si="1"/>
        <v>0.54488000000000003</v>
      </c>
      <c r="AA10" s="10">
        <f t="shared" si="1"/>
        <v>-0.28321999999999997</v>
      </c>
      <c r="AB10" s="10">
        <f t="shared" si="1"/>
        <v>0.87368000000000001</v>
      </c>
      <c r="AC10" s="10">
        <f t="shared" si="1"/>
        <v>-1.0873200000000001</v>
      </c>
      <c r="AD10" s="10">
        <f t="shared" si="9"/>
        <v>5.9174999999999978E-2</v>
      </c>
      <c r="AE10" s="10">
        <f t="shared" si="2"/>
        <v>0.64087499999999997</v>
      </c>
      <c r="AF10" s="10">
        <f t="shared" si="2"/>
        <v>0.13127500000000003</v>
      </c>
      <c r="AG10" s="10">
        <f t="shared" si="2"/>
        <v>-0.83132499999999998</v>
      </c>
      <c r="AH10" s="10"/>
      <c r="AI10" s="25" t="s">
        <v>9</v>
      </c>
      <c r="AJ10" s="10">
        <f t="shared" si="10"/>
        <v>1.004555175625</v>
      </c>
      <c r="AK10" s="10">
        <f t="shared" si="3"/>
        <v>0.96988028062499987</v>
      </c>
      <c r="AL10" s="10">
        <f t="shared" si="3"/>
        <v>5.1449580624999998E-2</v>
      </c>
      <c r="AM10" s="10">
        <f t="shared" si="3"/>
        <v>4.3837890625000001E-2</v>
      </c>
      <c r="AN10" s="10">
        <f t="shared" si="3"/>
        <v>2.3059204000000005E-3</v>
      </c>
      <c r="AO10" s="10">
        <f t="shared" si="3"/>
        <v>0.29689421440000002</v>
      </c>
      <c r="AP10" s="10">
        <f t="shared" si="3"/>
        <v>8.021356839999999E-2</v>
      </c>
      <c r="AQ10" s="10">
        <f t="shared" si="3"/>
        <v>0.76331674240000003</v>
      </c>
      <c r="AR10" s="10">
        <f t="shared" si="3"/>
        <v>1.1822647824000001</v>
      </c>
      <c r="AS10" s="10">
        <f t="shared" si="3"/>
        <v>3.5016806249999971E-3</v>
      </c>
      <c r="AT10" s="10">
        <f t="shared" si="3"/>
        <v>0.41072076562499998</v>
      </c>
      <c r="AU10" s="10">
        <f t="shared" si="3"/>
        <v>1.7233125625000009E-2</v>
      </c>
      <c r="AV10" s="10">
        <f t="shared" si="3"/>
        <v>0.69110125562500002</v>
      </c>
      <c r="AW10" s="10"/>
      <c r="AX10" s="25" t="s">
        <v>9</v>
      </c>
      <c r="AY10" s="10">
        <f t="shared" si="11"/>
        <v>0.42440576792307694</v>
      </c>
      <c r="AZ10" s="10">
        <v>0.54063855299999997</v>
      </c>
      <c r="BA10" s="10">
        <f t="shared" si="12"/>
        <v>1.2738718317748925</v>
      </c>
    </row>
    <row r="11" spans="1:53" x14ac:dyDescent="0.25">
      <c r="A11" s="25" t="s">
        <v>10</v>
      </c>
      <c r="B11" s="10">
        <v>3.0700000000000002E-2</v>
      </c>
      <c r="C11" s="10">
        <v>2.1524999999999999</v>
      </c>
      <c r="D11" s="10">
        <v>1.2788999999999999</v>
      </c>
      <c r="E11" s="10">
        <v>-0.4526</v>
      </c>
      <c r="F11" s="10">
        <v>0.69169999999999998</v>
      </c>
      <c r="G11" s="10">
        <v>0.53420000000000001</v>
      </c>
      <c r="H11" s="10">
        <v>2.2597999999999998</v>
      </c>
      <c r="I11" s="10">
        <v>-0.92320000000000002</v>
      </c>
      <c r="J11" s="10">
        <v>0.82930000000000004</v>
      </c>
      <c r="K11" s="10">
        <v>1.3828</v>
      </c>
      <c r="L11" s="10">
        <v>0.90039999999999998</v>
      </c>
      <c r="M11" s="10">
        <v>0.88880000000000003</v>
      </c>
      <c r="N11" s="10">
        <v>-1.0367</v>
      </c>
      <c r="O11" s="10"/>
      <c r="P11" s="10">
        <f t="shared" si="4"/>
        <v>0.7523749999999999</v>
      </c>
      <c r="Q11" s="10">
        <f t="shared" si="5"/>
        <v>0.67835999999999985</v>
      </c>
      <c r="R11" s="10">
        <f t="shared" si="6"/>
        <v>0.53382499999999999</v>
      </c>
      <c r="S11" s="10"/>
      <c r="T11" s="25" t="s">
        <v>10</v>
      </c>
      <c r="U11" s="10">
        <f t="shared" si="7"/>
        <v>-0.72167499999999996</v>
      </c>
      <c r="V11" s="10">
        <f t="shared" si="0"/>
        <v>1.4001250000000001</v>
      </c>
      <c r="W11" s="10">
        <f t="shared" si="0"/>
        <v>0.52652500000000002</v>
      </c>
      <c r="X11" s="10">
        <f t="shared" si="0"/>
        <v>-1.2049749999999999</v>
      </c>
      <c r="Y11" s="10">
        <f t="shared" si="8"/>
        <v>1.334000000000013E-2</v>
      </c>
      <c r="Z11" s="10">
        <f t="shared" si="1"/>
        <v>-0.14415999999999984</v>
      </c>
      <c r="AA11" s="10">
        <f t="shared" si="1"/>
        <v>1.58144</v>
      </c>
      <c r="AB11" s="10">
        <f t="shared" si="1"/>
        <v>-1.6015599999999999</v>
      </c>
      <c r="AC11" s="10">
        <f t="shared" si="1"/>
        <v>0.15094000000000019</v>
      </c>
      <c r="AD11" s="10">
        <f t="shared" si="9"/>
        <v>0.84897500000000004</v>
      </c>
      <c r="AE11" s="10">
        <f t="shared" si="2"/>
        <v>0.36657499999999998</v>
      </c>
      <c r="AF11" s="10">
        <f t="shared" si="2"/>
        <v>0.35497500000000004</v>
      </c>
      <c r="AG11" s="10">
        <f t="shared" si="2"/>
        <v>-1.5705249999999999</v>
      </c>
      <c r="AH11" s="10"/>
      <c r="AI11" s="25" t="s">
        <v>10</v>
      </c>
      <c r="AJ11" s="10">
        <f t="shared" si="10"/>
        <v>0.52081480562499993</v>
      </c>
      <c r="AK11" s="10">
        <f t="shared" si="3"/>
        <v>1.9603500156250002</v>
      </c>
      <c r="AL11" s="10">
        <f t="shared" si="3"/>
        <v>0.27722857562500003</v>
      </c>
      <c r="AM11" s="10">
        <f t="shared" si="3"/>
        <v>1.4519647506249997</v>
      </c>
      <c r="AN11" s="10">
        <f t="shared" si="3"/>
        <v>1.7795560000000344E-4</v>
      </c>
      <c r="AO11" s="10">
        <f t="shared" si="3"/>
        <v>2.0782105599999955E-2</v>
      </c>
      <c r="AP11" s="10">
        <f t="shared" si="3"/>
        <v>2.5009524735999999</v>
      </c>
      <c r="AQ11" s="10">
        <f t="shared" si="3"/>
        <v>2.5649944335999995</v>
      </c>
      <c r="AR11" s="10">
        <f t="shared" si="3"/>
        <v>2.2782883600000057E-2</v>
      </c>
      <c r="AS11" s="10">
        <f t="shared" si="3"/>
        <v>0.72075855062500005</v>
      </c>
      <c r="AT11" s="10">
        <f t="shared" si="3"/>
        <v>0.13437723062499998</v>
      </c>
      <c r="AU11" s="10">
        <f t="shared" si="3"/>
        <v>0.12600725062500004</v>
      </c>
      <c r="AV11" s="10">
        <f t="shared" si="3"/>
        <v>2.4665487756249997</v>
      </c>
      <c r="AW11" s="10"/>
      <c r="AX11" s="25" t="s">
        <v>10</v>
      </c>
      <c r="AY11" s="10">
        <f t="shared" si="11"/>
        <v>0.98213383130769227</v>
      </c>
      <c r="AZ11" s="10">
        <v>0.98972466800000003</v>
      </c>
      <c r="BA11" s="10">
        <f t="shared" si="12"/>
        <v>1.0077289229332429</v>
      </c>
    </row>
    <row r="12" spans="1:53" x14ac:dyDescent="0.25">
      <c r="A12" s="25" t="s">
        <v>11</v>
      </c>
      <c r="B12" s="10">
        <v>-1.6758</v>
      </c>
      <c r="C12" s="10">
        <v>-0.49859999999999999</v>
      </c>
      <c r="D12" s="10">
        <v>0.38</v>
      </c>
      <c r="E12" s="10">
        <v>-0.12740000000000001</v>
      </c>
      <c r="F12" s="10">
        <v>-2.5268999999999999</v>
      </c>
      <c r="G12" s="10">
        <v>-1.9189000000000001</v>
      </c>
      <c r="H12" s="10">
        <v>0.54430000000000001</v>
      </c>
      <c r="I12" s="10">
        <v>8.4500000000000006E-2</v>
      </c>
      <c r="J12" s="10">
        <v>4.07E-2</v>
      </c>
      <c r="K12" s="10">
        <v>-1.3691</v>
      </c>
      <c r="L12" s="10">
        <v>-2.6627000000000001</v>
      </c>
      <c r="M12" s="10">
        <v>0.20280000000000001</v>
      </c>
      <c r="N12" s="10">
        <v>-0.27479999999999999</v>
      </c>
      <c r="O12" s="10"/>
      <c r="P12" s="10">
        <f t="shared" si="4"/>
        <v>-0.48044999999999999</v>
      </c>
      <c r="Q12" s="10">
        <f t="shared" si="5"/>
        <v>-0.75526000000000004</v>
      </c>
      <c r="R12" s="10">
        <f t="shared" si="6"/>
        <v>-1.0259500000000001</v>
      </c>
      <c r="S12" s="10"/>
      <c r="T12" s="25" t="s">
        <v>11</v>
      </c>
      <c r="U12" s="10">
        <f t="shared" si="7"/>
        <v>-1.1953499999999999</v>
      </c>
      <c r="V12" s="10">
        <f t="shared" si="0"/>
        <v>-1.8149999999999999E-2</v>
      </c>
      <c r="W12" s="10">
        <f t="shared" si="0"/>
        <v>0.86044999999999994</v>
      </c>
      <c r="X12" s="10">
        <f t="shared" si="0"/>
        <v>0.35304999999999997</v>
      </c>
      <c r="Y12" s="10">
        <f t="shared" si="8"/>
        <v>-1.7716399999999999</v>
      </c>
      <c r="Z12" s="10">
        <f t="shared" si="1"/>
        <v>-1.16364</v>
      </c>
      <c r="AA12" s="10">
        <f t="shared" si="1"/>
        <v>1.29956</v>
      </c>
      <c r="AB12" s="10">
        <f t="shared" si="1"/>
        <v>0.83976000000000006</v>
      </c>
      <c r="AC12" s="10">
        <f t="shared" si="1"/>
        <v>0.79596</v>
      </c>
      <c r="AD12" s="10">
        <f t="shared" si="9"/>
        <v>-0.34314999999999984</v>
      </c>
      <c r="AE12" s="10">
        <f t="shared" si="2"/>
        <v>-1.6367499999999999</v>
      </c>
      <c r="AF12" s="10">
        <f t="shared" si="2"/>
        <v>1.2287500000000002</v>
      </c>
      <c r="AG12" s="10">
        <f t="shared" si="2"/>
        <v>0.75115000000000021</v>
      </c>
      <c r="AH12" s="10"/>
      <c r="AI12" s="25" t="s">
        <v>11</v>
      </c>
      <c r="AJ12" s="10">
        <f t="shared" si="10"/>
        <v>1.4288616224999997</v>
      </c>
      <c r="AK12" s="10">
        <f t="shared" si="3"/>
        <v>3.2942249999999996E-4</v>
      </c>
      <c r="AL12" s="10">
        <f t="shared" si="3"/>
        <v>0.74037420249999986</v>
      </c>
      <c r="AM12" s="10">
        <f t="shared" si="3"/>
        <v>0.12464430249999998</v>
      </c>
      <c r="AN12" s="10">
        <f t="shared" si="3"/>
        <v>3.1387082895999994</v>
      </c>
      <c r="AO12" s="10">
        <f t="shared" si="3"/>
        <v>1.3540580496000001</v>
      </c>
      <c r="AP12" s="10">
        <f t="shared" si="3"/>
        <v>1.6888561936000002</v>
      </c>
      <c r="AQ12" s="10">
        <f t="shared" si="3"/>
        <v>0.70519685760000006</v>
      </c>
      <c r="AR12" s="10">
        <f t="shared" si="3"/>
        <v>0.63355232159999997</v>
      </c>
      <c r="AS12" s="10">
        <f t="shared" si="3"/>
        <v>0.1177519224999999</v>
      </c>
      <c r="AT12" s="10">
        <f t="shared" si="3"/>
        <v>2.6789505624999999</v>
      </c>
      <c r="AU12" s="10">
        <f t="shared" si="3"/>
        <v>1.5098265625000005</v>
      </c>
      <c r="AV12" s="10">
        <f t="shared" si="3"/>
        <v>0.56422632250000027</v>
      </c>
      <c r="AW12" s="10"/>
      <c r="AX12" s="25" t="s">
        <v>11</v>
      </c>
      <c r="AY12" s="10">
        <f t="shared" si="11"/>
        <v>1.1296412793846153</v>
      </c>
      <c r="AZ12" s="10">
        <v>1.7819928899999999</v>
      </c>
      <c r="BA12" s="10">
        <f t="shared" si="12"/>
        <v>1.5774856341747359</v>
      </c>
    </row>
    <row r="13" spans="1:53" x14ac:dyDescent="0.25">
      <c r="A13" s="25" t="s">
        <v>12</v>
      </c>
      <c r="B13" s="10">
        <v>-0.92859999999999998</v>
      </c>
      <c r="C13" s="10">
        <v>-2.3E-2</v>
      </c>
      <c r="D13" s="10">
        <v>-0.36509999999999998</v>
      </c>
      <c r="E13" s="10">
        <v>-0.32779999999999998</v>
      </c>
      <c r="F13" s="10">
        <v>-0.4798</v>
      </c>
      <c r="G13" s="10">
        <v>0.20469999999999999</v>
      </c>
      <c r="H13" s="10">
        <v>0.32219999999999999</v>
      </c>
      <c r="I13" s="10">
        <v>-0.23769999999999999</v>
      </c>
      <c r="J13" s="10">
        <v>-0.63690000000000002</v>
      </c>
      <c r="K13" s="10">
        <v>-1.4226000000000001</v>
      </c>
      <c r="L13" s="10">
        <v>-0.52939999999999998</v>
      </c>
      <c r="M13" s="10">
        <v>0.29959999999999998</v>
      </c>
      <c r="N13" s="10">
        <v>0.28120000000000001</v>
      </c>
      <c r="O13" s="10"/>
      <c r="P13" s="10">
        <f t="shared" si="4"/>
        <v>-0.41112499999999996</v>
      </c>
      <c r="Q13" s="10">
        <f t="shared" si="5"/>
        <v>-0.16550000000000001</v>
      </c>
      <c r="R13" s="10">
        <f t="shared" si="6"/>
        <v>-0.34279999999999999</v>
      </c>
      <c r="S13" s="10"/>
      <c r="T13" s="25" t="s">
        <v>12</v>
      </c>
      <c r="U13" s="10">
        <f t="shared" si="7"/>
        <v>-0.51747500000000002</v>
      </c>
      <c r="V13" s="10">
        <f t="shared" si="0"/>
        <v>0.38812499999999994</v>
      </c>
      <c r="W13" s="10">
        <f t="shared" si="0"/>
        <v>4.6024999999999983E-2</v>
      </c>
      <c r="X13" s="10">
        <f t="shared" si="0"/>
        <v>8.3324999999999982E-2</v>
      </c>
      <c r="Y13" s="10">
        <f t="shared" si="8"/>
        <v>-0.31430000000000002</v>
      </c>
      <c r="Z13" s="10">
        <f t="shared" si="1"/>
        <v>0.37019999999999997</v>
      </c>
      <c r="AA13" s="10">
        <f t="shared" si="1"/>
        <v>0.48770000000000002</v>
      </c>
      <c r="AB13" s="10">
        <f t="shared" si="1"/>
        <v>-7.2199999999999986E-2</v>
      </c>
      <c r="AC13" s="10">
        <f t="shared" si="1"/>
        <v>-0.47140000000000004</v>
      </c>
      <c r="AD13" s="10">
        <f t="shared" si="9"/>
        <v>-1.0798000000000001</v>
      </c>
      <c r="AE13" s="10">
        <f t="shared" si="2"/>
        <v>-0.18659999999999999</v>
      </c>
      <c r="AF13" s="10">
        <f t="shared" si="2"/>
        <v>0.64239999999999997</v>
      </c>
      <c r="AG13" s="10">
        <f t="shared" si="2"/>
        <v>0.624</v>
      </c>
      <c r="AH13" s="10"/>
      <c r="AI13" s="25" t="s">
        <v>12</v>
      </c>
      <c r="AJ13" s="10">
        <f t="shared" si="10"/>
        <v>0.26778037562500001</v>
      </c>
      <c r="AK13" s="10">
        <f t="shared" si="3"/>
        <v>0.15064101562499996</v>
      </c>
      <c r="AL13" s="10">
        <f t="shared" si="3"/>
        <v>2.1183006249999984E-3</v>
      </c>
      <c r="AM13" s="10">
        <f t="shared" si="3"/>
        <v>6.9430556249999971E-3</v>
      </c>
      <c r="AN13" s="10">
        <f t="shared" si="3"/>
        <v>9.8784490000000016E-2</v>
      </c>
      <c r="AO13" s="10">
        <f t="shared" si="3"/>
        <v>0.13704803999999998</v>
      </c>
      <c r="AP13" s="10">
        <f t="shared" si="3"/>
        <v>0.23785129000000002</v>
      </c>
      <c r="AQ13" s="10">
        <f t="shared" si="3"/>
        <v>5.2128399999999981E-3</v>
      </c>
      <c r="AR13" s="10">
        <f t="shared" si="3"/>
        <v>0.22221796000000005</v>
      </c>
      <c r="AS13" s="10">
        <f t="shared" si="3"/>
        <v>1.1659680400000001</v>
      </c>
      <c r="AT13" s="10">
        <f t="shared" si="3"/>
        <v>3.4819559999999992E-2</v>
      </c>
      <c r="AU13" s="10">
        <f t="shared" si="3"/>
        <v>0.41267775999999995</v>
      </c>
      <c r="AV13" s="10">
        <f t="shared" si="3"/>
        <v>0.389376</v>
      </c>
      <c r="AW13" s="10"/>
      <c r="AX13" s="25" t="s">
        <v>12</v>
      </c>
      <c r="AY13" s="10">
        <f t="shared" si="11"/>
        <v>0.24087990211538463</v>
      </c>
      <c r="AZ13" s="10">
        <v>0.26578189400000002</v>
      </c>
      <c r="BA13" s="10">
        <f t="shared" si="12"/>
        <v>1.1033792843069448</v>
      </c>
    </row>
    <row r="14" spans="1:53" x14ac:dyDescent="0.25">
      <c r="A14" s="25" t="s">
        <v>13</v>
      </c>
      <c r="B14" s="10">
        <v>-0.76749999999999996</v>
      </c>
      <c r="C14" s="10">
        <v>-0.20330000000000001</v>
      </c>
      <c r="D14" s="10">
        <v>-0.91059999999999997</v>
      </c>
      <c r="E14" s="10">
        <v>-0.72340000000000004</v>
      </c>
      <c r="F14" s="10">
        <v>-1.9049</v>
      </c>
      <c r="G14" s="10">
        <v>0.78539999999999999</v>
      </c>
      <c r="H14" s="10">
        <v>-0.25700000000000001</v>
      </c>
      <c r="I14" s="10">
        <v>-0.16869999999999999</v>
      </c>
      <c r="J14" s="10">
        <v>-1.0667</v>
      </c>
      <c r="K14" s="10">
        <v>0.1028</v>
      </c>
      <c r="L14" s="10">
        <v>-2.86E-2</v>
      </c>
      <c r="M14" s="10">
        <v>0.4798</v>
      </c>
      <c r="N14" s="10">
        <v>9.7000000000000003E-2</v>
      </c>
      <c r="O14" s="10"/>
      <c r="P14" s="10">
        <f t="shared" si="4"/>
        <v>-0.6512</v>
      </c>
      <c r="Q14" s="10">
        <f t="shared" si="5"/>
        <v>-0.52238000000000007</v>
      </c>
      <c r="R14" s="10">
        <f t="shared" si="6"/>
        <v>0.16275000000000001</v>
      </c>
      <c r="S14" s="10"/>
      <c r="T14" s="25" t="s">
        <v>13</v>
      </c>
      <c r="U14" s="10">
        <f t="shared" si="7"/>
        <v>-0.11629999999999996</v>
      </c>
      <c r="V14" s="10">
        <f t="shared" si="0"/>
        <v>0.44789999999999996</v>
      </c>
      <c r="W14" s="10">
        <f t="shared" si="0"/>
        <v>-0.25939999999999996</v>
      </c>
      <c r="X14" s="10">
        <f t="shared" si="0"/>
        <v>-7.2200000000000042E-2</v>
      </c>
      <c r="Y14" s="10">
        <f t="shared" si="8"/>
        <v>-1.38252</v>
      </c>
      <c r="Z14" s="10">
        <f t="shared" si="1"/>
        <v>1.3077800000000002</v>
      </c>
      <c r="AA14" s="10">
        <f t="shared" si="1"/>
        <v>0.26538000000000006</v>
      </c>
      <c r="AB14" s="10">
        <f t="shared" si="1"/>
        <v>0.35368000000000011</v>
      </c>
      <c r="AC14" s="10">
        <f t="shared" si="1"/>
        <v>-0.54431999999999992</v>
      </c>
      <c r="AD14" s="10">
        <f t="shared" si="9"/>
        <v>-5.9950000000000003E-2</v>
      </c>
      <c r="AE14" s="10">
        <f t="shared" si="2"/>
        <v>-0.19135000000000002</v>
      </c>
      <c r="AF14" s="10">
        <f t="shared" si="2"/>
        <v>0.31705</v>
      </c>
      <c r="AG14" s="10">
        <f t="shared" si="2"/>
        <v>-6.5750000000000003E-2</v>
      </c>
      <c r="AH14" s="10"/>
      <c r="AI14" s="25" t="s">
        <v>13</v>
      </c>
      <c r="AJ14" s="10">
        <f t="shared" si="10"/>
        <v>1.3525689999999991E-2</v>
      </c>
      <c r="AK14" s="10">
        <f t="shared" si="3"/>
        <v>0.20061440999999997</v>
      </c>
      <c r="AL14" s="10">
        <f t="shared" si="3"/>
        <v>6.7288359999999978E-2</v>
      </c>
      <c r="AM14" s="10">
        <f t="shared" si="3"/>
        <v>5.2128400000000059E-3</v>
      </c>
      <c r="AN14" s="10">
        <f t="shared" si="3"/>
        <v>1.9113615503999999</v>
      </c>
      <c r="AO14" s="10">
        <f t="shared" si="3"/>
        <v>1.7102885284000005</v>
      </c>
      <c r="AP14" s="10">
        <f t="shared" si="3"/>
        <v>7.0426544400000027E-2</v>
      </c>
      <c r="AQ14" s="10">
        <f t="shared" si="3"/>
        <v>0.12508954240000009</v>
      </c>
      <c r="AR14" s="10">
        <f t="shared" si="3"/>
        <v>0.29628426239999989</v>
      </c>
      <c r="AS14" s="10">
        <f t="shared" si="3"/>
        <v>3.5940025000000004E-3</v>
      </c>
      <c r="AT14" s="10">
        <f t="shared" si="3"/>
        <v>3.6614822500000005E-2</v>
      </c>
      <c r="AU14" s="10">
        <f t="shared" si="3"/>
        <v>0.1005207025</v>
      </c>
      <c r="AV14" s="10">
        <f t="shared" si="3"/>
        <v>4.3230625000000005E-3</v>
      </c>
      <c r="AW14" s="10"/>
      <c r="AX14" s="25" t="s">
        <v>13</v>
      </c>
      <c r="AY14" s="10">
        <f t="shared" si="11"/>
        <v>0.34962648600000001</v>
      </c>
      <c r="AZ14" s="10">
        <v>0.39620042300000002</v>
      </c>
      <c r="BA14" s="10">
        <f t="shared" si="12"/>
        <v>1.1332105514454647</v>
      </c>
    </row>
    <row r="15" spans="1:53" x14ac:dyDescent="0.25">
      <c r="A15" s="25" t="s">
        <v>14</v>
      </c>
      <c r="B15" s="10">
        <v>-1.1269</v>
      </c>
      <c r="C15" s="10">
        <v>-0.21</v>
      </c>
      <c r="D15" s="10">
        <v>-0.66759999999999997</v>
      </c>
      <c r="E15" s="10">
        <v>-1.6963999999999999</v>
      </c>
      <c r="F15" s="10">
        <v>-0.34960000000000002</v>
      </c>
      <c r="G15" s="10">
        <v>1.2371000000000001</v>
      </c>
      <c r="H15" s="10">
        <v>0.94320000000000004</v>
      </c>
      <c r="I15" s="10">
        <v>-0.36209999999999998</v>
      </c>
      <c r="J15" s="10">
        <v>-1.8086</v>
      </c>
      <c r="K15" s="10">
        <v>0.66169999999999995</v>
      </c>
      <c r="L15" s="10">
        <v>0.61919999999999997</v>
      </c>
      <c r="M15" s="10">
        <v>0.20499999999999999</v>
      </c>
      <c r="N15" s="10">
        <v>-0.72499999999999998</v>
      </c>
      <c r="O15" s="10"/>
      <c r="P15" s="10">
        <f t="shared" si="4"/>
        <v>-0.92522499999999996</v>
      </c>
      <c r="Q15" s="10">
        <f t="shared" si="5"/>
        <v>-6.7999999999999922E-2</v>
      </c>
      <c r="R15" s="10">
        <f t="shared" si="6"/>
        <v>0.19022500000000001</v>
      </c>
      <c r="S15" s="10"/>
      <c r="T15" s="25" t="s">
        <v>14</v>
      </c>
      <c r="U15" s="10">
        <f t="shared" si="7"/>
        <v>-0.20167500000000005</v>
      </c>
      <c r="V15" s="10">
        <f t="shared" si="0"/>
        <v>0.715225</v>
      </c>
      <c r="W15" s="10">
        <f t="shared" si="0"/>
        <v>0.25762499999999999</v>
      </c>
      <c r="X15" s="10">
        <f t="shared" si="0"/>
        <v>-0.77117499999999994</v>
      </c>
      <c r="Y15" s="10">
        <f t="shared" si="8"/>
        <v>-0.28160000000000007</v>
      </c>
      <c r="Z15" s="10">
        <f t="shared" si="1"/>
        <v>1.3050999999999999</v>
      </c>
      <c r="AA15" s="10">
        <f t="shared" si="1"/>
        <v>1.0111999999999999</v>
      </c>
      <c r="AB15" s="10">
        <f t="shared" si="1"/>
        <v>-0.29410000000000003</v>
      </c>
      <c r="AC15" s="10">
        <f t="shared" si="1"/>
        <v>-1.7406000000000001</v>
      </c>
      <c r="AD15" s="10">
        <f t="shared" si="9"/>
        <v>0.47147499999999998</v>
      </c>
      <c r="AE15" s="10">
        <f t="shared" si="2"/>
        <v>0.428975</v>
      </c>
      <c r="AF15" s="10">
        <f t="shared" si="2"/>
        <v>1.4774999999999983E-2</v>
      </c>
      <c r="AG15" s="10">
        <f t="shared" si="2"/>
        <v>-0.91522499999999996</v>
      </c>
      <c r="AH15" s="10"/>
      <c r="AI15" s="25" t="s">
        <v>14</v>
      </c>
      <c r="AJ15" s="10">
        <f t="shared" si="10"/>
        <v>4.0672805625000016E-2</v>
      </c>
      <c r="AK15" s="10">
        <f t="shared" si="3"/>
        <v>0.51154680062500002</v>
      </c>
      <c r="AL15" s="10">
        <f t="shared" si="3"/>
        <v>6.6370640624999991E-2</v>
      </c>
      <c r="AM15" s="10">
        <f t="shared" si="3"/>
        <v>0.59471088062499988</v>
      </c>
      <c r="AN15" s="10">
        <f t="shared" si="3"/>
        <v>7.9298560000000046E-2</v>
      </c>
      <c r="AO15" s="10">
        <f t="shared" si="3"/>
        <v>1.7032860099999998</v>
      </c>
      <c r="AP15" s="10">
        <f t="shared" si="3"/>
        <v>1.0225254399999997</v>
      </c>
      <c r="AQ15" s="10">
        <f t="shared" si="3"/>
        <v>8.6494810000000019E-2</v>
      </c>
      <c r="AR15" s="10">
        <f t="shared" si="3"/>
        <v>3.0296883600000006</v>
      </c>
      <c r="AS15" s="10">
        <f t="shared" si="3"/>
        <v>0.22228867562499999</v>
      </c>
      <c r="AT15" s="10">
        <f t="shared" si="3"/>
        <v>0.184019550625</v>
      </c>
      <c r="AU15" s="10">
        <f t="shared" si="3"/>
        <v>2.1830062499999947E-4</v>
      </c>
      <c r="AV15" s="10">
        <f t="shared" si="3"/>
        <v>0.8376368006249999</v>
      </c>
      <c r="AW15" s="10"/>
      <c r="AX15" s="25" t="s">
        <v>14</v>
      </c>
      <c r="AY15" s="10">
        <f t="shared" si="11"/>
        <v>0.64451981807692305</v>
      </c>
      <c r="AZ15" s="10">
        <v>0.71700549599999996</v>
      </c>
      <c r="BA15" s="10">
        <f t="shared" si="12"/>
        <v>1.1124646223282242</v>
      </c>
    </row>
    <row r="16" spans="1:53" x14ac:dyDescent="0.25">
      <c r="A16" s="25" t="s">
        <v>15</v>
      </c>
      <c r="B16" s="10">
        <v>-0.20250000000000001</v>
      </c>
      <c r="C16" s="10">
        <v>-1.0587</v>
      </c>
      <c r="D16" s="10">
        <v>-0.64019999999999999</v>
      </c>
      <c r="E16" s="10">
        <v>-2.2532000000000001</v>
      </c>
      <c r="F16" s="10">
        <v>-8.3000000000000004E-2</v>
      </c>
      <c r="G16" s="10">
        <v>-1.6116999999999999</v>
      </c>
      <c r="H16" s="10">
        <v>-0.104</v>
      </c>
      <c r="I16" s="10">
        <v>-0.1487</v>
      </c>
      <c r="J16" s="10">
        <v>-0.93940000000000001</v>
      </c>
      <c r="K16" s="10">
        <v>-0.59009999999999996</v>
      </c>
      <c r="L16" s="10">
        <v>0.13289999999999999</v>
      </c>
      <c r="M16" s="10">
        <v>-0.72219999999999995</v>
      </c>
      <c r="N16" s="10">
        <v>-0.51170000000000004</v>
      </c>
      <c r="O16" s="10"/>
      <c r="P16" s="10">
        <f t="shared" si="4"/>
        <v>-1.0386500000000001</v>
      </c>
      <c r="Q16" s="10">
        <f t="shared" si="5"/>
        <v>-0.57735999999999998</v>
      </c>
      <c r="R16" s="10">
        <f t="shared" si="6"/>
        <v>-0.42277499999999996</v>
      </c>
      <c r="S16" s="10"/>
      <c r="T16" s="25" t="s">
        <v>15</v>
      </c>
      <c r="U16" s="10">
        <f t="shared" si="7"/>
        <v>0.83615000000000006</v>
      </c>
      <c r="V16" s="10">
        <f t="shared" si="0"/>
        <v>-2.0049999999999901E-2</v>
      </c>
      <c r="W16" s="10">
        <f t="shared" si="0"/>
        <v>0.39845000000000008</v>
      </c>
      <c r="X16" s="10">
        <f t="shared" si="0"/>
        <v>-1.21455</v>
      </c>
      <c r="Y16" s="10">
        <f t="shared" si="8"/>
        <v>0.49435999999999997</v>
      </c>
      <c r="Z16" s="10">
        <f t="shared" si="1"/>
        <v>-1.0343399999999998</v>
      </c>
      <c r="AA16" s="10">
        <f t="shared" si="1"/>
        <v>0.47336</v>
      </c>
      <c r="AB16" s="10">
        <f t="shared" si="1"/>
        <v>0.42865999999999999</v>
      </c>
      <c r="AC16" s="10">
        <f t="shared" si="1"/>
        <v>-0.36204000000000003</v>
      </c>
      <c r="AD16" s="10">
        <f t="shared" si="9"/>
        <v>-0.167325</v>
      </c>
      <c r="AE16" s="10">
        <f t="shared" si="2"/>
        <v>0.55567499999999992</v>
      </c>
      <c r="AF16" s="10">
        <f t="shared" si="2"/>
        <v>-0.299425</v>
      </c>
      <c r="AG16" s="10">
        <f t="shared" si="2"/>
        <v>-8.8925000000000087E-2</v>
      </c>
      <c r="AH16" s="10"/>
      <c r="AI16" s="25" t="s">
        <v>15</v>
      </c>
      <c r="AJ16" s="10">
        <f t="shared" si="10"/>
        <v>0.69914682250000015</v>
      </c>
      <c r="AK16" s="10">
        <f t="shared" si="3"/>
        <v>4.0200249999999604E-4</v>
      </c>
      <c r="AL16" s="10">
        <f t="shared" si="3"/>
        <v>0.15876240250000007</v>
      </c>
      <c r="AM16" s="10">
        <f t="shared" si="3"/>
        <v>1.4751317025000001</v>
      </c>
      <c r="AN16" s="10">
        <f t="shared" si="3"/>
        <v>0.24439180959999995</v>
      </c>
      <c r="AO16" s="10">
        <f t="shared" si="3"/>
        <v>1.0698592355999996</v>
      </c>
      <c r="AP16" s="10">
        <f t="shared" si="3"/>
        <v>0.22406968960000001</v>
      </c>
      <c r="AQ16" s="10">
        <f t="shared" si="3"/>
        <v>0.18374939559999998</v>
      </c>
      <c r="AR16" s="10">
        <f t="shared" si="3"/>
        <v>0.13107296160000001</v>
      </c>
      <c r="AS16" s="10">
        <f t="shared" si="3"/>
        <v>2.7997655624999999E-2</v>
      </c>
      <c r="AT16" s="10">
        <f t="shared" si="3"/>
        <v>0.30877470562499992</v>
      </c>
      <c r="AU16" s="10">
        <f t="shared" si="3"/>
        <v>8.9655330625000001E-2</v>
      </c>
      <c r="AV16" s="10">
        <f t="shared" si="3"/>
        <v>7.9076556250000148E-3</v>
      </c>
      <c r="AW16" s="10"/>
      <c r="AX16" s="25" t="s">
        <v>15</v>
      </c>
      <c r="AY16" s="10">
        <f t="shared" si="11"/>
        <v>0.35545548996153836</v>
      </c>
      <c r="AZ16" s="10">
        <v>0.41315651199999998</v>
      </c>
      <c r="BA16" s="10">
        <f t="shared" si="12"/>
        <v>1.1623298096892669</v>
      </c>
    </row>
    <row r="17" spans="1:60" x14ac:dyDescent="0.25">
      <c r="A17" s="25" t="s">
        <v>16</v>
      </c>
      <c r="B17" s="10">
        <v>0.65939999999999999</v>
      </c>
      <c r="C17" s="10">
        <v>0.61350000000000005</v>
      </c>
      <c r="D17" s="10">
        <v>0.32379999999999998</v>
      </c>
      <c r="E17" s="10">
        <v>-0.37119999999999997</v>
      </c>
      <c r="F17" s="10">
        <v>1.4712000000000001</v>
      </c>
      <c r="G17" s="10">
        <v>1.9049</v>
      </c>
      <c r="H17" s="10">
        <v>0.59899999999999998</v>
      </c>
      <c r="I17" s="10">
        <v>-0.2354</v>
      </c>
      <c r="J17" s="10">
        <v>-0.39400000000000002</v>
      </c>
      <c r="K17" s="10">
        <v>2.9605999999999999</v>
      </c>
      <c r="L17" s="10">
        <v>3.5569000000000002</v>
      </c>
      <c r="M17" s="10">
        <v>1.3863000000000001</v>
      </c>
      <c r="N17" s="10"/>
      <c r="O17" s="10"/>
      <c r="P17" s="10">
        <f t="shared" si="4"/>
        <v>0.30637499999999995</v>
      </c>
      <c r="Q17" s="10">
        <f t="shared" si="5"/>
        <v>0.66914000000000007</v>
      </c>
      <c r="R17" s="10">
        <f t="shared" si="6"/>
        <v>2.6346000000000003</v>
      </c>
      <c r="S17" s="10"/>
      <c r="T17" s="25" t="s">
        <v>16</v>
      </c>
      <c r="U17" s="10">
        <f t="shared" si="7"/>
        <v>0.35302500000000003</v>
      </c>
      <c r="V17" s="10">
        <f t="shared" si="0"/>
        <v>0.30712500000000009</v>
      </c>
      <c r="W17" s="10">
        <f t="shared" si="0"/>
        <v>1.7425000000000024E-2</v>
      </c>
      <c r="X17" s="10">
        <f t="shared" si="0"/>
        <v>-0.67757499999999993</v>
      </c>
      <c r="Y17" s="10">
        <f t="shared" si="8"/>
        <v>0.80206</v>
      </c>
      <c r="Z17" s="10">
        <f t="shared" si="1"/>
        <v>1.23576</v>
      </c>
      <c r="AA17" s="10">
        <f t="shared" si="1"/>
        <v>-7.0140000000000091E-2</v>
      </c>
      <c r="AB17" s="10">
        <f t="shared" si="1"/>
        <v>-0.90454000000000012</v>
      </c>
      <c r="AC17" s="10">
        <f t="shared" si="1"/>
        <v>-1.0631400000000002</v>
      </c>
      <c r="AD17" s="10">
        <f t="shared" si="9"/>
        <v>0.32599999999999962</v>
      </c>
      <c r="AE17" s="10">
        <f t="shared" si="2"/>
        <v>0.9222999999999999</v>
      </c>
      <c r="AF17" s="10">
        <f t="shared" si="2"/>
        <v>-1.2483000000000002</v>
      </c>
      <c r="AG17" s="10">
        <f t="shared" si="2"/>
        <v>-2.6346000000000003</v>
      </c>
      <c r="AH17" s="10"/>
      <c r="AI17" s="25" t="s">
        <v>16</v>
      </c>
      <c r="AJ17" s="10">
        <f t="shared" si="10"/>
        <v>0.12462665062500003</v>
      </c>
      <c r="AK17" s="10">
        <f t="shared" si="3"/>
        <v>9.4325765625000058E-2</v>
      </c>
      <c r="AL17" s="10">
        <f t="shared" si="3"/>
        <v>3.0363062500000086E-4</v>
      </c>
      <c r="AM17" s="10">
        <f t="shared" si="3"/>
        <v>0.45910788062499991</v>
      </c>
      <c r="AN17" s="10">
        <f t="shared" si="3"/>
        <v>0.64330024360000004</v>
      </c>
      <c r="AO17" s="10">
        <f t="shared" si="3"/>
        <v>1.5271027775999999</v>
      </c>
      <c r="AP17" s="10">
        <f t="shared" si="3"/>
        <v>4.9196196000000124E-3</v>
      </c>
      <c r="AQ17" s="10">
        <f t="shared" si="3"/>
        <v>0.81819261160000023</v>
      </c>
      <c r="AR17" s="10">
        <f t="shared" si="3"/>
        <v>1.1302666596000004</v>
      </c>
      <c r="AS17" s="10">
        <f t="shared" si="3"/>
        <v>0.10627599999999976</v>
      </c>
      <c r="AT17" s="10">
        <f t="shared" si="3"/>
        <v>0.85063728999999977</v>
      </c>
      <c r="AU17" s="10">
        <f t="shared" si="3"/>
        <v>1.5582528900000006</v>
      </c>
      <c r="AV17" s="10">
        <f t="shared" si="3"/>
        <v>6.941117160000001</v>
      </c>
      <c r="AW17" s="10"/>
      <c r="AX17" s="25" t="s">
        <v>16</v>
      </c>
      <c r="AY17" s="10">
        <f t="shared" si="11"/>
        <v>1.0968022445769232</v>
      </c>
      <c r="AZ17" s="10">
        <v>2.2052445999999999</v>
      </c>
      <c r="BA17" s="10">
        <f t="shared" si="12"/>
        <v>2.010612770810515</v>
      </c>
    </row>
    <row r="18" spans="1:60" x14ac:dyDescent="0.25">
      <c r="A18" s="26"/>
      <c r="T18" s="26"/>
      <c r="AI18" s="26"/>
      <c r="AX18" s="26"/>
    </row>
    <row r="19" spans="1:60" x14ac:dyDescent="0.25">
      <c r="A19" s="29" t="s">
        <v>18</v>
      </c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</row>
    <row r="20" spans="1:60" x14ac:dyDescent="0.25">
      <c r="A20" s="29" t="s">
        <v>1</v>
      </c>
      <c r="B20" s="29">
        <v>15</v>
      </c>
      <c r="C20" s="29">
        <v>15</v>
      </c>
      <c r="D20" s="29">
        <v>15</v>
      </c>
      <c r="E20" s="29">
        <v>15</v>
      </c>
      <c r="F20" s="29">
        <v>30</v>
      </c>
      <c r="G20" s="29">
        <v>30</v>
      </c>
      <c r="H20" s="29">
        <v>30</v>
      </c>
      <c r="I20" s="29">
        <v>30</v>
      </c>
      <c r="J20" s="29" t="s">
        <v>22</v>
      </c>
      <c r="K20" s="29">
        <v>60</v>
      </c>
      <c r="L20" s="29">
        <v>60</v>
      </c>
      <c r="M20" s="29">
        <v>60</v>
      </c>
      <c r="N20" s="29">
        <v>60</v>
      </c>
      <c r="O20" s="29"/>
      <c r="P20" s="29" t="s">
        <v>24</v>
      </c>
      <c r="Q20" s="29" t="s">
        <v>25</v>
      </c>
      <c r="R20" s="29" t="s">
        <v>27</v>
      </c>
      <c r="S20" s="29"/>
      <c r="T20" s="29" t="s">
        <v>1</v>
      </c>
      <c r="U20" s="29">
        <v>15</v>
      </c>
      <c r="V20" s="29">
        <v>15</v>
      </c>
      <c r="W20" s="29">
        <v>15</v>
      </c>
      <c r="X20" s="29">
        <v>15</v>
      </c>
      <c r="Y20" s="29">
        <v>30</v>
      </c>
      <c r="Z20" s="29">
        <v>30</v>
      </c>
      <c r="AA20" s="29">
        <v>30</v>
      </c>
      <c r="AB20" s="29">
        <v>30</v>
      </c>
      <c r="AC20" s="29" t="s">
        <v>22</v>
      </c>
      <c r="AD20" s="29">
        <v>60</v>
      </c>
      <c r="AE20" s="29">
        <v>60</v>
      </c>
      <c r="AF20" s="29">
        <v>60</v>
      </c>
      <c r="AG20" s="29">
        <v>60</v>
      </c>
      <c r="AH20" s="29"/>
      <c r="AI20" s="29" t="s">
        <v>1</v>
      </c>
      <c r="AJ20" s="29">
        <v>15</v>
      </c>
      <c r="AK20" s="29">
        <v>15</v>
      </c>
      <c r="AL20" s="29">
        <v>15</v>
      </c>
      <c r="AM20" s="29">
        <v>15</v>
      </c>
      <c r="AN20" s="29">
        <v>30</v>
      </c>
      <c r="AO20" s="29">
        <v>30</v>
      </c>
      <c r="AP20" s="29">
        <v>30</v>
      </c>
      <c r="AQ20" s="29">
        <v>30</v>
      </c>
      <c r="AR20" s="29" t="s">
        <v>22</v>
      </c>
      <c r="AS20" s="29">
        <v>60</v>
      </c>
      <c r="AT20" s="29">
        <v>60</v>
      </c>
      <c r="AU20" s="29">
        <v>60</v>
      </c>
      <c r="AV20" s="29">
        <v>60</v>
      </c>
      <c r="AW20" s="29"/>
      <c r="AX20" s="29"/>
      <c r="AY20" s="29" t="s">
        <v>32</v>
      </c>
      <c r="AZ20" s="29" t="s">
        <v>33</v>
      </c>
      <c r="BA20" s="29" t="s">
        <v>34</v>
      </c>
      <c r="BC20" s="8"/>
      <c r="BD20" s="8"/>
      <c r="BE20" s="8"/>
      <c r="BF20" s="8"/>
      <c r="BG20" s="8"/>
      <c r="BH20" s="8"/>
    </row>
    <row r="21" spans="1:60" x14ac:dyDescent="0.25">
      <c r="A21" s="29" t="s">
        <v>2</v>
      </c>
      <c r="B21" s="17">
        <v>-0.8095</v>
      </c>
      <c r="C21" s="17">
        <v>-0.62429999999999997</v>
      </c>
      <c r="D21" s="17">
        <v>-1.1295999999999999</v>
      </c>
      <c r="E21" s="17">
        <v>-1.1113</v>
      </c>
      <c r="F21" s="17">
        <v>-1.4079999999999999</v>
      </c>
      <c r="G21" s="17">
        <v>2.6021000000000001</v>
      </c>
      <c r="H21" s="17">
        <v>-0.40789999999999998</v>
      </c>
      <c r="I21" s="17">
        <v>1.2345999999999999</v>
      </c>
      <c r="J21" s="17"/>
      <c r="K21" s="17">
        <v>1.1846000000000001</v>
      </c>
      <c r="L21" s="17">
        <v>-5.8799999999999998E-2</v>
      </c>
      <c r="M21" s="17">
        <v>0.44040000000000001</v>
      </c>
      <c r="N21" s="17">
        <v>-0.1933</v>
      </c>
      <c r="O21" s="17"/>
      <c r="P21" s="17">
        <f>AVERAGE(B21:E21)</f>
        <v>-0.91867499999999991</v>
      </c>
      <c r="Q21" s="17">
        <f>AVERAGE(F21:I21)</f>
        <v>0.50520000000000009</v>
      </c>
      <c r="R21" s="17">
        <f>AVERAGE(K21:N21)</f>
        <v>0.34322500000000006</v>
      </c>
      <c r="S21" s="17"/>
      <c r="T21" s="29" t="s">
        <v>2</v>
      </c>
      <c r="U21" s="17">
        <f>B21-$P21</f>
        <v>0.10917499999999991</v>
      </c>
      <c r="V21" s="17">
        <f t="shared" ref="V21:X35" si="13">C21-$P21</f>
        <v>0.29437499999999994</v>
      </c>
      <c r="W21" s="17">
        <f t="shared" si="13"/>
        <v>-0.21092500000000003</v>
      </c>
      <c r="X21" s="17">
        <f t="shared" si="13"/>
        <v>-0.19262500000000005</v>
      </c>
      <c r="Y21" s="17">
        <f>F21-$Q21</f>
        <v>-1.9132</v>
      </c>
      <c r="Z21" s="17">
        <f t="shared" ref="Z21:AB35" si="14">G21-$Q21</f>
        <v>2.0968999999999998</v>
      </c>
      <c r="AA21" s="17">
        <f t="shared" si="14"/>
        <v>-0.91310000000000002</v>
      </c>
      <c r="AB21" s="17">
        <f t="shared" si="14"/>
        <v>0.72939999999999983</v>
      </c>
      <c r="AC21" s="17"/>
      <c r="AD21" s="17">
        <f>K21-$R21</f>
        <v>0.84137499999999998</v>
      </c>
      <c r="AE21" s="17">
        <f t="shared" ref="AE21:AG35" si="15">L21-$R21</f>
        <v>-0.40202500000000008</v>
      </c>
      <c r="AF21" s="17">
        <f t="shared" si="15"/>
        <v>9.7174999999999956E-2</v>
      </c>
      <c r="AG21" s="17">
        <f t="shared" si="15"/>
        <v>-0.53652500000000003</v>
      </c>
      <c r="AH21" s="17"/>
      <c r="AI21" s="29" t="s">
        <v>2</v>
      </c>
      <c r="AJ21" s="17">
        <f>U21^2</f>
        <v>1.191918062499998E-2</v>
      </c>
      <c r="AK21" s="17">
        <f t="shared" ref="AK21:AV35" si="16">V21^2</f>
        <v>8.6656640624999962E-2</v>
      </c>
      <c r="AL21" s="17">
        <f t="shared" si="16"/>
        <v>4.4489355625000011E-2</v>
      </c>
      <c r="AM21" s="17">
        <f t="shared" si="16"/>
        <v>3.7104390625000018E-2</v>
      </c>
      <c r="AN21" s="17">
        <f t="shared" si="16"/>
        <v>3.6603342400000001</v>
      </c>
      <c r="AO21" s="17">
        <f t="shared" si="16"/>
        <v>4.3969896099999994</v>
      </c>
      <c r="AP21" s="17">
        <f t="shared" si="16"/>
        <v>0.83375161000000009</v>
      </c>
      <c r="AQ21" s="17">
        <f t="shared" si="16"/>
        <v>0.53202435999999975</v>
      </c>
      <c r="AR21" s="17"/>
      <c r="AS21" s="17">
        <f t="shared" si="16"/>
        <v>0.70791189062499993</v>
      </c>
      <c r="AT21" s="17">
        <f t="shared" si="16"/>
        <v>0.16162410062500007</v>
      </c>
      <c r="AU21" s="17">
        <f t="shared" si="16"/>
        <v>9.4429806249999911E-3</v>
      </c>
      <c r="AV21" s="17">
        <f t="shared" si="16"/>
        <v>0.28785907562500002</v>
      </c>
      <c r="AW21" s="17"/>
      <c r="AX21" s="29" t="s">
        <v>2</v>
      </c>
      <c r="AY21" s="17">
        <f>SUM(AJ21:AV21)/13</f>
        <v>0.82846980269230763</v>
      </c>
      <c r="AZ21" s="17">
        <v>1.3121256020000001</v>
      </c>
      <c r="BA21" s="17">
        <f>AZ21/AY21</f>
        <v>1.5837941198773198</v>
      </c>
      <c r="BC21" s="8"/>
      <c r="BD21" s="8"/>
      <c r="BE21" s="8"/>
      <c r="BF21" s="8"/>
      <c r="BG21" s="8"/>
      <c r="BH21" s="8"/>
    </row>
    <row r="22" spans="1:60" x14ac:dyDescent="0.25">
      <c r="A22" s="29" t="s">
        <v>3</v>
      </c>
      <c r="B22" s="17">
        <v>-1.0181</v>
      </c>
      <c r="C22" s="17">
        <v>-0.38129999999999997</v>
      </c>
      <c r="D22" s="17">
        <v>0.51639999999999997</v>
      </c>
      <c r="E22" s="17">
        <v>-0.17</v>
      </c>
      <c r="F22" s="17">
        <v>0.40560000000000002</v>
      </c>
      <c r="G22" s="17">
        <v>-0.31390000000000001</v>
      </c>
      <c r="H22" s="17">
        <v>-1.1147</v>
      </c>
      <c r="I22" s="17">
        <v>-0.92820000000000003</v>
      </c>
      <c r="J22" s="17"/>
      <c r="K22" s="17">
        <v>0.90890000000000004</v>
      </c>
      <c r="L22" s="17">
        <v>-0.51359999999999995</v>
      </c>
      <c r="M22" s="17">
        <v>-0.67430000000000001</v>
      </c>
      <c r="N22" s="17">
        <v>-1.3101</v>
      </c>
      <c r="O22" s="17"/>
      <c r="P22" s="17">
        <f t="shared" ref="P22:P35" si="17">AVERAGE(B22:E22)</f>
        <v>-0.26324999999999998</v>
      </c>
      <c r="Q22" s="17">
        <f t="shared" ref="Q22:Q35" si="18">AVERAGE(F22:I22)</f>
        <v>-0.48780000000000001</v>
      </c>
      <c r="R22" s="17">
        <f t="shared" ref="R22:R35" si="19">AVERAGE(K22:N22)</f>
        <v>-0.39727499999999999</v>
      </c>
      <c r="S22" s="17"/>
      <c r="T22" s="29" t="s">
        <v>3</v>
      </c>
      <c r="U22" s="17">
        <f t="shared" ref="U22:U35" si="20">B22-$P22</f>
        <v>-0.75485000000000002</v>
      </c>
      <c r="V22" s="17">
        <f t="shared" si="13"/>
        <v>-0.11804999999999999</v>
      </c>
      <c r="W22" s="17">
        <f t="shared" si="13"/>
        <v>0.77964999999999995</v>
      </c>
      <c r="X22" s="17">
        <f t="shared" si="13"/>
        <v>9.3249999999999972E-2</v>
      </c>
      <c r="Y22" s="17">
        <f t="shared" ref="Y22:Y35" si="21">F22-$Q22</f>
        <v>0.89339999999999997</v>
      </c>
      <c r="Z22" s="17">
        <f t="shared" si="14"/>
        <v>0.1739</v>
      </c>
      <c r="AA22" s="17">
        <f t="shared" si="14"/>
        <v>-0.62690000000000001</v>
      </c>
      <c r="AB22" s="17">
        <f t="shared" si="14"/>
        <v>-0.44040000000000001</v>
      </c>
      <c r="AC22" s="17"/>
      <c r="AD22" s="17">
        <f t="shared" ref="AD22:AD35" si="22">K22-$R22</f>
        <v>1.3061750000000001</v>
      </c>
      <c r="AE22" s="17">
        <f t="shared" si="15"/>
        <v>-0.11632499999999996</v>
      </c>
      <c r="AF22" s="17">
        <f t="shared" si="15"/>
        <v>-0.27702500000000002</v>
      </c>
      <c r="AG22" s="17">
        <f t="shared" si="15"/>
        <v>-0.912825</v>
      </c>
      <c r="AH22" s="17"/>
      <c r="AI22" s="29" t="s">
        <v>3</v>
      </c>
      <c r="AJ22" s="17">
        <f t="shared" ref="AJ22:AJ35" si="23">U22^2</f>
        <v>0.56979852250000007</v>
      </c>
      <c r="AK22" s="17">
        <f t="shared" si="16"/>
        <v>1.3935802499999997E-2</v>
      </c>
      <c r="AL22" s="17">
        <f t="shared" si="16"/>
        <v>0.60785412249999993</v>
      </c>
      <c r="AM22" s="17">
        <f t="shared" si="16"/>
        <v>8.695562499999995E-3</v>
      </c>
      <c r="AN22" s="17">
        <f t="shared" si="16"/>
        <v>0.79816355999999999</v>
      </c>
      <c r="AO22" s="17">
        <f t="shared" si="16"/>
        <v>3.0241210000000001E-2</v>
      </c>
      <c r="AP22" s="17">
        <f t="shared" si="16"/>
        <v>0.39300361</v>
      </c>
      <c r="AQ22" s="17">
        <f t="shared" si="16"/>
        <v>0.19395216000000001</v>
      </c>
      <c r="AR22" s="17"/>
      <c r="AS22" s="17">
        <f t="shared" si="16"/>
        <v>1.7060931306250002</v>
      </c>
      <c r="AT22" s="17">
        <f t="shared" si="16"/>
        <v>1.353150562499999E-2</v>
      </c>
      <c r="AU22" s="17">
        <f t="shared" si="16"/>
        <v>7.6742850625000011E-2</v>
      </c>
      <c r="AV22" s="17">
        <f t="shared" si="16"/>
        <v>0.83324948062500004</v>
      </c>
      <c r="AW22" s="17"/>
      <c r="AX22" s="29" t="s">
        <v>3</v>
      </c>
      <c r="AY22" s="17">
        <f t="shared" ref="AY22:AY35" si="24">SUM(AJ22:AV22)/13</f>
        <v>0.40348165519230772</v>
      </c>
      <c r="AZ22" s="17">
        <v>0.58289978799999997</v>
      </c>
      <c r="BA22" s="17">
        <f t="shared" ref="BA22:BA35" si="25">AZ22/AY22</f>
        <v>1.4446748210204943</v>
      </c>
      <c r="BC22" s="8"/>
      <c r="BD22" s="8"/>
      <c r="BE22" s="8"/>
      <c r="BF22" s="8"/>
      <c r="BG22" s="8"/>
      <c r="BH22" s="8"/>
    </row>
    <row r="23" spans="1:60" x14ac:dyDescent="0.25">
      <c r="A23" s="29" t="s">
        <v>4</v>
      </c>
      <c r="B23" s="17">
        <v>1.452</v>
      </c>
      <c r="C23" s="17">
        <v>0.36680000000000001</v>
      </c>
      <c r="D23" s="17">
        <v>0.14649999999999999</v>
      </c>
      <c r="E23" s="17">
        <v>1.0023</v>
      </c>
      <c r="F23" s="17">
        <v>1.6619999999999999</v>
      </c>
      <c r="G23" s="17">
        <v>2.9944999999999999</v>
      </c>
      <c r="H23" s="17">
        <v>1.3996</v>
      </c>
      <c r="I23" s="17">
        <v>1.9426000000000001</v>
      </c>
      <c r="J23" s="17"/>
      <c r="K23" s="17">
        <v>0.29120000000000001</v>
      </c>
      <c r="L23" s="17">
        <v>0.62819999999999998</v>
      </c>
      <c r="M23" s="17">
        <v>3.2391000000000001</v>
      </c>
      <c r="N23" s="17">
        <v>2.5788000000000002</v>
      </c>
      <c r="O23" s="17"/>
      <c r="P23" s="17">
        <f t="shared" si="17"/>
        <v>0.7419</v>
      </c>
      <c r="Q23" s="17">
        <f t="shared" si="18"/>
        <v>1.9996749999999999</v>
      </c>
      <c r="R23" s="17">
        <f t="shared" si="19"/>
        <v>1.6843250000000001</v>
      </c>
      <c r="S23" s="17"/>
      <c r="T23" s="29" t="s">
        <v>4</v>
      </c>
      <c r="U23" s="17">
        <f t="shared" si="20"/>
        <v>0.71009999999999995</v>
      </c>
      <c r="V23" s="17">
        <f t="shared" si="13"/>
        <v>-0.37509999999999999</v>
      </c>
      <c r="W23" s="17">
        <f t="shared" si="13"/>
        <v>-0.59540000000000004</v>
      </c>
      <c r="X23" s="17">
        <f t="shared" si="13"/>
        <v>0.26039999999999996</v>
      </c>
      <c r="Y23" s="17">
        <f t="shared" si="21"/>
        <v>-0.33767499999999995</v>
      </c>
      <c r="Z23" s="17">
        <f t="shared" si="14"/>
        <v>0.99482500000000007</v>
      </c>
      <c r="AA23" s="17">
        <f t="shared" si="14"/>
        <v>-0.60007499999999991</v>
      </c>
      <c r="AB23" s="17">
        <f t="shared" si="14"/>
        <v>-5.7074999999999765E-2</v>
      </c>
      <c r="AC23" s="17"/>
      <c r="AD23" s="17">
        <f t="shared" si="22"/>
        <v>-1.3931249999999999</v>
      </c>
      <c r="AE23" s="17">
        <f t="shared" si="15"/>
        <v>-1.0561250000000002</v>
      </c>
      <c r="AF23" s="17">
        <f t="shared" si="15"/>
        <v>1.554775</v>
      </c>
      <c r="AG23" s="17">
        <f t="shared" si="15"/>
        <v>0.89447500000000013</v>
      </c>
      <c r="AH23" s="17"/>
      <c r="AI23" s="29" t="s">
        <v>4</v>
      </c>
      <c r="AJ23" s="17">
        <f t="shared" si="23"/>
        <v>0.50424200999999991</v>
      </c>
      <c r="AK23" s="17">
        <f t="shared" si="16"/>
        <v>0.14070000999999999</v>
      </c>
      <c r="AL23" s="17">
        <f t="shared" si="16"/>
        <v>0.35450116000000004</v>
      </c>
      <c r="AM23" s="17">
        <f t="shared" si="16"/>
        <v>6.7808159999999978E-2</v>
      </c>
      <c r="AN23" s="17">
        <f t="shared" si="16"/>
        <v>0.11402440562499996</v>
      </c>
      <c r="AO23" s="17">
        <f t="shared" si="16"/>
        <v>0.98967678062500009</v>
      </c>
      <c r="AP23" s="17">
        <f t="shared" si="16"/>
        <v>0.36009000562499988</v>
      </c>
      <c r="AQ23" s="17">
        <f t="shared" si="16"/>
        <v>3.2575556249999733E-3</v>
      </c>
      <c r="AR23" s="17"/>
      <c r="AS23" s="17">
        <f t="shared" si="16"/>
        <v>1.9407972656249999</v>
      </c>
      <c r="AT23" s="17">
        <f t="shared" si="16"/>
        <v>1.1154000156250004</v>
      </c>
      <c r="AU23" s="17">
        <f t="shared" si="16"/>
        <v>2.417325300625</v>
      </c>
      <c r="AV23" s="17">
        <f t="shared" si="16"/>
        <v>0.80008552562500024</v>
      </c>
      <c r="AW23" s="17"/>
      <c r="AX23" s="29" t="s">
        <v>4</v>
      </c>
      <c r="AY23" s="17">
        <f t="shared" si="24"/>
        <v>0.67753139961538456</v>
      </c>
      <c r="AZ23" s="17">
        <v>0.86532974900000004</v>
      </c>
      <c r="BA23" s="17">
        <f t="shared" si="25"/>
        <v>1.277180289343377</v>
      </c>
      <c r="BC23" s="8"/>
      <c r="BD23" s="8"/>
      <c r="BE23" s="8"/>
      <c r="BF23" s="8"/>
      <c r="BG23" s="8"/>
      <c r="BH23" s="8"/>
    </row>
    <row r="24" spans="1:60" x14ac:dyDescent="0.25">
      <c r="A24" s="29" t="s">
        <v>5</v>
      </c>
      <c r="B24" s="17">
        <v>-0.51839999999999997</v>
      </c>
      <c r="C24" s="17">
        <v>1.3267</v>
      </c>
      <c r="D24" s="17">
        <v>1.0101</v>
      </c>
      <c r="E24" s="17">
        <v>-6.1600000000000002E-2</v>
      </c>
      <c r="F24" s="17"/>
      <c r="G24" s="17">
        <v>-0.19980000000000001</v>
      </c>
      <c r="H24" s="17">
        <v>1.1081000000000001</v>
      </c>
      <c r="I24" s="17">
        <v>0.19889999999999999</v>
      </c>
      <c r="J24" s="17"/>
      <c r="K24" s="17">
        <v>1.6447000000000001</v>
      </c>
      <c r="L24" s="17">
        <v>-1.6053999999999999</v>
      </c>
      <c r="M24" s="17">
        <v>0.70450000000000002</v>
      </c>
      <c r="N24" s="17">
        <v>0.76729999999999998</v>
      </c>
      <c r="O24" s="17"/>
      <c r="P24" s="17">
        <f t="shared" si="17"/>
        <v>0.43919999999999998</v>
      </c>
      <c r="Q24" s="17">
        <f t="shared" si="18"/>
        <v>0.36906666666666671</v>
      </c>
      <c r="R24" s="17">
        <f t="shared" si="19"/>
        <v>0.37777500000000003</v>
      </c>
      <c r="S24" s="17"/>
      <c r="T24" s="29" t="s">
        <v>5</v>
      </c>
      <c r="U24" s="17">
        <f t="shared" si="20"/>
        <v>-0.95760000000000001</v>
      </c>
      <c r="V24" s="17">
        <f t="shared" si="13"/>
        <v>0.88749999999999996</v>
      </c>
      <c r="W24" s="17">
        <f t="shared" si="13"/>
        <v>0.57089999999999996</v>
      </c>
      <c r="X24" s="17">
        <f t="shared" si="13"/>
        <v>-0.50080000000000002</v>
      </c>
      <c r="Y24" s="17">
        <f t="shared" si="21"/>
        <v>-0.36906666666666671</v>
      </c>
      <c r="Z24" s="17">
        <f t="shared" si="14"/>
        <v>-0.56886666666666674</v>
      </c>
      <c r="AA24" s="17">
        <f t="shared" si="14"/>
        <v>0.73903333333333343</v>
      </c>
      <c r="AB24" s="17">
        <f t="shared" si="14"/>
        <v>-0.17016666666666672</v>
      </c>
      <c r="AC24" s="17"/>
      <c r="AD24" s="17">
        <f t="shared" si="22"/>
        <v>1.2669250000000001</v>
      </c>
      <c r="AE24" s="17">
        <f t="shared" si="15"/>
        <v>-1.9831749999999999</v>
      </c>
      <c r="AF24" s="17">
        <f t="shared" si="15"/>
        <v>0.32672499999999999</v>
      </c>
      <c r="AG24" s="17">
        <f t="shared" si="15"/>
        <v>0.38952499999999995</v>
      </c>
      <c r="AH24" s="17"/>
      <c r="AI24" s="29" t="s">
        <v>5</v>
      </c>
      <c r="AJ24" s="17">
        <f t="shared" si="23"/>
        <v>0.91699776</v>
      </c>
      <c r="AK24" s="17">
        <f t="shared" si="16"/>
        <v>0.78765624999999995</v>
      </c>
      <c r="AL24" s="17">
        <f t="shared" si="16"/>
        <v>0.32592680999999996</v>
      </c>
      <c r="AM24" s="17">
        <f t="shared" si="16"/>
        <v>0.25080064000000002</v>
      </c>
      <c r="AN24" s="17">
        <f t="shared" si="16"/>
        <v>0.13621020444444448</v>
      </c>
      <c r="AO24" s="17">
        <f t="shared" si="16"/>
        <v>0.32360928444444453</v>
      </c>
      <c r="AP24" s="17">
        <f t="shared" si="16"/>
        <v>0.54617026777777788</v>
      </c>
      <c r="AQ24" s="17">
        <f t="shared" si="16"/>
        <v>2.8956694444444462E-2</v>
      </c>
      <c r="AR24" s="17"/>
      <c r="AS24" s="17">
        <f t="shared" si="16"/>
        <v>1.6050989556250002</v>
      </c>
      <c r="AT24" s="17">
        <f t="shared" si="16"/>
        <v>3.9329830806249997</v>
      </c>
      <c r="AU24" s="17">
        <f t="shared" si="16"/>
        <v>0.10674922562499999</v>
      </c>
      <c r="AV24" s="17">
        <f t="shared" si="16"/>
        <v>0.15172972562499998</v>
      </c>
      <c r="AW24" s="17"/>
      <c r="AX24" s="29" t="s">
        <v>5</v>
      </c>
      <c r="AY24" s="17">
        <f t="shared" si="24"/>
        <v>0.70099145373931626</v>
      </c>
      <c r="AZ24" s="17">
        <v>0.82720680199999996</v>
      </c>
      <c r="BA24" s="17">
        <f t="shared" si="25"/>
        <v>1.1800526205953155</v>
      </c>
      <c r="BC24" s="8"/>
      <c r="BD24" s="8"/>
      <c r="BE24" s="8"/>
      <c r="BF24" s="8"/>
      <c r="BG24" s="8"/>
      <c r="BH24" s="8"/>
    </row>
    <row r="25" spans="1:60" x14ac:dyDescent="0.25">
      <c r="A25" s="29" t="s">
        <v>6</v>
      </c>
      <c r="B25" s="17">
        <v>0.59570000000000001</v>
      </c>
      <c r="C25" s="17">
        <v>0.85489999999999999</v>
      </c>
      <c r="D25" s="17">
        <v>-0.67589999999999995</v>
      </c>
      <c r="E25" s="17">
        <v>0.63429999999999997</v>
      </c>
      <c r="F25" s="17">
        <v>-8.6099999999999996E-2</v>
      </c>
      <c r="G25" s="17">
        <v>-1.0684</v>
      </c>
      <c r="H25" s="17">
        <v>0.30230000000000001</v>
      </c>
      <c r="I25" s="17">
        <v>0.41770000000000002</v>
      </c>
      <c r="J25" s="17"/>
      <c r="K25" s="17">
        <v>0.1085</v>
      </c>
      <c r="L25" s="17">
        <v>-0.44600000000000001</v>
      </c>
      <c r="M25" s="17">
        <v>0.80179999999999996</v>
      </c>
      <c r="N25" s="17">
        <v>-0.161</v>
      </c>
      <c r="O25" s="17"/>
      <c r="P25" s="17">
        <f t="shared" si="17"/>
        <v>0.35225000000000006</v>
      </c>
      <c r="Q25" s="17">
        <f t="shared" si="18"/>
        <v>-0.10862500000000001</v>
      </c>
      <c r="R25" s="17">
        <f t="shared" si="19"/>
        <v>7.5824999999999976E-2</v>
      </c>
      <c r="S25" s="17"/>
      <c r="T25" s="29" t="s">
        <v>6</v>
      </c>
      <c r="U25" s="17">
        <f t="shared" si="20"/>
        <v>0.24344999999999994</v>
      </c>
      <c r="V25" s="17">
        <f t="shared" si="13"/>
        <v>0.50264999999999993</v>
      </c>
      <c r="W25" s="17">
        <f t="shared" si="13"/>
        <v>-1.0281500000000001</v>
      </c>
      <c r="X25" s="17">
        <f t="shared" si="13"/>
        <v>0.28204999999999991</v>
      </c>
      <c r="Y25" s="17">
        <f t="shared" si="21"/>
        <v>2.2525000000000017E-2</v>
      </c>
      <c r="Z25" s="17">
        <f t="shared" si="14"/>
        <v>-0.95977500000000004</v>
      </c>
      <c r="AA25" s="17">
        <f t="shared" si="14"/>
        <v>0.41092500000000004</v>
      </c>
      <c r="AB25" s="17">
        <f t="shared" si="14"/>
        <v>0.52632500000000004</v>
      </c>
      <c r="AC25" s="17"/>
      <c r="AD25" s="17">
        <f t="shared" si="22"/>
        <v>3.2675000000000023E-2</v>
      </c>
      <c r="AE25" s="17">
        <f t="shared" si="15"/>
        <v>-0.52182499999999998</v>
      </c>
      <c r="AF25" s="17">
        <f t="shared" si="15"/>
        <v>0.72597500000000004</v>
      </c>
      <c r="AG25" s="17">
        <f t="shared" si="15"/>
        <v>-0.23682499999999998</v>
      </c>
      <c r="AH25" s="17"/>
      <c r="AI25" s="29" t="s">
        <v>6</v>
      </c>
      <c r="AJ25" s="17">
        <f t="shared" si="23"/>
        <v>5.9267902499999976E-2</v>
      </c>
      <c r="AK25" s="17">
        <f t="shared" si="16"/>
        <v>0.25265702249999994</v>
      </c>
      <c r="AL25" s="17">
        <f t="shared" si="16"/>
        <v>1.0570924225000002</v>
      </c>
      <c r="AM25" s="17">
        <f t="shared" si="16"/>
        <v>7.9552202499999947E-2</v>
      </c>
      <c r="AN25" s="17">
        <f t="shared" si="16"/>
        <v>5.0737562500000077E-4</v>
      </c>
      <c r="AO25" s="17">
        <f t="shared" si="16"/>
        <v>0.92116805062500007</v>
      </c>
      <c r="AP25" s="17">
        <f t="shared" si="16"/>
        <v>0.16885935562500004</v>
      </c>
      <c r="AQ25" s="17">
        <f t="shared" si="16"/>
        <v>0.27701800562500006</v>
      </c>
      <c r="AR25" s="17"/>
      <c r="AS25" s="17">
        <f t="shared" si="16"/>
        <v>1.0676556250000014E-3</v>
      </c>
      <c r="AT25" s="17">
        <f t="shared" si="16"/>
        <v>0.272301330625</v>
      </c>
      <c r="AU25" s="17">
        <f t="shared" si="16"/>
        <v>0.52703970062500005</v>
      </c>
      <c r="AV25" s="17">
        <f t="shared" si="16"/>
        <v>5.6086080624999993E-2</v>
      </c>
      <c r="AW25" s="17"/>
      <c r="AX25" s="29" t="s">
        <v>6</v>
      </c>
      <c r="AY25" s="17">
        <f t="shared" si="24"/>
        <v>0.28250900807692314</v>
      </c>
      <c r="AZ25" s="17">
        <v>0.35326105299999999</v>
      </c>
      <c r="BA25" s="17">
        <f t="shared" si="25"/>
        <v>1.2504417307069093</v>
      </c>
      <c r="BC25" s="8"/>
      <c r="BD25" s="8"/>
      <c r="BE25" s="8"/>
      <c r="BF25" s="8"/>
      <c r="BG25" s="8"/>
      <c r="BH25" s="8"/>
    </row>
    <row r="26" spans="1:60" x14ac:dyDescent="0.25">
      <c r="A26" s="29" t="s">
        <v>7</v>
      </c>
      <c r="B26" s="17">
        <v>3.3136000000000001</v>
      </c>
      <c r="C26" s="17">
        <v>1.8683000000000001</v>
      </c>
      <c r="D26" s="17">
        <v>0.90639999999999998</v>
      </c>
      <c r="E26" s="17">
        <v>0.2848</v>
      </c>
      <c r="F26" s="17">
        <v>1.2425999999999999</v>
      </c>
      <c r="G26" s="17">
        <v>1.4451000000000001</v>
      </c>
      <c r="H26" s="17">
        <v>0.91479999999999995</v>
      </c>
      <c r="I26" s="17">
        <v>-1.32E-2</v>
      </c>
      <c r="J26" s="17"/>
      <c r="K26" s="17">
        <v>1.2979000000000001</v>
      </c>
      <c r="L26" s="17">
        <v>0.10589999999999999</v>
      </c>
      <c r="M26" s="17">
        <v>-0.29759999999999998</v>
      </c>
      <c r="N26" s="17">
        <v>0.22559999999999999</v>
      </c>
      <c r="O26" s="17"/>
      <c r="P26" s="17">
        <f t="shared" si="17"/>
        <v>1.593275</v>
      </c>
      <c r="Q26" s="17">
        <f t="shared" si="18"/>
        <v>0.89732500000000004</v>
      </c>
      <c r="R26" s="17">
        <f t="shared" si="19"/>
        <v>0.33294999999999997</v>
      </c>
      <c r="S26" s="17"/>
      <c r="T26" s="29" t="s">
        <v>7</v>
      </c>
      <c r="U26" s="17">
        <f t="shared" si="20"/>
        <v>1.7203250000000001</v>
      </c>
      <c r="V26" s="17">
        <f t="shared" si="13"/>
        <v>0.27502500000000007</v>
      </c>
      <c r="W26" s="17">
        <f t="shared" si="13"/>
        <v>-0.68687500000000001</v>
      </c>
      <c r="X26" s="17">
        <f t="shared" si="13"/>
        <v>-1.3084750000000001</v>
      </c>
      <c r="Y26" s="17">
        <f t="shared" si="21"/>
        <v>0.34527499999999989</v>
      </c>
      <c r="Z26" s="17">
        <f t="shared" si="14"/>
        <v>0.54777500000000001</v>
      </c>
      <c r="AA26" s="17">
        <f t="shared" si="14"/>
        <v>1.7474999999999907E-2</v>
      </c>
      <c r="AB26" s="17">
        <f t="shared" si="14"/>
        <v>-0.91052500000000003</v>
      </c>
      <c r="AC26" s="17"/>
      <c r="AD26" s="17">
        <f t="shared" si="22"/>
        <v>0.96495000000000009</v>
      </c>
      <c r="AE26" s="17">
        <f t="shared" si="15"/>
        <v>-0.22704999999999997</v>
      </c>
      <c r="AF26" s="17">
        <f t="shared" si="15"/>
        <v>-0.63054999999999994</v>
      </c>
      <c r="AG26" s="17">
        <f t="shared" si="15"/>
        <v>-0.10734999999999997</v>
      </c>
      <c r="AH26" s="17"/>
      <c r="AI26" s="29" t="s">
        <v>7</v>
      </c>
      <c r="AJ26" s="17">
        <f t="shared" si="23"/>
        <v>2.9595181056250004</v>
      </c>
      <c r="AK26" s="17">
        <f t="shared" si="16"/>
        <v>7.5638750625000042E-2</v>
      </c>
      <c r="AL26" s="17">
        <f t="shared" si="16"/>
        <v>0.47179726562500002</v>
      </c>
      <c r="AM26" s="17">
        <f t="shared" si="16"/>
        <v>1.7121068256250001</v>
      </c>
      <c r="AN26" s="17">
        <f t="shared" si="16"/>
        <v>0.11921482562499992</v>
      </c>
      <c r="AO26" s="17">
        <f t="shared" si="16"/>
        <v>0.300057450625</v>
      </c>
      <c r="AP26" s="17">
        <f t="shared" si="16"/>
        <v>3.0537562499999678E-4</v>
      </c>
      <c r="AQ26" s="17">
        <f t="shared" si="16"/>
        <v>0.8290557756250001</v>
      </c>
      <c r="AR26" s="17"/>
      <c r="AS26" s="17">
        <f t="shared" si="16"/>
        <v>0.93112850250000012</v>
      </c>
      <c r="AT26" s="17">
        <f t="shared" si="16"/>
        <v>5.1551702499999991E-2</v>
      </c>
      <c r="AU26" s="17">
        <f t="shared" si="16"/>
        <v>0.39759330249999991</v>
      </c>
      <c r="AV26" s="17">
        <f t="shared" si="16"/>
        <v>1.1524022499999995E-2</v>
      </c>
      <c r="AW26" s="17"/>
      <c r="AX26" s="29" t="s">
        <v>7</v>
      </c>
      <c r="AY26" s="17">
        <f t="shared" si="24"/>
        <v>0.60457630038461541</v>
      </c>
      <c r="AZ26" s="17">
        <v>1.2688257469999999</v>
      </c>
      <c r="BA26" s="17">
        <f t="shared" si="25"/>
        <v>2.0987024238178154</v>
      </c>
      <c r="BC26" s="8"/>
      <c r="BD26" s="8"/>
      <c r="BE26" s="8"/>
      <c r="BF26" s="8"/>
      <c r="BG26" s="8"/>
      <c r="BH26" s="8"/>
    </row>
    <row r="27" spans="1:60" x14ac:dyDescent="0.25">
      <c r="A27" s="29" t="s">
        <v>8</v>
      </c>
      <c r="B27" s="17">
        <v>0.97719999999999996</v>
      </c>
      <c r="C27" s="17">
        <v>1.4618</v>
      </c>
      <c r="D27" s="17">
        <v>-0.71560000000000001</v>
      </c>
      <c r="E27" s="17">
        <v>0.78990000000000005</v>
      </c>
      <c r="F27" s="17">
        <v>1.5734999999999999</v>
      </c>
      <c r="G27" s="17">
        <v>1.1125</v>
      </c>
      <c r="H27" s="17">
        <v>1.1015999999999999</v>
      </c>
      <c r="I27" s="17">
        <v>0.51459999999999995</v>
      </c>
      <c r="J27" s="17"/>
      <c r="K27" s="17">
        <v>1.3432999999999999</v>
      </c>
      <c r="L27" s="17">
        <v>0.95009999999999994</v>
      </c>
      <c r="M27" s="17">
        <v>1.5648</v>
      </c>
      <c r="N27" s="17">
        <v>1.7134</v>
      </c>
      <c r="O27" s="17"/>
      <c r="P27" s="17">
        <f t="shared" si="17"/>
        <v>0.62832500000000002</v>
      </c>
      <c r="Q27" s="17">
        <f t="shared" si="18"/>
        <v>1.07555</v>
      </c>
      <c r="R27" s="17">
        <f t="shared" si="19"/>
        <v>1.3929</v>
      </c>
      <c r="S27" s="17"/>
      <c r="T27" s="29" t="s">
        <v>8</v>
      </c>
      <c r="U27" s="17">
        <f t="shared" si="20"/>
        <v>0.34887499999999994</v>
      </c>
      <c r="V27" s="17">
        <f t="shared" si="13"/>
        <v>0.83347499999999997</v>
      </c>
      <c r="W27" s="17">
        <f t="shared" si="13"/>
        <v>-1.343925</v>
      </c>
      <c r="X27" s="17">
        <f t="shared" si="13"/>
        <v>0.16157500000000002</v>
      </c>
      <c r="Y27" s="17">
        <f t="shared" si="21"/>
        <v>0.49794999999999989</v>
      </c>
      <c r="Z27" s="17">
        <f t="shared" si="14"/>
        <v>3.6950000000000038E-2</v>
      </c>
      <c r="AA27" s="17">
        <f t="shared" si="14"/>
        <v>2.6049999999999907E-2</v>
      </c>
      <c r="AB27" s="17">
        <f t="shared" si="14"/>
        <v>-0.56095000000000006</v>
      </c>
      <c r="AC27" s="17"/>
      <c r="AD27" s="17">
        <f t="shared" si="22"/>
        <v>-4.9600000000000088E-2</v>
      </c>
      <c r="AE27" s="17">
        <f t="shared" si="15"/>
        <v>-0.44280000000000008</v>
      </c>
      <c r="AF27" s="17">
        <f t="shared" si="15"/>
        <v>0.17189999999999994</v>
      </c>
      <c r="AG27" s="17">
        <f t="shared" si="15"/>
        <v>0.32050000000000001</v>
      </c>
      <c r="AH27" s="17"/>
      <c r="AI27" s="29" t="s">
        <v>8</v>
      </c>
      <c r="AJ27" s="17">
        <f t="shared" si="23"/>
        <v>0.12171376562499996</v>
      </c>
      <c r="AK27" s="17">
        <f t="shared" si="16"/>
        <v>0.69468057562499996</v>
      </c>
      <c r="AL27" s="17">
        <f t="shared" si="16"/>
        <v>1.8061344056250002</v>
      </c>
      <c r="AM27" s="17">
        <f t="shared" si="16"/>
        <v>2.6106480625000008E-2</v>
      </c>
      <c r="AN27" s="17">
        <f t="shared" si="16"/>
        <v>0.24795420249999989</v>
      </c>
      <c r="AO27" s="17">
        <f t="shared" si="16"/>
        <v>1.3653025000000029E-3</v>
      </c>
      <c r="AP27" s="17">
        <f t="shared" si="16"/>
        <v>6.7860249999999512E-4</v>
      </c>
      <c r="AQ27" s="17">
        <f t="shared" si="16"/>
        <v>0.31466490250000007</v>
      </c>
      <c r="AR27" s="17"/>
      <c r="AS27" s="17">
        <f t="shared" si="16"/>
        <v>2.460160000000009E-3</v>
      </c>
      <c r="AT27" s="17">
        <f t="shared" si="16"/>
        <v>0.19607184000000008</v>
      </c>
      <c r="AU27" s="17">
        <f t="shared" si="16"/>
        <v>2.954960999999998E-2</v>
      </c>
      <c r="AV27" s="17">
        <f t="shared" si="16"/>
        <v>0.10272025</v>
      </c>
      <c r="AW27" s="17"/>
      <c r="AX27" s="29" t="s">
        <v>8</v>
      </c>
      <c r="AY27" s="17">
        <f t="shared" si="24"/>
        <v>0.27262308442307692</v>
      </c>
      <c r="AZ27" s="17">
        <v>0.29941801200000001</v>
      </c>
      <c r="BA27" s="17">
        <f t="shared" si="25"/>
        <v>1.0982856152245006</v>
      </c>
      <c r="BC27" s="8"/>
      <c r="BD27" s="8"/>
      <c r="BE27" s="8"/>
      <c r="BF27" s="8"/>
      <c r="BG27" s="8"/>
      <c r="BH27" s="8"/>
    </row>
    <row r="28" spans="1:60" x14ac:dyDescent="0.25">
      <c r="A28" s="29" t="s">
        <v>9</v>
      </c>
      <c r="B28" s="17">
        <v>1.0774999999999999</v>
      </c>
      <c r="C28" s="17">
        <v>-1.2575000000000001</v>
      </c>
      <c r="D28" s="17">
        <v>0.96560000000000001</v>
      </c>
      <c r="E28" s="17">
        <v>0.16689999999999999</v>
      </c>
      <c r="F28" s="17">
        <v>0.93940000000000001</v>
      </c>
      <c r="G28" s="17">
        <v>0.64170000000000005</v>
      </c>
      <c r="H28" s="17">
        <v>0.58140000000000003</v>
      </c>
      <c r="I28" s="17">
        <v>2.5089000000000001</v>
      </c>
      <c r="J28" s="17"/>
      <c r="K28" s="17">
        <v>0.85389999999999999</v>
      </c>
      <c r="L28" s="17">
        <v>1.4608000000000001</v>
      </c>
      <c r="M28" s="17">
        <v>0.77939999999999998</v>
      </c>
      <c r="N28" s="17">
        <v>-0.28699999999999998</v>
      </c>
      <c r="O28" s="17"/>
      <c r="P28" s="17">
        <f t="shared" si="17"/>
        <v>0.23812499999999998</v>
      </c>
      <c r="Q28" s="17">
        <f t="shared" si="18"/>
        <v>1.1678500000000001</v>
      </c>
      <c r="R28" s="17">
        <f t="shared" si="19"/>
        <v>0.70177500000000004</v>
      </c>
      <c r="S28" s="17"/>
      <c r="T28" s="29" t="s">
        <v>9</v>
      </c>
      <c r="U28" s="17">
        <f t="shared" si="20"/>
        <v>0.83937499999999998</v>
      </c>
      <c r="V28" s="17">
        <f t="shared" si="13"/>
        <v>-1.495625</v>
      </c>
      <c r="W28" s="17">
        <f t="shared" si="13"/>
        <v>0.72747500000000009</v>
      </c>
      <c r="X28" s="17">
        <f t="shared" si="13"/>
        <v>-7.1224999999999983E-2</v>
      </c>
      <c r="Y28" s="17">
        <f t="shared" si="21"/>
        <v>-0.22845000000000004</v>
      </c>
      <c r="Z28" s="17">
        <f t="shared" si="14"/>
        <v>-0.52615000000000001</v>
      </c>
      <c r="AA28" s="17">
        <f t="shared" si="14"/>
        <v>-0.58645000000000003</v>
      </c>
      <c r="AB28" s="17">
        <f t="shared" si="14"/>
        <v>1.3410500000000001</v>
      </c>
      <c r="AC28" s="17"/>
      <c r="AD28" s="17">
        <f t="shared" si="22"/>
        <v>0.15212499999999995</v>
      </c>
      <c r="AE28" s="17">
        <f t="shared" si="15"/>
        <v>0.75902500000000006</v>
      </c>
      <c r="AF28" s="17">
        <f t="shared" si="15"/>
        <v>7.7624999999999944E-2</v>
      </c>
      <c r="AG28" s="17">
        <f t="shared" si="15"/>
        <v>-0.98877499999999996</v>
      </c>
      <c r="AH28" s="17"/>
      <c r="AI28" s="29" t="s">
        <v>9</v>
      </c>
      <c r="AJ28" s="17">
        <f t="shared" si="23"/>
        <v>0.70455039062500002</v>
      </c>
      <c r="AK28" s="17">
        <f t="shared" si="16"/>
        <v>2.236894140625</v>
      </c>
      <c r="AL28" s="17">
        <f t="shared" si="16"/>
        <v>0.52921987562500017</v>
      </c>
      <c r="AM28" s="17">
        <f t="shared" si="16"/>
        <v>5.0730006249999973E-3</v>
      </c>
      <c r="AN28" s="17">
        <f t="shared" si="16"/>
        <v>5.2189402500000016E-2</v>
      </c>
      <c r="AO28" s="17">
        <f t="shared" si="16"/>
        <v>0.27683382249999999</v>
      </c>
      <c r="AP28" s="17">
        <f t="shared" si="16"/>
        <v>0.34392360250000004</v>
      </c>
      <c r="AQ28" s="17">
        <f t="shared" si="16"/>
        <v>1.7984151025000001</v>
      </c>
      <c r="AR28" s="17"/>
      <c r="AS28" s="17">
        <f t="shared" si="16"/>
        <v>2.3142015624999988E-2</v>
      </c>
      <c r="AT28" s="17">
        <f t="shared" si="16"/>
        <v>0.57611895062500007</v>
      </c>
      <c r="AU28" s="17">
        <f t="shared" si="16"/>
        <v>6.0256406249999915E-3</v>
      </c>
      <c r="AV28" s="17">
        <f t="shared" si="16"/>
        <v>0.97767600062499993</v>
      </c>
      <c r="AW28" s="17"/>
      <c r="AX28" s="29" t="s">
        <v>9</v>
      </c>
      <c r="AY28" s="17">
        <f t="shared" si="24"/>
        <v>0.57923553423076934</v>
      </c>
      <c r="AZ28" s="17">
        <v>0.805230691</v>
      </c>
      <c r="BA28" s="17">
        <f t="shared" si="25"/>
        <v>1.390161071643083</v>
      </c>
      <c r="BC28" s="8"/>
      <c r="BD28" s="8"/>
      <c r="BE28" s="8"/>
      <c r="BF28" s="8"/>
      <c r="BG28" s="8"/>
      <c r="BH28" s="8"/>
    </row>
    <row r="29" spans="1:60" x14ac:dyDescent="0.25">
      <c r="A29" s="29" t="s">
        <v>10</v>
      </c>
      <c r="B29" s="17">
        <v>-0.41570000000000001</v>
      </c>
      <c r="C29" s="17">
        <v>0.88400000000000001</v>
      </c>
      <c r="D29" s="17">
        <v>1.2987</v>
      </c>
      <c r="E29" s="17">
        <v>1.3915999999999999</v>
      </c>
      <c r="F29" s="17">
        <v>1.0549999999999999</v>
      </c>
      <c r="G29" s="17">
        <v>-0.64339999999999997</v>
      </c>
      <c r="H29" s="17">
        <v>2.4701</v>
      </c>
      <c r="I29" s="17">
        <v>2.3169</v>
      </c>
      <c r="J29" s="17"/>
      <c r="K29" s="17">
        <v>1.2747999999999999</v>
      </c>
      <c r="L29" s="17">
        <v>1.2483</v>
      </c>
      <c r="M29" s="17">
        <v>0.23849999999999999</v>
      </c>
      <c r="N29" s="17">
        <v>1.2221</v>
      </c>
      <c r="O29" s="17"/>
      <c r="P29" s="17">
        <f t="shared" si="17"/>
        <v>0.78964999999999996</v>
      </c>
      <c r="Q29" s="17">
        <f t="shared" si="18"/>
        <v>1.29965</v>
      </c>
      <c r="R29" s="17">
        <f t="shared" si="19"/>
        <v>0.99592499999999995</v>
      </c>
      <c r="S29" s="17"/>
      <c r="T29" s="29" t="s">
        <v>10</v>
      </c>
      <c r="U29" s="17">
        <f t="shared" si="20"/>
        <v>-1.2053499999999999</v>
      </c>
      <c r="V29" s="17">
        <f t="shared" si="13"/>
        <v>9.4350000000000045E-2</v>
      </c>
      <c r="W29" s="17">
        <f t="shared" si="13"/>
        <v>0.50905</v>
      </c>
      <c r="X29" s="17">
        <f t="shared" si="13"/>
        <v>0.60194999999999999</v>
      </c>
      <c r="Y29" s="17">
        <f t="shared" si="21"/>
        <v>-0.24465000000000003</v>
      </c>
      <c r="Z29" s="17">
        <f t="shared" si="14"/>
        <v>-1.9430499999999999</v>
      </c>
      <c r="AA29" s="17">
        <f t="shared" si="14"/>
        <v>1.17045</v>
      </c>
      <c r="AB29" s="17">
        <f t="shared" si="14"/>
        <v>1.01725</v>
      </c>
      <c r="AC29" s="17"/>
      <c r="AD29" s="17">
        <f t="shared" si="22"/>
        <v>0.27887499999999998</v>
      </c>
      <c r="AE29" s="17">
        <f t="shared" si="15"/>
        <v>0.25237500000000002</v>
      </c>
      <c r="AF29" s="17">
        <f t="shared" si="15"/>
        <v>-0.75742500000000001</v>
      </c>
      <c r="AG29" s="17">
        <f t="shared" si="15"/>
        <v>0.22617500000000001</v>
      </c>
      <c r="AH29" s="17"/>
      <c r="AI29" s="29" t="s">
        <v>10</v>
      </c>
      <c r="AJ29" s="17">
        <f t="shared" si="23"/>
        <v>1.4528686224999998</v>
      </c>
      <c r="AK29" s="17">
        <f t="shared" si="16"/>
        <v>8.901922500000008E-3</v>
      </c>
      <c r="AL29" s="17">
        <f t="shared" si="16"/>
        <v>0.25913190250000001</v>
      </c>
      <c r="AM29" s="17">
        <f t="shared" si="16"/>
        <v>0.36234380249999998</v>
      </c>
      <c r="AN29" s="17">
        <f t="shared" si="16"/>
        <v>5.9853622500000016E-2</v>
      </c>
      <c r="AO29" s="17">
        <f t="shared" si="16"/>
        <v>3.7754433024999998</v>
      </c>
      <c r="AP29" s="17">
        <f t="shared" si="16"/>
        <v>1.3699532025000001</v>
      </c>
      <c r="AQ29" s="17">
        <f t="shared" si="16"/>
        <v>1.0347975624999999</v>
      </c>
      <c r="AR29" s="17"/>
      <c r="AS29" s="17">
        <f t="shared" si="16"/>
        <v>7.7771265624999988E-2</v>
      </c>
      <c r="AT29" s="17">
        <f t="shared" si="16"/>
        <v>6.3693140625000005E-2</v>
      </c>
      <c r="AU29" s="17">
        <f t="shared" si="16"/>
        <v>0.57369263062499998</v>
      </c>
      <c r="AV29" s="17">
        <f t="shared" si="16"/>
        <v>5.115513062500001E-2</v>
      </c>
      <c r="AW29" s="17"/>
      <c r="AX29" s="29" t="s">
        <v>10</v>
      </c>
      <c r="AY29" s="17">
        <f t="shared" si="24"/>
        <v>0.69920046980769235</v>
      </c>
      <c r="AZ29" s="17">
        <v>1.028901445</v>
      </c>
      <c r="BA29" s="17">
        <f t="shared" si="25"/>
        <v>1.4715399794896997</v>
      </c>
      <c r="BC29" s="8"/>
      <c r="BD29" s="8"/>
      <c r="BE29" s="8"/>
      <c r="BF29" s="8"/>
      <c r="BG29" s="8"/>
      <c r="BH29" s="8"/>
    </row>
    <row r="30" spans="1:60" x14ac:dyDescent="0.25">
      <c r="A30" s="29" t="s">
        <v>11</v>
      </c>
      <c r="B30" s="17">
        <v>0.8397</v>
      </c>
      <c r="C30" s="17">
        <v>0.85729999999999995</v>
      </c>
      <c r="D30" s="17">
        <v>0.22919999999999999</v>
      </c>
      <c r="E30" s="17"/>
      <c r="F30" s="17">
        <v>1.1875</v>
      </c>
      <c r="G30" s="17">
        <v>0.21609999999999999</v>
      </c>
      <c r="H30" s="17">
        <v>3.4700000000000002E-2</v>
      </c>
      <c r="I30" s="17">
        <v>0.96419999999999995</v>
      </c>
      <c r="J30" s="17"/>
      <c r="K30" s="17">
        <v>0.7419</v>
      </c>
      <c r="L30" s="17">
        <v>0.10879999999999999</v>
      </c>
      <c r="M30" s="17">
        <v>0.65849999999999997</v>
      </c>
      <c r="N30" s="17">
        <v>0.2671</v>
      </c>
      <c r="O30" s="17"/>
      <c r="P30" s="17">
        <f t="shared" si="17"/>
        <v>0.64206666666666667</v>
      </c>
      <c r="Q30" s="17">
        <f t="shared" si="18"/>
        <v>0.60062499999999996</v>
      </c>
      <c r="R30" s="17">
        <f t="shared" si="19"/>
        <v>0.444075</v>
      </c>
      <c r="S30" s="17"/>
      <c r="T30" s="29" t="s">
        <v>11</v>
      </c>
      <c r="U30" s="17">
        <f t="shared" si="20"/>
        <v>0.19763333333333333</v>
      </c>
      <c r="V30" s="17">
        <f t="shared" si="13"/>
        <v>0.21523333333333328</v>
      </c>
      <c r="W30" s="17">
        <f t="shared" si="13"/>
        <v>-0.41286666666666672</v>
      </c>
      <c r="X30" s="17">
        <f t="shared" si="13"/>
        <v>-0.64206666666666667</v>
      </c>
      <c r="Y30" s="17">
        <f t="shared" si="21"/>
        <v>0.58687500000000004</v>
      </c>
      <c r="Z30" s="17">
        <f t="shared" si="14"/>
        <v>-0.38452500000000001</v>
      </c>
      <c r="AA30" s="17">
        <f t="shared" si="14"/>
        <v>-0.56592500000000001</v>
      </c>
      <c r="AB30" s="17">
        <f t="shared" si="14"/>
        <v>0.36357499999999998</v>
      </c>
      <c r="AC30" s="17"/>
      <c r="AD30" s="17">
        <f t="shared" si="22"/>
        <v>0.29782500000000001</v>
      </c>
      <c r="AE30" s="17">
        <f t="shared" si="15"/>
        <v>-0.33527499999999999</v>
      </c>
      <c r="AF30" s="17">
        <f t="shared" si="15"/>
        <v>0.21442499999999998</v>
      </c>
      <c r="AG30" s="17">
        <f t="shared" si="15"/>
        <v>-0.17697499999999999</v>
      </c>
      <c r="AH30" s="17"/>
      <c r="AI30" s="29" t="s">
        <v>11</v>
      </c>
      <c r="AJ30" s="17">
        <f t="shared" si="23"/>
        <v>3.9058934444444443E-2</v>
      </c>
      <c r="AK30" s="17">
        <f t="shared" si="16"/>
        <v>4.6325387777777755E-2</v>
      </c>
      <c r="AL30" s="17">
        <f t="shared" si="16"/>
        <v>0.17045888444444449</v>
      </c>
      <c r="AM30" s="17">
        <f t="shared" si="16"/>
        <v>0.41224960444444447</v>
      </c>
      <c r="AN30" s="17">
        <f t="shared" si="16"/>
        <v>0.34442226562500006</v>
      </c>
      <c r="AO30" s="17">
        <f t="shared" si="16"/>
        <v>0.14785947562500001</v>
      </c>
      <c r="AP30" s="17">
        <f t="shared" si="16"/>
        <v>0.320271105625</v>
      </c>
      <c r="AQ30" s="17">
        <f t="shared" si="16"/>
        <v>0.132186780625</v>
      </c>
      <c r="AR30" s="17"/>
      <c r="AS30" s="17">
        <f t="shared" si="16"/>
        <v>8.8699730625000001E-2</v>
      </c>
      <c r="AT30" s="17">
        <f t="shared" si="16"/>
        <v>0.11240932562499999</v>
      </c>
      <c r="AU30" s="17">
        <f t="shared" si="16"/>
        <v>4.5978080624999987E-2</v>
      </c>
      <c r="AV30" s="17">
        <f t="shared" si="16"/>
        <v>3.1320150625000001E-2</v>
      </c>
      <c r="AW30" s="17"/>
      <c r="AX30" s="29" t="s">
        <v>11</v>
      </c>
      <c r="AY30" s="17">
        <f t="shared" si="24"/>
        <v>0.14547997893162395</v>
      </c>
      <c r="AZ30" s="17">
        <v>0.41359847199999999</v>
      </c>
      <c r="BA30" s="17">
        <f t="shared" si="25"/>
        <v>2.8429923831264272</v>
      </c>
      <c r="BC30" s="8"/>
      <c r="BD30" s="8"/>
      <c r="BE30" s="8"/>
      <c r="BF30" s="8"/>
      <c r="BG30" s="8"/>
      <c r="BH30" s="8"/>
    </row>
    <row r="31" spans="1:60" x14ac:dyDescent="0.25">
      <c r="A31" s="29" t="s">
        <v>12</v>
      </c>
      <c r="B31" s="17">
        <v>0.1741</v>
      </c>
      <c r="C31" s="17">
        <v>-0.5323</v>
      </c>
      <c r="D31" s="17">
        <v>-1.2532000000000001</v>
      </c>
      <c r="E31" s="17">
        <v>-8.0500000000000002E-2</v>
      </c>
      <c r="F31" s="17">
        <v>-0.3044</v>
      </c>
      <c r="G31" s="17">
        <v>0.44</v>
      </c>
      <c r="H31" s="17">
        <v>-1.0186999999999999</v>
      </c>
      <c r="I31" s="17">
        <v>-0.56210000000000004</v>
      </c>
      <c r="J31" s="17"/>
      <c r="K31" s="17">
        <v>-0.88380000000000003</v>
      </c>
      <c r="L31" s="17">
        <v>0.9617</v>
      </c>
      <c r="M31" s="17">
        <v>-0.89629999999999999</v>
      </c>
      <c r="N31" s="17">
        <v>-0.27239999999999998</v>
      </c>
      <c r="O31" s="17"/>
      <c r="P31" s="17">
        <f t="shared" si="17"/>
        <v>-0.42297500000000005</v>
      </c>
      <c r="Q31" s="17">
        <f t="shared" si="18"/>
        <v>-0.36130000000000001</v>
      </c>
      <c r="R31" s="17">
        <f t="shared" si="19"/>
        <v>-0.2727</v>
      </c>
      <c r="S31" s="17"/>
      <c r="T31" s="29" t="s">
        <v>12</v>
      </c>
      <c r="U31" s="17">
        <f t="shared" si="20"/>
        <v>0.59707500000000002</v>
      </c>
      <c r="V31" s="17">
        <f t="shared" si="13"/>
        <v>-0.10932499999999995</v>
      </c>
      <c r="W31" s="17">
        <f t="shared" si="13"/>
        <v>-0.83022499999999999</v>
      </c>
      <c r="X31" s="17">
        <f t="shared" si="13"/>
        <v>0.34247500000000003</v>
      </c>
      <c r="Y31" s="17">
        <f t="shared" si="21"/>
        <v>5.6900000000000006E-2</v>
      </c>
      <c r="Z31" s="17">
        <f t="shared" si="14"/>
        <v>0.80130000000000001</v>
      </c>
      <c r="AA31" s="17">
        <f t="shared" si="14"/>
        <v>-0.65739999999999998</v>
      </c>
      <c r="AB31" s="17">
        <f t="shared" si="14"/>
        <v>-0.20080000000000003</v>
      </c>
      <c r="AC31" s="17"/>
      <c r="AD31" s="17">
        <f t="shared" si="22"/>
        <v>-0.61109999999999998</v>
      </c>
      <c r="AE31" s="17">
        <f t="shared" si="15"/>
        <v>1.2343999999999999</v>
      </c>
      <c r="AF31" s="17">
        <f t="shared" si="15"/>
        <v>-0.62359999999999993</v>
      </c>
      <c r="AG31" s="17">
        <f t="shared" si="15"/>
        <v>3.0000000000002247E-4</v>
      </c>
      <c r="AH31" s="17"/>
      <c r="AI31" s="29" t="s">
        <v>12</v>
      </c>
      <c r="AJ31" s="17">
        <f t="shared" si="23"/>
        <v>0.35649855562500005</v>
      </c>
      <c r="AK31" s="17">
        <f t="shared" si="16"/>
        <v>1.1951955624999989E-2</v>
      </c>
      <c r="AL31" s="17">
        <f t="shared" si="16"/>
        <v>0.68927355062499995</v>
      </c>
      <c r="AM31" s="17">
        <f t="shared" si="16"/>
        <v>0.11728912562500002</v>
      </c>
      <c r="AN31" s="17">
        <f t="shared" si="16"/>
        <v>3.2376100000000006E-3</v>
      </c>
      <c r="AO31" s="17">
        <f t="shared" si="16"/>
        <v>0.64208169000000004</v>
      </c>
      <c r="AP31" s="17">
        <f t="shared" si="16"/>
        <v>0.43217475999999999</v>
      </c>
      <c r="AQ31" s="17">
        <f t="shared" si="16"/>
        <v>4.0320640000000012E-2</v>
      </c>
      <c r="AR31" s="17"/>
      <c r="AS31" s="17">
        <f t="shared" si="16"/>
        <v>0.37344320999999997</v>
      </c>
      <c r="AT31" s="17">
        <f t="shared" si="16"/>
        <v>1.5237433599999999</v>
      </c>
      <c r="AU31" s="17">
        <f t="shared" si="16"/>
        <v>0.38887695999999994</v>
      </c>
      <c r="AV31" s="17">
        <f t="shared" si="16"/>
        <v>9.0000000000013485E-8</v>
      </c>
      <c r="AW31" s="17"/>
      <c r="AX31" s="29" t="s">
        <v>12</v>
      </c>
      <c r="AY31" s="17">
        <f t="shared" si="24"/>
        <v>0.35222242365384621</v>
      </c>
      <c r="AZ31" s="17">
        <v>0.42251414599999998</v>
      </c>
      <c r="BA31" s="17">
        <f t="shared" si="25"/>
        <v>1.1995662900078004</v>
      </c>
      <c r="BC31" s="8"/>
      <c r="BD31" s="8"/>
      <c r="BE31" s="8"/>
      <c r="BF31" s="8"/>
      <c r="BG31" s="8"/>
      <c r="BH31" s="8"/>
    </row>
    <row r="32" spans="1:60" x14ac:dyDescent="0.25">
      <c r="A32" s="29" t="s">
        <v>13</v>
      </c>
      <c r="B32" s="17">
        <v>-0.52149999999999996</v>
      </c>
      <c r="C32" s="17">
        <v>-1.3444</v>
      </c>
      <c r="D32" s="17">
        <v>0.48070000000000002</v>
      </c>
      <c r="E32" s="17">
        <v>6.6500000000000004E-2</v>
      </c>
      <c r="F32" s="17">
        <v>-5.5100000000000003E-2</v>
      </c>
      <c r="G32" s="17">
        <v>-0.29949999999999999</v>
      </c>
      <c r="H32" s="17">
        <v>-0.40570000000000001</v>
      </c>
      <c r="I32" s="17">
        <v>-0.4289</v>
      </c>
      <c r="J32" s="17"/>
      <c r="K32" s="17"/>
      <c r="L32" s="17">
        <v>-0.99909999999999999</v>
      </c>
      <c r="M32" s="17">
        <v>0.47510000000000002</v>
      </c>
      <c r="N32" s="17">
        <v>0.2162</v>
      </c>
      <c r="O32" s="17"/>
      <c r="P32" s="17">
        <f t="shared" si="17"/>
        <v>-0.32967499999999994</v>
      </c>
      <c r="Q32" s="17">
        <f t="shared" si="18"/>
        <v>-0.29730000000000001</v>
      </c>
      <c r="R32" s="17">
        <f t="shared" si="19"/>
        <v>-0.10260000000000001</v>
      </c>
      <c r="S32" s="17"/>
      <c r="T32" s="29" t="s">
        <v>13</v>
      </c>
      <c r="U32" s="17">
        <f t="shared" si="20"/>
        <v>-0.19182500000000002</v>
      </c>
      <c r="V32" s="17">
        <f t="shared" si="13"/>
        <v>-1.0147250000000001</v>
      </c>
      <c r="W32" s="17">
        <f t="shared" si="13"/>
        <v>0.81037499999999996</v>
      </c>
      <c r="X32" s="17">
        <f t="shared" si="13"/>
        <v>0.39617499999999994</v>
      </c>
      <c r="Y32" s="17">
        <f t="shared" si="21"/>
        <v>0.2422</v>
      </c>
      <c r="Z32" s="17">
        <f t="shared" si="14"/>
        <v>-2.1999999999999797E-3</v>
      </c>
      <c r="AA32" s="17">
        <f t="shared" si="14"/>
        <v>-0.1084</v>
      </c>
      <c r="AB32" s="17">
        <f t="shared" si="14"/>
        <v>-0.13159999999999999</v>
      </c>
      <c r="AC32" s="17"/>
      <c r="AD32" s="17">
        <f t="shared" si="22"/>
        <v>0.10260000000000001</v>
      </c>
      <c r="AE32" s="17">
        <f t="shared" si="15"/>
        <v>-0.89649999999999996</v>
      </c>
      <c r="AF32" s="17">
        <f t="shared" si="15"/>
        <v>0.57769999999999999</v>
      </c>
      <c r="AG32" s="17">
        <f t="shared" si="15"/>
        <v>0.31880000000000003</v>
      </c>
      <c r="AH32" s="17"/>
      <c r="AI32" s="29" t="s">
        <v>13</v>
      </c>
      <c r="AJ32" s="17">
        <f t="shared" si="23"/>
        <v>3.6796830625000006E-2</v>
      </c>
      <c r="AK32" s="17">
        <f t="shared" si="16"/>
        <v>1.0296668256250001</v>
      </c>
      <c r="AL32" s="17">
        <f t="shared" si="16"/>
        <v>0.65670764062499998</v>
      </c>
      <c r="AM32" s="17">
        <f t="shared" si="16"/>
        <v>0.15695463062499995</v>
      </c>
      <c r="AN32" s="17">
        <f t="shared" si="16"/>
        <v>5.8660839999999999E-2</v>
      </c>
      <c r="AO32" s="17">
        <f t="shared" si="16"/>
        <v>4.8399999999999113E-6</v>
      </c>
      <c r="AP32" s="17">
        <f t="shared" si="16"/>
        <v>1.1750559999999998E-2</v>
      </c>
      <c r="AQ32" s="17">
        <f t="shared" si="16"/>
        <v>1.731856E-2</v>
      </c>
      <c r="AR32" s="17"/>
      <c r="AS32" s="17">
        <f t="shared" si="16"/>
        <v>1.0526760000000001E-2</v>
      </c>
      <c r="AT32" s="17">
        <f t="shared" si="16"/>
        <v>0.80371224999999991</v>
      </c>
      <c r="AU32" s="17">
        <f t="shared" si="16"/>
        <v>0.33373728999999996</v>
      </c>
      <c r="AV32" s="17">
        <f t="shared" si="16"/>
        <v>0.10163344000000002</v>
      </c>
      <c r="AW32" s="17"/>
      <c r="AX32" s="29" t="s">
        <v>13</v>
      </c>
      <c r="AY32" s="17">
        <f t="shared" si="24"/>
        <v>0.24749772826923075</v>
      </c>
      <c r="AZ32" s="17">
        <v>0.31152026100000002</v>
      </c>
      <c r="BA32" s="17">
        <f t="shared" si="25"/>
        <v>1.2586792742643877</v>
      </c>
      <c r="BC32" s="8"/>
      <c r="BD32" s="8"/>
      <c r="BE32" s="8"/>
      <c r="BF32" s="8"/>
      <c r="BG32" s="8"/>
      <c r="BH32" s="8"/>
    </row>
    <row r="33" spans="1:60" x14ac:dyDescent="0.25">
      <c r="A33" s="29" t="s">
        <v>14</v>
      </c>
      <c r="B33" s="17">
        <v>-0.70220000000000005</v>
      </c>
      <c r="C33" s="17">
        <v>0.54079999999999995</v>
      </c>
      <c r="D33" s="17">
        <v>-4.4299999999999999E-2</v>
      </c>
      <c r="E33" s="17">
        <v>0.54059999999999997</v>
      </c>
      <c r="F33" s="17">
        <v>0.81179999999999997</v>
      </c>
      <c r="G33" s="17">
        <v>0.91839999999999999</v>
      </c>
      <c r="H33" s="17">
        <v>2.4355000000000002</v>
      </c>
      <c r="I33" s="17">
        <v>1.1496</v>
      </c>
      <c r="J33" s="17"/>
      <c r="K33" s="17">
        <v>1.0065999999999999</v>
      </c>
      <c r="L33" s="17">
        <v>-0.29620000000000002</v>
      </c>
      <c r="M33" s="17">
        <v>0.35639999999999999</v>
      </c>
      <c r="N33" s="17">
        <v>1.0390999999999999</v>
      </c>
      <c r="O33" s="17"/>
      <c r="P33" s="17">
        <f t="shared" si="17"/>
        <v>8.3724999999999966E-2</v>
      </c>
      <c r="Q33" s="17">
        <f t="shared" si="18"/>
        <v>1.3288250000000001</v>
      </c>
      <c r="R33" s="17">
        <f t="shared" si="19"/>
        <v>0.52647500000000003</v>
      </c>
      <c r="S33" s="17"/>
      <c r="T33" s="29" t="s">
        <v>14</v>
      </c>
      <c r="U33" s="17">
        <f t="shared" si="20"/>
        <v>-0.78592499999999998</v>
      </c>
      <c r="V33" s="17">
        <f t="shared" si="13"/>
        <v>0.45707500000000001</v>
      </c>
      <c r="W33" s="17">
        <f t="shared" si="13"/>
        <v>-0.12802499999999997</v>
      </c>
      <c r="X33" s="17">
        <f t="shared" si="13"/>
        <v>0.45687500000000003</v>
      </c>
      <c r="Y33" s="17">
        <f t="shared" si="21"/>
        <v>-0.51702500000000018</v>
      </c>
      <c r="Z33" s="17">
        <f t="shared" si="14"/>
        <v>-0.41042500000000015</v>
      </c>
      <c r="AA33" s="17">
        <f t="shared" si="14"/>
        <v>1.1066750000000001</v>
      </c>
      <c r="AB33" s="17">
        <f t="shared" si="14"/>
        <v>-0.17922500000000019</v>
      </c>
      <c r="AC33" s="17"/>
      <c r="AD33" s="17">
        <f t="shared" si="22"/>
        <v>0.48012499999999991</v>
      </c>
      <c r="AE33" s="17">
        <f t="shared" si="15"/>
        <v>-0.82267500000000005</v>
      </c>
      <c r="AF33" s="17">
        <f t="shared" si="15"/>
        <v>-0.17007500000000003</v>
      </c>
      <c r="AG33" s="17">
        <f t="shared" si="15"/>
        <v>0.51262499999999989</v>
      </c>
      <c r="AH33" s="17"/>
      <c r="AI33" s="29" t="s">
        <v>14</v>
      </c>
      <c r="AJ33" s="17">
        <f t="shared" si="23"/>
        <v>0.61767810562500003</v>
      </c>
      <c r="AK33" s="17">
        <f t="shared" si="16"/>
        <v>0.208917555625</v>
      </c>
      <c r="AL33" s="17">
        <f t="shared" si="16"/>
        <v>1.6390400624999992E-2</v>
      </c>
      <c r="AM33" s="17">
        <f t="shared" si="16"/>
        <v>0.20873476562500004</v>
      </c>
      <c r="AN33" s="17">
        <f t="shared" si="16"/>
        <v>0.26731485062500021</v>
      </c>
      <c r="AO33" s="17">
        <f t="shared" si="16"/>
        <v>0.16844868062500012</v>
      </c>
      <c r="AP33" s="17">
        <f t="shared" si="16"/>
        <v>1.2247295556250002</v>
      </c>
      <c r="AQ33" s="17">
        <f t="shared" si="16"/>
        <v>3.2121600625000066E-2</v>
      </c>
      <c r="AR33" s="17"/>
      <c r="AS33" s="17">
        <f t="shared" si="16"/>
        <v>0.23052001562499991</v>
      </c>
      <c r="AT33" s="17">
        <f t="shared" si="16"/>
        <v>0.67679415562500012</v>
      </c>
      <c r="AU33" s="17">
        <f t="shared" si="16"/>
        <v>2.8925505625000011E-2</v>
      </c>
      <c r="AV33" s="17">
        <f t="shared" si="16"/>
        <v>0.26278439062499986</v>
      </c>
      <c r="AW33" s="17"/>
      <c r="AX33" s="29" t="s">
        <v>14</v>
      </c>
      <c r="AY33" s="17">
        <f t="shared" si="24"/>
        <v>0.30333535250000004</v>
      </c>
      <c r="AZ33" s="17">
        <v>1.020319599</v>
      </c>
      <c r="BA33" s="17">
        <f t="shared" si="25"/>
        <v>3.3636685951400929</v>
      </c>
      <c r="BC33" s="8"/>
      <c r="BD33" s="8"/>
      <c r="BE33" s="8"/>
      <c r="BF33" s="8"/>
      <c r="BG33" s="8"/>
      <c r="BH33" s="8"/>
    </row>
    <row r="34" spans="1:60" x14ac:dyDescent="0.25">
      <c r="A34" s="29" t="s">
        <v>15</v>
      </c>
      <c r="B34" s="17"/>
      <c r="C34" s="17">
        <v>0.56440000000000001</v>
      </c>
      <c r="D34" s="17">
        <v>-1.9400000000000001E-2</v>
      </c>
      <c r="E34" s="17">
        <v>0.82110000000000005</v>
      </c>
      <c r="F34" s="17">
        <v>1.1649</v>
      </c>
      <c r="G34" s="17">
        <v>0.37130000000000002</v>
      </c>
      <c r="H34" s="17">
        <v>0.6099</v>
      </c>
      <c r="I34" s="17">
        <v>0.92059999999999997</v>
      </c>
      <c r="J34" s="17"/>
      <c r="K34" s="17">
        <v>0.9647</v>
      </c>
      <c r="L34" s="17">
        <v>0.49099999999999999</v>
      </c>
      <c r="M34" s="17">
        <v>0.92530000000000001</v>
      </c>
      <c r="N34" s="17">
        <v>1.2979000000000001</v>
      </c>
      <c r="O34" s="17"/>
      <c r="P34" s="17">
        <f t="shared" si="17"/>
        <v>0.4553666666666667</v>
      </c>
      <c r="Q34" s="17">
        <f t="shared" si="18"/>
        <v>0.766675</v>
      </c>
      <c r="R34" s="17">
        <f t="shared" si="19"/>
        <v>0.91972500000000013</v>
      </c>
      <c r="S34" s="17"/>
      <c r="T34" s="29" t="s">
        <v>15</v>
      </c>
      <c r="U34" s="17">
        <f t="shared" si="20"/>
        <v>-0.4553666666666667</v>
      </c>
      <c r="V34" s="17">
        <f t="shared" si="13"/>
        <v>0.10903333333333332</v>
      </c>
      <c r="W34" s="17">
        <f t="shared" si="13"/>
        <v>-0.47476666666666667</v>
      </c>
      <c r="X34" s="17">
        <f t="shared" si="13"/>
        <v>0.36573333333333335</v>
      </c>
      <c r="Y34" s="17">
        <f t="shared" si="21"/>
        <v>0.39822500000000005</v>
      </c>
      <c r="Z34" s="17">
        <f t="shared" si="14"/>
        <v>-0.39537499999999998</v>
      </c>
      <c r="AA34" s="17">
        <f t="shared" si="14"/>
        <v>-0.156775</v>
      </c>
      <c r="AB34" s="17">
        <f t="shared" si="14"/>
        <v>0.15392499999999998</v>
      </c>
      <c r="AC34" s="17"/>
      <c r="AD34" s="17">
        <f t="shared" si="22"/>
        <v>4.4974999999999876E-2</v>
      </c>
      <c r="AE34" s="17">
        <f t="shared" si="15"/>
        <v>-0.42872500000000013</v>
      </c>
      <c r="AF34" s="17">
        <f t="shared" si="15"/>
        <v>5.5749999999998856E-3</v>
      </c>
      <c r="AG34" s="17">
        <f t="shared" si="15"/>
        <v>0.37817499999999993</v>
      </c>
      <c r="AH34" s="17"/>
      <c r="AI34" s="29" t="s">
        <v>15</v>
      </c>
      <c r="AJ34" s="17">
        <f t="shared" si="23"/>
        <v>0.20735880111111113</v>
      </c>
      <c r="AK34" s="17">
        <f t="shared" si="16"/>
        <v>1.1888267777777774E-2</v>
      </c>
      <c r="AL34" s="17">
        <f t="shared" si="16"/>
        <v>0.22540338777777777</v>
      </c>
      <c r="AM34" s="17">
        <f t="shared" si="16"/>
        <v>0.13376087111111112</v>
      </c>
      <c r="AN34" s="17">
        <f t="shared" si="16"/>
        <v>0.15858315062500003</v>
      </c>
      <c r="AO34" s="17">
        <f t="shared" si="16"/>
        <v>0.15632139062499997</v>
      </c>
      <c r="AP34" s="17">
        <f t="shared" si="16"/>
        <v>2.4578400625E-2</v>
      </c>
      <c r="AQ34" s="17">
        <f t="shared" si="16"/>
        <v>2.3692905624999993E-2</v>
      </c>
      <c r="AR34" s="17"/>
      <c r="AS34" s="17">
        <f t="shared" si="16"/>
        <v>2.0227506249999891E-3</v>
      </c>
      <c r="AT34" s="17">
        <f t="shared" si="16"/>
        <v>0.18380512562500012</v>
      </c>
      <c r="AU34" s="17">
        <f t="shared" si="16"/>
        <v>3.1080624999998723E-5</v>
      </c>
      <c r="AV34" s="17">
        <f t="shared" si="16"/>
        <v>0.14301633062499994</v>
      </c>
      <c r="AW34" s="17"/>
      <c r="AX34" s="29" t="s">
        <v>15</v>
      </c>
      <c r="AY34" s="17">
        <f t="shared" si="24"/>
        <v>9.7727881752136758E-2</v>
      </c>
      <c r="AZ34" s="17">
        <v>1.4312907159999999</v>
      </c>
      <c r="BA34" s="17">
        <f t="shared" si="25"/>
        <v>14.645674195928283</v>
      </c>
      <c r="BC34" s="8"/>
      <c r="BD34" s="8"/>
      <c r="BE34" s="8"/>
      <c r="BF34" s="8"/>
      <c r="BG34" s="8"/>
      <c r="BH34" s="8"/>
    </row>
    <row r="35" spans="1:60" x14ac:dyDescent="0.25">
      <c r="A35" s="29" t="s">
        <v>16</v>
      </c>
      <c r="B35" s="17">
        <v>-1.2206999999999999</v>
      </c>
      <c r="C35" s="17">
        <v>-0.22620000000000001</v>
      </c>
      <c r="D35" s="17"/>
      <c r="E35" s="17">
        <v>0.40500000000000003</v>
      </c>
      <c r="F35" s="17">
        <v>-0.59819999999999995</v>
      </c>
      <c r="G35" s="17">
        <v>1.7576000000000001</v>
      </c>
      <c r="H35" s="17"/>
      <c r="I35" s="17">
        <v>1.3798999999999999</v>
      </c>
      <c r="J35" s="17"/>
      <c r="K35" s="17">
        <v>-1.6435999999999999</v>
      </c>
      <c r="L35" s="17">
        <v>-0.5111</v>
      </c>
      <c r="M35" s="17">
        <v>-1.0851999999999999</v>
      </c>
      <c r="N35" s="17"/>
      <c r="O35" s="17"/>
      <c r="P35" s="17">
        <f t="shared" si="17"/>
        <v>-0.34729999999999994</v>
      </c>
      <c r="Q35" s="17">
        <f t="shared" si="18"/>
        <v>0.84643333333333326</v>
      </c>
      <c r="R35" s="17">
        <f t="shared" si="19"/>
        <v>-1.0799666666666667</v>
      </c>
      <c r="S35" s="17"/>
      <c r="T35" s="29" t="s">
        <v>16</v>
      </c>
      <c r="U35" s="17">
        <f t="shared" si="20"/>
        <v>-0.87339999999999995</v>
      </c>
      <c r="V35" s="17">
        <f t="shared" si="13"/>
        <v>0.12109999999999993</v>
      </c>
      <c r="W35" s="17">
        <f t="shared" si="13"/>
        <v>0.34729999999999994</v>
      </c>
      <c r="X35" s="17">
        <f t="shared" si="13"/>
        <v>0.75229999999999997</v>
      </c>
      <c r="Y35" s="17">
        <f t="shared" si="21"/>
        <v>-1.4446333333333332</v>
      </c>
      <c r="Z35" s="17">
        <f t="shared" si="14"/>
        <v>0.91116666666666679</v>
      </c>
      <c r="AA35" s="17">
        <f t="shared" si="14"/>
        <v>-0.84643333333333326</v>
      </c>
      <c r="AB35" s="17">
        <f t="shared" si="14"/>
        <v>0.53346666666666664</v>
      </c>
      <c r="AC35" s="17"/>
      <c r="AD35" s="17">
        <f t="shared" si="22"/>
        <v>-0.56363333333333321</v>
      </c>
      <c r="AE35" s="17">
        <f t="shared" si="15"/>
        <v>0.56886666666666674</v>
      </c>
      <c r="AF35" s="17">
        <f t="shared" si="15"/>
        <v>-5.2333333333332011E-3</v>
      </c>
      <c r="AG35" s="17">
        <f t="shared" si="15"/>
        <v>1.0799666666666667</v>
      </c>
      <c r="AH35" s="17"/>
      <c r="AI35" s="29" t="s">
        <v>16</v>
      </c>
      <c r="AJ35" s="17">
        <f t="shared" si="23"/>
        <v>0.76282755999999996</v>
      </c>
      <c r="AK35" s="17">
        <f t="shared" si="16"/>
        <v>1.4665209999999982E-2</v>
      </c>
      <c r="AL35" s="17">
        <f t="shared" si="16"/>
        <v>0.12061728999999996</v>
      </c>
      <c r="AM35" s="17">
        <f t="shared" si="16"/>
        <v>0.56595529</v>
      </c>
      <c r="AN35" s="17">
        <f t="shared" si="16"/>
        <v>2.0869654677777776</v>
      </c>
      <c r="AO35" s="17">
        <f t="shared" si="16"/>
        <v>0.83022469444444469</v>
      </c>
      <c r="AP35" s="17">
        <f t="shared" si="16"/>
        <v>0.71644938777777767</v>
      </c>
      <c r="AQ35" s="17">
        <f t="shared" si="16"/>
        <v>0.2845866844444444</v>
      </c>
      <c r="AR35" s="17"/>
      <c r="AS35" s="17">
        <f t="shared" si="16"/>
        <v>0.31768253444444433</v>
      </c>
      <c r="AT35" s="17">
        <f t="shared" si="16"/>
        <v>0.32360928444444453</v>
      </c>
      <c r="AU35" s="17">
        <f t="shared" si="16"/>
        <v>2.7387777777776392E-5</v>
      </c>
      <c r="AV35" s="17">
        <f t="shared" si="16"/>
        <v>1.1663280011111112</v>
      </c>
      <c r="AW35" s="17"/>
      <c r="AX35" s="29" t="s">
        <v>16</v>
      </c>
      <c r="AY35" s="17">
        <f t="shared" si="24"/>
        <v>0.55307221478632485</v>
      </c>
      <c r="AZ35" s="17">
        <v>1.34924398</v>
      </c>
      <c r="BA35" s="17">
        <f t="shared" si="25"/>
        <v>2.4395439581452667</v>
      </c>
      <c r="BC35" s="8"/>
      <c r="BD35" s="8"/>
      <c r="BE35" s="8"/>
      <c r="BF35" s="8"/>
      <c r="BG35" s="8"/>
      <c r="BH35" s="8"/>
    </row>
    <row r="36" spans="1:60" x14ac:dyDescent="0.25">
      <c r="A36" s="26"/>
      <c r="T36" s="26"/>
      <c r="AI36" s="26"/>
      <c r="AX36" s="26"/>
    </row>
    <row r="37" spans="1:60" x14ac:dyDescent="0.25">
      <c r="A37" s="30" t="s">
        <v>19</v>
      </c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</row>
    <row r="38" spans="1:60" x14ac:dyDescent="0.25">
      <c r="A38" s="30" t="s">
        <v>1</v>
      </c>
      <c r="B38" s="30">
        <v>15</v>
      </c>
      <c r="C38" s="30">
        <v>15</v>
      </c>
      <c r="D38" s="30">
        <v>15</v>
      </c>
      <c r="E38" s="30">
        <v>15</v>
      </c>
      <c r="F38" s="30">
        <v>30</v>
      </c>
      <c r="G38" s="30">
        <v>30</v>
      </c>
      <c r="H38" s="30">
        <v>30</v>
      </c>
      <c r="I38" s="30">
        <v>30</v>
      </c>
      <c r="J38" s="30" t="s">
        <v>22</v>
      </c>
      <c r="K38" s="30">
        <v>60</v>
      </c>
      <c r="L38" s="30">
        <v>60</v>
      </c>
      <c r="M38" s="30">
        <v>60</v>
      </c>
      <c r="N38" s="30">
        <v>60</v>
      </c>
      <c r="O38" s="30"/>
      <c r="P38" s="30" t="s">
        <v>28</v>
      </c>
      <c r="Q38" s="30" t="s">
        <v>29</v>
      </c>
      <c r="R38" s="30" t="s">
        <v>27</v>
      </c>
      <c r="S38" s="30"/>
      <c r="T38" s="30" t="s">
        <v>1</v>
      </c>
      <c r="U38" s="30">
        <v>15</v>
      </c>
      <c r="V38" s="30">
        <v>15</v>
      </c>
      <c r="W38" s="30">
        <v>15</v>
      </c>
      <c r="X38" s="30">
        <v>15</v>
      </c>
      <c r="Y38" s="30">
        <v>30</v>
      </c>
      <c r="Z38" s="30">
        <v>30</v>
      </c>
      <c r="AA38" s="30">
        <v>30</v>
      </c>
      <c r="AB38" s="30">
        <v>30</v>
      </c>
      <c r="AC38" s="30" t="s">
        <v>22</v>
      </c>
      <c r="AD38" s="30">
        <v>60</v>
      </c>
      <c r="AE38" s="30">
        <v>60</v>
      </c>
      <c r="AF38" s="30">
        <v>60</v>
      </c>
      <c r="AG38" s="30">
        <v>60</v>
      </c>
      <c r="AH38" s="30"/>
      <c r="AI38" s="30" t="s">
        <v>1</v>
      </c>
      <c r="AJ38" s="30">
        <v>15</v>
      </c>
      <c r="AK38" s="30">
        <v>15</v>
      </c>
      <c r="AL38" s="30">
        <v>15</v>
      </c>
      <c r="AM38" s="30">
        <v>15</v>
      </c>
      <c r="AN38" s="30">
        <v>30</v>
      </c>
      <c r="AO38" s="30">
        <v>30</v>
      </c>
      <c r="AP38" s="30">
        <v>30</v>
      </c>
      <c r="AQ38" s="30">
        <v>30</v>
      </c>
      <c r="AR38" s="30" t="s">
        <v>22</v>
      </c>
      <c r="AS38" s="30">
        <v>60</v>
      </c>
      <c r="AT38" s="30">
        <v>60</v>
      </c>
      <c r="AU38" s="30">
        <v>60</v>
      </c>
      <c r="AV38" s="30">
        <v>60</v>
      </c>
      <c r="AW38" s="30"/>
      <c r="AX38" s="30"/>
      <c r="AY38" s="30" t="s">
        <v>32</v>
      </c>
      <c r="AZ38" s="30" t="s">
        <v>33</v>
      </c>
      <c r="BA38" s="30" t="s">
        <v>34</v>
      </c>
    </row>
    <row r="39" spans="1:60" x14ac:dyDescent="0.25">
      <c r="A39" s="30" t="s">
        <v>2</v>
      </c>
      <c r="B39" s="18">
        <v>-0.55800000000000005</v>
      </c>
      <c r="C39" s="18">
        <v>-0.313</v>
      </c>
      <c r="D39" s="18">
        <v>-8.8599999999999998E-2</v>
      </c>
      <c r="E39" s="18">
        <v>0.56740000000000002</v>
      </c>
      <c r="F39" s="18">
        <v>-0.44800000000000001</v>
      </c>
      <c r="G39" s="18">
        <v>-0.4768</v>
      </c>
      <c r="H39" s="18">
        <v>-0.59799999999999998</v>
      </c>
      <c r="I39" s="18">
        <v>-0.1176</v>
      </c>
      <c r="J39" s="18"/>
      <c r="K39" s="18">
        <v>-0.27829999999999999</v>
      </c>
      <c r="L39" s="18">
        <v>-0.60829999999999995</v>
      </c>
      <c r="M39" s="18">
        <v>-0.6331</v>
      </c>
      <c r="N39" s="18">
        <v>0.19850000000000001</v>
      </c>
      <c r="O39" s="18"/>
      <c r="P39" s="18">
        <f>AVERAGE(B39:E39)</f>
        <v>-9.8049999999999998E-2</v>
      </c>
      <c r="Q39" s="18">
        <f>AVERAGE(F39:I39)</f>
        <v>-0.41010000000000002</v>
      </c>
      <c r="R39" s="18">
        <f>AVERAGE(K39:N39)</f>
        <v>-0.33029999999999993</v>
      </c>
      <c r="S39" s="18"/>
      <c r="T39" s="30" t="s">
        <v>2</v>
      </c>
      <c r="U39" s="18">
        <f>B39-$P39</f>
        <v>-0.45995000000000008</v>
      </c>
      <c r="V39" s="18">
        <f t="shared" ref="V39:X53" si="26">C39-$P39</f>
        <v>-0.21495</v>
      </c>
      <c r="W39" s="18">
        <f t="shared" si="26"/>
        <v>9.4500000000000001E-3</v>
      </c>
      <c r="X39" s="18">
        <f t="shared" si="26"/>
        <v>0.66544999999999999</v>
      </c>
      <c r="Y39" s="18">
        <f>F39-$Q39</f>
        <v>-3.7899999999999989E-2</v>
      </c>
      <c r="Z39" s="18">
        <f t="shared" ref="Z39:AB53" si="27">G39-$Q39</f>
        <v>-6.6699999999999982E-2</v>
      </c>
      <c r="AA39" s="18">
        <f t="shared" si="27"/>
        <v>-0.18789999999999996</v>
      </c>
      <c r="AB39" s="18">
        <f t="shared" si="27"/>
        <v>0.29250000000000004</v>
      </c>
      <c r="AC39" s="18"/>
      <c r="AD39" s="18">
        <f>K39-$R39</f>
        <v>5.1999999999999935E-2</v>
      </c>
      <c r="AE39" s="18">
        <f t="shared" ref="AE39:AG53" si="28">L39-$R39</f>
        <v>-0.27800000000000002</v>
      </c>
      <c r="AF39" s="18">
        <f t="shared" si="28"/>
        <v>-0.30280000000000007</v>
      </c>
      <c r="AG39" s="18">
        <f t="shared" si="28"/>
        <v>0.52879999999999994</v>
      </c>
      <c r="AH39" s="18"/>
      <c r="AI39" s="30" t="s">
        <v>2</v>
      </c>
      <c r="AJ39" s="18">
        <f>U39^2</f>
        <v>0.21155400250000009</v>
      </c>
      <c r="AK39" s="18">
        <f t="shared" ref="AK39:AV53" si="29">V39^2</f>
        <v>4.62035025E-2</v>
      </c>
      <c r="AL39" s="18">
        <f t="shared" si="29"/>
        <v>8.9302500000000001E-5</v>
      </c>
      <c r="AM39" s="18">
        <f t="shared" si="29"/>
        <v>0.44282370249999997</v>
      </c>
      <c r="AN39" s="18">
        <f t="shared" si="29"/>
        <v>1.4364099999999993E-3</v>
      </c>
      <c r="AO39" s="18">
        <f t="shared" si="29"/>
        <v>4.4488899999999979E-3</v>
      </c>
      <c r="AP39" s="18">
        <f t="shared" si="29"/>
        <v>3.5306409999999983E-2</v>
      </c>
      <c r="AQ39" s="18">
        <f t="shared" si="29"/>
        <v>8.5556250000000028E-2</v>
      </c>
      <c r="AR39" s="18"/>
      <c r="AS39" s="18">
        <f t="shared" si="29"/>
        <v>2.7039999999999933E-3</v>
      </c>
      <c r="AT39" s="18">
        <f t="shared" si="29"/>
        <v>7.7284000000000019E-2</v>
      </c>
      <c r="AU39" s="18">
        <f t="shared" si="29"/>
        <v>9.1687840000000048E-2</v>
      </c>
      <c r="AV39" s="18">
        <f t="shared" si="29"/>
        <v>0.27962943999999995</v>
      </c>
      <c r="AW39" s="18"/>
      <c r="AX39" s="30" t="s">
        <v>2</v>
      </c>
      <c r="AY39" s="18">
        <f>SUM(AJ39:AV39)/13</f>
        <v>9.8363365384615417E-2</v>
      </c>
      <c r="AZ39" s="18">
        <v>0.14540987399999999</v>
      </c>
      <c r="BA39" s="18">
        <f>AZ39/AY39</f>
        <v>1.4782929948708619</v>
      </c>
    </row>
    <row r="40" spans="1:60" x14ac:dyDescent="0.25">
      <c r="A40" s="30" t="s">
        <v>3</v>
      </c>
      <c r="B40" s="18">
        <v>-1.5401</v>
      </c>
      <c r="C40" s="18">
        <v>-5.2299999999999999E-2</v>
      </c>
      <c r="D40" s="18">
        <v>-0.7026</v>
      </c>
      <c r="E40" s="18">
        <v>-0.49330000000000002</v>
      </c>
      <c r="F40" s="18">
        <v>-0.81669999999999998</v>
      </c>
      <c r="G40" s="18">
        <v>-2.8E-3</v>
      </c>
      <c r="H40" s="18">
        <v>-0.65680000000000005</v>
      </c>
      <c r="I40" s="18">
        <v>-1.0266999999999999</v>
      </c>
      <c r="J40" s="18"/>
      <c r="K40" s="18">
        <v>-1.9866999999999999</v>
      </c>
      <c r="L40" s="18">
        <v>-1.5253000000000001</v>
      </c>
      <c r="M40" s="18">
        <v>-1.0837000000000001</v>
      </c>
      <c r="N40" s="18">
        <v>-1.5982000000000001</v>
      </c>
      <c r="O40" s="18"/>
      <c r="P40" s="18">
        <f t="shared" ref="P40:P53" si="30">AVERAGE(B40:E40)</f>
        <v>-0.697075</v>
      </c>
      <c r="Q40" s="18">
        <f t="shared" ref="Q40:Q53" si="31">AVERAGE(F40:I40)</f>
        <v>-0.62575000000000003</v>
      </c>
      <c r="R40" s="18">
        <f t="shared" ref="R40:R53" si="32">AVERAGE(K40:N40)</f>
        <v>-1.548475</v>
      </c>
      <c r="S40" s="18"/>
      <c r="T40" s="30" t="s">
        <v>3</v>
      </c>
      <c r="U40" s="18">
        <f t="shared" ref="U40:U53" si="33">B40-$P40</f>
        <v>-0.84302500000000002</v>
      </c>
      <c r="V40" s="18">
        <f t="shared" si="26"/>
        <v>0.64477499999999999</v>
      </c>
      <c r="W40" s="18">
        <f t="shared" si="26"/>
        <v>-5.5250000000000021E-3</v>
      </c>
      <c r="X40" s="18">
        <f t="shared" si="26"/>
        <v>0.20377499999999998</v>
      </c>
      <c r="Y40" s="18">
        <f t="shared" ref="Y40:Y53" si="34">F40-$Q40</f>
        <v>-0.19094999999999995</v>
      </c>
      <c r="Z40" s="18">
        <f t="shared" si="27"/>
        <v>0.62295</v>
      </c>
      <c r="AA40" s="18">
        <f t="shared" si="27"/>
        <v>-3.1050000000000022E-2</v>
      </c>
      <c r="AB40" s="18">
        <f t="shared" si="27"/>
        <v>-0.40094999999999992</v>
      </c>
      <c r="AC40" s="18"/>
      <c r="AD40" s="18">
        <f t="shared" ref="AD40:AD53" si="35">K40-$R40</f>
        <v>-0.43822499999999986</v>
      </c>
      <c r="AE40" s="18">
        <f t="shared" si="28"/>
        <v>2.3174999999999946E-2</v>
      </c>
      <c r="AF40" s="18">
        <f t="shared" si="28"/>
        <v>0.46477499999999994</v>
      </c>
      <c r="AG40" s="18">
        <f t="shared" si="28"/>
        <v>-4.9725000000000019E-2</v>
      </c>
      <c r="AH40" s="18"/>
      <c r="AI40" s="30" t="s">
        <v>3</v>
      </c>
      <c r="AJ40" s="18">
        <f t="shared" ref="AJ40:AJ53" si="36">U40^2</f>
        <v>0.71069115062499999</v>
      </c>
      <c r="AK40" s="18">
        <f t="shared" si="29"/>
        <v>0.41573480062499996</v>
      </c>
      <c r="AL40" s="18">
        <f t="shared" si="29"/>
        <v>3.0525625000000027E-5</v>
      </c>
      <c r="AM40" s="18">
        <f t="shared" si="29"/>
        <v>4.1524250624999995E-2</v>
      </c>
      <c r="AN40" s="18">
        <f t="shared" si="29"/>
        <v>3.6461902499999983E-2</v>
      </c>
      <c r="AO40" s="18">
        <f t="shared" si="29"/>
        <v>0.38806670250000003</v>
      </c>
      <c r="AP40" s="18">
        <f t="shared" si="29"/>
        <v>9.6410250000000136E-4</v>
      </c>
      <c r="AQ40" s="18">
        <f t="shared" si="29"/>
        <v>0.16076090249999994</v>
      </c>
      <c r="AR40" s="18"/>
      <c r="AS40" s="18">
        <f t="shared" si="29"/>
        <v>0.19204115062499988</v>
      </c>
      <c r="AT40" s="18">
        <f t="shared" si="29"/>
        <v>5.370806249999975E-4</v>
      </c>
      <c r="AU40" s="18">
        <f t="shared" si="29"/>
        <v>0.21601580062499995</v>
      </c>
      <c r="AV40" s="18">
        <f t="shared" si="29"/>
        <v>2.4725756250000017E-3</v>
      </c>
      <c r="AW40" s="18"/>
      <c r="AX40" s="30" t="s">
        <v>3</v>
      </c>
      <c r="AY40" s="18">
        <f t="shared" ref="AY40:AY53" si="37">SUM(AJ40:AV40)/13</f>
        <v>0.16656161115384613</v>
      </c>
      <c r="AZ40" s="18">
        <v>0.37008987300000001</v>
      </c>
      <c r="BA40" s="18">
        <f t="shared" ref="BA40:BA53" si="38">AZ40/AY40</f>
        <v>2.2219398001509676</v>
      </c>
    </row>
    <row r="41" spans="1:60" x14ac:dyDescent="0.25">
      <c r="A41" s="30" t="s">
        <v>4</v>
      </c>
      <c r="B41" s="18">
        <v>-0.39429999999999998</v>
      </c>
      <c r="C41" s="18">
        <v>3.0979999999999999</v>
      </c>
      <c r="D41" s="18">
        <v>-0.78180000000000005</v>
      </c>
      <c r="E41" s="18">
        <v>0.53659999999999997</v>
      </c>
      <c r="F41" s="18">
        <v>1.0477000000000001</v>
      </c>
      <c r="G41" s="18">
        <v>1.9388000000000001</v>
      </c>
      <c r="H41" s="18">
        <v>1.9984999999999999</v>
      </c>
      <c r="I41" s="18">
        <v>1.948</v>
      </c>
      <c r="J41" s="18"/>
      <c r="K41" s="18">
        <v>2.8677999999999999</v>
      </c>
      <c r="L41" s="18">
        <v>3.26</v>
      </c>
      <c r="M41" s="18">
        <v>2.2513000000000001</v>
      </c>
      <c r="N41" s="18">
        <v>1.9187000000000001</v>
      </c>
      <c r="O41" s="18"/>
      <c r="P41" s="18">
        <f t="shared" si="30"/>
        <v>0.61462499999999998</v>
      </c>
      <c r="Q41" s="18">
        <f t="shared" si="31"/>
        <v>1.73325</v>
      </c>
      <c r="R41" s="18">
        <f t="shared" si="32"/>
        <v>2.5744499999999997</v>
      </c>
      <c r="S41" s="18"/>
      <c r="T41" s="30" t="s">
        <v>4</v>
      </c>
      <c r="U41" s="18">
        <f t="shared" si="33"/>
        <v>-1.0089250000000001</v>
      </c>
      <c r="V41" s="18">
        <f t="shared" si="26"/>
        <v>2.4833749999999997</v>
      </c>
      <c r="W41" s="18">
        <f t="shared" si="26"/>
        <v>-1.396425</v>
      </c>
      <c r="X41" s="18">
        <f t="shared" si="26"/>
        <v>-7.8025000000000011E-2</v>
      </c>
      <c r="Y41" s="18">
        <f t="shared" si="34"/>
        <v>-0.68554999999999988</v>
      </c>
      <c r="Z41" s="18">
        <f t="shared" si="27"/>
        <v>0.20555000000000012</v>
      </c>
      <c r="AA41" s="18">
        <f t="shared" si="27"/>
        <v>0.26524999999999999</v>
      </c>
      <c r="AB41" s="18">
        <f t="shared" si="27"/>
        <v>0.21475</v>
      </c>
      <c r="AC41" s="18"/>
      <c r="AD41" s="18">
        <f t="shared" si="35"/>
        <v>0.29335000000000022</v>
      </c>
      <c r="AE41" s="18">
        <f t="shared" si="28"/>
        <v>0.6855500000000001</v>
      </c>
      <c r="AF41" s="18">
        <f t="shared" si="28"/>
        <v>-0.3231499999999996</v>
      </c>
      <c r="AG41" s="18">
        <f t="shared" si="28"/>
        <v>-0.65574999999999961</v>
      </c>
      <c r="AH41" s="18"/>
      <c r="AI41" s="30" t="s">
        <v>4</v>
      </c>
      <c r="AJ41" s="18">
        <f t="shared" si="36"/>
        <v>1.0179296556250002</v>
      </c>
      <c r="AK41" s="18">
        <f t="shared" si="29"/>
        <v>6.1671513906249986</v>
      </c>
      <c r="AL41" s="18">
        <f t="shared" si="29"/>
        <v>1.950002780625</v>
      </c>
      <c r="AM41" s="18">
        <f t="shared" si="29"/>
        <v>6.0879006250000017E-3</v>
      </c>
      <c r="AN41" s="18">
        <f t="shared" si="29"/>
        <v>0.46997880249999985</v>
      </c>
      <c r="AO41" s="18">
        <f t="shared" si="29"/>
        <v>4.2250802500000052E-2</v>
      </c>
      <c r="AP41" s="18">
        <f t="shared" si="29"/>
        <v>7.0357562499999998E-2</v>
      </c>
      <c r="AQ41" s="18">
        <f t="shared" si="29"/>
        <v>4.6117562500000001E-2</v>
      </c>
      <c r="AR41" s="18"/>
      <c r="AS41" s="18">
        <f t="shared" si="29"/>
        <v>8.6054222500000124E-2</v>
      </c>
      <c r="AT41" s="18">
        <f t="shared" si="29"/>
        <v>0.46997880250000013</v>
      </c>
      <c r="AU41" s="18">
        <f t="shared" si="29"/>
        <v>0.10442592249999974</v>
      </c>
      <c r="AV41" s="18">
        <f t="shared" si="29"/>
        <v>0.43000806249999951</v>
      </c>
      <c r="AW41" s="18"/>
      <c r="AX41" s="30" t="s">
        <v>4</v>
      </c>
      <c r="AY41" s="18">
        <f t="shared" si="37"/>
        <v>0.8354110359615381</v>
      </c>
      <c r="AZ41" s="18">
        <v>1.084625639</v>
      </c>
      <c r="BA41" s="18">
        <f t="shared" si="38"/>
        <v>1.2983137549190045</v>
      </c>
    </row>
    <row r="42" spans="1:60" x14ac:dyDescent="0.25">
      <c r="A42" s="30" t="s">
        <v>5</v>
      </c>
      <c r="B42" s="18">
        <v>1.5094000000000001</v>
      </c>
      <c r="C42" s="18">
        <v>0.40570000000000001</v>
      </c>
      <c r="D42" s="18">
        <v>0.59989999999999999</v>
      </c>
      <c r="E42" s="18">
        <v>1.2909999999999999</v>
      </c>
      <c r="F42" s="18">
        <v>1.5787</v>
      </c>
      <c r="G42" s="18">
        <v>-0.50419999999999998</v>
      </c>
      <c r="H42" s="18">
        <v>1.659</v>
      </c>
      <c r="I42" s="18">
        <v>1.728</v>
      </c>
      <c r="J42" s="18"/>
      <c r="K42" s="18">
        <v>0.4889</v>
      </c>
      <c r="L42" s="18">
        <v>-0.29909999999999998</v>
      </c>
      <c r="M42" s="18">
        <v>0.98629999999999995</v>
      </c>
      <c r="N42" s="18">
        <v>0.95779999999999998</v>
      </c>
      <c r="O42" s="18"/>
      <c r="P42" s="18">
        <f t="shared" si="30"/>
        <v>0.95150000000000001</v>
      </c>
      <c r="Q42" s="18">
        <f t="shared" si="31"/>
        <v>1.115375</v>
      </c>
      <c r="R42" s="18">
        <f t="shared" si="32"/>
        <v>0.53347499999999992</v>
      </c>
      <c r="S42" s="18"/>
      <c r="T42" s="30" t="s">
        <v>5</v>
      </c>
      <c r="U42" s="18">
        <f t="shared" si="33"/>
        <v>0.55790000000000006</v>
      </c>
      <c r="V42" s="18">
        <f t="shared" si="26"/>
        <v>-0.54580000000000006</v>
      </c>
      <c r="W42" s="18">
        <f t="shared" si="26"/>
        <v>-0.35160000000000002</v>
      </c>
      <c r="X42" s="18">
        <f t="shared" si="26"/>
        <v>0.33949999999999991</v>
      </c>
      <c r="Y42" s="18">
        <f t="shared" si="34"/>
        <v>0.46332499999999999</v>
      </c>
      <c r="Z42" s="18">
        <f t="shared" si="27"/>
        <v>-1.619575</v>
      </c>
      <c r="AA42" s="18">
        <f t="shared" si="27"/>
        <v>0.54362500000000002</v>
      </c>
      <c r="AB42" s="18">
        <f t="shared" si="27"/>
        <v>0.61262499999999998</v>
      </c>
      <c r="AC42" s="18"/>
      <c r="AD42" s="18">
        <f t="shared" si="35"/>
        <v>-4.457499999999992E-2</v>
      </c>
      <c r="AE42" s="18">
        <f t="shared" si="28"/>
        <v>-0.83257499999999984</v>
      </c>
      <c r="AF42" s="18">
        <f t="shared" si="28"/>
        <v>0.45282500000000003</v>
      </c>
      <c r="AG42" s="18">
        <f t="shared" si="28"/>
        <v>0.42432500000000006</v>
      </c>
      <c r="AH42" s="18"/>
      <c r="AI42" s="30" t="s">
        <v>5</v>
      </c>
      <c r="AJ42" s="18">
        <f t="shared" si="36"/>
        <v>0.31125241000000009</v>
      </c>
      <c r="AK42" s="18">
        <f t="shared" si="29"/>
        <v>0.29789764000000007</v>
      </c>
      <c r="AL42" s="18">
        <f t="shared" si="29"/>
        <v>0.12362256000000002</v>
      </c>
      <c r="AM42" s="18">
        <f t="shared" si="29"/>
        <v>0.11526024999999994</v>
      </c>
      <c r="AN42" s="18">
        <f t="shared" si="29"/>
        <v>0.21467005562499999</v>
      </c>
      <c r="AO42" s="18">
        <f t="shared" si="29"/>
        <v>2.6230231806250002</v>
      </c>
      <c r="AP42" s="18">
        <f t="shared" si="29"/>
        <v>0.29552814062500005</v>
      </c>
      <c r="AQ42" s="18">
        <f t="shared" si="29"/>
        <v>0.37530939062499996</v>
      </c>
      <c r="AR42" s="18"/>
      <c r="AS42" s="18">
        <f t="shared" si="29"/>
        <v>1.9869306249999928E-3</v>
      </c>
      <c r="AT42" s="18">
        <f t="shared" si="29"/>
        <v>0.69318113062499975</v>
      </c>
      <c r="AU42" s="18">
        <f t="shared" si="29"/>
        <v>0.20505048062500003</v>
      </c>
      <c r="AV42" s="18">
        <f t="shared" si="29"/>
        <v>0.18005170562500006</v>
      </c>
      <c r="AW42" s="18"/>
      <c r="AX42" s="30" t="s">
        <v>5</v>
      </c>
      <c r="AY42" s="18">
        <f t="shared" si="37"/>
        <v>0.41821799038461543</v>
      </c>
      <c r="AZ42" s="18">
        <v>0.825897663</v>
      </c>
      <c r="BA42" s="18">
        <f t="shared" si="38"/>
        <v>1.9748018545076473</v>
      </c>
    </row>
    <row r="43" spans="1:60" x14ac:dyDescent="0.25">
      <c r="A43" s="30" t="s">
        <v>6</v>
      </c>
      <c r="B43" s="18">
        <v>-0.41689999999999999</v>
      </c>
      <c r="C43" s="18">
        <v>0.6492</v>
      </c>
      <c r="D43" s="18">
        <v>-0.12590000000000001</v>
      </c>
      <c r="E43" s="18">
        <v>0.71489999999999998</v>
      </c>
      <c r="F43" s="18">
        <v>4.5699999999999998E-2</v>
      </c>
      <c r="G43" s="18">
        <v>0.29320000000000002</v>
      </c>
      <c r="H43" s="18">
        <v>-0.3901</v>
      </c>
      <c r="I43" s="18">
        <v>0.2321</v>
      </c>
      <c r="J43" s="18"/>
      <c r="K43" s="18">
        <v>0.92379999999999995</v>
      </c>
      <c r="L43" s="18">
        <v>0.31740000000000002</v>
      </c>
      <c r="M43" s="18">
        <v>-2.52E-2</v>
      </c>
      <c r="N43" s="18">
        <v>1.0246</v>
      </c>
      <c r="O43" s="18"/>
      <c r="P43" s="18">
        <f t="shared" si="30"/>
        <v>0.20532499999999998</v>
      </c>
      <c r="Q43" s="18">
        <f t="shared" si="31"/>
        <v>4.5225000000000008E-2</v>
      </c>
      <c r="R43" s="18">
        <f t="shared" si="32"/>
        <v>0.56015000000000004</v>
      </c>
      <c r="S43" s="18"/>
      <c r="T43" s="30" t="s">
        <v>6</v>
      </c>
      <c r="U43" s="18">
        <f t="shared" si="33"/>
        <v>-0.62222500000000003</v>
      </c>
      <c r="V43" s="18">
        <f t="shared" si="26"/>
        <v>0.44387500000000002</v>
      </c>
      <c r="W43" s="18">
        <f t="shared" si="26"/>
        <v>-0.33122499999999999</v>
      </c>
      <c r="X43" s="18">
        <f t="shared" si="26"/>
        <v>0.509575</v>
      </c>
      <c r="Y43" s="18">
        <f t="shared" si="34"/>
        <v>4.7499999999998932E-4</v>
      </c>
      <c r="Z43" s="18">
        <f t="shared" si="27"/>
        <v>0.247975</v>
      </c>
      <c r="AA43" s="18">
        <f t="shared" si="27"/>
        <v>-0.43532500000000002</v>
      </c>
      <c r="AB43" s="18">
        <f t="shared" si="27"/>
        <v>0.18687499999999999</v>
      </c>
      <c r="AC43" s="18"/>
      <c r="AD43" s="18">
        <f t="shared" si="35"/>
        <v>0.36364999999999992</v>
      </c>
      <c r="AE43" s="18">
        <f t="shared" si="28"/>
        <v>-0.24275000000000002</v>
      </c>
      <c r="AF43" s="18">
        <f t="shared" si="28"/>
        <v>-0.58535000000000004</v>
      </c>
      <c r="AG43" s="18">
        <f t="shared" si="28"/>
        <v>0.46444999999999992</v>
      </c>
      <c r="AH43" s="18"/>
      <c r="AI43" s="30" t="s">
        <v>6</v>
      </c>
      <c r="AJ43" s="18">
        <f t="shared" si="36"/>
        <v>0.38716395062500003</v>
      </c>
      <c r="AK43" s="18">
        <f t="shared" si="29"/>
        <v>0.19702501562500002</v>
      </c>
      <c r="AL43" s="18">
        <f t="shared" si="29"/>
        <v>0.109710000625</v>
      </c>
      <c r="AM43" s="18">
        <f t="shared" si="29"/>
        <v>0.25966668062499998</v>
      </c>
      <c r="AN43" s="18">
        <f t="shared" si="29"/>
        <v>2.2562499999998985E-7</v>
      </c>
      <c r="AO43" s="18">
        <f t="shared" si="29"/>
        <v>6.1491600625000004E-2</v>
      </c>
      <c r="AP43" s="18">
        <f t="shared" si="29"/>
        <v>0.18950785562500003</v>
      </c>
      <c r="AQ43" s="18">
        <f t="shared" si="29"/>
        <v>3.4922265624999997E-2</v>
      </c>
      <c r="AR43" s="18"/>
      <c r="AS43" s="18">
        <f t="shared" si="29"/>
        <v>0.13224132249999995</v>
      </c>
      <c r="AT43" s="18">
        <f t="shared" si="29"/>
        <v>5.8927562500000009E-2</v>
      </c>
      <c r="AU43" s="18">
        <f t="shared" si="29"/>
        <v>0.34263462250000004</v>
      </c>
      <c r="AV43" s="18">
        <f t="shared" si="29"/>
        <v>0.21571380249999991</v>
      </c>
      <c r="AW43" s="18"/>
      <c r="AX43" s="30" t="s">
        <v>6</v>
      </c>
      <c r="AY43" s="18">
        <f t="shared" si="37"/>
        <v>0.15300037730769228</v>
      </c>
      <c r="AZ43" s="18">
        <v>0.18928919899999999</v>
      </c>
      <c r="BA43" s="18">
        <f t="shared" si="38"/>
        <v>1.2371812562221913</v>
      </c>
    </row>
    <row r="44" spans="1:60" x14ac:dyDescent="0.25">
      <c r="A44" s="30" t="s">
        <v>7</v>
      </c>
      <c r="B44" s="18">
        <v>0.41020000000000001</v>
      </c>
      <c r="C44" s="18">
        <v>-0.92030000000000001</v>
      </c>
      <c r="D44" s="18">
        <v>0.37859999999999999</v>
      </c>
      <c r="E44" s="18">
        <v>-0.81689999999999996</v>
      </c>
      <c r="F44" s="18">
        <v>3.0099999999999998E-2</v>
      </c>
      <c r="G44" s="18">
        <v>-1.4461999999999999</v>
      </c>
      <c r="H44" s="18">
        <v>-0.30249999999999999</v>
      </c>
      <c r="I44" s="18">
        <v>-0.37269999999999998</v>
      </c>
      <c r="J44" s="18"/>
      <c r="K44" s="18">
        <v>-0.2195</v>
      </c>
      <c r="L44" s="18">
        <v>-1.1638999999999999</v>
      </c>
      <c r="M44" s="18">
        <v>0.26190000000000002</v>
      </c>
      <c r="N44" s="18">
        <v>-0.52849999999999997</v>
      </c>
      <c r="O44" s="18"/>
      <c r="P44" s="18">
        <f t="shared" si="30"/>
        <v>-0.23709999999999998</v>
      </c>
      <c r="Q44" s="18">
        <f t="shared" si="31"/>
        <v>-0.52282499999999998</v>
      </c>
      <c r="R44" s="18">
        <f t="shared" si="32"/>
        <v>-0.41249999999999998</v>
      </c>
      <c r="S44" s="18"/>
      <c r="T44" s="30" t="s">
        <v>7</v>
      </c>
      <c r="U44" s="18">
        <f t="shared" si="33"/>
        <v>0.64729999999999999</v>
      </c>
      <c r="V44" s="18">
        <f t="shared" si="26"/>
        <v>-0.68320000000000003</v>
      </c>
      <c r="W44" s="18">
        <f t="shared" si="26"/>
        <v>0.61569999999999991</v>
      </c>
      <c r="X44" s="18">
        <f t="shared" si="26"/>
        <v>-0.57979999999999998</v>
      </c>
      <c r="Y44" s="18">
        <f t="shared" si="34"/>
        <v>0.552925</v>
      </c>
      <c r="Z44" s="18">
        <f t="shared" si="27"/>
        <v>-0.92337499999999995</v>
      </c>
      <c r="AA44" s="18">
        <f t="shared" si="27"/>
        <v>0.22032499999999999</v>
      </c>
      <c r="AB44" s="18">
        <f t="shared" si="27"/>
        <v>0.15012500000000001</v>
      </c>
      <c r="AC44" s="18"/>
      <c r="AD44" s="18">
        <f t="shared" si="35"/>
        <v>0.19299999999999998</v>
      </c>
      <c r="AE44" s="18">
        <f t="shared" si="28"/>
        <v>-0.75139999999999996</v>
      </c>
      <c r="AF44" s="18">
        <f t="shared" si="28"/>
        <v>0.6744</v>
      </c>
      <c r="AG44" s="18">
        <f t="shared" si="28"/>
        <v>-0.11599999999999999</v>
      </c>
      <c r="AH44" s="18"/>
      <c r="AI44" s="30" t="s">
        <v>7</v>
      </c>
      <c r="AJ44" s="18">
        <f t="shared" si="36"/>
        <v>0.41899728999999997</v>
      </c>
      <c r="AK44" s="18">
        <f t="shared" si="29"/>
        <v>0.46676224000000005</v>
      </c>
      <c r="AL44" s="18">
        <f t="shared" si="29"/>
        <v>0.37908648999999989</v>
      </c>
      <c r="AM44" s="18">
        <f t="shared" si="29"/>
        <v>0.33616804</v>
      </c>
      <c r="AN44" s="18">
        <f t="shared" si="29"/>
        <v>0.30572605562499999</v>
      </c>
      <c r="AO44" s="18">
        <f t="shared" si="29"/>
        <v>0.85262139062499986</v>
      </c>
      <c r="AP44" s="18">
        <f t="shared" si="29"/>
        <v>4.8543105624999999E-2</v>
      </c>
      <c r="AQ44" s="18">
        <f t="shared" si="29"/>
        <v>2.2537515625000004E-2</v>
      </c>
      <c r="AR44" s="18"/>
      <c r="AS44" s="18">
        <f t="shared" si="29"/>
        <v>3.724899999999999E-2</v>
      </c>
      <c r="AT44" s="18">
        <f t="shared" si="29"/>
        <v>0.56460195999999996</v>
      </c>
      <c r="AU44" s="18">
        <f t="shared" si="29"/>
        <v>0.45481536</v>
      </c>
      <c r="AV44" s="18">
        <f t="shared" si="29"/>
        <v>1.3455999999999997E-2</v>
      </c>
      <c r="AW44" s="18"/>
      <c r="AX44" s="30" t="s">
        <v>7</v>
      </c>
      <c r="AY44" s="18">
        <f t="shared" si="37"/>
        <v>0.30004341903846155</v>
      </c>
      <c r="AZ44" s="18">
        <v>0.49161991799999999</v>
      </c>
      <c r="BA44" s="18">
        <f t="shared" si="38"/>
        <v>1.6384959202753948</v>
      </c>
    </row>
    <row r="45" spans="1:60" x14ac:dyDescent="0.25">
      <c r="A45" s="30" t="s">
        <v>8</v>
      </c>
      <c r="B45" s="18">
        <v>2.9630999999999998</v>
      </c>
      <c r="C45" s="18">
        <v>5.4000000000000003E-3</v>
      </c>
      <c r="D45" s="18">
        <v>1.0226999999999999</v>
      </c>
      <c r="E45" s="18">
        <v>-1.8079000000000001</v>
      </c>
      <c r="F45" s="18">
        <v>2.6496</v>
      </c>
      <c r="G45" s="18">
        <v>1.8896999999999999</v>
      </c>
      <c r="H45" s="18">
        <v>1.3274999999999999</v>
      </c>
      <c r="I45" s="18">
        <v>-2.4363000000000001</v>
      </c>
      <c r="J45" s="18"/>
      <c r="K45" s="18">
        <v>1.3018000000000001</v>
      </c>
      <c r="L45" s="18">
        <v>-0.26040000000000002</v>
      </c>
      <c r="M45" s="18">
        <v>2.3205</v>
      </c>
      <c r="N45" s="18">
        <v>-0.2676</v>
      </c>
      <c r="O45" s="18"/>
      <c r="P45" s="18">
        <f t="shared" si="30"/>
        <v>0.54582499999999989</v>
      </c>
      <c r="Q45" s="18">
        <f t="shared" si="31"/>
        <v>0.85762499999999986</v>
      </c>
      <c r="R45" s="18">
        <f t="shared" si="32"/>
        <v>0.77357500000000012</v>
      </c>
      <c r="S45" s="18"/>
      <c r="T45" s="30" t="s">
        <v>8</v>
      </c>
      <c r="U45" s="18">
        <f t="shared" si="33"/>
        <v>2.4172750000000001</v>
      </c>
      <c r="V45" s="18">
        <f t="shared" si="26"/>
        <v>-0.54042499999999993</v>
      </c>
      <c r="W45" s="18">
        <f t="shared" si="26"/>
        <v>0.47687500000000005</v>
      </c>
      <c r="X45" s="18">
        <f t="shared" si="26"/>
        <v>-2.3537249999999998</v>
      </c>
      <c r="Y45" s="18">
        <f t="shared" si="34"/>
        <v>1.7919750000000001</v>
      </c>
      <c r="Z45" s="18">
        <f t="shared" si="27"/>
        <v>1.0320750000000001</v>
      </c>
      <c r="AA45" s="18">
        <f t="shared" si="27"/>
        <v>0.46987500000000004</v>
      </c>
      <c r="AB45" s="18">
        <f t="shared" si="27"/>
        <v>-3.2939249999999998</v>
      </c>
      <c r="AC45" s="18"/>
      <c r="AD45" s="18">
        <f t="shared" si="35"/>
        <v>0.52822499999999994</v>
      </c>
      <c r="AE45" s="18">
        <f t="shared" si="28"/>
        <v>-1.0339750000000001</v>
      </c>
      <c r="AF45" s="18">
        <f t="shared" si="28"/>
        <v>1.5469249999999999</v>
      </c>
      <c r="AG45" s="18">
        <f t="shared" si="28"/>
        <v>-1.0411750000000002</v>
      </c>
      <c r="AH45" s="18"/>
      <c r="AI45" s="30" t="s">
        <v>8</v>
      </c>
      <c r="AJ45" s="18">
        <f t="shared" si="36"/>
        <v>5.8432184256250004</v>
      </c>
      <c r="AK45" s="18">
        <f t="shared" si="29"/>
        <v>0.29205918062499991</v>
      </c>
      <c r="AL45" s="18">
        <f t="shared" si="29"/>
        <v>0.22740976562500004</v>
      </c>
      <c r="AM45" s="18">
        <f t="shared" si="29"/>
        <v>5.540021375624999</v>
      </c>
      <c r="AN45" s="18">
        <f t="shared" si="29"/>
        <v>3.2111744006250005</v>
      </c>
      <c r="AO45" s="18">
        <f t="shared" si="29"/>
        <v>1.0651788056250002</v>
      </c>
      <c r="AP45" s="18">
        <f t="shared" si="29"/>
        <v>0.22078251562500004</v>
      </c>
      <c r="AQ45" s="18">
        <f t="shared" si="29"/>
        <v>10.849941905624998</v>
      </c>
      <c r="AR45" s="18"/>
      <c r="AS45" s="18">
        <f t="shared" si="29"/>
        <v>0.27902165062499995</v>
      </c>
      <c r="AT45" s="18">
        <f t="shared" si="29"/>
        <v>1.0691043006250003</v>
      </c>
      <c r="AU45" s="18">
        <f t="shared" si="29"/>
        <v>2.3929769556249996</v>
      </c>
      <c r="AV45" s="18">
        <f t="shared" si="29"/>
        <v>1.0840453806250003</v>
      </c>
      <c r="AW45" s="18"/>
      <c r="AX45" s="30" t="s">
        <v>8</v>
      </c>
      <c r="AY45" s="18">
        <f t="shared" si="37"/>
        <v>2.4673026663461539</v>
      </c>
      <c r="AZ45" s="18">
        <v>2.8557853849999999</v>
      </c>
      <c r="BA45" s="18">
        <f t="shared" si="38"/>
        <v>1.1574523968837407</v>
      </c>
    </row>
    <row r="46" spans="1:60" x14ac:dyDescent="0.25">
      <c r="A46" s="30" t="s">
        <v>9</v>
      </c>
      <c r="B46" s="18">
        <v>0.83460000000000001</v>
      </c>
      <c r="C46" s="18">
        <v>0.54579999999999995</v>
      </c>
      <c r="D46" s="18">
        <v>-0.40350000000000003</v>
      </c>
      <c r="E46" s="18">
        <v>0.5827</v>
      </c>
      <c r="F46" s="18">
        <v>1.0075000000000001</v>
      </c>
      <c r="G46" s="18">
        <v>0.80379999999999996</v>
      </c>
      <c r="H46" s="18">
        <v>1.1451</v>
      </c>
      <c r="I46" s="18">
        <v>0.6532</v>
      </c>
      <c r="J46" s="18"/>
      <c r="K46" s="18">
        <v>1.4213</v>
      </c>
      <c r="L46" s="18">
        <v>0.75490000000000002</v>
      </c>
      <c r="M46" s="18">
        <v>0.33239999999999997</v>
      </c>
      <c r="N46" s="18">
        <v>0.34039999999999998</v>
      </c>
      <c r="O46" s="18"/>
      <c r="P46" s="18">
        <f t="shared" si="30"/>
        <v>0.38989999999999997</v>
      </c>
      <c r="Q46" s="18">
        <f t="shared" si="31"/>
        <v>0.90240000000000009</v>
      </c>
      <c r="R46" s="18">
        <f t="shared" si="32"/>
        <v>0.71224999999999994</v>
      </c>
      <c r="S46" s="18"/>
      <c r="T46" s="30" t="s">
        <v>9</v>
      </c>
      <c r="U46" s="18">
        <f t="shared" si="33"/>
        <v>0.44470000000000004</v>
      </c>
      <c r="V46" s="18">
        <f t="shared" si="26"/>
        <v>0.15589999999999998</v>
      </c>
      <c r="W46" s="18">
        <f t="shared" si="26"/>
        <v>-0.79339999999999999</v>
      </c>
      <c r="X46" s="18">
        <f t="shared" si="26"/>
        <v>0.19280000000000003</v>
      </c>
      <c r="Y46" s="18">
        <f t="shared" si="34"/>
        <v>0.10509999999999997</v>
      </c>
      <c r="Z46" s="18">
        <f t="shared" si="27"/>
        <v>-9.8600000000000132E-2</v>
      </c>
      <c r="AA46" s="18">
        <f t="shared" si="27"/>
        <v>0.24269999999999992</v>
      </c>
      <c r="AB46" s="18">
        <f t="shared" si="27"/>
        <v>-0.24920000000000009</v>
      </c>
      <c r="AC46" s="18"/>
      <c r="AD46" s="18">
        <f t="shared" si="35"/>
        <v>0.70905000000000007</v>
      </c>
      <c r="AE46" s="18">
        <f t="shared" si="28"/>
        <v>4.2650000000000077E-2</v>
      </c>
      <c r="AF46" s="18">
        <f t="shared" si="28"/>
        <v>-0.37984999999999997</v>
      </c>
      <c r="AG46" s="18">
        <f t="shared" si="28"/>
        <v>-0.37184999999999996</v>
      </c>
      <c r="AH46" s="18"/>
      <c r="AI46" s="30" t="s">
        <v>9</v>
      </c>
      <c r="AJ46" s="18">
        <f t="shared" si="36"/>
        <v>0.19775809000000003</v>
      </c>
      <c r="AK46" s="18">
        <f t="shared" si="29"/>
        <v>2.4304809999999996E-2</v>
      </c>
      <c r="AL46" s="18">
        <f t="shared" si="29"/>
        <v>0.62948355999999994</v>
      </c>
      <c r="AM46" s="18">
        <f t="shared" si="29"/>
        <v>3.7171840000000012E-2</v>
      </c>
      <c r="AN46" s="18">
        <f t="shared" si="29"/>
        <v>1.1046009999999993E-2</v>
      </c>
      <c r="AO46" s="18">
        <f t="shared" si="29"/>
        <v>9.721960000000026E-3</v>
      </c>
      <c r="AP46" s="18">
        <f t="shared" si="29"/>
        <v>5.8903289999999962E-2</v>
      </c>
      <c r="AQ46" s="18">
        <f t="shared" si="29"/>
        <v>6.2100640000000047E-2</v>
      </c>
      <c r="AR46" s="18"/>
      <c r="AS46" s="18">
        <f t="shared" si="29"/>
        <v>0.50275190250000013</v>
      </c>
      <c r="AT46" s="18">
        <f t="shared" si="29"/>
        <v>1.8190225000000065E-3</v>
      </c>
      <c r="AU46" s="18">
        <f t="shared" si="29"/>
        <v>0.14428602249999997</v>
      </c>
      <c r="AV46" s="18">
        <f t="shared" si="29"/>
        <v>0.13827242249999996</v>
      </c>
      <c r="AW46" s="18"/>
      <c r="AX46" s="30" t="s">
        <v>9</v>
      </c>
      <c r="AY46" s="18">
        <f t="shared" si="37"/>
        <v>0.13981689000000003</v>
      </c>
      <c r="AZ46" s="18">
        <v>0.213108145</v>
      </c>
      <c r="BA46" s="18">
        <f t="shared" si="38"/>
        <v>1.52419457334518</v>
      </c>
    </row>
    <row r="47" spans="1:60" x14ac:dyDescent="0.25">
      <c r="A47" s="30" t="s">
        <v>10</v>
      </c>
      <c r="B47" s="18">
        <v>0.47499999999999998</v>
      </c>
      <c r="C47" s="18">
        <v>0.89349999999999996</v>
      </c>
      <c r="D47" s="18">
        <v>3.44E-2</v>
      </c>
      <c r="E47" s="18">
        <v>0.92530000000000001</v>
      </c>
      <c r="F47" s="18">
        <v>-0.28220000000000001</v>
      </c>
      <c r="G47" s="18">
        <v>0.8125</v>
      </c>
      <c r="H47" s="18">
        <v>0.4466</v>
      </c>
      <c r="I47" s="18">
        <v>0.3866</v>
      </c>
      <c r="J47" s="18"/>
      <c r="K47" s="18">
        <v>-0.1762</v>
      </c>
      <c r="L47" s="18">
        <v>0.49059999999999998</v>
      </c>
      <c r="M47" s="18">
        <v>0.49409999999999998</v>
      </c>
      <c r="N47" s="18">
        <v>0.45229999999999998</v>
      </c>
      <c r="O47" s="18"/>
      <c r="P47" s="18">
        <f t="shared" si="30"/>
        <v>0.58204999999999996</v>
      </c>
      <c r="Q47" s="18">
        <f t="shared" si="31"/>
        <v>0.34087499999999998</v>
      </c>
      <c r="R47" s="18">
        <f t="shared" si="32"/>
        <v>0.31519999999999998</v>
      </c>
      <c r="S47" s="18"/>
      <c r="T47" s="30" t="s">
        <v>10</v>
      </c>
      <c r="U47" s="18">
        <f t="shared" si="33"/>
        <v>-0.10704999999999998</v>
      </c>
      <c r="V47" s="18">
        <f t="shared" si="26"/>
        <v>0.31145</v>
      </c>
      <c r="W47" s="18">
        <f t="shared" si="26"/>
        <v>-0.54764999999999997</v>
      </c>
      <c r="X47" s="18">
        <f t="shared" si="26"/>
        <v>0.34325000000000006</v>
      </c>
      <c r="Y47" s="18">
        <f t="shared" si="34"/>
        <v>-0.62307500000000005</v>
      </c>
      <c r="Z47" s="18">
        <f t="shared" si="27"/>
        <v>0.47162500000000002</v>
      </c>
      <c r="AA47" s="18">
        <f t="shared" si="27"/>
        <v>0.10572500000000001</v>
      </c>
      <c r="AB47" s="18">
        <f t="shared" si="27"/>
        <v>4.5725000000000016E-2</v>
      </c>
      <c r="AC47" s="18"/>
      <c r="AD47" s="18">
        <f t="shared" si="35"/>
        <v>-0.49139999999999995</v>
      </c>
      <c r="AE47" s="18">
        <f t="shared" si="28"/>
        <v>0.1754</v>
      </c>
      <c r="AF47" s="18">
        <f t="shared" si="28"/>
        <v>0.1789</v>
      </c>
      <c r="AG47" s="18">
        <f t="shared" si="28"/>
        <v>0.1371</v>
      </c>
      <c r="AH47" s="18"/>
      <c r="AI47" s="30" t="s">
        <v>10</v>
      </c>
      <c r="AJ47" s="18">
        <f t="shared" si="36"/>
        <v>1.1459702499999995E-2</v>
      </c>
      <c r="AK47" s="18">
        <f t="shared" si="29"/>
        <v>9.7001102500000005E-2</v>
      </c>
      <c r="AL47" s="18">
        <f t="shared" si="29"/>
        <v>0.29992052249999995</v>
      </c>
      <c r="AM47" s="18">
        <f t="shared" si="29"/>
        <v>0.11782056250000003</v>
      </c>
      <c r="AN47" s="18">
        <f t="shared" si="29"/>
        <v>0.38822245562500007</v>
      </c>
      <c r="AO47" s="18">
        <f t="shared" si="29"/>
        <v>0.22243014062500002</v>
      </c>
      <c r="AP47" s="18">
        <f t="shared" si="29"/>
        <v>1.1177775625000002E-2</v>
      </c>
      <c r="AQ47" s="18">
        <f t="shared" si="29"/>
        <v>2.0907756250000014E-3</v>
      </c>
      <c r="AR47" s="18"/>
      <c r="AS47" s="18">
        <f t="shared" si="29"/>
        <v>0.24147395999999996</v>
      </c>
      <c r="AT47" s="18">
        <f t="shared" si="29"/>
        <v>3.076516E-2</v>
      </c>
      <c r="AU47" s="18">
        <f t="shared" si="29"/>
        <v>3.2005209999999999E-2</v>
      </c>
      <c r="AV47" s="18">
        <f t="shared" si="29"/>
        <v>1.879641E-2</v>
      </c>
      <c r="AW47" s="18"/>
      <c r="AX47" s="30" t="s">
        <v>10</v>
      </c>
      <c r="AY47" s="18">
        <f t="shared" si="37"/>
        <v>0.11332029057692307</v>
      </c>
      <c r="AZ47" s="18">
        <v>0.15669156100000001</v>
      </c>
      <c r="BA47" s="18">
        <f t="shared" si="38"/>
        <v>1.3827317261742815</v>
      </c>
    </row>
    <row r="48" spans="1:60" x14ac:dyDescent="0.25">
      <c r="A48" s="30" t="s">
        <v>11</v>
      </c>
      <c r="B48" s="18">
        <v>-0.19409999999999999</v>
      </c>
      <c r="C48" s="18">
        <v>-0.19769999999999999</v>
      </c>
      <c r="D48" s="18">
        <v>0.32219999999999999</v>
      </c>
      <c r="E48" s="18"/>
      <c r="F48" s="18">
        <v>0.40579999999999999</v>
      </c>
      <c r="G48" s="18">
        <v>-0.84</v>
      </c>
      <c r="H48" s="18">
        <v>0.4143</v>
      </c>
      <c r="I48" s="18"/>
      <c r="J48" s="18"/>
      <c r="K48" s="19"/>
      <c r="L48" s="18">
        <v>-0.1119</v>
      </c>
      <c r="M48" s="18">
        <v>0.41210000000000002</v>
      </c>
      <c r="N48" s="18">
        <v>0.16170000000000001</v>
      </c>
      <c r="O48" s="18"/>
      <c r="P48" s="18">
        <f t="shared" si="30"/>
        <v>-2.3199999999999998E-2</v>
      </c>
      <c r="Q48" s="18">
        <f t="shared" si="31"/>
        <v>-6.6333333333333244E-3</v>
      </c>
      <c r="R48" s="18">
        <f t="shared" si="32"/>
        <v>0.15396666666666667</v>
      </c>
      <c r="S48" s="18"/>
      <c r="T48" s="30" t="s">
        <v>11</v>
      </c>
      <c r="U48" s="18">
        <f t="shared" si="33"/>
        <v>-0.1709</v>
      </c>
      <c r="V48" s="18">
        <f t="shared" si="26"/>
        <v>-0.17449999999999999</v>
      </c>
      <c r="W48" s="18">
        <f t="shared" si="26"/>
        <v>0.34539999999999998</v>
      </c>
      <c r="X48" s="18">
        <f t="shared" si="26"/>
        <v>2.3199999999999998E-2</v>
      </c>
      <c r="Y48" s="18">
        <f t="shared" si="34"/>
        <v>0.41243333333333332</v>
      </c>
      <c r="Z48" s="18">
        <f t="shared" si="27"/>
        <v>-0.83336666666666659</v>
      </c>
      <c r="AA48" s="18">
        <f t="shared" si="27"/>
        <v>0.42093333333333333</v>
      </c>
      <c r="AB48" s="18">
        <f t="shared" si="27"/>
        <v>6.6333333333333244E-3</v>
      </c>
      <c r="AC48" s="18"/>
      <c r="AD48" s="18">
        <f t="shared" si="35"/>
        <v>-0.15396666666666667</v>
      </c>
      <c r="AE48" s="18">
        <f t="shared" si="28"/>
        <v>-0.2658666666666667</v>
      </c>
      <c r="AF48" s="18">
        <f t="shared" si="28"/>
        <v>0.25813333333333333</v>
      </c>
      <c r="AG48" s="18">
        <f t="shared" si="28"/>
        <v>7.7333333333333421E-3</v>
      </c>
      <c r="AH48" s="18"/>
      <c r="AI48" s="30" t="s">
        <v>11</v>
      </c>
      <c r="AJ48" s="18">
        <f t="shared" si="36"/>
        <v>2.920681E-2</v>
      </c>
      <c r="AK48" s="18">
        <f t="shared" si="29"/>
        <v>3.0450249999999995E-2</v>
      </c>
      <c r="AL48" s="18">
        <f t="shared" si="29"/>
        <v>0.11930115999999999</v>
      </c>
      <c r="AM48" s="18">
        <f t="shared" si="29"/>
        <v>5.3823999999999994E-4</v>
      </c>
      <c r="AN48" s="18">
        <f t="shared" si="29"/>
        <v>0.17010125444444443</v>
      </c>
      <c r="AO48" s="18">
        <f t="shared" si="29"/>
        <v>0.69450000111111099</v>
      </c>
      <c r="AP48" s="18">
        <f t="shared" si="29"/>
        <v>0.17718487111111111</v>
      </c>
      <c r="AQ48" s="18">
        <f t="shared" si="29"/>
        <v>4.4001111111110995E-5</v>
      </c>
      <c r="AR48" s="18"/>
      <c r="AS48" s="18">
        <f t="shared" si="29"/>
        <v>2.3705734444444446E-2</v>
      </c>
      <c r="AT48" s="18">
        <f t="shared" si="29"/>
        <v>7.0685084444444463E-2</v>
      </c>
      <c r="AU48" s="18">
        <f t="shared" si="29"/>
        <v>6.663281777777777E-2</v>
      </c>
      <c r="AV48" s="18">
        <f t="shared" si="29"/>
        <v>5.9804444444444577E-5</v>
      </c>
      <c r="AW48" s="18"/>
      <c r="AX48" s="30" t="s">
        <v>11</v>
      </c>
      <c r="AY48" s="18">
        <f t="shared" si="37"/>
        <v>0.10633923299145298</v>
      </c>
      <c r="AZ48" s="18">
        <v>0.20339686200000001</v>
      </c>
      <c r="BA48" s="18">
        <f t="shared" si="38"/>
        <v>1.9127170309414216</v>
      </c>
    </row>
    <row r="49" spans="1:53" x14ac:dyDescent="0.25">
      <c r="A49" s="30" t="s">
        <v>12</v>
      </c>
      <c r="B49" s="18">
        <v>0.85699999999999998</v>
      </c>
      <c r="C49" s="18">
        <v>0.39439999999999997</v>
      </c>
      <c r="D49" s="18">
        <v>-1.01E-2</v>
      </c>
      <c r="E49" s="18">
        <v>-0.85629999999999995</v>
      </c>
      <c r="F49" s="18">
        <v>-0.1573</v>
      </c>
      <c r="G49" s="18">
        <v>-0.13389999999999999</v>
      </c>
      <c r="H49" s="18">
        <v>-0.1171</v>
      </c>
      <c r="I49" s="18"/>
      <c r="J49" s="18"/>
      <c r="K49" s="18">
        <v>0.3775</v>
      </c>
      <c r="L49" s="18">
        <v>0.45390000000000003</v>
      </c>
      <c r="M49" s="18">
        <v>0.33310000000000001</v>
      </c>
      <c r="N49" s="18">
        <v>0.20960000000000001</v>
      </c>
      <c r="O49" s="18"/>
      <c r="P49" s="18">
        <f t="shared" si="30"/>
        <v>9.6249999999999974E-2</v>
      </c>
      <c r="Q49" s="18">
        <f t="shared" si="31"/>
        <v>-0.1361</v>
      </c>
      <c r="R49" s="18">
        <f t="shared" si="32"/>
        <v>0.34352500000000002</v>
      </c>
      <c r="S49" s="18"/>
      <c r="T49" s="30" t="s">
        <v>12</v>
      </c>
      <c r="U49" s="18">
        <f t="shared" si="33"/>
        <v>0.76075000000000004</v>
      </c>
      <c r="V49" s="18">
        <f t="shared" si="26"/>
        <v>0.29815000000000003</v>
      </c>
      <c r="W49" s="18">
        <f t="shared" si="26"/>
        <v>-0.10634999999999997</v>
      </c>
      <c r="X49" s="18">
        <f t="shared" si="26"/>
        <v>-0.9525499999999999</v>
      </c>
      <c r="Y49" s="18">
        <f t="shared" si="34"/>
        <v>-2.1199999999999997E-2</v>
      </c>
      <c r="Z49" s="18">
        <f t="shared" si="27"/>
        <v>2.2000000000000075E-3</v>
      </c>
      <c r="AA49" s="18">
        <f t="shared" si="27"/>
        <v>1.9000000000000003E-2</v>
      </c>
      <c r="AB49" s="18">
        <f t="shared" si="27"/>
        <v>0.1361</v>
      </c>
      <c r="AC49" s="18"/>
      <c r="AD49" s="18">
        <f t="shared" si="35"/>
        <v>3.3974999999999977E-2</v>
      </c>
      <c r="AE49" s="18">
        <f t="shared" si="28"/>
        <v>0.110375</v>
      </c>
      <c r="AF49" s="18">
        <f t="shared" si="28"/>
        <v>-1.0425000000000018E-2</v>
      </c>
      <c r="AG49" s="18">
        <f t="shared" si="28"/>
        <v>-0.13392500000000002</v>
      </c>
      <c r="AH49" s="18"/>
      <c r="AI49" s="30" t="s">
        <v>12</v>
      </c>
      <c r="AJ49" s="18">
        <f t="shared" si="36"/>
        <v>0.57874056250000006</v>
      </c>
      <c r="AK49" s="18">
        <f t="shared" si="29"/>
        <v>8.8893422500000013E-2</v>
      </c>
      <c r="AL49" s="18">
        <f t="shared" si="29"/>
        <v>1.1310322499999994E-2</v>
      </c>
      <c r="AM49" s="18">
        <f t="shared" si="29"/>
        <v>0.90735150249999985</v>
      </c>
      <c r="AN49" s="18">
        <f t="shared" si="29"/>
        <v>4.4943999999999984E-4</v>
      </c>
      <c r="AO49" s="18">
        <f t="shared" si="29"/>
        <v>4.8400000000000333E-6</v>
      </c>
      <c r="AP49" s="18">
        <f t="shared" si="29"/>
        <v>3.610000000000001E-4</v>
      </c>
      <c r="AQ49" s="18">
        <f t="shared" si="29"/>
        <v>1.8523209999999998E-2</v>
      </c>
      <c r="AR49" s="18"/>
      <c r="AS49" s="18">
        <f t="shared" si="29"/>
        <v>1.1543006249999984E-3</v>
      </c>
      <c r="AT49" s="18">
        <f t="shared" si="29"/>
        <v>1.2182640624999999E-2</v>
      </c>
      <c r="AU49" s="18">
        <f t="shared" si="29"/>
        <v>1.0868062500000037E-4</v>
      </c>
      <c r="AV49" s="18">
        <f t="shared" si="29"/>
        <v>1.7935905625000005E-2</v>
      </c>
      <c r="AW49" s="18"/>
      <c r="AX49" s="30" t="s">
        <v>12</v>
      </c>
      <c r="AY49" s="18">
        <f t="shared" si="37"/>
        <v>0.1259242944230769</v>
      </c>
      <c r="AZ49" s="18">
        <v>0.29102816199999998</v>
      </c>
      <c r="BA49" s="18">
        <f t="shared" si="38"/>
        <v>2.3111359355503853</v>
      </c>
    </row>
    <row r="50" spans="1:53" x14ac:dyDescent="0.25">
      <c r="A50" s="30" t="s">
        <v>13</v>
      </c>
      <c r="B50" s="18"/>
      <c r="C50" s="18">
        <v>0.14910000000000001</v>
      </c>
      <c r="D50" s="18">
        <v>-0.96150000000000002</v>
      </c>
      <c r="E50" s="18">
        <v>0.69450000000000001</v>
      </c>
      <c r="F50" s="18">
        <v>-1.177</v>
      </c>
      <c r="G50" s="18">
        <v>0.155</v>
      </c>
      <c r="H50" s="18">
        <v>-1.3154999999999999</v>
      </c>
      <c r="I50" s="18">
        <v>-0.11840000000000001</v>
      </c>
      <c r="J50" s="18"/>
      <c r="K50" s="18">
        <v>-1.0330999999999999</v>
      </c>
      <c r="L50" s="18">
        <v>7.0000000000000007E-2</v>
      </c>
      <c r="M50" s="18">
        <v>-0.74029999999999996</v>
      </c>
      <c r="N50" s="18">
        <v>0.72799999999999998</v>
      </c>
      <c r="O50" s="18"/>
      <c r="P50" s="18">
        <f t="shared" si="30"/>
        <v>-3.9300000000000002E-2</v>
      </c>
      <c r="Q50" s="18">
        <f t="shared" si="31"/>
        <v>-0.61397499999999994</v>
      </c>
      <c r="R50" s="18">
        <f t="shared" si="32"/>
        <v>-0.24384999999999996</v>
      </c>
      <c r="S50" s="18"/>
      <c r="T50" s="30" t="s">
        <v>13</v>
      </c>
      <c r="U50" s="18">
        <f t="shared" si="33"/>
        <v>3.9300000000000002E-2</v>
      </c>
      <c r="V50" s="18">
        <f t="shared" si="26"/>
        <v>0.18840000000000001</v>
      </c>
      <c r="W50" s="18">
        <f t="shared" si="26"/>
        <v>-0.92220000000000002</v>
      </c>
      <c r="X50" s="18">
        <f t="shared" si="26"/>
        <v>0.73380000000000001</v>
      </c>
      <c r="Y50" s="18">
        <f t="shared" si="34"/>
        <v>-0.56302500000000011</v>
      </c>
      <c r="Z50" s="18">
        <f t="shared" si="27"/>
        <v>0.76897499999999996</v>
      </c>
      <c r="AA50" s="18">
        <f t="shared" si="27"/>
        <v>-0.70152499999999995</v>
      </c>
      <c r="AB50" s="18">
        <f t="shared" si="27"/>
        <v>0.49557499999999993</v>
      </c>
      <c r="AC50" s="18"/>
      <c r="AD50" s="18">
        <f t="shared" si="35"/>
        <v>-0.78925000000000001</v>
      </c>
      <c r="AE50" s="18">
        <f t="shared" si="28"/>
        <v>0.31384999999999996</v>
      </c>
      <c r="AF50" s="18">
        <f t="shared" si="28"/>
        <v>-0.49645</v>
      </c>
      <c r="AG50" s="18">
        <f t="shared" si="28"/>
        <v>0.97184999999999988</v>
      </c>
      <c r="AH50" s="18"/>
      <c r="AI50" s="30" t="s">
        <v>13</v>
      </c>
      <c r="AJ50" s="18">
        <f t="shared" si="36"/>
        <v>1.5444900000000001E-3</v>
      </c>
      <c r="AK50" s="18">
        <f t="shared" si="29"/>
        <v>3.5494560000000001E-2</v>
      </c>
      <c r="AL50" s="18">
        <f t="shared" si="29"/>
        <v>0.85045283999999999</v>
      </c>
      <c r="AM50" s="18">
        <f t="shared" si="29"/>
        <v>0.53846243999999999</v>
      </c>
      <c r="AN50" s="18">
        <f t="shared" si="29"/>
        <v>0.31699715062500011</v>
      </c>
      <c r="AO50" s="18">
        <f t="shared" si="29"/>
        <v>0.59132255062499994</v>
      </c>
      <c r="AP50" s="18">
        <f t="shared" si="29"/>
        <v>0.49213732562499996</v>
      </c>
      <c r="AQ50" s="18">
        <f t="shared" si="29"/>
        <v>0.24559458062499992</v>
      </c>
      <c r="AR50" s="18"/>
      <c r="AS50" s="18">
        <f t="shared" si="29"/>
        <v>0.62291556250000002</v>
      </c>
      <c r="AT50" s="18">
        <f t="shared" si="29"/>
        <v>9.8501822499999975E-2</v>
      </c>
      <c r="AU50" s="18">
        <f t="shared" si="29"/>
        <v>0.24646260249999999</v>
      </c>
      <c r="AV50" s="18">
        <f t="shared" si="29"/>
        <v>0.94449242249999976</v>
      </c>
      <c r="AW50" s="18"/>
      <c r="AX50" s="30" t="s">
        <v>13</v>
      </c>
      <c r="AY50" s="18">
        <f t="shared" si="37"/>
        <v>0.38341371903846144</v>
      </c>
      <c r="AZ50" s="18">
        <v>0.57267399299999999</v>
      </c>
      <c r="BA50" s="18">
        <f t="shared" si="38"/>
        <v>1.4936189410127843</v>
      </c>
    </row>
    <row r="51" spans="1:53" x14ac:dyDescent="0.25">
      <c r="A51" s="30" t="s">
        <v>14</v>
      </c>
      <c r="B51" s="18">
        <v>-0.87780000000000002</v>
      </c>
      <c r="C51" s="18">
        <v>-0.54210000000000003</v>
      </c>
      <c r="D51" s="18">
        <v>-1.4449000000000001</v>
      </c>
      <c r="E51" s="18">
        <v>-0.64190000000000003</v>
      </c>
      <c r="F51" s="18">
        <v>-0.98599999999999999</v>
      </c>
      <c r="G51" s="18">
        <v>-2.24E-2</v>
      </c>
      <c r="H51" s="18">
        <v>-0.44590000000000002</v>
      </c>
      <c r="I51" s="18">
        <v>-0.13830000000000001</v>
      </c>
      <c r="J51" s="18"/>
      <c r="K51" s="18">
        <v>0.93240000000000001</v>
      </c>
      <c r="L51" s="18">
        <v>1.2888999999999999</v>
      </c>
      <c r="M51" s="18">
        <v>0.65710000000000002</v>
      </c>
      <c r="N51" s="18">
        <v>0.97740000000000005</v>
      </c>
      <c r="O51" s="18"/>
      <c r="P51" s="18">
        <f t="shared" si="30"/>
        <v>-0.87667500000000009</v>
      </c>
      <c r="Q51" s="18">
        <f t="shared" si="31"/>
        <v>-0.39815</v>
      </c>
      <c r="R51" s="18">
        <f t="shared" si="32"/>
        <v>0.96395000000000008</v>
      </c>
      <c r="S51" s="18"/>
      <c r="T51" s="30" t="s">
        <v>14</v>
      </c>
      <c r="U51" s="18">
        <f t="shared" si="33"/>
        <v>-1.1249999999999316E-3</v>
      </c>
      <c r="V51" s="18">
        <f t="shared" si="26"/>
        <v>0.33457500000000007</v>
      </c>
      <c r="W51" s="18">
        <f t="shared" si="26"/>
        <v>-0.56822499999999998</v>
      </c>
      <c r="X51" s="18">
        <f t="shared" si="26"/>
        <v>0.23477500000000007</v>
      </c>
      <c r="Y51" s="18">
        <f t="shared" si="34"/>
        <v>-0.58784999999999998</v>
      </c>
      <c r="Z51" s="18">
        <f t="shared" si="27"/>
        <v>0.37575000000000003</v>
      </c>
      <c r="AA51" s="18">
        <f t="shared" si="27"/>
        <v>-4.7750000000000015E-2</v>
      </c>
      <c r="AB51" s="18">
        <f t="shared" si="27"/>
        <v>0.25985000000000003</v>
      </c>
      <c r="AC51" s="18"/>
      <c r="AD51" s="18">
        <f t="shared" si="35"/>
        <v>-3.1550000000000078E-2</v>
      </c>
      <c r="AE51" s="18">
        <f t="shared" si="28"/>
        <v>0.32494999999999985</v>
      </c>
      <c r="AF51" s="18">
        <f t="shared" si="28"/>
        <v>-0.30685000000000007</v>
      </c>
      <c r="AG51" s="18">
        <f t="shared" si="28"/>
        <v>1.3449999999999962E-2</v>
      </c>
      <c r="AH51" s="18"/>
      <c r="AI51" s="30" t="s">
        <v>14</v>
      </c>
      <c r="AJ51" s="18">
        <f t="shared" si="36"/>
        <v>1.2656249999998461E-6</v>
      </c>
      <c r="AK51" s="18">
        <f t="shared" si="29"/>
        <v>0.11194043062500005</v>
      </c>
      <c r="AL51" s="18">
        <f t="shared" si="29"/>
        <v>0.32287965062499996</v>
      </c>
      <c r="AM51" s="18">
        <f t="shared" si="29"/>
        <v>5.5119300625000034E-2</v>
      </c>
      <c r="AN51" s="18">
        <f t="shared" si="29"/>
        <v>0.3455676225</v>
      </c>
      <c r="AO51" s="18">
        <f t="shared" si="29"/>
        <v>0.14118806250000002</v>
      </c>
      <c r="AP51" s="18">
        <f t="shared" si="29"/>
        <v>2.2800625000000013E-3</v>
      </c>
      <c r="AQ51" s="18">
        <f t="shared" si="29"/>
        <v>6.7522022500000015E-2</v>
      </c>
      <c r="AR51" s="18"/>
      <c r="AS51" s="18">
        <f t="shared" si="29"/>
        <v>9.9540250000000499E-4</v>
      </c>
      <c r="AT51" s="18">
        <f t="shared" si="29"/>
        <v>0.10559250249999991</v>
      </c>
      <c r="AU51" s="18">
        <f t="shared" si="29"/>
        <v>9.4156922500000045E-2</v>
      </c>
      <c r="AV51" s="18">
        <f t="shared" si="29"/>
        <v>1.8090249999999899E-4</v>
      </c>
      <c r="AW51" s="18"/>
      <c r="AX51" s="30" t="s">
        <v>14</v>
      </c>
      <c r="AY51" s="18">
        <f t="shared" si="37"/>
        <v>9.5955703653846161E-2</v>
      </c>
      <c r="AZ51" s="18">
        <v>0.25708995499999998</v>
      </c>
      <c r="BA51" s="18">
        <f t="shared" si="38"/>
        <v>2.6792566279065073</v>
      </c>
    </row>
    <row r="52" spans="1:53" x14ac:dyDescent="0.25">
      <c r="A52" s="30" t="s">
        <v>15</v>
      </c>
      <c r="B52" s="18">
        <v>-1.7099</v>
      </c>
      <c r="C52" s="18">
        <v>-1.3897999999999999</v>
      </c>
      <c r="D52" s="18">
        <v>-2.1356000000000002</v>
      </c>
      <c r="E52" s="18">
        <v>-1.6841999999999999</v>
      </c>
      <c r="F52" s="18">
        <v>-0.12379999999999999</v>
      </c>
      <c r="G52" s="18">
        <v>-1.0174000000000001</v>
      </c>
      <c r="H52" s="18">
        <v>0.37</v>
      </c>
      <c r="I52" s="18">
        <v>-1.6722999999999999</v>
      </c>
      <c r="J52" s="18"/>
      <c r="K52" s="18">
        <v>-0.25900000000000001</v>
      </c>
      <c r="L52" s="18">
        <v>-0.20080000000000001</v>
      </c>
      <c r="M52" s="18">
        <v>-1.5284</v>
      </c>
      <c r="N52" s="18">
        <v>-1.0412999999999999</v>
      </c>
      <c r="O52" s="18"/>
      <c r="P52" s="18">
        <f t="shared" si="30"/>
        <v>-1.7298750000000001</v>
      </c>
      <c r="Q52" s="18">
        <f t="shared" si="31"/>
        <v>-0.61087499999999995</v>
      </c>
      <c r="R52" s="18">
        <f t="shared" si="32"/>
        <v>-0.75737499999999991</v>
      </c>
      <c r="S52" s="18"/>
      <c r="T52" s="30" t="s">
        <v>15</v>
      </c>
      <c r="U52" s="18">
        <f t="shared" si="33"/>
        <v>1.9975000000000076E-2</v>
      </c>
      <c r="V52" s="18">
        <f t="shared" si="26"/>
        <v>0.34007500000000013</v>
      </c>
      <c r="W52" s="18">
        <f t="shared" si="26"/>
        <v>-0.40572500000000011</v>
      </c>
      <c r="X52" s="18">
        <f t="shared" si="26"/>
        <v>4.5675000000000132E-2</v>
      </c>
      <c r="Y52" s="18">
        <f t="shared" si="34"/>
        <v>0.48707499999999992</v>
      </c>
      <c r="Z52" s="18">
        <f t="shared" si="27"/>
        <v>-0.40652500000000014</v>
      </c>
      <c r="AA52" s="18">
        <f t="shared" si="27"/>
        <v>0.98087499999999994</v>
      </c>
      <c r="AB52" s="18">
        <f t="shared" si="27"/>
        <v>-1.0614249999999998</v>
      </c>
      <c r="AC52" s="18"/>
      <c r="AD52" s="18">
        <f t="shared" si="35"/>
        <v>0.4983749999999999</v>
      </c>
      <c r="AE52" s="18">
        <f t="shared" si="28"/>
        <v>0.55657499999999993</v>
      </c>
      <c r="AF52" s="18">
        <f t="shared" si="28"/>
        <v>-0.77102500000000007</v>
      </c>
      <c r="AG52" s="18">
        <f t="shared" si="28"/>
        <v>-0.28392499999999998</v>
      </c>
      <c r="AH52" s="18"/>
      <c r="AI52" s="30" t="s">
        <v>15</v>
      </c>
      <c r="AJ52" s="18">
        <f t="shared" si="36"/>
        <v>3.9900062500000303E-4</v>
      </c>
      <c r="AK52" s="18">
        <f t="shared" si="29"/>
        <v>0.11565100562500008</v>
      </c>
      <c r="AL52" s="18">
        <f t="shared" si="29"/>
        <v>0.1646127756250001</v>
      </c>
      <c r="AM52" s="18">
        <f t="shared" si="29"/>
        <v>2.0862056250000121E-3</v>
      </c>
      <c r="AN52" s="18">
        <f t="shared" si="29"/>
        <v>0.23724205562499992</v>
      </c>
      <c r="AO52" s="18">
        <f t="shared" si="29"/>
        <v>0.1652625756250001</v>
      </c>
      <c r="AP52" s="18">
        <f t="shared" si="29"/>
        <v>0.9621157656249999</v>
      </c>
      <c r="AQ52" s="18">
        <f t="shared" si="29"/>
        <v>1.1266230306249996</v>
      </c>
      <c r="AR52" s="18"/>
      <c r="AS52" s="18">
        <f t="shared" si="29"/>
        <v>0.2483776406249999</v>
      </c>
      <c r="AT52" s="18">
        <f t="shared" si="29"/>
        <v>0.30977573062499991</v>
      </c>
      <c r="AU52" s="18">
        <f t="shared" si="29"/>
        <v>0.59447955062500013</v>
      </c>
      <c r="AV52" s="18">
        <f t="shared" si="29"/>
        <v>8.0613405624999995E-2</v>
      </c>
      <c r="AW52" s="18"/>
      <c r="AX52" s="30" t="s">
        <v>15</v>
      </c>
      <c r="AY52" s="18">
        <f t="shared" si="37"/>
        <v>0.30824913403846149</v>
      </c>
      <c r="AZ52" s="18">
        <v>0.71824098199999997</v>
      </c>
      <c r="BA52" s="18">
        <f t="shared" si="38"/>
        <v>2.3300665036430632</v>
      </c>
    </row>
    <row r="53" spans="1:53" x14ac:dyDescent="0.25">
      <c r="A53" s="30" t="s">
        <v>16</v>
      </c>
      <c r="B53" s="18">
        <v>-1.903</v>
      </c>
      <c r="C53" s="18"/>
      <c r="D53" s="18">
        <v>1.5545</v>
      </c>
      <c r="E53" s="18">
        <v>-8.4900000000000003E-2</v>
      </c>
      <c r="F53" s="18">
        <v>-0.61270000000000002</v>
      </c>
      <c r="G53" s="18">
        <v>1.2343</v>
      </c>
      <c r="H53" s="18">
        <v>-0.58879999999999999</v>
      </c>
      <c r="I53" s="18">
        <v>-0.87460000000000004</v>
      </c>
      <c r="J53" s="18"/>
      <c r="K53" s="18">
        <v>-0.88219999999999998</v>
      </c>
      <c r="L53" s="18">
        <v>0.6754</v>
      </c>
      <c r="M53" s="18">
        <v>-0.73409999999999997</v>
      </c>
      <c r="N53" s="18">
        <v>-0.5958</v>
      </c>
      <c r="O53" s="18"/>
      <c r="P53" s="18">
        <f t="shared" si="30"/>
        <v>-0.14446666666666666</v>
      </c>
      <c r="Q53" s="18">
        <f t="shared" si="31"/>
        <v>-0.21045000000000003</v>
      </c>
      <c r="R53" s="18">
        <f t="shared" si="32"/>
        <v>-0.38417499999999999</v>
      </c>
      <c r="S53" s="18"/>
      <c r="T53" s="30" t="s">
        <v>16</v>
      </c>
      <c r="U53" s="18">
        <f t="shared" si="33"/>
        <v>-1.7585333333333333</v>
      </c>
      <c r="V53" s="18">
        <f t="shared" si="26"/>
        <v>0.14446666666666666</v>
      </c>
      <c r="W53" s="18">
        <f t="shared" si="26"/>
        <v>1.6989666666666667</v>
      </c>
      <c r="X53" s="18">
        <f t="shared" si="26"/>
        <v>5.9566666666666657E-2</v>
      </c>
      <c r="Y53" s="18">
        <f t="shared" si="34"/>
        <v>-0.40225</v>
      </c>
      <c r="Z53" s="18">
        <f t="shared" si="27"/>
        <v>1.44475</v>
      </c>
      <c r="AA53" s="18">
        <f t="shared" si="27"/>
        <v>-0.37834999999999996</v>
      </c>
      <c r="AB53" s="18">
        <f t="shared" si="27"/>
        <v>-0.66415000000000002</v>
      </c>
      <c r="AC53" s="18"/>
      <c r="AD53" s="18">
        <f t="shared" si="35"/>
        <v>-0.498025</v>
      </c>
      <c r="AE53" s="18">
        <f t="shared" si="28"/>
        <v>1.0595749999999999</v>
      </c>
      <c r="AF53" s="18">
        <f t="shared" si="28"/>
        <v>-0.34992499999999999</v>
      </c>
      <c r="AG53" s="18">
        <f t="shared" si="28"/>
        <v>-0.21162500000000001</v>
      </c>
      <c r="AH53" s="18"/>
      <c r="AI53" s="30" t="s">
        <v>16</v>
      </c>
      <c r="AJ53" s="18">
        <f t="shared" si="36"/>
        <v>3.0924394844444443</v>
      </c>
      <c r="AK53" s="18">
        <f t="shared" si="29"/>
        <v>2.0870617777777777E-2</v>
      </c>
      <c r="AL53" s="18">
        <f t="shared" si="29"/>
        <v>2.8864877344444446</v>
      </c>
      <c r="AM53" s="18">
        <f t="shared" si="29"/>
        <v>3.5481877777777766E-3</v>
      </c>
      <c r="AN53" s="18">
        <f t="shared" si="29"/>
        <v>0.16180506249999999</v>
      </c>
      <c r="AO53" s="18">
        <f t="shared" si="29"/>
        <v>2.0873025625000001</v>
      </c>
      <c r="AP53" s="18">
        <f t="shared" si="29"/>
        <v>0.14314872249999996</v>
      </c>
      <c r="AQ53" s="18">
        <f t="shared" si="29"/>
        <v>0.44109522250000005</v>
      </c>
      <c r="AR53" s="18"/>
      <c r="AS53" s="18">
        <f t="shared" si="29"/>
        <v>0.24802890062499999</v>
      </c>
      <c r="AT53" s="18">
        <f t="shared" si="29"/>
        <v>1.122699180625</v>
      </c>
      <c r="AU53" s="18">
        <f t="shared" si="29"/>
        <v>0.12244750562499999</v>
      </c>
      <c r="AV53" s="18">
        <f t="shared" si="29"/>
        <v>4.4785140625000004E-2</v>
      </c>
      <c r="AW53" s="18"/>
      <c r="AX53" s="30" t="s">
        <v>16</v>
      </c>
      <c r="AY53" s="18">
        <f t="shared" si="37"/>
        <v>0.79805064014957261</v>
      </c>
      <c r="AZ53" s="18">
        <v>1.1373301579999999</v>
      </c>
      <c r="BA53" s="18">
        <f t="shared" si="38"/>
        <v>1.4251353244787057</v>
      </c>
    </row>
    <row r="54" spans="1:53" x14ac:dyDescent="0.25">
      <c r="A54" s="26"/>
      <c r="T54" s="26"/>
      <c r="AI54" s="26"/>
      <c r="AX54" s="26"/>
    </row>
    <row r="55" spans="1:53" x14ac:dyDescent="0.25">
      <c r="A55" s="31" t="s">
        <v>23</v>
      </c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</row>
    <row r="56" spans="1:53" x14ac:dyDescent="0.25">
      <c r="A56" s="31" t="s">
        <v>1</v>
      </c>
      <c r="B56" s="31">
        <v>15</v>
      </c>
      <c r="C56" s="31">
        <v>15</v>
      </c>
      <c r="D56" s="31">
        <v>15</v>
      </c>
      <c r="E56" s="31">
        <v>15</v>
      </c>
      <c r="F56" s="31">
        <v>30</v>
      </c>
      <c r="G56" s="31">
        <v>30</v>
      </c>
      <c r="H56" s="31">
        <v>30</v>
      </c>
      <c r="I56" s="31">
        <v>30</v>
      </c>
      <c r="J56" s="31" t="s">
        <v>22</v>
      </c>
      <c r="K56" s="31">
        <v>60</v>
      </c>
      <c r="L56" s="31">
        <v>60</v>
      </c>
      <c r="M56" s="31">
        <v>60</v>
      </c>
      <c r="N56" s="31">
        <v>60</v>
      </c>
      <c r="O56" s="31"/>
      <c r="P56" s="31" t="s">
        <v>24</v>
      </c>
      <c r="Q56" s="31" t="s">
        <v>29</v>
      </c>
      <c r="R56" s="31" t="s">
        <v>27</v>
      </c>
      <c r="S56" s="31"/>
      <c r="T56" s="31" t="s">
        <v>1</v>
      </c>
      <c r="U56" s="31">
        <v>15</v>
      </c>
      <c r="V56" s="31">
        <v>15</v>
      </c>
      <c r="W56" s="31">
        <v>15</v>
      </c>
      <c r="X56" s="31">
        <v>15</v>
      </c>
      <c r="Y56" s="31">
        <v>30</v>
      </c>
      <c r="Z56" s="31">
        <v>30</v>
      </c>
      <c r="AA56" s="31">
        <v>30</v>
      </c>
      <c r="AB56" s="31">
        <v>30</v>
      </c>
      <c r="AC56" s="31" t="s">
        <v>22</v>
      </c>
      <c r="AD56" s="31">
        <v>60</v>
      </c>
      <c r="AE56" s="31">
        <v>60</v>
      </c>
      <c r="AF56" s="31">
        <v>60</v>
      </c>
      <c r="AG56" s="31">
        <v>60</v>
      </c>
      <c r="AH56" s="31"/>
      <c r="AI56" s="31" t="s">
        <v>1</v>
      </c>
      <c r="AJ56" s="31">
        <v>15</v>
      </c>
      <c r="AK56" s="31">
        <v>15</v>
      </c>
      <c r="AL56" s="31">
        <v>15</v>
      </c>
      <c r="AM56" s="31">
        <v>15</v>
      </c>
      <c r="AN56" s="31">
        <v>30</v>
      </c>
      <c r="AO56" s="31">
        <v>30</v>
      </c>
      <c r="AP56" s="31">
        <v>30</v>
      </c>
      <c r="AQ56" s="31">
        <v>30</v>
      </c>
      <c r="AR56" s="31" t="s">
        <v>22</v>
      </c>
      <c r="AS56" s="31">
        <v>60</v>
      </c>
      <c r="AT56" s="31">
        <v>60</v>
      </c>
      <c r="AU56" s="31">
        <v>60</v>
      </c>
      <c r="AV56" s="31">
        <v>60</v>
      </c>
      <c r="AW56" s="31"/>
      <c r="AX56" s="31"/>
      <c r="AY56" s="31" t="s">
        <v>32</v>
      </c>
      <c r="AZ56" s="31" t="s">
        <v>33</v>
      </c>
      <c r="BA56" s="31" t="s">
        <v>34</v>
      </c>
    </row>
    <row r="57" spans="1:53" x14ac:dyDescent="0.25">
      <c r="A57" s="31" t="s">
        <v>2</v>
      </c>
      <c r="B57" s="20">
        <v>0.2392</v>
      </c>
      <c r="C57" s="20">
        <v>-0.3695</v>
      </c>
      <c r="D57" s="20">
        <v>-1.0907</v>
      </c>
      <c r="E57" s="20">
        <v>0.17549999999999999</v>
      </c>
      <c r="F57" s="20">
        <v>0.52700000000000002</v>
      </c>
      <c r="G57" s="20">
        <v>-0.19889999999999999</v>
      </c>
      <c r="H57" s="20">
        <v>-0.95930000000000004</v>
      </c>
      <c r="I57" s="20">
        <v>-0.2329</v>
      </c>
      <c r="J57" s="20"/>
      <c r="K57" s="20">
        <v>1.7500000000000002E-2</v>
      </c>
      <c r="L57" s="20">
        <v>-0.49980000000000002</v>
      </c>
      <c r="M57" s="20">
        <v>-0.29909999999999998</v>
      </c>
      <c r="N57" s="20">
        <v>-0.23880000000000001</v>
      </c>
      <c r="O57" s="20"/>
      <c r="P57" s="20">
        <f>AVERAGE(B57:E57)</f>
        <v>-0.26137500000000002</v>
      </c>
      <c r="Q57" s="20">
        <f>AVERAGE(F57:J57)</f>
        <v>-0.21602499999999999</v>
      </c>
      <c r="R57" s="20">
        <f>AVERAGE(K57:N57)</f>
        <v>-0.25505</v>
      </c>
      <c r="S57" s="20"/>
      <c r="T57" s="31" t="s">
        <v>2</v>
      </c>
      <c r="U57" s="20">
        <f>B57-$P57</f>
        <v>0.50057499999999999</v>
      </c>
      <c r="V57" s="20">
        <f t="shared" ref="V57:X71" si="39">C57-$P57</f>
        <v>-0.10812499999999997</v>
      </c>
      <c r="W57" s="20">
        <f t="shared" si="39"/>
        <v>-0.82932499999999998</v>
      </c>
      <c r="X57" s="20">
        <f t="shared" si="39"/>
        <v>0.43687500000000001</v>
      </c>
      <c r="Y57" s="20">
        <f>F57-$Q57</f>
        <v>0.74302500000000005</v>
      </c>
      <c r="Z57" s="20">
        <f t="shared" ref="Z57:AB71" si="40">G57-$Q57</f>
        <v>1.7125000000000001E-2</v>
      </c>
      <c r="AA57" s="20">
        <f t="shared" si="40"/>
        <v>-0.74327500000000002</v>
      </c>
      <c r="AB57" s="20">
        <f t="shared" si="40"/>
        <v>-1.6875000000000001E-2</v>
      </c>
      <c r="AC57" s="20"/>
      <c r="AD57" s="20">
        <f>K57-$R57</f>
        <v>0.27255000000000001</v>
      </c>
      <c r="AE57" s="20">
        <f t="shared" ref="AE57:AG71" si="41">L57-$R57</f>
        <v>-0.24475000000000002</v>
      </c>
      <c r="AF57" s="20">
        <f t="shared" si="41"/>
        <v>-4.4049999999999978E-2</v>
      </c>
      <c r="AG57" s="20">
        <f t="shared" si="41"/>
        <v>1.6249999999999987E-2</v>
      </c>
      <c r="AH57" s="20"/>
      <c r="AI57" s="31" t="s">
        <v>2</v>
      </c>
      <c r="AJ57" s="20">
        <f>U57^2</f>
        <v>0.25057533062499998</v>
      </c>
      <c r="AK57" s="20">
        <f t="shared" ref="AK57:AV71" si="42">V57^2</f>
        <v>1.1691015624999994E-2</v>
      </c>
      <c r="AL57" s="20">
        <f t="shared" si="42"/>
        <v>0.68777995562499994</v>
      </c>
      <c r="AM57" s="20">
        <f t="shared" si="42"/>
        <v>0.19085976562500001</v>
      </c>
      <c r="AN57" s="20">
        <f t="shared" si="42"/>
        <v>0.5520861506250001</v>
      </c>
      <c r="AO57" s="20">
        <f t="shared" si="42"/>
        <v>2.9326562500000007E-4</v>
      </c>
      <c r="AP57" s="20">
        <f t="shared" si="42"/>
        <v>0.55245772562500006</v>
      </c>
      <c r="AQ57" s="20">
        <f t="shared" si="42"/>
        <v>2.8476562500000003E-4</v>
      </c>
      <c r="AR57" s="20"/>
      <c r="AS57" s="20">
        <f t="shared" si="42"/>
        <v>7.4283502500000001E-2</v>
      </c>
      <c r="AT57" s="20">
        <f t="shared" si="42"/>
        <v>5.9902562500000013E-2</v>
      </c>
      <c r="AU57" s="20">
        <f t="shared" si="42"/>
        <v>1.9404024999999981E-3</v>
      </c>
      <c r="AV57" s="20">
        <f t="shared" si="42"/>
        <v>2.6406249999999954E-4</v>
      </c>
      <c r="AW57" s="20"/>
      <c r="AX57" s="31" t="s">
        <v>2</v>
      </c>
      <c r="AY57" s="20">
        <f>SUM(AJ57:AV57)/13</f>
        <v>0.18326296192307692</v>
      </c>
      <c r="AZ57" s="20">
        <v>0.211128977</v>
      </c>
      <c r="BA57" s="20">
        <f>AZ57/AY57</f>
        <v>1.1520548112095863</v>
      </c>
    </row>
    <row r="58" spans="1:53" x14ac:dyDescent="0.25">
      <c r="A58" s="31" t="s">
        <v>3</v>
      </c>
      <c r="B58" s="20">
        <v>0.27179999999999999</v>
      </c>
      <c r="C58" s="20">
        <v>1.0969</v>
      </c>
      <c r="D58" s="20">
        <v>8.2500000000000004E-2</v>
      </c>
      <c r="E58" s="20">
        <v>-0.43659999999999999</v>
      </c>
      <c r="F58" s="20">
        <v>-2.2907000000000002</v>
      </c>
      <c r="G58" s="20">
        <v>0.50260000000000005</v>
      </c>
      <c r="H58" s="20">
        <v>-0.27150000000000002</v>
      </c>
      <c r="I58" s="20">
        <v>-0.57410000000000005</v>
      </c>
      <c r="J58" s="20"/>
      <c r="K58" s="20">
        <v>-1.5159</v>
      </c>
      <c r="L58" s="20">
        <v>0.42109999999999997</v>
      </c>
      <c r="M58" s="20">
        <v>1.7901</v>
      </c>
      <c r="N58" s="20">
        <v>-0.87539999999999996</v>
      </c>
      <c r="O58" s="20"/>
      <c r="P58" s="20">
        <f t="shared" ref="P58:P71" si="43">AVERAGE(B58:E58)</f>
        <v>0.25365000000000004</v>
      </c>
      <c r="Q58" s="20">
        <f t="shared" ref="Q58:Q71" si="44">AVERAGE(F58:J58)</f>
        <v>-0.65842500000000004</v>
      </c>
      <c r="R58" s="20">
        <f t="shared" ref="R58:R71" si="45">AVERAGE(K58:N58)</f>
        <v>-4.5024999999999982E-2</v>
      </c>
      <c r="S58" s="20"/>
      <c r="T58" s="31" t="s">
        <v>3</v>
      </c>
      <c r="U58" s="20">
        <f t="shared" ref="U58:U71" si="46">B58-$P58</f>
        <v>1.8149999999999944E-2</v>
      </c>
      <c r="V58" s="20">
        <f t="shared" si="39"/>
        <v>0.84324999999999994</v>
      </c>
      <c r="W58" s="20">
        <f t="shared" si="39"/>
        <v>-0.17115000000000002</v>
      </c>
      <c r="X58" s="20">
        <f t="shared" si="39"/>
        <v>-0.69025000000000003</v>
      </c>
      <c r="Y58" s="20">
        <f t="shared" ref="Y58:Y71" si="47">F58-$Q58</f>
        <v>-1.6322750000000001</v>
      </c>
      <c r="Z58" s="20">
        <f t="shared" si="40"/>
        <v>1.161025</v>
      </c>
      <c r="AA58" s="20">
        <f t="shared" si="40"/>
        <v>0.38692500000000002</v>
      </c>
      <c r="AB58" s="20">
        <f t="shared" si="40"/>
        <v>8.4324999999999983E-2</v>
      </c>
      <c r="AC58" s="20"/>
      <c r="AD58" s="20">
        <f t="shared" ref="AD58:AD71" si="48">K58-$R58</f>
        <v>-1.4708749999999999</v>
      </c>
      <c r="AE58" s="20">
        <f t="shared" si="41"/>
        <v>0.46612499999999996</v>
      </c>
      <c r="AF58" s="20">
        <f t="shared" si="41"/>
        <v>1.8351250000000001</v>
      </c>
      <c r="AG58" s="20">
        <f t="shared" si="41"/>
        <v>-0.83037499999999997</v>
      </c>
      <c r="AH58" s="20"/>
      <c r="AI58" s="31" t="s">
        <v>3</v>
      </c>
      <c r="AJ58" s="20">
        <f t="shared" ref="AJ58:AJ71" si="49">U58^2</f>
        <v>3.2942249999999795E-4</v>
      </c>
      <c r="AK58" s="20">
        <f t="shared" si="42"/>
        <v>0.71107056249999989</v>
      </c>
      <c r="AL58" s="20">
        <f t="shared" si="42"/>
        <v>2.9292322500000009E-2</v>
      </c>
      <c r="AM58" s="20">
        <f t="shared" si="42"/>
        <v>0.47644506250000002</v>
      </c>
      <c r="AN58" s="20">
        <f t="shared" si="42"/>
        <v>2.6643216756250006</v>
      </c>
      <c r="AO58" s="20">
        <f t="shared" si="42"/>
        <v>1.347979050625</v>
      </c>
      <c r="AP58" s="20">
        <f t="shared" si="42"/>
        <v>0.149710955625</v>
      </c>
      <c r="AQ58" s="20">
        <f t="shared" si="42"/>
        <v>7.1107056249999972E-3</v>
      </c>
      <c r="AR58" s="20"/>
      <c r="AS58" s="20">
        <f t="shared" si="42"/>
        <v>2.163473265625</v>
      </c>
      <c r="AT58" s="20">
        <f t="shared" si="42"/>
        <v>0.21727251562499997</v>
      </c>
      <c r="AU58" s="20">
        <f t="shared" si="42"/>
        <v>3.3676837656250003</v>
      </c>
      <c r="AV58" s="20">
        <f t="shared" si="42"/>
        <v>0.68952264062499991</v>
      </c>
      <c r="AW58" s="20"/>
      <c r="AX58" s="31" t="s">
        <v>3</v>
      </c>
      <c r="AY58" s="20">
        <f t="shared" ref="AY58:AY71" si="50">SUM(AJ58:AV58)/13</f>
        <v>0.9095547650000001</v>
      </c>
      <c r="AZ58" s="20">
        <v>1.214522941</v>
      </c>
      <c r="BA58" s="20">
        <f t="shared" ref="BA58:BA71" si="51">AZ58/AY58</f>
        <v>1.335293912731027</v>
      </c>
    </row>
    <row r="59" spans="1:53" x14ac:dyDescent="0.25">
      <c r="A59" s="31" t="s">
        <v>4</v>
      </c>
      <c r="B59" s="20">
        <v>0.62390000000000001</v>
      </c>
      <c r="C59" s="20">
        <v>0.81840000000000002</v>
      </c>
      <c r="D59" s="20">
        <v>1.4916</v>
      </c>
      <c r="E59" s="20">
        <v>-0.8397</v>
      </c>
      <c r="F59" s="20">
        <v>0.88670000000000004</v>
      </c>
      <c r="G59" s="20">
        <v>1.2386999999999999</v>
      </c>
      <c r="H59" s="20">
        <v>2.2606000000000002</v>
      </c>
      <c r="I59" s="20">
        <v>0.32929999999999998</v>
      </c>
      <c r="J59" s="20"/>
      <c r="K59" s="20">
        <v>1.2067000000000001</v>
      </c>
      <c r="L59" s="20">
        <v>1.7983</v>
      </c>
      <c r="M59" s="20">
        <v>-0.70660000000000001</v>
      </c>
      <c r="N59" s="20">
        <v>1.0147999999999999</v>
      </c>
      <c r="O59" s="20"/>
      <c r="P59" s="20">
        <f t="shared" si="43"/>
        <v>0.52354999999999996</v>
      </c>
      <c r="Q59" s="20">
        <f t="shared" si="44"/>
        <v>1.178825</v>
      </c>
      <c r="R59" s="20">
        <f t="shared" si="45"/>
        <v>0.82830000000000004</v>
      </c>
      <c r="S59" s="20"/>
      <c r="T59" s="31" t="s">
        <v>4</v>
      </c>
      <c r="U59" s="20">
        <f t="shared" si="46"/>
        <v>0.10035000000000005</v>
      </c>
      <c r="V59" s="20">
        <f t="shared" si="39"/>
        <v>0.29485000000000006</v>
      </c>
      <c r="W59" s="20">
        <f t="shared" si="39"/>
        <v>0.96805000000000008</v>
      </c>
      <c r="X59" s="20">
        <f t="shared" si="39"/>
        <v>-1.3632499999999999</v>
      </c>
      <c r="Y59" s="20">
        <f t="shared" si="47"/>
        <v>-0.29212499999999997</v>
      </c>
      <c r="Z59" s="20">
        <f t="shared" si="40"/>
        <v>5.9874999999999901E-2</v>
      </c>
      <c r="AA59" s="20">
        <f t="shared" si="40"/>
        <v>1.0817750000000002</v>
      </c>
      <c r="AB59" s="20">
        <f t="shared" si="40"/>
        <v>-0.84952500000000009</v>
      </c>
      <c r="AC59" s="20"/>
      <c r="AD59" s="20">
        <f t="shared" si="48"/>
        <v>0.37840000000000007</v>
      </c>
      <c r="AE59" s="20">
        <f t="shared" si="41"/>
        <v>0.97</v>
      </c>
      <c r="AF59" s="20">
        <f t="shared" si="41"/>
        <v>-1.5348999999999999</v>
      </c>
      <c r="AG59" s="20">
        <f t="shared" si="41"/>
        <v>0.18649999999999989</v>
      </c>
      <c r="AH59" s="20"/>
      <c r="AI59" s="31" t="s">
        <v>4</v>
      </c>
      <c r="AJ59" s="20">
        <f t="shared" si="49"/>
        <v>1.0070122500000011E-2</v>
      </c>
      <c r="AK59" s="20">
        <f t="shared" si="42"/>
        <v>8.693652250000003E-2</v>
      </c>
      <c r="AL59" s="20">
        <f t="shared" si="42"/>
        <v>0.93712080250000018</v>
      </c>
      <c r="AM59" s="20">
        <f t="shared" si="42"/>
        <v>1.8584505624999996</v>
      </c>
      <c r="AN59" s="20">
        <f t="shared" si="42"/>
        <v>8.5337015624999984E-2</v>
      </c>
      <c r="AO59" s="20">
        <f t="shared" si="42"/>
        <v>3.585015624999988E-3</v>
      </c>
      <c r="AP59" s="20">
        <f t="shared" si="42"/>
        <v>1.1702371506250002</v>
      </c>
      <c r="AQ59" s="20">
        <f t="shared" si="42"/>
        <v>0.7216927256250002</v>
      </c>
      <c r="AR59" s="20"/>
      <c r="AS59" s="20">
        <f t="shared" si="42"/>
        <v>0.14318656000000005</v>
      </c>
      <c r="AT59" s="20">
        <f t="shared" si="42"/>
        <v>0.94089999999999996</v>
      </c>
      <c r="AU59" s="20">
        <f t="shared" si="42"/>
        <v>2.3559180099999999</v>
      </c>
      <c r="AV59" s="20">
        <f t="shared" si="42"/>
        <v>3.4782249999999959E-2</v>
      </c>
      <c r="AW59" s="20"/>
      <c r="AX59" s="31" t="s">
        <v>4</v>
      </c>
      <c r="AY59" s="20">
        <f t="shared" si="50"/>
        <v>0.64217051826923077</v>
      </c>
      <c r="AZ59" s="20">
        <v>0.758316027</v>
      </c>
      <c r="BA59" s="20">
        <f t="shared" si="51"/>
        <v>1.1808639690339615</v>
      </c>
    </row>
    <row r="60" spans="1:53" x14ac:dyDescent="0.25">
      <c r="A60" s="31" t="s">
        <v>5</v>
      </c>
      <c r="B60" s="20">
        <v>-0.53159999999999996</v>
      </c>
      <c r="C60" s="20">
        <v>-0.22209999999999999</v>
      </c>
      <c r="D60" s="20">
        <v>1.0726</v>
      </c>
      <c r="E60" s="20">
        <v>-0.99180000000000001</v>
      </c>
      <c r="F60" s="20">
        <v>0.38919999999999999</v>
      </c>
      <c r="G60" s="20">
        <v>0.33529999999999999</v>
      </c>
      <c r="H60" s="20">
        <v>-0.29570000000000002</v>
      </c>
      <c r="I60" s="20">
        <v>-0.45029999999999998</v>
      </c>
      <c r="J60" s="20"/>
      <c r="K60" s="20">
        <v>0.28920000000000001</v>
      </c>
      <c r="L60" s="20">
        <v>1.2637</v>
      </c>
      <c r="M60" s="20">
        <v>5.0200000000000002E-2</v>
      </c>
      <c r="N60" s="20">
        <v>-0.80569999999999997</v>
      </c>
      <c r="O60" s="20"/>
      <c r="P60" s="20">
        <f t="shared" si="43"/>
        <v>-0.16822499999999999</v>
      </c>
      <c r="Q60" s="20">
        <f t="shared" si="44"/>
        <v>-5.3750000000000187E-3</v>
      </c>
      <c r="R60" s="20">
        <f t="shared" si="45"/>
        <v>0.19935000000000005</v>
      </c>
      <c r="S60" s="20"/>
      <c r="T60" s="31" t="s">
        <v>5</v>
      </c>
      <c r="U60" s="20">
        <f t="shared" si="46"/>
        <v>-0.363375</v>
      </c>
      <c r="V60" s="20">
        <f t="shared" si="39"/>
        <v>-5.3875000000000006E-2</v>
      </c>
      <c r="W60" s="20">
        <f t="shared" si="39"/>
        <v>1.2408250000000001</v>
      </c>
      <c r="X60" s="20">
        <f t="shared" si="39"/>
        <v>-0.82357500000000006</v>
      </c>
      <c r="Y60" s="20">
        <f t="shared" si="47"/>
        <v>0.39457500000000001</v>
      </c>
      <c r="Z60" s="20">
        <f t="shared" si="40"/>
        <v>0.34067500000000001</v>
      </c>
      <c r="AA60" s="20">
        <f t="shared" si="40"/>
        <v>-0.290325</v>
      </c>
      <c r="AB60" s="20">
        <f t="shared" si="40"/>
        <v>-0.44492499999999996</v>
      </c>
      <c r="AC60" s="20"/>
      <c r="AD60" s="20">
        <f t="shared" si="48"/>
        <v>8.9849999999999958E-2</v>
      </c>
      <c r="AE60" s="20">
        <f t="shared" si="41"/>
        <v>1.0643499999999999</v>
      </c>
      <c r="AF60" s="20">
        <f t="shared" si="41"/>
        <v>-0.14915000000000006</v>
      </c>
      <c r="AG60" s="20">
        <f t="shared" si="41"/>
        <v>-1.00505</v>
      </c>
      <c r="AH60" s="20"/>
      <c r="AI60" s="31" t="s">
        <v>5</v>
      </c>
      <c r="AJ60" s="20">
        <f t="shared" si="49"/>
        <v>0.132041390625</v>
      </c>
      <c r="AK60" s="20">
        <f t="shared" si="42"/>
        <v>2.9025156250000006E-3</v>
      </c>
      <c r="AL60" s="20">
        <f t="shared" si="42"/>
        <v>1.5396466806250002</v>
      </c>
      <c r="AM60" s="20">
        <f t="shared" si="42"/>
        <v>0.67827578062500005</v>
      </c>
      <c r="AN60" s="20">
        <f t="shared" si="42"/>
        <v>0.15568943062500001</v>
      </c>
      <c r="AO60" s="20">
        <f t="shared" si="42"/>
        <v>0.116059455625</v>
      </c>
      <c r="AP60" s="20">
        <f t="shared" si="42"/>
        <v>8.4288605624999999E-2</v>
      </c>
      <c r="AQ60" s="20">
        <f t="shared" si="42"/>
        <v>0.19795825562499997</v>
      </c>
      <c r="AR60" s="20"/>
      <c r="AS60" s="20">
        <f t="shared" si="42"/>
        <v>8.0730224999999919E-3</v>
      </c>
      <c r="AT60" s="20">
        <f t="shared" si="42"/>
        <v>1.1328409224999998</v>
      </c>
      <c r="AU60" s="20">
        <f t="shared" si="42"/>
        <v>2.224572250000002E-2</v>
      </c>
      <c r="AV60" s="20">
        <f t="shared" si="42"/>
        <v>1.0101255025</v>
      </c>
      <c r="AW60" s="20"/>
      <c r="AX60" s="31" t="s">
        <v>5</v>
      </c>
      <c r="AY60" s="20">
        <f t="shared" si="50"/>
        <v>0.39078056038461545</v>
      </c>
      <c r="AZ60" s="20">
        <v>0.53175768499999998</v>
      </c>
      <c r="BA60" s="20">
        <f t="shared" si="51"/>
        <v>1.3607577727935891</v>
      </c>
    </row>
    <row r="61" spans="1:53" x14ac:dyDescent="0.25">
      <c r="A61" s="31" t="s">
        <v>6</v>
      </c>
      <c r="B61" s="20">
        <v>-0.39379999999999998</v>
      </c>
      <c r="C61" s="20">
        <v>7.8600000000000003E-2</v>
      </c>
      <c r="D61" s="20">
        <v>-0.97989999999999999</v>
      </c>
      <c r="E61" s="20">
        <v>0.36030000000000001</v>
      </c>
      <c r="F61" s="20">
        <v>-0.56820000000000004</v>
      </c>
      <c r="G61" s="20">
        <v>-7.2800000000000004E-2</v>
      </c>
      <c r="H61" s="20">
        <v>-0.186</v>
      </c>
      <c r="I61" s="20">
        <v>0.63060000000000005</v>
      </c>
      <c r="J61" s="20"/>
      <c r="K61" s="20">
        <v>0.29170000000000001</v>
      </c>
      <c r="L61" s="20">
        <v>-0.1706</v>
      </c>
      <c r="M61" s="20">
        <v>0.29249999999999998</v>
      </c>
      <c r="N61" s="20">
        <v>0.89139999999999997</v>
      </c>
      <c r="O61" s="20"/>
      <c r="P61" s="20">
        <f t="shared" si="43"/>
        <v>-0.23369999999999996</v>
      </c>
      <c r="Q61" s="20">
        <f t="shared" si="44"/>
        <v>-4.9099999999999977E-2</v>
      </c>
      <c r="R61" s="20">
        <f t="shared" si="45"/>
        <v>0.32624999999999998</v>
      </c>
      <c r="S61" s="20"/>
      <c r="T61" s="31" t="s">
        <v>6</v>
      </c>
      <c r="U61" s="20">
        <f t="shared" si="46"/>
        <v>-0.16010000000000002</v>
      </c>
      <c r="V61" s="20">
        <f t="shared" si="39"/>
        <v>0.31229999999999997</v>
      </c>
      <c r="W61" s="20">
        <f t="shared" si="39"/>
        <v>-0.74619999999999997</v>
      </c>
      <c r="X61" s="20">
        <f t="shared" si="39"/>
        <v>0.59399999999999997</v>
      </c>
      <c r="Y61" s="20">
        <f t="shared" si="47"/>
        <v>-0.51910000000000012</v>
      </c>
      <c r="Z61" s="20">
        <f t="shared" si="40"/>
        <v>-2.3700000000000027E-2</v>
      </c>
      <c r="AA61" s="20">
        <f t="shared" si="40"/>
        <v>-0.13690000000000002</v>
      </c>
      <c r="AB61" s="20">
        <f t="shared" si="40"/>
        <v>0.67969999999999997</v>
      </c>
      <c r="AC61" s="20"/>
      <c r="AD61" s="20">
        <f t="shared" si="48"/>
        <v>-3.454999999999997E-2</v>
      </c>
      <c r="AE61" s="20">
        <f t="shared" si="41"/>
        <v>-0.49685000000000001</v>
      </c>
      <c r="AF61" s="20">
        <f t="shared" si="41"/>
        <v>-3.3750000000000002E-2</v>
      </c>
      <c r="AG61" s="20">
        <f t="shared" si="41"/>
        <v>0.56515000000000004</v>
      </c>
      <c r="AH61" s="20"/>
      <c r="AI61" s="31" t="s">
        <v>6</v>
      </c>
      <c r="AJ61" s="20">
        <f t="shared" si="49"/>
        <v>2.5632010000000007E-2</v>
      </c>
      <c r="AK61" s="20">
        <f t="shared" si="42"/>
        <v>9.7531289999999979E-2</v>
      </c>
      <c r="AL61" s="20">
        <f t="shared" si="42"/>
        <v>0.55681443999999991</v>
      </c>
      <c r="AM61" s="20">
        <f t="shared" si="42"/>
        <v>0.35283599999999998</v>
      </c>
      <c r="AN61" s="20">
        <f t="shared" si="42"/>
        <v>0.26946481000000011</v>
      </c>
      <c r="AO61" s="20">
        <f t="shared" si="42"/>
        <v>5.616900000000013E-4</v>
      </c>
      <c r="AP61" s="20">
        <f t="shared" si="42"/>
        <v>1.8741610000000006E-2</v>
      </c>
      <c r="AQ61" s="20">
        <f t="shared" si="42"/>
        <v>0.46199208999999997</v>
      </c>
      <c r="AR61" s="20"/>
      <c r="AS61" s="20">
        <f t="shared" si="42"/>
        <v>1.1937024999999978E-3</v>
      </c>
      <c r="AT61" s="20">
        <f t="shared" si="42"/>
        <v>0.24685992250000002</v>
      </c>
      <c r="AU61" s="20">
        <f t="shared" si="42"/>
        <v>1.1390625000000001E-3</v>
      </c>
      <c r="AV61" s="20">
        <f t="shared" si="42"/>
        <v>0.31939452250000006</v>
      </c>
      <c r="AW61" s="20"/>
      <c r="AX61" s="31" t="s">
        <v>6</v>
      </c>
      <c r="AY61" s="20">
        <f t="shared" si="50"/>
        <v>0.18093547307692309</v>
      </c>
      <c r="AZ61" s="20">
        <v>0.21943912400000001</v>
      </c>
      <c r="BA61" s="20">
        <f t="shared" si="51"/>
        <v>1.2128032180108068</v>
      </c>
    </row>
    <row r="62" spans="1:53" x14ac:dyDescent="0.25">
      <c r="A62" s="31" t="s">
        <v>7</v>
      </c>
      <c r="B62" s="20">
        <v>0.2944</v>
      </c>
      <c r="C62" s="20">
        <v>-1.0325</v>
      </c>
      <c r="D62" s="20">
        <v>-0.34420000000000001</v>
      </c>
      <c r="E62" s="20">
        <v>0.89370000000000005</v>
      </c>
      <c r="F62" s="20">
        <v>-1.5780000000000001</v>
      </c>
      <c r="G62" s="20">
        <v>-1.4498</v>
      </c>
      <c r="H62" s="20">
        <v>-0.73839999999999995</v>
      </c>
      <c r="I62" s="20">
        <v>-0.2666</v>
      </c>
      <c r="J62" s="20"/>
      <c r="K62" s="20">
        <v>-1.5417000000000001</v>
      </c>
      <c r="L62" s="20">
        <v>-3.0545</v>
      </c>
      <c r="M62" s="20">
        <v>1.8973</v>
      </c>
      <c r="N62" s="20">
        <v>-0.88439999999999996</v>
      </c>
      <c r="O62" s="20"/>
      <c r="P62" s="20">
        <f t="shared" si="43"/>
        <v>-4.7149999999999997E-2</v>
      </c>
      <c r="Q62" s="20">
        <f t="shared" si="44"/>
        <v>-1.0082</v>
      </c>
      <c r="R62" s="20">
        <f t="shared" si="45"/>
        <v>-0.89582499999999987</v>
      </c>
      <c r="S62" s="20"/>
      <c r="T62" s="31" t="s">
        <v>7</v>
      </c>
      <c r="U62" s="20">
        <f t="shared" si="46"/>
        <v>0.34155000000000002</v>
      </c>
      <c r="V62" s="20">
        <f t="shared" si="39"/>
        <v>-0.98534999999999995</v>
      </c>
      <c r="W62" s="20">
        <f t="shared" si="39"/>
        <v>-0.29705000000000004</v>
      </c>
      <c r="X62" s="20">
        <f t="shared" si="39"/>
        <v>0.94085000000000008</v>
      </c>
      <c r="Y62" s="20">
        <f t="shared" si="47"/>
        <v>-0.56980000000000008</v>
      </c>
      <c r="Z62" s="20">
        <f t="shared" si="40"/>
        <v>-0.44159999999999999</v>
      </c>
      <c r="AA62" s="20">
        <f t="shared" si="40"/>
        <v>0.26980000000000004</v>
      </c>
      <c r="AB62" s="20">
        <f t="shared" si="40"/>
        <v>0.74160000000000004</v>
      </c>
      <c r="AC62" s="20"/>
      <c r="AD62" s="20">
        <f t="shared" si="48"/>
        <v>-0.6458750000000002</v>
      </c>
      <c r="AE62" s="20">
        <f t="shared" si="41"/>
        <v>-2.1586750000000001</v>
      </c>
      <c r="AF62" s="20">
        <f t="shared" si="41"/>
        <v>2.7931249999999999</v>
      </c>
      <c r="AG62" s="20">
        <f t="shared" si="41"/>
        <v>1.1424999999999907E-2</v>
      </c>
      <c r="AH62" s="20"/>
      <c r="AI62" s="31" t="s">
        <v>7</v>
      </c>
      <c r="AJ62" s="20">
        <f t="shared" si="49"/>
        <v>0.11665640250000002</v>
      </c>
      <c r="AK62" s="20">
        <f t="shared" si="42"/>
        <v>0.97091462249999994</v>
      </c>
      <c r="AL62" s="20">
        <f t="shared" si="42"/>
        <v>8.8238702500000016E-2</v>
      </c>
      <c r="AM62" s="20">
        <f t="shared" si="42"/>
        <v>0.88519872250000009</v>
      </c>
      <c r="AN62" s="20">
        <f t="shared" si="42"/>
        <v>0.32467204000000011</v>
      </c>
      <c r="AO62" s="20">
        <f t="shared" si="42"/>
        <v>0.19501056</v>
      </c>
      <c r="AP62" s="20">
        <f t="shared" si="42"/>
        <v>7.2792040000000016E-2</v>
      </c>
      <c r="AQ62" s="20">
        <f t="shared" si="42"/>
        <v>0.54997056000000011</v>
      </c>
      <c r="AR62" s="20"/>
      <c r="AS62" s="20">
        <f t="shared" si="42"/>
        <v>0.41715451562500028</v>
      </c>
      <c r="AT62" s="20">
        <f t="shared" si="42"/>
        <v>4.6598777556250006</v>
      </c>
      <c r="AU62" s="20">
        <f t="shared" si="42"/>
        <v>7.8015472656249996</v>
      </c>
      <c r="AV62" s="20">
        <f t="shared" si="42"/>
        <v>1.3053062499999789E-4</v>
      </c>
      <c r="AW62" s="20"/>
      <c r="AX62" s="31" t="s">
        <v>7</v>
      </c>
      <c r="AY62" s="20">
        <f t="shared" si="50"/>
        <v>1.2370895167307694</v>
      </c>
      <c r="AZ62" s="20">
        <v>1.3713242809999999</v>
      </c>
      <c r="BA62" s="20">
        <f t="shared" si="51"/>
        <v>1.1085085294587007</v>
      </c>
    </row>
    <row r="63" spans="1:53" x14ac:dyDescent="0.25">
      <c r="A63" s="31" t="s">
        <v>8</v>
      </c>
      <c r="B63" s="20">
        <v>1.0058</v>
      </c>
      <c r="C63" s="20">
        <v>-3.1699999999999999E-2</v>
      </c>
      <c r="D63" s="20">
        <v>2.0181</v>
      </c>
      <c r="E63" s="20">
        <v>0.78879999999999995</v>
      </c>
      <c r="F63" s="20">
        <v>-0.20660000000000001</v>
      </c>
      <c r="G63" s="20">
        <v>0.3846</v>
      </c>
      <c r="H63" s="20">
        <v>9.1399999999999995E-2</v>
      </c>
      <c r="I63" s="20">
        <v>0.1787</v>
      </c>
      <c r="J63" s="20"/>
      <c r="K63" s="20">
        <v>0.1767</v>
      </c>
      <c r="L63" s="20">
        <v>0.48980000000000001</v>
      </c>
      <c r="M63" s="20">
        <v>0.83540000000000003</v>
      </c>
      <c r="N63" s="20">
        <v>0.46439999999999998</v>
      </c>
      <c r="O63" s="20"/>
      <c r="P63" s="20">
        <f t="shared" si="43"/>
        <v>0.94524999999999992</v>
      </c>
      <c r="Q63" s="20">
        <f t="shared" si="44"/>
        <v>0.11202499999999999</v>
      </c>
      <c r="R63" s="20">
        <f t="shared" si="45"/>
        <v>0.49157499999999998</v>
      </c>
      <c r="S63" s="20"/>
      <c r="T63" s="31" t="s">
        <v>8</v>
      </c>
      <c r="U63" s="20">
        <f t="shared" si="46"/>
        <v>6.0550000000000104E-2</v>
      </c>
      <c r="V63" s="20">
        <f t="shared" si="39"/>
        <v>-0.97694999999999987</v>
      </c>
      <c r="W63" s="20">
        <f t="shared" si="39"/>
        <v>1.0728500000000001</v>
      </c>
      <c r="X63" s="20">
        <f t="shared" si="39"/>
        <v>-0.15644999999999998</v>
      </c>
      <c r="Y63" s="20">
        <f t="shared" si="47"/>
        <v>-0.31862499999999999</v>
      </c>
      <c r="Z63" s="20">
        <f t="shared" si="40"/>
        <v>0.27257500000000001</v>
      </c>
      <c r="AA63" s="20">
        <f t="shared" si="40"/>
        <v>-2.0624999999999991E-2</v>
      </c>
      <c r="AB63" s="20">
        <f t="shared" si="40"/>
        <v>6.6675000000000012E-2</v>
      </c>
      <c r="AC63" s="20"/>
      <c r="AD63" s="20">
        <f t="shared" si="48"/>
        <v>-0.31487500000000002</v>
      </c>
      <c r="AE63" s="20">
        <f t="shared" si="41"/>
        <v>-1.774999999999971E-3</v>
      </c>
      <c r="AF63" s="20">
        <f t="shared" si="41"/>
        <v>0.34382500000000005</v>
      </c>
      <c r="AG63" s="20">
        <f t="shared" si="41"/>
        <v>-2.7175000000000005E-2</v>
      </c>
      <c r="AH63" s="20"/>
      <c r="AI63" s="31" t="s">
        <v>8</v>
      </c>
      <c r="AJ63" s="20">
        <f t="shared" si="49"/>
        <v>3.6663025000000125E-3</v>
      </c>
      <c r="AK63" s="20">
        <f t="shared" si="42"/>
        <v>0.95443130249999975</v>
      </c>
      <c r="AL63" s="20">
        <f t="shared" si="42"/>
        <v>1.1510071225000003</v>
      </c>
      <c r="AM63" s="20">
        <f t="shared" si="42"/>
        <v>2.4476602499999993E-2</v>
      </c>
      <c r="AN63" s="20">
        <f t="shared" si="42"/>
        <v>0.101521890625</v>
      </c>
      <c r="AO63" s="20">
        <f t="shared" si="42"/>
        <v>7.4297130625000013E-2</v>
      </c>
      <c r="AP63" s="20">
        <f t="shared" si="42"/>
        <v>4.2539062499999961E-4</v>
      </c>
      <c r="AQ63" s="20">
        <f t="shared" si="42"/>
        <v>4.4455556250000017E-3</v>
      </c>
      <c r="AR63" s="20"/>
      <c r="AS63" s="20">
        <f t="shared" si="42"/>
        <v>9.9146265625000007E-2</v>
      </c>
      <c r="AT63" s="20">
        <f t="shared" si="42"/>
        <v>3.1506249999998971E-6</v>
      </c>
      <c r="AU63" s="20">
        <f t="shared" si="42"/>
        <v>0.11821563062500003</v>
      </c>
      <c r="AV63" s="20">
        <f t="shared" si="42"/>
        <v>7.3848062500000023E-4</v>
      </c>
      <c r="AW63" s="20"/>
      <c r="AX63" s="31" t="s">
        <v>8</v>
      </c>
      <c r="AY63" s="20">
        <f t="shared" si="50"/>
        <v>0.19479806346153844</v>
      </c>
      <c r="AZ63" s="20">
        <v>0.59359561699999996</v>
      </c>
      <c r="BA63" s="20">
        <f t="shared" si="51"/>
        <v>3.047235719143591</v>
      </c>
    </row>
    <row r="64" spans="1:53" x14ac:dyDescent="0.25">
      <c r="A64" s="31" t="s">
        <v>9</v>
      </c>
      <c r="B64" s="20">
        <v>-0.32290000000000002</v>
      </c>
      <c r="C64" s="20">
        <v>-0.37169999999999997</v>
      </c>
      <c r="D64" s="20">
        <v>-0.80130000000000001</v>
      </c>
      <c r="E64" s="20">
        <v>0.4516</v>
      </c>
      <c r="F64" s="20">
        <v>-0.37780000000000002</v>
      </c>
      <c r="G64" s="20">
        <v>-0.32479999999999998</v>
      </c>
      <c r="H64" s="20">
        <v>-0.47610000000000002</v>
      </c>
      <c r="I64" s="20">
        <v>0.95050000000000001</v>
      </c>
      <c r="J64" s="20"/>
      <c r="K64" s="20">
        <v>-0.2303</v>
      </c>
      <c r="L64" s="20">
        <v>-0.56030000000000002</v>
      </c>
      <c r="M64" s="20">
        <v>1.2226999999999999</v>
      </c>
      <c r="N64" s="20">
        <v>0.57889999999999997</v>
      </c>
      <c r="O64" s="20"/>
      <c r="P64" s="20">
        <f t="shared" si="43"/>
        <v>-0.261075</v>
      </c>
      <c r="Q64" s="20">
        <f t="shared" si="44"/>
        <v>-5.7050000000000017E-2</v>
      </c>
      <c r="R64" s="20">
        <f t="shared" si="45"/>
        <v>0.25274999999999997</v>
      </c>
      <c r="S64" s="20"/>
      <c r="T64" s="31" t="s">
        <v>9</v>
      </c>
      <c r="U64" s="20">
        <f t="shared" si="46"/>
        <v>-6.1825000000000019E-2</v>
      </c>
      <c r="V64" s="20">
        <f t="shared" si="39"/>
        <v>-0.11062499999999997</v>
      </c>
      <c r="W64" s="20">
        <f t="shared" si="39"/>
        <v>-0.54022499999999996</v>
      </c>
      <c r="X64" s="20">
        <f t="shared" si="39"/>
        <v>0.71267499999999995</v>
      </c>
      <c r="Y64" s="20">
        <f t="shared" si="47"/>
        <v>-0.32074999999999998</v>
      </c>
      <c r="Z64" s="20">
        <f t="shared" si="40"/>
        <v>-0.26774999999999993</v>
      </c>
      <c r="AA64" s="20">
        <f t="shared" si="40"/>
        <v>-0.41905000000000003</v>
      </c>
      <c r="AB64" s="20">
        <f t="shared" si="40"/>
        <v>1.0075499999999999</v>
      </c>
      <c r="AC64" s="20"/>
      <c r="AD64" s="20">
        <f t="shared" si="48"/>
        <v>-0.48304999999999998</v>
      </c>
      <c r="AE64" s="20">
        <f t="shared" si="41"/>
        <v>-0.81305000000000005</v>
      </c>
      <c r="AF64" s="20">
        <f t="shared" si="41"/>
        <v>0.96994999999999987</v>
      </c>
      <c r="AG64" s="20">
        <f t="shared" si="41"/>
        <v>0.32615</v>
      </c>
      <c r="AH64" s="20"/>
      <c r="AI64" s="31" t="s">
        <v>9</v>
      </c>
      <c r="AJ64" s="20">
        <f t="shared" si="49"/>
        <v>3.8223306250000024E-3</v>
      </c>
      <c r="AK64" s="20">
        <f t="shared" si="42"/>
        <v>1.2237890624999994E-2</v>
      </c>
      <c r="AL64" s="20">
        <f t="shared" si="42"/>
        <v>0.29184305062499993</v>
      </c>
      <c r="AM64" s="20">
        <f t="shared" si="42"/>
        <v>0.5079056556249999</v>
      </c>
      <c r="AN64" s="20">
        <f t="shared" si="42"/>
        <v>0.10288056249999998</v>
      </c>
      <c r="AO64" s="20">
        <f t="shared" si="42"/>
        <v>7.1690062499999957E-2</v>
      </c>
      <c r="AP64" s="20">
        <f t="shared" si="42"/>
        <v>0.17560290250000002</v>
      </c>
      <c r="AQ64" s="20">
        <f t="shared" si="42"/>
        <v>1.0151570024999998</v>
      </c>
      <c r="AR64" s="20"/>
      <c r="AS64" s="20">
        <f t="shared" si="42"/>
        <v>0.23333730249999998</v>
      </c>
      <c r="AT64" s="20">
        <f t="shared" si="42"/>
        <v>0.66105030250000008</v>
      </c>
      <c r="AU64" s="20">
        <f t="shared" si="42"/>
        <v>0.94080300249999971</v>
      </c>
      <c r="AV64" s="20">
        <f t="shared" si="42"/>
        <v>0.10637382249999999</v>
      </c>
      <c r="AW64" s="20"/>
      <c r="AX64" s="31" t="s">
        <v>9</v>
      </c>
      <c r="AY64" s="20">
        <f t="shared" si="50"/>
        <v>0.31713106826923071</v>
      </c>
      <c r="AZ64" s="20">
        <v>0.45678109</v>
      </c>
      <c r="BA64" s="20">
        <f t="shared" si="51"/>
        <v>1.4403542752620264</v>
      </c>
    </row>
    <row r="65" spans="1:53" x14ac:dyDescent="0.25">
      <c r="A65" s="31" t="s">
        <v>10</v>
      </c>
      <c r="B65" s="20">
        <v>1.2329000000000001</v>
      </c>
      <c r="C65" s="20">
        <v>2.2441</v>
      </c>
      <c r="D65" s="20">
        <v>0.49480000000000002</v>
      </c>
      <c r="E65" s="20">
        <v>-0.69450000000000001</v>
      </c>
      <c r="F65" s="20">
        <v>-0.83460000000000001</v>
      </c>
      <c r="G65" s="20">
        <v>1.8561000000000001</v>
      </c>
      <c r="H65" s="20">
        <v>-0.52869999999999995</v>
      </c>
      <c r="I65" s="20">
        <v>-0.60660000000000003</v>
      </c>
      <c r="J65" s="20"/>
      <c r="K65" s="20">
        <v>0.99839999999999995</v>
      </c>
      <c r="L65" s="20">
        <v>1.3966000000000001</v>
      </c>
      <c r="M65" s="20">
        <v>-0.15140000000000001</v>
      </c>
      <c r="N65" s="20">
        <v>-0.58509999999999995</v>
      </c>
      <c r="O65" s="20"/>
      <c r="P65" s="20">
        <f t="shared" si="43"/>
        <v>0.81932500000000008</v>
      </c>
      <c r="Q65" s="20">
        <f t="shared" si="44"/>
        <v>-2.8449999999999975E-2</v>
      </c>
      <c r="R65" s="20">
        <f t="shared" si="45"/>
        <v>0.41462499999999997</v>
      </c>
      <c r="S65" s="20"/>
      <c r="T65" s="31" t="s">
        <v>10</v>
      </c>
      <c r="U65" s="20">
        <f t="shared" si="46"/>
        <v>0.41357500000000003</v>
      </c>
      <c r="V65" s="20">
        <f t="shared" si="39"/>
        <v>1.4247749999999999</v>
      </c>
      <c r="W65" s="20">
        <f t="shared" si="39"/>
        <v>-0.32452500000000006</v>
      </c>
      <c r="X65" s="20">
        <f t="shared" si="39"/>
        <v>-1.5138250000000002</v>
      </c>
      <c r="Y65" s="20">
        <f t="shared" si="47"/>
        <v>-0.80615000000000003</v>
      </c>
      <c r="Z65" s="20">
        <f t="shared" si="40"/>
        <v>1.8845499999999999</v>
      </c>
      <c r="AA65" s="20">
        <f t="shared" si="40"/>
        <v>-0.50024999999999997</v>
      </c>
      <c r="AB65" s="20">
        <f t="shared" si="40"/>
        <v>-0.57815000000000005</v>
      </c>
      <c r="AC65" s="20"/>
      <c r="AD65" s="20">
        <f t="shared" si="48"/>
        <v>0.58377499999999993</v>
      </c>
      <c r="AE65" s="20">
        <f t="shared" si="41"/>
        <v>0.98197500000000004</v>
      </c>
      <c r="AF65" s="20">
        <f t="shared" si="41"/>
        <v>-0.566025</v>
      </c>
      <c r="AG65" s="20">
        <f t="shared" si="41"/>
        <v>-0.99972499999999997</v>
      </c>
      <c r="AH65" s="20"/>
      <c r="AI65" s="31" t="s">
        <v>10</v>
      </c>
      <c r="AJ65" s="20">
        <f t="shared" si="49"/>
        <v>0.17104428062500002</v>
      </c>
      <c r="AK65" s="20">
        <f t="shared" si="42"/>
        <v>2.0299838006249997</v>
      </c>
      <c r="AL65" s="20">
        <f t="shared" si="42"/>
        <v>0.10531647562500004</v>
      </c>
      <c r="AM65" s="20">
        <f t="shared" si="42"/>
        <v>2.2916661306250008</v>
      </c>
      <c r="AN65" s="20">
        <f t="shared" si="42"/>
        <v>0.64987782250000004</v>
      </c>
      <c r="AO65" s="20">
        <f t="shared" si="42"/>
        <v>3.5515287024999997</v>
      </c>
      <c r="AP65" s="20">
        <f t="shared" si="42"/>
        <v>0.25025006249999998</v>
      </c>
      <c r="AQ65" s="20">
        <f t="shared" si="42"/>
        <v>0.33425742250000007</v>
      </c>
      <c r="AR65" s="20"/>
      <c r="AS65" s="20">
        <f t="shared" si="42"/>
        <v>0.34079325062499993</v>
      </c>
      <c r="AT65" s="20">
        <f t="shared" si="42"/>
        <v>0.9642749006250001</v>
      </c>
      <c r="AU65" s="20">
        <f t="shared" si="42"/>
        <v>0.32038430062500001</v>
      </c>
      <c r="AV65" s="20">
        <f t="shared" si="42"/>
        <v>0.99945007562499999</v>
      </c>
      <c r="AW65" s="20"/>
      <c r="AX65" s="31" t="s">
        <v>10</v>
      </c>
      <c r="AY65" s="20">
        <f t="shared" si="50"/>
        <v>0.92375594038461517</v>
      </c>
      <c r="AZ65" s="20">
        <v>1.151918499</v>
      </c>
      <c r="BA65" s="20">
        <f t="shared" si="51"/>
        <v>1.2469944155600092</v>
      </c>
    </row>
    <row r="66" spans="1:53" x14ac:dyDescent="0.25">
      <c r="A66" s="31" t="s">
        <v>11</v>
      </c>
      <c r="B66" s="20">
        <v>1.5366</v>
      </c>
      <c r="C66" s="20">
        <v>0.55740000000000001</v>
      </c>
      <c r="D66" s="20"/>
      <c r="E66" s="20"/>
      <c r="F66" s="20">
        <v>0.29699999999999999</v>
      </c>
      <c r="G66" s="20">
        <v>0.18429999999999999</v>
      </c>
      <c r="H66" s="20">
        <v>0.15820000000000001</v>
      </c>
      <c r="I66" s="20"/>
      <c r="J66" s="20"/>
      <c r="K66" s="20">
        <v>1.7097</v>
      </c>
      <c r="L66" s="20">
        <v>0.61980000000000002</v>
      </c>
      <c r="M66" s="20"/>
      <c r="N66" s="20"/>
      <c r="O66" s="20"/>
      <c r="P66" s="20">
        <f t="shared" si="43"/>
        <v>1.0469999999999999</v>
      </c>
      <c r="Q66" s="20">
        <f t="shared" si="44"/>
        <v>0.21316666666666664</v>
      </c>
      <c r="R66" s="20">
        <f t="shared" si="45"/>
        <v>1.16475</v>
      </c>
      <c r="S66" s="20"/>
      <c r="T66" s="31" t="s">
        <v>11</v>
      </c>
      <c r="U66" s="20">
        <f t="shared" si="46"/>
        <v>0.48960000000000004</v>
      </c>
      <c r="V66" s="20">
        <f t="shared" si="39"/>
        <v>-0.48959999999999992</v>
      </c>
      <c r="W66" s="20">
        <f t="shared" si="39"/>
        <v>-1.0469999999999999</v>
      </c>
      <c r="X66" s="20">
        <f t="shared" si="39"/>
        <v>-1.0469999999999999</v>
      </c>
      <c r="Y66" s="20">
        <f t="shared" si="47"/>
        <v>8.3833333333333343E-2</v>
      </c>
      <c r="Z66" s="20">
        <f t="shared" si="40"/>
        <v>-2.8866666666666652E-2</v>
      </c>
      <c r="AA66" s="20">
        <f t="shared" si="40"/>
        <v>-5.4966666666666636E-2</v>
      </c>
      <c r="AB66" s="20">
        <f t="shared" si="40"/>
        <v>-0.21316666666666664</v>
      </c>
      <c r="AC66" s="20"/>
      <c r="AD66" s="20">
        <f t="shared" si="48"/>
        <v>0.54495000000000005</v>
      </c>
      <c r="AE66" s="20">
        <f t="shared" si="41"/>
        <v>-0.54494999999999993</v>
      </c>
      <c r="AF66" s="20">
        <f t="shared" si="41"/>
        <v>-1.16475</v>
      </c>
      <c r="AG66" s="20">
        <f t="shared" si="41"/>
        <v>-1.16475</v>
      </c>
      <c r="AH66" s="20"/>
      <c r="AI66" s="31" t="s">
        <v>11</v>
      </c>
      <c r="AJ66" s="20">
        <f t="shared" si="49"/>
        <v>0.23970816000000003</v>
      </c>
      <c r="AK66" s="20">
        <f t="shared" si="42"/>
        <v>0.23970815999999992</v>
      </c>
      <c r="AL66" s="20">
        <f t="shared" si="42"/>
        <v>1.0962089999999998</v>
      </c>
      <c r="AM66" s="20">
        <f t="shared" si="42"/>
        <v>1.0962089999999998</v>
      </c>
      <c r="AN66" s="20">
        <f t="shared" si="42"/>
        <v>7.0280277777777797E-3</v>
      </c>
      <c r="AO66" s="20">
        <f t="shared" si="42"/>
        <v>8.332844444444436E-4</v>
      </c>
      <c r="AP66" s="20">
        <f t="shared" si="42"/>
        <v>3.021334444444441E-3</v>
      </c>
      <c r="AQ66" s="20">
        <f t="shared" si="42"/>
        <v>4.5440027777777767E-2</v>
      </c>
      <c r="AR66" s="20"/>
      <c r="AS66" s="20">
        <f t="shared" si="42"/>
        <v>0.29697050250000007</v>
      </c>
      <c r="AT66" s="20">
        <f t="shared" si="42"/>
        <v>0.29697050249999996</v>
      </c>
      <c r="AU66" s="20">
        <f t="shared" si="42"/>
        <v>1.3566425624999998</v>
      </c>
      <c r="AV66" s="20">
        <f t="shared" si="42"/>
        <v>1.3566425624999998</v>
      </c>
      <c r="AW66" s="20"/>
      <c r="AX66" s="31" t="s">
        <v>11</v>
      </c>
      <c r="AY66" s="20">
        <f t="shared" si="50"/>
        <v>0.46426024034188029</v>
      </c>
      <c r="AZ66" s="20">
        <v>0.57283477400000005</v>
      </c>
      <c r="BA66" s="20">
        <f t="shared" si="51"/>
        <v>1.233865673222772</v>
      </c>
    </row>
    <row r="67" spans="1:53" x14ac:dyDescent="0.25">
      <c r="A67" s="31" t="s">
        <v>12</v>
      </c>
      <c r="B67" s="20">
        <v>0.52490000000000003</v>
      </c>
      <c r="C67" s="20">
        <v>0.1762</v>
      </c>
      <c r="D67" s="20">
        <v>-0.16950000000000001</v>
      </c>
      <c r="E67" s="20">
        <v>0.33610000000000001</v>
      </c>
      <c r="F67" s="20">
        <v>1.0117</v>
      </c>
      <c r="G67" s="20">
        <v>-0.54710000000000003</v>
      </c>
      <c r="H67" s="20">
        <v>-0.14910000000000001</v>
      </c>
      <c r="I67" s="20">
        <v>0.26079999999999998</v>
      </c>
      <c r="J67" s="20"/>
      <c r="K67" s="20">
        <v>0.74080000000000001</v>
      </c>
      <c r="L67" s="20">
        <v>-0.57830000000000004</v>
      </c>
      <c r="M67" s="20">
        <v>0.45569999999999999</v>
      </c>
      <c r="N67" s="20">
        <v>0.52290000000000003</v>
      </c>
      <c r="O67" s="20"/>
      <c r="P67" s="20">
        <f t="shared" si="43"/>
        <v>0.21692500000000003</v>
      </c>
      <c r="Q67" s="20">
        <f t="shared" si="44"/>
        <v>0.14407500000000001</v>
      </c>
      <c r="R67" s="20">
        <f t="shared" si="45"/>
        <v>0.285275</v>
      </c>
      <c r="S67" s="20"/>
      <c r="T67" s="31" t="s">
        <v>12</v>
      </c>
      <c r="U67" s="20">
        <f t="shared" si="46"/>
        <v>0.307975</v>
      </c>
      <c r="V67" s="20">
        <f t="shared" si="39"/>
        <v>-4.0725000000000039E-2</v>
      </c>
      <c r="W67" s="20">
        <f t="shared" si="39"/>
        <v>-0.38642500000000002</v>
      </c>
      <c r="X67" s="20">
        <f t="shared" si="39"/>
        <v>0.11917499999999998</v>
      </c>
      <c r="Y67" s="20">
        <f t="shared" si="47"/>
        <v>0.86762500000000009</v>
      </c>
      <c r="Z67" s="20">
        <f t="shared" si="40"/>
        <v>-0.69117500000000009</v>
      </c>
      <c r="AA67" s="20">
        <f t="shared" si="40"/>
        <v>-0.29317500000000002</v>
      </c>
      <c r="AB67" s="20">
        <f t="shared" si="40"/>
        <v>0.11672499999999997</v>
      </c>
      <c r="AC67" s="20"/>
      <c r="AD67" s="20">
        <f t="shared" si="48"/>
        <v>0.45552500000000001</v>
      </c>
      <c r="AE67" s="20">
        <f t="shared" si="41"/>
        <v>-0.86357499999999998</v>
      </c>
      <c r="AF67" s="20">
        <f t="shared" si="41"/>
        <v>0.17042499999999999</v>
      </c>
      <c r="AG67" s="20">
        <f t="shared" si="41"/>
        <v>0.23762500000000003</v>
      </c>
      <c r="AH67" s="20"/>
      <c r="AI67" s="31" t="s">
        <v>12</v>
      </c>
      <c r="AJ67" s="20">
        <f t="shared" si="49"/>
        <v>9.4848600625000001E-2</v>
      </c>
      <c r="AK67" s="20">
        <f t="shared" si="42"/>
        <v>1.6585256250000032E-3</v>
      </c>
      <c r="AL67" s="20">
        <f t="shared" si="42"/>
        <v>0.14932428062500003</v>
      </c>
      <c r="AM67" s="20">
        <f t="shared" si="42"/>
        <v>1.4202680624999995E-2</v>
      </c>
      <c r="AN67" s="20">
        <f t="shared" si="42"/>
        <v>0.75277314062500011</v>
      </c>
      <c r="AO67" s="20">
        <f t="shared" si="42"/>
        <v>0.47772288062500012</v>
      </c>
      <c r="AP67" s="20">
        <f t="shared" si="42"/>
        <v>8.595158062500001E-2</v>
      </c>
      <c r="AQ67" s="20">
        <f t="shared" si="42"/>
        <v>1.3624725624999992E-2</v>
      </c>
      <c r="AR67" s="20"/>
      <c r="AS67" s="20">
        <f t="shared" si="42"/>
        <v>0.207503025625</v>
      </c>
      <c r="AT67" s="20">
        <f t="shared" si="42"/>
        <v>0.74576178062499998</v>
      </c>
      <c r="AU67" s="20">
        <f t="shared" si="42"/>
        <v>2.9044680624999996E-2</v>
      </c>
      <c r="AV67" s="20">
        <f t="shared" si="42"/>
        <v>5.6465640625000015E-2</v>
      </c>
      <c r="AW67" s="20"/>
      <c r="AX67" s="31" t="s">
        <v>12</v>
      </c>
      <c r="AY67" s="20">
        <f t="shared" si="50"/>
        <v>0.20222165711538465</v>
      </c>
      <c r="AZ67" s="20">
        <v>0.22721940800000001</v>
      </c>
      <c r="BA67" s="20">
        <f t="shared" si="51"/>
        <v>1.1236155970690718</v>
      </c>
    </row>
    <row r="68" spans="1:53" x14ac:dyDescent="0.25">
      <c r="A68" s="31" t="s">
        <v>13</v>
      </c>
      <c r="B68" s="20">
        <v>-1.5273000000000001</v>
      </c>
      <c r="C68" s="20">
        <v>-4.7899999999999998E-2</v>
      </c>
      <c r="D68" s="20">
        <v>-0.48859999999999998</v>
      </c>
      <c r="E68" s="20">
        <v>-4.7199999999999999E-2</v>
      </c>
      <c r="F68" s="20">
        <v>-0.37409999999999999</v>
      </c>
      <c r="G68" s="20">
        <v>-0.86550000000000005</v>
      </c>
      <c r="H68" s="20">
        <v>-1.1638999999999999</v>
      </c>
      <c r="I68" s="20">
        <v>-0.26279999999999998</v>
      </c>
      <c r="J68" s="20"/>
      <c r="K68" s="20">
        <v>-0.62990000000000002</v>
      </c>
      <c r="L68" s="20">
        <v>6.8199999999999997E-2</v>
      </c>
      <c r="M68" s="20">
        <v>0.30349999999999999</v>
      </c>
      <c r="N68" s="20">
        <v>-0.54159999999999997</v>
      </c>
      <c r="O68" s="20"/>
      <c r="P68" s="20">
        <f t="shared" si="43"/>
        <v>-0.52775000000000005</v>
      </c>
      <c r="Q68" s="20">
        <f t="shared" si="44"/>
        <v>-0.66657500000000003</v>
      </c>
      <c r="R68" s="20">
        <f t="shared" si="45"/>
        <v>-0.19994999999999999</v>
      </c>
      <c r="S68" s="20"/>
      <c r="T68" s="31" t="s">
        <v>13</v>
      </c>
      <c r="U68" s="20">
        <f t="shared" si="46"/>
        <v>-0.99955000000000005</v>
      </c>
      <c r="V68" s="20">
        <f t="shared" si="39"/>
        <v>0.47985000000000005</v>
      </c>
      <c r="W68" s="20">
        <f t="shared" si="39"/>
        <v>3.9150000000000074E-2</v>
      </c>
      <c r="X68" s="20">
        <f t="shared" si="39"/>
        <v>0.48055000000000003</v>
      </c>
      <c r="Y68" s="20">
        <f t="shared" si="47"/>
        <v>0.29247500000000004</v>
      </c>
      <c r="Z68" s="20">
        <f t="shared" si="40"/>
        <v>-0.19892500000000002</v>
      </c>
      <c r="AA68" s="20">
        <f t="shared" si="40"/>
        <v>-0.49732499999999991</v>
      </c>
      <c r="AB68" s="20">
        <f t="shared" si="40"/>
        <v>0.40377500000000005</v>
      </c>
      <c r="AC68" s="20"/>
      <c r="AD68" s="20">
        <f t="shared" si="48"/>
        <v>-0.42995000000000005</v>
      </c>
      <c r="AE68" s="20">
        <f t="shared" si="41"/>
        <v>0.26815</v>
      </c>
      <c r="AF68" s="20">
        <f t="shared" si="41"/>
        <v>0.50344999999999995</v>
      </c>
      <c r="AG68" s="20">
        <f t="shared" si="41"/>
        <v>-0.34165000000000001</v>
      </c>
      <c r="AH68" s="20"/>
      <c r="AI68" s="31" t="s">
        <v>13</v>
      </c>
      <c r="AJ68" s="20">
        <f t="shared" si="49"/>
        <v>0.99910020250000009</v>
      </c>
      <c r="AK68" s="20">
        <f t="shared" si="42"/>
        <v>0.23025602250000005</v>
      </c>
      <c r="AL68" s="20">
        <f t="shared" si="42"/>
        <v>1.5327225000000058E-3</v>
      </c>
      <c r="AM68" s="20">
        <f t="shared" si="42"/>
        <v>0.23092830250000004</v>
      </c>
      <c r="AN68" s="20">
        <f t="shared" si="42"/>
        <v>8.554162562500002E-2</v>
      </c>
      <c r="AO68" s="20">
        <f t="shared" si="42"/>
        <v>3.9571155625000007E-2</v>
      </c>
      <c r="AP68" s="20">
        <f t="shared" si="42"/>
        <v>0.24733215562499991</v>
      </c>
      <c r="AQ68" s="20">
        <f t="shared" si="42"/>
        <v>0.16303425062500004</v>
      </c>
      <c r="AR68" s="20"/>
      <c r="AS68" s="20">
        <f t="shared" si="42"/>
        <v>0.18485700250000003</v>
      </c>
      <c r="AT68" s="20">
        <f t="shared" si="42"/>
        <v>7.1904422499999995E-2</v>
      </c>
      <c r="AU68" s="20">
        <f t="shared" si="42"/>
        <v>0.25346190249999995</v>
      </c>
      <c r="AV68" s="20">
        <f t="shared" si="42"/>
        <v>0.1167247225</v>
      </c>
      <c r="AW68" s="20"/>
      <c r="AX68" s="31" t="s">
        <v>13</v>
      </c>
      <c r="AY68" s="20">
        <f t="shared" si="50"/>
        <v>0.20186496057692305</v>
      </c>
      <c r="AZ68" s="20">
        <v>0.244081346</v>
      </c>
      <c r="BA68" s="20">
        <f t="shared" si="51"/>
        <v>1.2091318141713352</v>
      </c>
    </row>
    <row r="69" spans="1:53" x14ac:dyDescent="0.25">
      <c r="A69" s="31" t="s">
        <v>14</v>
      </c>
      <c r="B69" s="20">
        <v>-0.182</v>
      </c>
      <c r="C69" s="20">
        <v>-1.0702</v>
      </c>
      <c r="D69" s="20">
        <v>-0.84470000000000001</v>
      </c>
      <c r="E69" s="20">
        <v>-1.0067999999999999</v>
      </c>
      <c r="F69" s="20">
        <v>0.1177</v>
      </c>
      <c r="G69" s="20">
        <v>-0.35110000000000002</v>
      </c>
      <c r="H69" s="20">
        <v>2.24E-2</v>
      </c>
      <c r="I69" s="20">
        <v>-0.61650000000000005</v>
      </c>
      <c r="J69" s="20"/>
      <c r="K69" s="20">
        <v>0.77029999999999998</v>
      </c>
      <c r="L69" s="20">
        <v>-1.1442000000000001</v>
      </c>
      <c r="M69" s="20">
        <v>-0.80579999999999996</v>
      </c>
      <c r="N69" s="20">
        <v>0.14030000000000001</v>
      </c>
      <c r="O69" s="20"/>
      <c r="P69" s="20">
        <f t="shared" si="43"/>
        <v>-0.77592499999999998</v>
      </c>
      <c r="Q69" s="20">
        <f t="shared" si="44"/>
        <v>-0.20687500000000003</v>
      </c>
      <c r="R69" s="20">
        <f t="shared" si="45"/>
        <v>-0.25984999999999997</v>
      </c>
      <c r="S69" s="20"/>
      <c r="T69" s="31" t="s">
        <v>14</v>
      </c>
      <c r="U69" s="20">
        <f t="shared" si="46"/>
        <v>0.59392500000000004</v>
      </c>
      <c r="V69" s="20">
        <f t="shared" si="39"/>
        <v>-0.29427500000000006</v>
      </c>
      <c r="W69" s="20">
        <f t="shared" si="39"/>
        <v>-6.8775000000000031E-2</v>
      </c>
      <c r="X69" s="20">
        <f t="shared" si="39"/>
        <v>-0.23087499999999994</v>
      </c>
      <c r="Y69" s="20">
        <f t="shared" si="47"/>
        <v>0.32457500000000006</v>
      </c>
      <c r="Z69" s="20">
        <f t="shared" si="40"/>
        <v>-0.14422499999999999</v>
      </c>
      <c r="AA69" s="20">
        <f t="shared" si="40"/>
        <v>0.22927500000000003</v>
      </c>
      <c r="AB69" s="20">
        <f t="shared" si="40"/>
        <v>-0.40962500000000002</v>
      </c>
      <c r="AC69" s="20"/>
      <c r="AD69" s="20">
        <f t="shared" si="48"/>
        <v>1.0301499999999999</v>
      </c>
      <c r="AE69" s="20">
        <f t="shared" si="41"/>
        <v>-0.88435000000000019</v>
      </c>
      <c r="AF69" s="20">
        <f t="shared" si="41"/>
        <v>-0.54594999999999994</v>
      </c>
      <c r="AG69" s="20">
        <f t="shared" si="41"/>
        <v>0.40015000000000001</v>
      </c>
      <c r="AH69" s="20"/>
      <c r="AI69" s="31" t="s">
        <v>14</v>
      </c>
      <c r="AJ69" s="20">
        <f t="shared" si="49"/>
        <v>0.35274690562500005</v>
      </c>
      <c r="AK69" s="20">
        <f t="shared" si="42"/>
        <v>8.659777562500004E-2</v>
      </c>
      <c r="AL69" s="20">
        <f t="shared" si="42"/>
        <v>4.7300006250000038E-3</v>
      </c>
      <c r="AM69" s="20">
        <f t="shared" si="42"/>
        <v>5.3303265624999971E-2</v>
      </c>
      <c r="AN69" s="20">
        <f t="shared" si="42"/>
        <v>0.10534893062500003</v>
      </c>
      <c r="AO69" s="20">
        <f t="shared" si="42"/>
        <v>2.0800850624999999E-2</v>
      </c>
      <c r="AP69" s="20">
        <f t="shared" si="42"/>
        <v>5.2567025625000013E-2</v>
      </c>
      <c r="AQ69" s="20">
        <f t="shared" si="42"/>
        <v>0.16779264062500002</v>
      </c>
      <c r="AR69" s="20"/>
      <c r="AS69" s="20">
        <f t="shared" si="42"/>
        <v>1.0612090224999997</v>
      </c>
      <c r="AT69" s="20">
        <f t="shared" si="42"/>
        <v>0.78207492250000032</v>
      </c>
      <c r="AU69" s="20">
        <f t="shared" si="42"/>
        <v>0.29806140249999991</v>
      </c>
      <c r="AV69" s="20">
        <f t="shared" si="42"/>
        <v>0.16012002250000001</v>
      </c>
      <c r="AW69" s="20"/>
      <c r="AX69" s="31" t="s">
        <v>14</v>
      </c>
      <c r="AY69" s="20">
        <f t="shared" si="50"/>
        <v>0.24195021269230771</v>
      </c>
      <c r="AZ69" s="20">
        <v>0.28958959099999998</v>
      </c>
      <c r="BA69" s="20">
        <f t="shared" si="51"/>
        <v>1.1968974433937618</v>
      </c>
    </row>
    <row r="70" spans="1:53" x14ac:dyDescent="0.25">
      <c r="A70" s="31" t="s">
        <v>15</v>
      </c>
      <c r="B70" s="20">
        <v>-2.4929000000000001</v>
      </c>
      <c r="C70" s="20">
        <v>-0.45329999999999998</v>
      </c>
      <c r="D70" s="20">
        <v>-0.22650000000000001</v>
      </c>
      <c r="E70" s="20">
        <v>-1.1136999999999999</v>
      </c>
      <c r="F70" s="20">
        <v>-0.91169999999999995</v>
      </c>
      <c r="G70" s="20">
        <v>-0.248</v>
      </c>
      <c r="H70" s="20">
        <v>-7.8299999999999995E-2</v>
      </c>
      <c r="I70" s="20">
        <v>-1.7543</v>
      </c>
      <c r="J70" s="20"/>
      <c r="K70" s="20">
        <v>-0.77810000000000001</v>
      </c>
      <c r="L70" s="20">
        <v>-0.3231</v>
      </c>
      <c r="M70" s="20">
        <v>0.2596</v>
      </c>
      <c r="N70" s="20">
        <v>-2.0924</v>
      </c>
      <c r="O70" s="20"/>
      <c r="P70" s="20">
        <f t="shared" si="43"/>
        <v>-1.0716000000000001</v>
      </c>
      <c r="Q70" s="20">
        <f t="shared" si="44"/>
        <v>-0.74807500000000005</v>
      </c>
      <c r="R70" s="20">
        <f t="shared" si="45"/>
        <v>-0.73350000000000004</v>
      </c>
      <c r="S70" s="20"/>
      <c r="T70" s="31" t="s">
        <v>15</v>
      </c>
      <c r="U70" s="20">
        <f t="shared" si="46"/>
        <v>-1.4213</v>
      </c>
      <c r="V70" s="20">
        <f t="shared" si="39"/>
        <v>0.61830000000000007</v>
      </c>
      <c r="W70" s="20">
        <f t="shared" si="39"/>
        <v>0.84510000000000007</v>
      </c>
      <c r="X70" s="20">
        <f t="shared" si="39"/>
        <v>-4.2099999999999804E-2</v>
      </c>
      <c r="Y70" s="20">
        <f t="shared" si="47"/>
        <v>-0.16362499999999991</v>
      </c>
      <c r="Z70" s="20">
        <f t="shared" si="40"/>
        <v>0.50007500000000005</v>
      </c>
      <c r="AA70" s="20">
        <f t="shared" si="40"/>
        <v>0.66977500000000001</v>
      </c>
      <c r="AB70" s="20">
        <f t="shared" si="40"/>
        <v>-1.0062249999999999</v>
      </c>
      <c r="AC70" s="20"/>
      <c r="AD70" s="20">
        <f t="shared" si="48"/>
        <v>-4.4599999999999973E-2</v>
      </c>
      <c r="AE70" s="20">
        <f t="shared" si="41"/>
        <v>0.41040000000000004</v>
      </c>
      <c r="AF70" s="20">
        <f t="shared" si="41"/>
        <v>0.99310000000000009</v>
      </c>
      <c r="AG70" s="20">
        <f t="shared" si="41"/>
        <v>-1.3589</v>
      </c>
      <c r="AH70" s="20"/>
      <c r="AI70" s="31" t="s">
        <v>15</v>
      </c>
      <c r="AJ70" s="20">
        <f t="shared" si="49"/>
        <v>2.0200936899999999</v>
      </c>
      <c r="AK70" s="20">
        <f t="shared" si="42"/>
        <v>0.38229489000000011</v>
      </c>
      <c r="AL70" s="20">
        <f t="shared" si="42"/>
        <v>0.71419401000000016</v>
      </c>
      <c r="AM70" s="20">
        <f t="shared" si="42"/>
        <v>1.7724099999999836E-3</v>
      </c>
      <c r="AN70" s="20">
        <f t="shared" si="42"/>
        <v>2.6773140624999969E-2</v>
      </c>
      <c r="AO70" s="20">
        <f t="shared" si="42"/>
        <v>0.25007500562500007</v>
      </c>
      <c r="AP70" s="20">
        <f t="shared" si="42"/>
        <v>0.44859855062500004</v>
      </c>
      <c r="AQ70" s="20">
        <f t="shared" si="42"/>
        <v>1.0124887506249998</v>
      </c>
      <c r="AR70" s="20"/>
      <c r="AS70" s="20">
        <f t="shared" si="42"/>
        <v>1.9891599999999976E-3</v>
      </c>
      <c r="AT70" s="20">
        <f t="shared" si="42"/>
        <v>0.16842816000000002</v>
      </c>
      <c r="AU70" s="20">
        <f t="shared" si="42"/>
        <v>0.98624761000000016</v>
      </c>
      <c r="AV70" s="20">
        <f t="shared" si="42"/>
        <v>1.84660921</v>
      </c>
      <c r="AW70" s="20"/>
      <c r="AX70" s="31" t="s">
        <v>15</v>
      </c>
      <c r="AY70" s="20">
        <f t="shared" si="50"/>
        <v>0.60458189134615381</v>
      </c>
      <c r="AZ70" s="20">
        <v>0.66810849800000005</v>
      </c>
      <c r="BA70" s="20">
        <f t="shared" si="51"/>
        <v>1.1050752719576149</v>
      </c>
    </row>
    <row r="71" spans="1:53" x14ac:dyDescent="0.25">
      <c r="A71" s="31" t="s">
        <v>16</v>
      </c>
      <c r="B71" s="20">
        <v>-0.23080000000000001</v>
      </c>
      <c r="C71" s="20">
        <v>-0.39169999999999999</v>
      </c>
      <c r="D71" s="20">
        <v>-1.0017</v>
      </c>
      <c r="E71" s="20">
        <v>0.17660000000000001</v>
      </c>
      <c r="F71" s="20">
        <v>1.17E-2</v>
      </c>
      <c r="G71" s="20">
        <v>0.17510000000000001</v>
      </c>
      <c r="H71" s="20">
        <v>-0.97560000000000002</v>
      </c>
      <c r="I71" s="20">
        <v>-0.53039999999999998</v>
      </c>
      <c r="J71" s="20"/>
      <c r="K71" s="20">
        <v>0.44109999999999999</v>
      </c>
      <c r="L71" s="20">
        <v>-0.70899999999999996</v>
      </c>
      <c r="M71" s="20">
        <v>-9.9000000000000008E-3</v>
      </c>
      <c r="N71" s="20">
        <v>0.84150000000000003</v>
      </c>
      <c r="O71" s="20"/>
      <c r="P71" s="20">
        <f t="shared" si="43"/>
        <v>-0.3619</v>
      </c>
      <c r="Q71" s="20">
        <f t="shared" si="44"/>
        <v>-0.32979999999999998</v>
      </c>
      <c r="R71" s="20">
        <f t="shared" si="45"/>
        <v>0.14092500000000002</v>
      </c>
      <c r="S71" s="20"/>
      <c r="T71" s="31" t="s">
        <v>16</v>
      </c>
      <c r="U71" s="20">
        <f t="shared" si="46"/>
        <v>0.13109999999999999</v>
      </c>
      <c r="V71" s="20">
        <f t="shared" si="39"/>
        <v>-2.9799999999999993E-2</v>
      </c>
      <c r="W71" s="20">
        <f t="shared" si="39"/>
        <v>-0.63980000000000004</v>
      </c>
      <c r="X71" s="20">
        <f t="shared" si="39"/>
        <v>0.53849999999999998</v>
      </c>
      <c r="Y71" s="20">
        <f t="shared" si="47"/>
        <v>0.34149999999999997</v>
      </c>
      <c r="Z71" s="20">
        <f t="shared" si="40"/>
        <v>0.50490000000000002</v>
      </c>
      <c r="AA71" s="20">
        <f t="shared" si="40"/>
        <v>-0.64580000000000004</v>
      </c>
      <c r="AB71" s="20">
        <f t="shared" si="40"/>
        <v>-0.2006</v>
      </c>
      <c r="AC71" s="20"/>
      <c r="AD71" s="20">
        <f t="shared" si="48"/>
        <v>0.30017499999999997</v>
      </c>
      <c r="AE71" s="20">
        <f t="shared" si="41"/>
        <v>-0.84992500000000004</v>
      </c>
      <c r="AF71" s="20">
        <f t="shared" si="41"/>
        <v>-0.15082500000000001</v>
      </c>
      <c r="AG71" s="20">
        <f t="shared" si="41"/>
        <v>0.70057499999999995</v>
      </c>
      <c r="AH71" s="20"/>
      <c r="AI71" s="31" t="s">
        <v>16</v>
      </c>
      <c r="AJ71" s="20">
        <f t="shared" si="49"/>
        <v>1.7187209999999998E-2</v>
      </c>
      <c r="AK71" s="20">
        <f t="shared" si="42"/>
        <v>8.8803999999999955E-4</v>
      </c>
      <c r="AL71" s="20">
        <f t="shared" si="42"/>
        <v>0.40934404000000002</v>
      </c>
      <c r="AM71" s="20">
        <f t="shared" si="42"/>
        <v>0.28998225</v>
      </c>
      <c r="AN71" s="20">
        <f t="shared" si="42"/>
        <v>0.11662224999999998</v>
      </c>
      <c r="AO71" s="20">
        <f t="shared" si="42"/>
        <v>0.25492401000000003</v>
      </c>
      <c r="AP71" s="20">
        <f t="shared" si="42"/>
        <v>0.41705764000000006</v>
      </c>
      <c r="AQ71" s="20">
        <f t="shared" si="42"/>
        <v>4.0240360000000003E-2</v>
      </c>
      <c r="AR71" s="20"/>
      <c r="AS71" s="20">
        <f t="shared" si="42"/>
        <v>9.0105030624999985E-2</v>
      </c>
      <c r="AT71" s="20">
        <f t="shared" si="42"/>
        <v>0.72237250562500011</v>
      </c>
      <c r="AU71" s="20">
        <f t="shared" si="42"/>
        <v>2.2748180625000003E-2</v>
      </c>
      <c r="AV71" s="20">
        <f t="shared" si="42"/>
        <v>0.49080533062499992</v>
      </c>
      <c r="AW71" s="20"/>
      <c r="AX71" s="31" t="s">
        <v>16</v>
      </c>
      <c r="AY71" s="20">
        <f t="shared" si="50"/>
        <v>0.22094437288461541</v>
      </c>
      <c r="AZ71" s="20">
        <v>0.40029189900000001</v>
      </c>
      <c r="BA71" s="20">
        <f t="shared" si="51"/>
        <v>1.8117315855292042</v>
      </c>
    </row>
    <row r="72" spans="1:53" x14ac:dyDescent="0.25">
      <c r="A72" s="26"/>
      <c r="T72" s="26"/>
      <c r="AI72" s="26"/>
      <c r="AX72" s="26"/>
    </row>
    <row r="73" spans="1:53" x14ac:dyDescent="0.25">
      <c r="A73" s="32" t="s">
        <v>21</v>
      </c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</row>
    <row r="74" spans="1:53" x14ac:dyDescent="0.25">
      <c r="A74" s="32" t="s">
        <v>1</v>
      </c>
      <c r="B74" s="32">
        <v>15</v>
      </c>
      <c r="C74" s="32">
        <v>15</v>
      </c>
      <c r="D74" s="32">
        <v>15</v>
      </c>
      <c r="E74" s="32">
        <v>15</v>
      </c>
      <c r="F74" s="32">
        <v>30</v>
      </c>
      <c r="G74" s="32">
        <v>30</v>
      </c>
      <c r="H74" s="32">
        <v>30</v>
      </c>
      <c r="I74" s="32">
        <v>30</v>
      </c>
      <c r="J74" s="32" t="s">
        <v>22</v>
      </c>
      <c r="K74" s="32">
        <v>60</v>
      </c>
      <c r="L74" s="32">
        <v>60</v>
      </c>
      <c r="M74" s="32">
        <v>60</v>
      </c>
      <c r="N74" s="32">
        <v>60</v>
      </c>
      <c r="O74" s="32"/>
      <c r="P74" s="32" t="s">
        <v>24</v>
      </c>
      <c r="Q74" s="32" t="s">
        <v>29</v>
      </c>
      <c r="R74" s="32" t="s">
        <v>27</v>
      </c>
      <c r="S74" s="32"/>
      <c r="T74" s="32" t="s">
        <v>1</v>
      </c>
      <c r="U74" s="32">
        <v>15</v>
      </c>
      <c r="V74" s="32">
        <v>15</v>
      </c>
      <c r="W74" s="32">
        <v>15</v>
      </c>
      <c r="X74" s="32">
        <v>15</v>
      </c>
      <c r="Y74" s="32">
        <v>30</v>
      </c>
      <c r="Z74" s="32">
        <v>30</v>
      </c>
      <c r="AA74" s="32">
        <v>30</v>
      </c>
      <c r="AB74" s="32">
        <v>30</v>
      </c>
      <c r="AC74" s="32" t="s">
        <v>22</v>
      </c>
      <c r="AD74" s="32">
        <v>60</v>
      </c>
      <c r="AE74" s="32">
        <v>60</v>
      </c>
      <c r="AF74" s="32">
        <v>60</v>
      </c>
      <c r="AG74" s="32">
        <v>60</v>
      </c>
      <c r="AH74" s="32"/>
      <c r="AI74" s="32" t="s">
        <v>1</v>
      </c>
      <c r="AJ74" s="32">
        <v>15</v>
      </c>
      <c r="AK74" s="32">
        <v>15</v>
      </c>
      <c r="AL74" s="32">
        <v>15</v>
      </c>
      <c r="AM74" s="32">
        <v>15</v>
      </c>
      <c r="AN74" s="32">
        <v>30</v>
      </c>
      <c r="AO74" s="32">
        <v>30</v>
      </c>
      <c r="AP74" s="32">
        <v>30</v>
      </c>
      <c r="AQ74" s="32">
        <v>30</v>
      </c>
      <c r="AR74" s="32" t="s">
        <v>22</v>
      </c>
      <c r="AS74" s="32">
        <v>60</v>
      </c>
      <c r="AT74" s="32">
        <v>60</v>
      </c>
      <c r="AU74" s="32">
        <v>60</v>
      </c>
      <c r="AV74" s="32">
        <v>60</v>
      </c>
      <c r="AW74" s="32"/>
      <c r="AX74" s="32"/>
      <c r="AY74" s="32" t="s">
        <v>32</v>
      </c>
      <c r="AZ74" s="32" t="s">
        <v>33</v>
      </c>
      <c r="BA74" s="32" t="s">
        <v>34</v>
      </c>
    </row>
    <row r="75" spans="1:53" x14ac:dyDescent="0.25">
      <c r="A75" s="32" t="s">
        <v>2</v>
      </c>
      <c r="B75" s="21">
        <v>-0.27779999999999999</v>
      </c>
      <c r="C75" s="21">
        <v>-0.80400000000000005</v>
      </c>
      <c r="D75" s="21">
        <v>-0.38350000000000001</v>
      </c>
      <c r="E75" s="21">
        <v>0.32800000000000001</v>
      </c>
      <c r="F75" s="21">
        <v>-0.64180000000000004</v>
      </c>
      <c r="G75" s="21">
        <v>-0.80030000000000001</v>
      </c>
      <c r="H75" s="21">
        <v>-3.4693000000000001</v>
      </c>
      <c r="I75" s="21">
        <v>-1.458</v>
      </c>
      <c r="J75" s="21"/>
      <c r="K75" s="21">
        <v>0.2762</v>
      </c>
      <c r="L75" s="21">
        <v>-0.74109999999999998</v>
      </c>
      <c r="M75" s="21">
        <v>-1.2214</v>
      </c>
      <c r="N75" s="21">
        <v>-0.53690000000000004</v>
      </c>
      <c r="O75" s="21"/>
      <c r="P75" s="21">
        <f>AVERAGE(B75:E75)</f>
        <v>-0.28432499999999999</v>
      </c>
      <c r="Q75" s="21">
        <f>AVERAGE(F75:I75)</f>
        <v>-1.5923500000000002</v>
      </c>
      <c r="R75" s="21">
        <f>AVERAGE(K75:N75)</f>
        <v>-0.55580000000000007</v>
      </c>
      <c r="S75" s="21"/>
      <c r="T75" s="32" t="s">
        <v>2</v>
      </c>
      <c r="U75" s="21">
        <f>B75-$P75</f>
        <v>6.525000000000003E-3</v>
      </c>
      <c r="V75" s="21">
        <f t="shared" ref="V75:X89" si="52">C75-$P75</f>
        <v>-0.51967500000000011</v>
      </c>
      <c r="W75" s="21">
        <f t="shared" si="52"/>
        <v>-9.9175000000000013E-2</v>
      </c>
      <c r="X75" s="21">
        <f t="shared" si="52"/>
        <v>0.61232500000000001</v>
      </c>
      <c r="Y75" s="21">
        <f>F75-$Q75</f>
        <v>0.95055000000000012</v>
      </c>
      <c r="Z75" s="21">
        <f t="shared" ref="Z75:AB89" si="53">G75-$Q75</f>
        <v>0.79205000000000014</v>
      </c>
      <c r="AA75" s="21">
        <f t="shared" si="53"/>
        <v>-1.8769499999999999</v>
      </c>
      <c r="AB75" s="21">
        <f t="shared" si="53"/>
        <v>0.13435000000000019</v>
      </c>
      <c r="AC75" s="21"/>
      <c r="AD75" s="21">
        <f>K75-$R75</f>
        <v>0.83200000000000007</v>
      </c>
      <c r="AE75" s="21">
        <f t="shared" ref="AE75:AG89" si="54">L75-$R75</f>
        <v>-0.18529999999999991</v>
      </c>
      <c r="AF75" s="21">
        <f t="shared" si="54"/>
        <v>-0.66559999999999997</v>
      </c>
      <c r="AG75" s="21">
        <f t="shared" si="54"/>
        <v>1.8900000000000028E-2</v>
      </c>
      <c r="AH75" s="21"/>
      <c r="AI75" s="32" t="s">
        <v>2</v>
      </c>
      <c r="AJ75" s="21">
        <f>U75^2</f>
        <v>4.2575625000000042E-5</v>
      </c>
      <c r="AK75" s="21">
        <f t="shared" ref="AK75:AV89" si="55">V75^2</f>
        <v>0.2700621056250001</v>
      </c>
      <c r="AL75" s="21">
        <f t="shared" si="55"/>
        <v>9.8356806250000026E-3</v>
      </c>
      <c r="AM75" s="21">
        <f t="shared" si="55"/>
        <v>0.37494190562500002</v>
      </c>
      <c r="AN75" s="21">
        <f t="shared" si="55"/>
        <v>0.9035453025000002</v>
      </c>
      <c r="AO75" s="21">
        <f t="shared" si="55"/>
        <v>0.6273432025000002</v>
      </c>
      <c r="AP75" s="21">
        <f t="shared" si="55"/>
        <v>3.5229413024999996</v>
      </c>
      <c r="AQ75" s="21">
        <f t="shared" si="55"/>
        <v>1.8049922500000051E-2</v>
      </c>
      <c r="AR75" s="21"/>
      <c r="AS75" s="21">
        <f t="shared" si="55"/>
        <v>0.69222400000000017</v>
      </c>
      <c r="AT75" s="21">
        <f t="shared" si="55"/>
        <v>3.4336089999999965E-2</v>
      </c>
      <c r="AU75" s="21">
        <f t="shared" si="55"/>
        <v>0.44302335999999998</v>
      </c>
      <c r="AV75" s="21">
        <f t="shared" si="55"/>
        <v>3.5721000000000103E-4</v>
      </c>
      <c r="AW75" s="21"/>
      <c r="AX75" s="32" t="s">
        <v>2</v>
      </c>
      <c r="AY75" s="21">
        <f>SUM(AJ75:AV75)/13</f>
        <v>0.53051558903846163</v>
      </c>
      <c r="AZ75" s="21">
        <v>0.84673064200000003</v>
      </c>
      <c r="BA75" s="21">
        <f>AZ75/AY75</f>
        <v>1.5960523300260896</v>
      </c>
    </row>
    <row r="76" spans="1:53" x14ac:dyDescent="0.25">
      <c r="A76" s="32" t="s">
        <v>3</v>
      </c>
      <c r="B76" s="21">
        <v>1.3934</v>
      </c>
      <c r="C76" s="21">
        <v>-0.54239999999999999</v>
      </c>
      <c r="D76" s="21">
        <v>0.21049999999999999</v>
      </c>
      <c r="E76" s="21">
        <v>2.8875000000000002</v>
      </c>
      <c r="F76" s="21">
        <v>0.64729999999999999</v>
      </c>
      <c r="G76" s="21">
        <v>-0.81430000000000002</v>
      </c>
      <c r="H76" s="21">
        <v>0.2084</v>
      </c>
      <c r="I76" s="21">
        <v>-0.89510000000000001</v>
      </c>
      <c r="J76" s="21"/>
      <c r="K76" s="21">
        <v>-7.9399999999999998E-2</v>
      </c>
      <c r="L76" s="21">
        <v>-1.7999000000000001</v>
      </c>
      <c r="M76" s="21">
        <v>-0.441</v>
      </c>
      <c r="N76" s="21">
        <v>-1.2416</v>
      </c>
      <c r="O76" s="21"/>
      <c r="P76" s="21">
        <f t="shared" ref="P76:P89" si="56">AVERAGE(B76:E76)</f>
        <v>0.98724999999999996</v>
      </c>
      <c r="Q76" s="21">
        <f t="shared" ref="Q76:Q89" si="57">AVERAGE(F76:I76)</f>
        <v>-0.213425</v>
      </c>
      <c r="R76" s="21">
        <f t="shared" ref="R76:R89" si="58">AVERAGE(K76:N76)</f>
        <v>-0.89047500000000002</v>
      </c>
      <c r="S76" s="21"/>
      <c r="T76" s="32" t="s">
        <v>3</v>
      </c>
      <c r="U76" s="21">
        <f t="shared" ref="U76:U89" si="59">B76-$P76</f>
        <v>0.40615000000000001</v>
      </c>
      <c r="V76" s="21">
        <f t="shared" si="52"/>
        <v>-1.52965</v>
      </c>
      <c r="W76" s="21">
        <f t="shared" si="52"/>
        <v>-0.77674999999999994</v>
      </c>
      <c r="X76" s="21">
        <f t="shared" si="52"/>
        <v>1.9002500000000002</v>
      </c>
      <c r="Y76" s="21">
        <f t="shared" ref="Y76:Y89" si="60">F76-$Q76</f>
        <v>0.86072499999999996</v>
      </c>
      <c r="Z76" s="21">
        <f t="shared" si="53"/>
        <v>-0.60087500000000005</v>
      </c>
      <c r="AA76" s="21">
        <f t="shared" si="53"/>
        <v>0.42182500000000001</v>
      </c>
      <c r="AB76" s="21">
        <f t="shared" si="53"/>
        <v>-0.68167500000000003</v>
      </c>
      <c r="AC76" s="21"/>
      <c r="AD76" s="21">
        <f t="shared" ref="AD76:AD89" si="61">K76-$R76</f>
        <v>0.81107499999999999</v>
      </c>
      <c r="AE76" s="21">
        <f t="shared" si="54"/>
        <v>-0.90942500000000004</v>
      </c>
      <c r="AF76" s="21">
        <f t="shared" si="54"/>
        <v>0.44947500000000001</v>
      </c>
      <c r="AG76" s="21">
        <f t="shared" si="54"/>
        <v>-0.35112500000000002</v>
      </c>
      <c r="AH76" s="21"/>
      <c r="AI76" s="32" t="s">
        <v>3</v>
      </c>
      <c r="AJ76" s="21">
        <f t="shared" ref="AJ76:AJ89" si="62">U76^2</f>
        <v>0.16495782250000002</v>
      </c>
      <c r="AK76" s="21">
        <f t="shared" si="55"/>
        <v>2.3398291224999999</v>
      </c>
      <c r="AL76" s="21">
        <f t="shared" si="55"/>
        <v>0.6033405624999999</v>
      </c>
      <c r="AM76" s="21">
        <f t="shared" si="55"/>
        <v>3.6109500625000006</v>
      </c>
      <c r="AN76" s="21">
        <f t="shared" si="55"/>
        <v>0.74084752562499989</v>
      </c>
      <c r="AO76" s="21">
        <f t="shared" si="55"/>
        <v>0.36105076562500005</v>
      </c>
      <c r="AP76" s="21">
        <f t="shared" si="55"/>
        <v>0.177936330625</v>
      </c>
      <c r="AQ76" s="21">
        <f t="shared" si="55"/>
        <v>0.46468080562500003</v>
      </c>
      <c r="AR76" s="21"/>
      <c r="AS76" s="21">
        <f t="shared" si="55"/>
        <v>0.65784265562499999</v>
      </c>
      <c r="AT76" s="21">
        <f t="shared" si="55"/>
        <v>0.82705383062500004</v>
      </c>
      <c r="AU76" s="21">
        <f t="shared" si="55"/>
        <v>0.20202777562500002</v>
      </c>
      <c r="AV76" s="21">
        <f t="shared" si="55"/>
        <v>0.12328876562500002</v>
      </c>
      <c r="AW76" s="21"/>
      <c r="AX76" s="32" t="s">
        <v>3</v>
      </c>
      <c r="AY76" s="21">
        <f t="shared" ref="AY76:AY89" si="63">SUM(AJ76:AV76)/13</f>
        <v>0.79029277115384622</v>
      </c>
      <c r="AZ76" s="21">
        <v>1.18733512</v>
      </c>
      <c r="BA76" s="21">
        <f t="shared" ref="BA76:BA89" si="64">AZ76/AY76</f>
        <v>1.5023990644207241</v>
      </c>
    </row>
    <row r="77" spans="1:53" x14ac:dyDescent="0.25">
      <c r="A77" s="32" t="s">
        <v>4</v>
      </c>
      <c r="B77" s="21"/>
      <c r="C77" s="21">
        <v>2.4161999999999999</v>
      </c>
      <c r="D77" s="21">
        <v>1.1740999999999999</v>
      </c>
      <c r="E77" s="21">
        <v>0.74129999999999996</v>
      </c>
      <c r="F77" s="21">
        <v>1.7565</v>
      </c>
      <c r="G77" s="21">
        <v>2.5972</v>
      </c>
      <c r="H77" s="21">
        <v>0.86929999999999996</v>
      </c>
      <c r="I77" s="21">
        <v>2.4257</v>
      </c>
      <c r="J77" s="21"/>
      <c r="K77" s="21">
        <v>1.5716000000000001</v>
      </c>
      <c r="L77" s="21">
        <v>3.7502</v>
      </c>
      <c r="M77" s="21">
        <v>2.3832</v>
      </c>
      <c r="N77" s="21">
        <v>2.6749999999999998</v>
      </c>
      <c r="O77" s="21"/>
      <c r="P77" s="21">
        <f t="shared" si="56"/>
        <v>1.4438666666666666</v>
      </c>
      <c r="Q77" s="21">
        <f t="shared" si="57"/>
        <v>1.912175</v>
      </c>
      <c r="R77" s="21">
        <f t="shared" si="58"/>
        <v>2.5949999999999998</v>
      </c>
      <c r="S77" s="21"/>
      <c r="T77" s="32" t="s">
        <v>4</v>
      </c>
      <c r="U77" s="21">
        <f t="shared" si="59"/>
        <v>-1.4438666666666666</v>
      </c>
      <c r="V77" s="21">
        <f t="shared" si="52"/>
        <v>0.97233333333333327</v>
      </c>
      <c r="W77" s="21">
        <f t="shared" si="52"/>
        <v>-0.26976666666666671</v>
      </c>
      <c r="X77" s="21">
        <f t="shared" si="52"/>
        <v>-0.70256666666666667</v>
      </c>
      <c r="Y77" s="21">
        <f t="shared" si="60"/>
        <v>-0.15567500000000001</v>
      </c>
      <c r="Z77" s="21">
        <f t="shared" si="53"/>
        <v>0.685025</v>
      </c>
      <c r="AA77" s="21">
        <f t="shared" si="53"/>
        <v>-1.042875</v>
      </c>
      <c r="AB77" s="21">
        <f t="shared" si="53"/>
        <v>0.51352500000000001</v>
      </c>
      <c r="AC77" s="21"/>
      <c r="AD77" s="21">
        <f t="shared" si="61"/>
        <v>-1.0233999999999996</v>
      </c>
      <c r="AE77" s="21">
        <f t="shared" si="54"/>
        <v>1.1552000000000002</v>
      </c>
      <c r="AF77" s="21">
        <f t="shared" si="54"/>
        <v>-0.21179999999999977</v>
      </c>
      <c r="AG77" s="21">
        <f t="shared" si="54"/>
        <v>8.0000000000000071E-2</v>
      </c>
      <c r="AH77" s="21"/>
      <c r="AI77" s="32" t="s">
        <v>4</v>
      </c>
      <c r="AJ77" s="21">
        <f t="shared" si="62"/>
        <v>2.0847509511111109</v>
      </c>
      <c r="AK77" s="21">
        <f t="shared" si="55"/>
        <v>0.94543211111111103</v>
      </c>
      <c r="AL77" s="21">
        <f t="shared" si="55"/>
        <v>7.2774054444444472E-2</v>
      </c>
      <c r="AM77" s="21">
        <f t="shared" si="55"/>
        <v>0.49359992111111112</v>
      </c>
      <c r="AN77" s="21">
        <f t="shared" si="55"/>
        <v>2.4234705625000002E-2</v>
      </c>
      <c r="AO77" s="21">
        <f t="shared" si="55"/>
        <v>0.46925925062500001</v>
      </c>
      <c r="AP77" s="21">
        <f t="shared" si="55"/>
        <v>1.087588265625</v>
      </c>
      <c r="AQ77" s="21">
        <f t="shared" si="55"/>
        <v>0.26370792562500001</v>
      </c>
      <c r="AR77" s="21"/>
      <c r="AS77" s="21">
        <f t="shared" si="55"/>
        <v>1.0473475599999993</v>
      </c>
      <c r="AT77" s="21">
        <f t="shared" si="55"/>
        <v>1.3344870400000006</v>
      </c>
      <c r="AU77" s="21">
        <f t="shared" si="55"/>
        <v>4.4859239999999898E-2</v>
      </c>
      <c r="AV77" s="21">
        <f t="shared" si="55"/>
        <v>6.4000000000000116E-3</v>
      </c>
      <c r="AW77" s="21"/>
      <c r="AX77" s="32" t="s">
        <v>4</v>
      </c>
      <c r="AY77" s="21">
        <f t="shared" si="63"/>
        <v>0.60572623271367532</v>
      </c>
      <c r="AZ77" s="21">
        <v>0.71330480900000004</v>
      </c>
      <c r="BA77" s="21">
        <f t="shared" si="64"/>
        <v>1.1776026370929469</v>
      </c>
    </row>
    <row r="78" spans="1:53" x14ac:dyDescent="0.25">
      <c r="A78" s="32" t="s">
        <v>5</v>
      </c>
      <c r="B78" s="21">
        <v>0.66930000000000001</v>
      </c>
      <c r="C78" s="21">
        <v>0.45929999999999999</v>
      </c>
      <c r="D78" s="21">
        <v>-0.1973</v>
      </c>
      <c r="E78" s="21">
        <v>1.153</v>
      </c>
      <c r="F78" s="21">
        <v>-0.19359999999999999</v>
      </c>
      <c r="G78" s="21">
        <v>0.31009999999999999</v>
      </c>
      <c r="H78" s="21">
        <v>0.99350000000000005</v>
      </c>
      <c r="I78" s="21">
        <v>0.32929999999999998</v>
      </c>
      <c r="J78" s="21"/>
      <c r="K78" s="21">
        <v>0.2218</v>
      </c>
      <c r="L78" s="21">
        <v>-0.2001</v>
      </c>
      <c r="M78" s="21">
        <v>0.89090000000000003</v>
      </c>
      <c r="N78" s="21">
        <v>0.6109</v>
      </c>
      <c r="O78" s="21"/>
      <c r="P78" s="21">
        <f t="shared" si="56"/>
        <v>0.52107499999999995</v>
      </c>
      <c r="Q78" s="21">
        <f t="shared" si="57"/>
        <v>0.35982500000000001</v>
      </c>
      <c r="R78" s="21">
        <f t="shared" si="58"/>
        <v>0.38087500000000002</v>
      </c>
      <c r="S78" s="21"/>
      <c r="T78" s="32" t="s">
        <v>5</v>
      </c>
      <c r="U78" s="21">
        <f t="shared" si="59"/>
        <v>0.14822500000000005</v>
      </c>
      <c r="V78" s="21">
        <f t="shared" si="52"/>
        <v>-6.1774999999999969E-2</v>
      </c>
      <c r="W78" s="21">
        <f t="shared" si="52"/>
        <v>-0.71837499999999999</v>
      </c>
      <c r="X78" s="21">
        <f t="shared" si="52"/>
        <v>0.63192500000000007</v>
      </c>
      <c r="Y78" s="21">
        <f t="shared" si="60"/>
        <v>-0.55342500000000006</v>
      </c>
      <c r="Z78" s="21">
        <f t="shared" si="53"/>
        <v>-4.9725000000000019E-2</v>
      </c>
      <c r="AA78" s="21">
        <f t="shared" si="53"/>
        <v>0.63367499999999999</v>
      </c>
      <c r="AB78" s="21">
        <f t="shared" si="53"/>
        <v>-3.0525000000000024E-2</v>
      </c>
      <c r="AC78" s="21"/>
      <c r="AD78" s="21">
        <f t="shared" si="61"/>
        <v>-0.15907500000000002</v>
      </c>
      <c r="AE78" s="21">
        <f t="shared" si="54"/>
        <v>-0.58097500000000002</v>
      </c>
      <c r="AF78" s="21">
        <f t="shared" si="54"/>
        <v>0.51002499999999995</v>
      </c>
      <c r="AG78" s="21">
        <f t="shared" si="54"/>
        <v>0.23002499999999998</v>
      </c>
      <c r="AH78" s="21"/>
      <c r="AI78" s="32" t="s">
        <v>5</v>
      </c>
      <c r="AJ78" s="21">
        <f t="shared" si="62"/>
        <v>2.1970650625000015E-2</v>
      </c>
      <c r="AK78" s="21">
        <f t="shared" si="55"/>
        <v>3.8161506249999961E-3</v>
      </c>
      <c r="AL78" s="21">
        <f t="shared" si="55"/>
        <v>0.51606264062499996</v>
      </c>
      <c r="AM78" s="21">
        <f t="shared" si="55"/>
        <v>0.39932920562500007</v>
      </c>
      <c r="AN78" s="21">
        <f t="shared" si="55"/>
        <v>0.30627923062500007</v>
      </c>
      <c r="AO78" s="21">
        <f t="shared" si="55"/>
        <v>2.4725756250000017E-3</v>
      </c>
      <c r="AP78" s="21">
        <f t="shared" si="55"/>
        <v>0.40154400562499998</v>
      </c>
      <c r="AQ78" s="21">
        <f t="shared" si="55"/>
        <v>9.3177562500000144E-4</v>
      </c>
      <c r="AR78" s="21"/>
      <c r="AS78" s="21">
        <f t="shared" si="55"/>
        <v>2.5304855625000008E-2</v>
      </c>
      <c r="AT78" s="21">
        <f t="shared" si="55"/>
        <v>0.33753195062500002</v>
      </c>
      <c r="AU78" s="21">
        <f t="shared" si="55"/>
        <v>0.26012550062499995</v>
      </c>
      <c r="AV78" s="21">
        <f t="shared" si="55"/>
        <v>5.2911500624999989E-2</v>
      </c>
      <c r="AW78" s="21"/>
      <c r="AX78" s="32" t="s">
        <v>5</v>
      </c>
      <c r="AY78" s="21">
        <f t="shared" si="63"/>
        <v>0.17909846480769229</v>
      </c>
      <c r="AZ78" s="21">
        <v>0.21564144499999999</v>
      </c>
      <c r="BA78" s="21">
        <f t="shared" si="64"/>
        <v>1.2040384892832323</v>
      </c>
    </row>
    <row r="79" spans="1:53" x14ac:dyDescent="0.25">
      <c r="A79" s="32" t="s">
        <v>6</v>
      </c>
      <c r="B79" s="21">
        <v>0.49440000000000001</v>
      </c>
      <c r="C79" s="21">
        <v>0.64149999999999996</v>
      </c>
      <c r="D79" s="21">
        <v>-0.12570000000000001</v>
      </c>
      <c r="E79" s="21">
        <v>0.93879999999999997</v>
      </c>
      <c r="F79" s="21">
        <v>0.66839999999999999</v>
      </c>
      <c r="G79" s="21">
        <v>0.42559999999999998</v>
      </c>
      <c r="H79" s="21">
        <v>0.19800000000000001</v>
      </c>
      <c r="I79" s="21">
        <v>0.5877</v>
      </c>
      <c r="J79" s="21"/>
      <c r="K79" s="21">
        <v>0.58540000000000003</v>
      </c>
      <c r="L79" s="21">
        <v>0.17799999999999999</v>
      </c>
      <c r="M79" s="21">
        <v>2.6700000000000002E-2</v>
      </c>
      <c r="N79" s="21">
        <v>1.0084</v>
      </c>
      <c r="O79" s="21"/>
      <c r="P79" s="21">
        <f t="shared" si="56"/>
        <v>0.48724999999999996</v>
      </c>
      <c r="Q79" s="21">
        <f t="shared" si="57"/>
        <v>0.46992499999999993</v>
      </c>
      <c r="R79" s="21">
        <f t="shared" si="58"/>
        <v>0.449625</v>
      </c>
      <c r="S79" s="21"/>
      <c r="T79" s="32" t="s">
        <v>6</v>
      </c>
      <c r="U79" s="21">
        <f t="shared" si="59"/>
        <v>7.1500000000000452E-3</v>
      </c>
      <c r="V79" s="21">
        <f t="shared" si="52"/>
        <v>0.15425</v>
      </c>
      <c r="W79" s="21">
        <f t="shared" si="52"/>
        <v>-0.61294999999999999</v>
      </c>
      <c r="X79" s="21">
        <f t="shared" si="52"/>
        <v>0.45155000000000001</v>
      </c>
      <c r="Y79" s="21">
        <f t="shared" si="60"/>
        <v>0.19847500000000007</v>
      </c>
      <c r="Z79" s="21">
        <f t="shared" si="53"/>
        <v>-4.4324999999999948E-2</v>
      </c>
      <c r="AA79" s="21">
        <f t="shared" si="53"/>
        <v>-0.27192499999999992</v>
      </c>
      <c r="AB79" s="21">
        <f t="shared" si="53"/>
        <v>0.11777500000000007</v>
      </c>
      <c r="AC79" s="21"/>
      <c r="AD79" s="21">
        <f t="shared" si="61"/>
        <v>0.13577500000000003</v>
      </c>
      <c r="AE79" s="21">
        <f t="shared" si="54"/>
        <v>-0.27162500000000001</v>
      </c>
      <c r="AF79" s="21">
        <f t="shared" si="54"/>
        <v>-0.422925</v>
      </c>
      <c r="AG79" s="21">
        <f t="shared" si="54"/>
        <v>0.55877500000000002</v>
      </c>
      <c r="AH79" s="21"/>
      <c r="AI79" s="32" t="s">
        <v>6</v>
      </c>
      <c r="AJ79" s="21">
        <f t="shared" si="62"/>
        <v>5.1122500000000648E-5</v>
      </c>
      <c r="AK79" s="21">
        <f t="shared" si="55"/>
        <v>2.37930625E-2</v>
      </c>
      <c r="AL79" s="21">
        <f t="shared" si="55"/>
        <v>0.37570770250000002</v>
      </c>
      <c r="AM79" s="21">
        <f t="shared" si="55"/>
        <v>0.20389740250000002</v>
      </c>
      <c r="AN79" s="21">
        <f t="shared" si="55"/>
        <v>3.939232562500003E-2</v>
      </c>
      <c r="AO79" s="21">
        <f t="shared" si="55"/>
        <v>1.9647056249999955E-3</v>
      </c>
      <c r="AP79" s="21">
        <f t="shared" si="55"/>
        <v>7.3943205624999953E-2</v>
      </c>
      <c r="AQ79" s="21">
        <f t="shared" si="55"/>
        <v>1.3870950625000017E-2</v>
      </c>
      <c r="AR79" s="21"/>
      <c r="AS79" s="21">
        <f t="shared" si="55"/>
        <v>1.8434850625000009E-2</v>
      </c>
      <c r="AT79" s="21">
        <f t="shared" si="55"/>
        <v>7.3780140625000004E-2</v>
      </c>
      <c r="AU79" s="21">
        <f t="shared" si="55"/>
        <v>0.17886555562500001</v>
      </c>
      <c r="AV79" s="21">
        <f t="shared" si="55"/>
        <v>0.31222950062500004</v>
      </c>
      <c r="AW79" s="21"/>
      <c r="AX79" s="32" t="s">
        <v>6</v>
      </c>
      <c r="AY79" s="21">
        <f t="shared" si="63"/>
        <v>0.10122542499999999</v>
      </c>
      <c r="AZ79" s="21">
        <v>0.18642204600000001</v>
      </c>
      <c r="BA79" s="21">
        <f t="shared" si="64"/>
        <v>1.8416523911853175</v>
      </c>
    </row>
    <row r="80" spans="1:53" x14ac:dyDescent="0.25">
      <c r="A80" s="32" t="s">
        <v>7</v>
      </c>
      <c r="B80" s="21">
        <v>0.9889</v>
      </c>
      <c r="C80" s="21">
        <v>1.6616</v>
      </c>
      <c r="D80" s="21">
        <v>0.5464</v>
      </c>
      <c r="E80" s="21">
        <v>1.3427</v>
      </c>
      <c r="F80" s="21">
        <v>3.5900000000000001E-2</v>
      </c>
      <c r="G80" s="21">
        <v>-0.31390000000000001</v>
      </c>
      <c r="H80" s="21">
        <v>0.246</v>
      </c>
      <c r="I80" s="21">
        <v>-1.8160000000000001</v>
      </c>
      <c r="J80" s="21"/>
      <c r="K80" s="21">
        <v>-0.1356</v>
      </c>
      <c r="L80" s="21">
        <v>-0.63580000000000003</v>
      </c>
      <c r="M80" s="21">
        <v>-0.21690000000000001</v>
      </c>
      <c r="N80" s="21">
        <v>-1.1214</v>
      </c>
      <c r="O80" s="21"/>
      <c r="P80" s="21">
        <f t="shared" si="56"/>
        <v>1.1349</v>
      </c>
      <c r="Q80" s="21">
        <f t="shared" si="57"/>
        <v>-0.46200000000000002</v>
      </c>
      <c r="R80" s="21">
        <f t="shared" si="58"/>
        <v>-0.52742500000000003</v>
      </c>
      <c r="S80" s="21"/>
      <c r="T80" s="32" t="s">
        <v>7</v>
      </c>
      <c r="U80" s="21">
        <f t="shared" si="59"/>
        <v>-0.14600000000000002</v>
      </c>
      <c r="V80" s="21">
        <f t="shared" si="52"/>
        <v>0.52669999999999995</v>
      </c>
      <c r="W80" s="21">
        <f t="shared" si="52"/>
        <v>-0.58850000000000002</v>
      </c>
      <c r="X80" s="21">
        <f t="shared" si="52"/>
        <v>0.20779999999999998</v>
      </c>
      <c r="Y80" s="21">
        <f t="shared" si="60"/>
        <v>0.49790000000000001</v>
      </c>
      <c r="Z80" s="21">
        <f t="shared" si="53"/>
        <v>0.14810000000000001</v>
      </c>
      <c r="AA80" s="21">
        <f t="shared" si="53"/>
        <v>0.70799999999999996</v>
      </c>
      <c r="AB80" s="21">
        <f t="shared" si="53"/>
        <v>-1.3540000000000001</v>
      </c>
      <c r="AC80" s="21"/>
      <c r="AD80" s="21">
        <f t="shared" si="61"/>
        <v>0.39182500000000003</v>
      </c>
      <c r="AE80" s="21">
        <f t="shared" si="54"/>
        <v>-0.108375</v>
      </c>
      <c r="AF80" s="21">
        <f t="shared" si="54"/>
        <v>0.31052500000000005</v>
      </c>
      <c r="AG80" s="21">
        <f t="shared" si="54"/>
        <v>-0.59397499999999992</v>
      </c>
      <c r="AH80" s="21"/>
      <c r="AI80" s="32" t="s">
        <v>7</v>
      </c>
      <c r="AJ80" s="21">
        <f t="shared" si="62"/>
        <v>2.1316000000000005E-2</v>
      </c>
      <c r="AK80" s="21">
        <f t="shared" si="55"/>
        <v>0.27741288999999997</v>
      </c>
      <c r="AL80" s="21">
        <f t="shared" si="55"/>
        <v>0.34633225000000001</v>
      </c>
      <c r="AM80" s="21">
        <f t="shared" si="55"/>
        <v>4.3180839999999991E-2</v>
      </c>
      <c r="AN80" s="21">
        <f t="shared" si="55"/>
        <v>0.24790441000000002</v>
      </c>
      <c r="AO80" s="21">
        <f t="shared" si="55"/>
        <v>2.1933610000000003E-2</v>
      </c>
      <c r="AP80" s="21">
        <f t="shared" si="55"/>
        <v>0.50126399999999993</v>
      </c>
      <c r="AQ80" s="21">
        <f t="shared" si="55"/>
        <v>1.8333160000000002</v>
      </c>
      <c r="AR80" s="21"/>
      <c r="AS80" s="21">
        <f t="shared" si="55"/>
        <v>0.15352683062500003</v>
      </c>
      <c r="AT80" s="21">
        <f t="shared" si="55"/>
        <v>1.1745140624999999E-2</v>
      </c>
      <c r="AU80" s="21">
        <f t="shared" si="55"/>
        <v>9.6425775625000029E-2</v>
      </c>
      <c r="AV80" s="21">
        <f t="shared" si="55"/>
        <v>0.3528063006249999</v>
      </c>
      <c r="AW80" s="21"/>
      <c r="AX80" s="32" t="s">
        <v>7</v>
      </c>
      <c r="AY80" s="21">
        <f t="shared" si="63"/>
        <v>0.30055108057692309</v>
      </c>
      <c r="AZ80" s="21">
        <v>0.49226459500000003</v>
      </c>
      <c r="BA80" s="21">
        <f t="shared" si="64"/>
        <v>1.6378733160934678</v>
      </c>
    </row>
    <row r="81" spans="1:53" x14ac:dyDescent="0.25">
      <c r="A81" s="32" t="s">
        <v>8</v>
      </c>
      <c r="B81" s="21">
        <v>0.35189999999999999</v>
      </c>
      <c r="C81" s="21">
        <v>1.4939</v>
      </c>
      <c r="D81" s="21">
        <v>2.1932999999999998</v>
      </c>
      <c r="E81" s="21">
        <v>0.75609999999999999</v>
      </c>
      <c r="F81" s="21">
        <v>0.39610000000000001</v>
      </c>
      <c r="G81" s="21">
        <v>1.6777</v>
      </c>
      <c r="H81" s="21">
        <v>1.8124</v>
      </c>
      <c r="I81" s="21">
        <v>0.72519999999999996</v>
      </c>
      <c r="J81" s="21"/>
      <c r="K81" s="21">
        <v>1.1679999999999999</v>
      </c>
      <c r="L81" s="21">
        <v>2.1741000000000001</v>
      </c>
      <c r="M81" s="21">
        <v>2.2208999999999999</v>
      </c>
      <c r="N81" s="21">
        <v>2.0417000000000001</v>
      </c>
      <c r="O81" s="21"/>
      <c r="P81" s="21">
        <f t="shared" si="56"/>
        <v>1.1987999999999999</v>
      </c>
      <c r="Q81" s="21">
        <f t="shared" si="57"/>
        <v>1.1528499999999999</v>
      </c>
      <c r="R81" s="21">
        <f t="shared" si="58"/>
        <v>1.9011750000000003</v>
      </c>
      <c r="S81" s="21"/>
      <c r="T81" s="32" t="s">
        <v>8</v>
      </c>
      <c r="U81" s="21">
        <f t="shared" si="59"/>
        <v>-0.84689999999999988</v>
      </c>
      <c r="V81" s="21">
        <f t="shared" si="52"/>
        <v>0.29510000000000014</v>
      </c>
      <c r="W81" s="21">
        <f t="shared" si="52"/>
        <v>0.99449999999999994</v>
      </c>
      <c r="X81" s="21">
        <f t="shared" si="52"/>
        <v>-0.44269999999999987</v>
      </c>
      <c r="Y81" s="21">
        <f t="shared" si="60"/>
        <v>-0.75674999999999992</v>
      </c>
      <c r="Z81" s="21">
        <f t="shared" si="53"/>
        <v>0.52485000000000004</v>
      </c>
      <c r="AA81" s="21">
        <f t="shared" si="53"/>
        <v>0.65955000000000008</v>
      </c>
      <c r="AB81" s="21">
        <f t="shared" si="53"/>
        <v>-0.42764999999999997</v>
      </c>
      <c r="AC81" s="21"/>
      <c r="AD81" s="21">
        <f t="shared" si="61"/>
        <v>-0.73317500000000035</v>
      </c>
      <c r="AE81" s="21">
        <f t="shared" si="54"/>
        <v>0.27292499999999986</v>
      </c>
      <c r="AF81" s="21">
        <f t="shared" si="54"/>
        <v>0.31972499999999959</v>
      </c>
      <c r="AG81" s="21">
        <f t="shared" si="54"/>
        <v>0.14052499999999979</v>
      </c>
      <c r="AH81" s="21"/>
      <c r="AI81" s="32" t="s">
        <v>8</v>
      </c>
      <c r="AJ81" s="21">
        <f t="shared" si="62"/>
        <v>0.71723960999999981</v>
      </c>
      <c r="AK81" s="21">
        <f t="shared" si="55"/>
        <v>8.7084010000000087E-2</v>
      </c>
      <c r="AL81" s="21">
        <f t="shared" si="55"/>
        <v>0.98903024999999989</v>
      </c>
      <c r="AM81" s="21">
        <f t="shared" si="55"/>
        <v>0.19598328999999989</v>
      </c>
      <c r="AN81" s="21">
        <f t="shared" si="55"/>
        <v>0.57267056249999992</v>
      </c>
      <c r="AO81" s="21">
        <f t="shared" si="55"/>
        <v>0.27546752250000006</v>
      </c>
      <c r="AP81" s="21">
        <f t="shared" si="55"/>
        <v>0.43500620250000011</v>
      </c>
      <c r="AQ81" s="21">
        <f t="shared" si="55"/>
        <v>0.18288452249999998</v>
      </c>
      <c r="AR81" s="21"/>
      <c r="AS81" s="21">
        <f t="shared" si="55"/>
        <v>0.53754558062500057</v>
      </c>
      <c r="AT81" s="21">
        <f t="shared" si="55"/>
        <v>7.4488055624999924E-2</v>
      </c>
      <c r="AU81" s="21">
        <f t="shared" si="55"/>
        <v>0.10222407562499974</v>
      </c>
      <c r="AV81" s="21">
        <f t="shared" si="55"/>
        <v>1.9747275624999942E-2</v>
      </c>
      <c r="AW81" s="21"/>
      <c r="AX81" s="32" t="s">
        <v>8</v>
      </c>
      <c r="AY81" s="21">
        <f t="shared" si="63"/>
        <v>0.32225930442307693</v>
      </c>
      <c r="AZ81" s="21">
        <v>0.49386331700000002</v>
      </c>
      <c r="BA81" s="21">
        <f t="shared" si="64"/>
        <v>1.5325028950960355</v>
      </c>
    </row>
    <row r="82" spans="1:53" x14ac:dyDescent="0.25">
      <c r="A82" s="32" t="s">
        <v>9</v>
      </c>
      <c r="B82" s="21">
        <v>-0.14549999999999999</v>
      </c>
      <c r="C82" s="21">
        <v>0.7077</v>
      </c>
      <c r="D82" s="21">
        <v>-0.35189999999999999</v>
      </c>
      <c r="E82" s="21">
        <v>0.97850000000000004</v>
      </c>
      <c r="F82" s="21">
        <v>1.0745</v>
      </c>
      <c r="G82" s="21">
        <v>0.53269999999999995</v>
      </c>
      <c r="H82" s="21">
        <v>0.50319999999999998</v>
      </c>
      <c r="I82" s="21">
        <v>1.0996999999999999</v>
      </c>
      <c r="J82" s="21"/>
      <c r="K82" s="21">
        <v>1.1006</v>
      </c>
      <c r="L82" s="21">
        <v>0.46260000000000001</v>
      </c>
      <c r="M82" s="21">
        <v>-0.2581</v>
      </c>
      <c r="N82" s="21">
        <v>0.84799999999999998</v>
      </c>
      <c r="O82" s="21"/>
      <c r="P82" s="21">
        <f t="shared" si="56"/>
        <v>0.29720000000000002</v>
      </c>
      <c r="Q82" s="21">
        <f t="shared" si="57"/>
        <v>0.80252499999999993</v>
      </c>
      <c r="R82" s="21">
        <f t="shared" si="58"/>
        <v>0.53827500000000006</v>
      </c>
      <c r="S82" s="21"/>
      <c r="T82" s="32" t="s">
        <v>9</v>
      </c>
      <c r="U82" s="21">
        <f t="shared" si="59"/>
        <v>-0.44269999999999998</v>
      </c>
      <c r="V82" s="21">
        <f t="shared" si="52"/>
        <v>0.41049999999999998</v>
      </c>
      <c r="W82" s="21">
        <f t="shared" si="52"/>
        <v>-0.64910000000000001</v>
      </c>
      <c r="X82" s="21">
        <f t="shared" si="52"/>
        <v>0.68130000000000002</v>
      </c>
      <c r="Y82" s="21">
        <f t="shared" si="60"/>
        <v>0.27197500000000008</v>
      </c>
      <c r="Z82" s="21">
        <f t="shared" si="53"/>
        <v>-0.26982499999999998</v>
      </c>
      <c r="AA82" s="21">
        <f t="shared" si="53"/>
        <v>-0.29932499999999995</v>
      </c>
      <c r="AB82" s="21">
        <f t="shared" si="53"/>
        <v>0.29717499999999997</v>
      </c>
      <c r="AC82" s="21"/>
      <c r="AD82" s="21">
        <f t="shared" si="61"/>
        <v>0.56232499999999996</v>
      </c>
      <c r="AE82" s="21">
        <f t="shared" si="54"/>
        <v>-7.5675000000000048E-2</v>
      </c>
      <c r="AF82" s="21">
        <f t="shared" si="54"/>
        <v>-0.79637500000000006</v>
      </c>
      <c r="AG82" s="21">
        <f t="shared" si="54"/>
        <v>0.30972499999999992</v>
      </c>
      <c r="AH82" s="21"/>
      <c r="AI82" s="32" t="s">
        <v>9</v>
      </c>
      <c r="AJ82" s="21">
        <f t="shared" si="62"/>
        <v>0.19598328999999998</v>
      </c>
      <c r="AK82" s="21">
        <f t="shared" si="55"/>
        <v>0.16851024999999997</v>
      </c>
      <c r="AL82" s="21">
        <f t="shared" si="55"/>
        <v>0.42133081</v>
      </c>
      <c r="AM82" s="21">
        <f t="shared" si="55"/>
        <v>0.46416969000000002</v>
      </c>
      <c r="AN82" s="21">
        <f t="shared" si="55"/>
        <v>7.3970400625000043E-2</v>
      </c>
      <c r="AO82" s="21">
        <f t="shared" si="55"/>
        <v>7.280553062499999E-2</v>
      </c>
      <c r="AP82" s="21">
        <f t="shared" si="55"/>
        <v>8.9595455624999973E-2</v>
      </c>
      <c r="AQ82" s="21">
        <f t="shared" si="55"/>
        <v>8.8312980624999982E-2</v>
      </c>
      <c r="AR82" s="21"/>
      <c r="AS82" s="21">
        <f t="shared" si="55"/>
        <v>0.31620940562499994</v>
      </c>
      <c r="AT82" s="21">
        <f t="shared" si="55"/>
        <v>5.7267056250000069E-3</v>
      </c>
      <c r="AU82" s="21">
        <f t="shared" si="55"/>
        <v>0.63421314062500012</v>
      </c>
      <c r="AV82" s="21">
        <f t="shared" si="55"/>
        <v>9.5929575624999944E-2</v>
      </c>
      <c r="AW82" s="21"/>
      <c r="AX82" s="32" t="s">
        <v>9</v>
      </c>
      <c r="AY82" s="21">
        <f t="shared" si="63"/>
        <v>0.20205824884615387</v>
      </c>
      <c r="AZ82" s="21">
        <v>0.27142274799999999</v>
      </c>
      <c r="BA82" s="21">
        <f t="shared" si="64"/>
        <v>1.3432896184637328</v>
      </c>
    </row>
    <row r="83" spans="1:53" x14ac:dyDescent="0.25">
      <c r="A83" s="32" t="s">
        <v>10</v>
      </c>
      <c r="B83" s="21">
        <v>0.55179999999999996</v>
      </c>
      <c r="C83" s="21">
        <v>0.69489999999999996</v>
      </c>
      <c r="D83" s="21">
        <v>0.4098</v>
      </c>
      <c r="E83" s="21">
        <v>0.55769999999999997</v>
      </c>
      <c r="F83" s="21">
        <v>0.82</v>
      </c>
      <c r="G83" s="21">
        <v>1.0041</v>
      </c>
      <c r="H83" s="21">
        <v>1.3720000000000001</v>
      </c>
      <c r="I83" s="21">
        <v>1.4371</v>
      </c>
      <c r="J83" s="21"/>
      <c r="K83" s="21">
        <v>-0.68630000000000002</v>
      </c>
      <c r="L83" s="22">
        <v>1E-4</v>
      </c>
      <c r="M83" s="21">
        <v>0.34949999999999998</v>
      </c>
      <c r="N83" s="21">
        <v>0.55059999999999998</v>
      </c>
      <c r="O83" s="21"/>
      <c r="P83" s="21">
        <f t="shared" si="56"/>
        <v>0.55354999999999999</v>
      </c>
      <c r="Q83" s="21">
        <f t="shared" si="57"/>
        <v>1.1583000000000001</v>
      </c>
      <c r="R83" s="21">
        <f t="shared" si="58"/>
        <v>5.3474999999999981E-2</v>
      </c>
      <c r="S83" s="21"/>
      <c r="T83" s="32" t="s">
        <v>10</v>
      </c>
      <c r="U83" s="21">
        <f t="shared" si="59"/>
        <v>-1.7500000000000293E-3</v>
      </c>
      <c r="V83" s="21">
        <f t="shared" si="52"/>
        <v>0.14134999999999998</v>
      </c>
      <c r="W83" s="21">
        <f t="shared" si="52"/>
        <v>-0.14374999999999999</v>
      </c>
      <c r="X83" s="21">
        <f t="shared" si="52"/>
        <v>4.149999999999987E-3</v>
      </c>
      <c r="Y83" s="21">
        <f t="shared" si="60"/>
        <v>-0.33830000000000016</v>
      </c>
      <c r="Z83" s="21">
        <f t="shared" si="53"/>
        <v>-0.15420000000000011</v>
      </c>
      <c r="AA83" s="21">
        <f t="shared" si="53"/>
        <v>0.2137</v>
      </c>
      <c r="AB83" s="21">
        <f t="shared" si="53"/>
        <v>0.27879999999999994</v>
      </c>
      <c r="AC83" s="21"/>
      <c r="AD83" s="21">
        <f t="shared" si="61"/>
        <v>-0.73977499999999996</v>
      </c>
      <c r="AE83" s="21">
        <f t="shared" si="54"/>
        <v>-5.3374999999999978E-2</v>
      </c>
      <c r="AF83" s="21">
        <f t="shared" si="54"/>
        <v>0.29602499999999998</v>
      </c>
      <c r="AG83" s="21">
        <f t="shared" si="54"/>
        <v>0.49712499999999998</v>
      </c>
      <c r="AH83" s="21"/>
      <c r="AI83" s="32" t="s">
        <v>10</v>
      </c>
      <c r="AJ83" s="21">
        <f t="shared" si="62"/>
        <v>3.0625000000001024E-6</v>
      </c>
      <c r="AK83" s="21">
        <f t="shared" si="55"/>
        <v>1.9979822499999994E-2</v>
      </c>
      <c r="AL83" s="21">
        <f t="shared" si="55"/>
        <v>2.0664062499999997E-2</v>
      </c>
      <c r="AM83" s="21">
        <f t="shared" si="55"/>
        <v>1.7222499999999891E-5</v>
      </c>
      <c r="AN83" s="21">
        <f t="shared" si="55"/>
        <v>0.11444689000000011</v>
      </c>
      <c r="AO83" s="21">
        <f t="shared" si="55"/>
        <v>2.3777640000000034E-2</v>
      </c>
      <c r="AP83" s="21">
        <f t="shared" si="55"/>
        <v>4.5667690000000004E-2</v>
      </c>
      <c r="AQ83" s="21">
        <f t="shared" si="55"/>
        <v>7.7729439999999969E-2</v>
      </c>
      <c r="AR83" s="21"/>
      <c r="AS83" s="21">
        <f t="shared" si="55"/>
        <v>0.54726705062499992</v>
      </c>
      <c r="AT83" s="21">
        <f t="shared" si="55"/>
        <v>2.8488906249999977E-3</v>
      </c>
      <c r="AU83" s="21">
        <f t="shared" si="55"/>
        <v>8.7630800624999991E-2</v>
      </c>
      <c r="AV83" s="21">
        <f t="shared" si="55"/>
        <v>0.24713326562499999</v>
      </c>
      <c r="AW83" s="21"/>
      <c r="AX83" s="32" t="s">
        <v>10</v>
      </c>
      <c r="AY83" s="21">
        <f t="shared" si="63"/>
        <v>9.1320449038461537E-2</v>
      </c>
      <c r="AZ83" s="21">
        <v>0.30730611600000002</v>
      </c>
      <c r="BA83" s="21">
        <f t="shared" si="64"/>
        <v>3.3651402203527443</v>
      </c>
    </row>
    <row r="84" spans="1:53" x14ac:dyDescent="0.25">
      <c r="A84" s="32" t="s">
        <v>11</v>
      </c>
      <c r="B84" s="21">
        <v>0.33160000000000001</v>
      </c>
      <c r="C84" s="21">
        <v>-3.3906000000000001</v>
      </c>
      <c r="D84" s="21">
        <v>0.81830000000000003</v>
      </c>
      <c r="E84" s="21">
        <v>-7.3499999999999996E-2</v>
      </c>
      <c r="F84" s="21">
        <v>-0.161</v>
      </c>
      <c r="G84" s="21">
        <v>0.54049999999999998</v>
      </c>
      <c r="H84" s="21">
        <v>0.54890000000000005</v>
      </c>
      <c r="I84" s="21">
        <v>0.50180000000000002</v>
      </c>
      <c r="J84" s="21"/>
      <c r="K84" s="21">
        <v>-0.53580000000000005</v>
      </c>
      <c r="L84" s="21">
        <v>-0.1065</v>
      </c>
      <c r="M84" s="21">
        <v>1.1893</v>
      </c>
      <c r="N84" s="21">
        <v>0.19139999999999999</v>
      </c>
      <c r="O84" s="21"/>
      <c r="P84" s="21">
        <f t="shared" si="56"/>
        <v>-0.57855000000000012</v>
      </c>
      <c r="Q84" s="21">
        <f t="shared" si="57"/>
        <v>0.35755000000000003</v>
      </c>
      <c r="R84" s="21">
        <f t="shared" si="58"/>
        <v>0.18459999999999999</v>
      </c>
      <c r="S84" s="21"/>
      <c r="T84" s="32" t="s">
        <v>11</v>
      </c>
      <c r="U84" s="21">
        <f t="shared" si="59"/>
        <v>0.91015000000000013</v>
      </c>
      <c r="V84" s="21">
        <f t="shared" si="52"/>
        <v>-2.8120500000000002</v>
      </c>
      <c r="W84" s="21">
        <f t="shared" si="52"/>
        <v>1.3968500000000001</v>
      </c>
      <c r="X84" s="21">
        <f t="shared" si="52"/>
        <v>0.50505000000000011</v>
      </c>
      <c r="Y84" s="21">
        <f t="shared" si="60"/>
        <v>-0.51855000000000007</v>
      </c>
      <c r="Z84" s="21">
        <f t="shared" si="53"/>
        <v>0.18294999999999995</v>
      </c>
      <c r="AA84" s="21">
        <f t="shared" si="53"/>
        <v>0.19135000000000002</v>
      </c>
      <c r="AB84" s="21">
        <f t="shared" si="53"/>
        <v>0.14424999999999999</v>
      </c>
      <c r="AC84" s="21"/>
      <c r="AD84" s="21">
        <f t="shared" si="61"/>
        <v>-0.72040000000000004</v>
      </c>
      <c r="AE84" s="21">
        <f t="shared" si="54"/>
        <v>-0.29109999999999997</v>
      </c>
      <c r="AF84" s="21">
        <f t="shared" si="54"/>
        <v>1.0047000000000001</v>
      </c>
      <c r="AG84" s="21">
        <f t="shared" si="54"/>
        <v>6.8000000000000005E-3</v>
      </c>
      <c r="AH84" s="21"/>
      <c r="AI84" s="32" t="s">
        <v>11</v>
      </c>
      <c r="AJ84" s="21">
        <f t="shared" si="62"/>
        <v>0.82837302250000022</v>
      </c>
      <c r="AK84" s="21">
        <f t="shared" si="55"/>
        <v>7.9076252025000011</v>
      </c>
      <c r="AL84" s="21">
        <f t="shared" si="55"/>
        <v>1.9511899225000005</v>
      </c>
      <c r="AM84" s="21">
        <f t="shared" si="55"/>
        <v>0.25507550250000011</v>
      </c>
      <c r="AN84" s="21">
        <f t="shared" si="55"/>
        <v>0.26889410250000007</v>
      </c>
      <c r="AO84" s="21">
        <f t="shared" si="55"/>
        <v>3.3470702499999977E-2</v>
      </c>
      <c r="AP84" s="21">
        <f t="shared" si="55"/>
        <v>3.6614822500000005E-2</v>
      </c>
      <c r="AQ84" s="21">
        <f t="shared" si="55"/>
        <v>2.0808062499999998E-2</v>
      </c>
      <c r="AR84" s="21"/>
      <c r="AS84" s="21">
        <f t="shared" si="55"/>
        <v>0.51897616000000002</v>
      </c>
      <c r="AT84" s="21">
        <f t="shared" si="55"/>
        <v>8.4739209999999981E-2</v>
      </c>
      <c r="AU84" s="21">
        <f t="shared" si="55"/>
        <v>1.0094220900000004</v>
      </c>
      <c r="AV84" s="21">
        <f t="shared" si="55"/>
        <v>4.6240000000000005E-5</v>
      </c>
      <c r="AW84" s="21"/>
      <c r="AX84" s="32" t="s">
        <v>11</v>
      </c>
      <c r="AY84" s="21">
        <f t="shared" si="63"/>
        <v>0.99347961846153887</v>
      </c>
      <c r="AZ84" s="21">
        <v>1.3314986520000001</v>
      </c>
      <c r="BA84" s="21">
        <f t="shared" si="64"/>
        <v>1.3402375119299412</v>
      </c>
    </row>
    <row r="85" spans="1:53" x14ac:dyDescent="0.25">
      <c r="A85" s="32" t="s">
        <v>12</v>
      </c>
      <c r="B85" s="21">
        <v>-3.8899999999999997E-2</v>
      </c>
      <c r="C85" s="21">
        <v>-0.93069999999999997</v>
      </c>
      <c r="D85" s="21">
        <v>0.49580000000000002</v>
      </c>
      <c r="E85" s="21">
        <v>-1.9599999999999999E-2</v>
      </c>
      <c r="F85" s="21">
        <v>0.4521</v>
      </c>
      <c r="G85" s="21">
        <v>-0.60529999999999995</v>
      </c>
      <c r="H85" s="21">
        <v>-0.79879999999999995</v>
      </c>
      <c r="I85" s="21">
        <v>-0.1749</v>
      </c>
      <c r="J85" s="21"/>
      <c r="K85" s="21">
        <v>0.30059999999999998</v>
      </c>
      <c r="L85" s="21">
        <v>9.0899999999999995E-2</v>
      </c>
      <c r="M85" s="21">
        <v>-0.78659999999999997</v>
      </c>
      <c r="N85" s="21">
        <v>0.2419</v>
      </c>
      <c r="O85" s="21"/>
      <c r="P85" s="21">
        <f t="shared" si="56"/>
        <v>-0.12335</v>
      </c>
      <c r="Q85" s="21">
        <f t="shared" si="57"/>
        <v>-0.281725</v>
      </c>
      <c r="R85" s="21">
        <f t="shared" si="58"/>
        <v>-3.8300000000000001E-2</v>
      </c>
      <c r="S85" s="21"/>
      <c r="T85" s="32" t="s">
        <v>12</v>
      </c>
      <c r="U85" s="21">
        <f t="shared" si="59"/>
        <v>8.4449999999999997E-2</v>
      </c>
      <c r="V85" s="21">
        <f t="shared" si="52"/>
        <v>-0.80735000000000001</v>
      </c>
      <c r="W85" s="21">
        <f t="shared" si="52"/>
        <v>0.61914999999999998</v>
      </c>
      <c r="X85" s="21">
        <f t="shared" si="52"/>
        <v>0.10375000000000001</v>
      </c>
      <c r="Y85" s="21">
        <f t="shared" si="60"/>
        <v>0.73382499999999995</v>
      </c>
      <c r="Z85" s="21">
        <f t="shared" si="53"/>
        <v>-0.32357499999999995</v>
      </c>
      <c r="AA85" s="21">
        <f t="shared" si="53"/>
        <v>-0.51707499999999995</v>
      </c>
      <c r="AB85" s="21">
        <f t="shared" si="53"/>
        <v>0.106825</v>
      </c>
      <c r="AC85" s="21"/>
      <c r="AD85" s="21">
        <f t="shared" si="61"/>
        <v>0.33889999999999998</v>
      </c>
      <c r="AE85" s="21">
        <f t="shared" si="54"/>
        <v>0.12919999999999998</v>
      </c>
      <c r="AF85" s="21">
        <f t="shared" si="54"/>
        <v>-0.74829999999999997</v>
      </c>
      <c r="AG85" s="21">
        <f t="shared" si="54"/>
        <v>0.2802</v>
      </c>
      <c r="AH85" s="21"/>
      <c r="AI85" s="32" t="s">
        <v>12</v>
      </c>
      <c r="AJ85" s="21">
        <f t="shared" si="62"/>
        <v>7.1318024999999993E-3</v>
      </c>
      <c r="AK85" s="21">
        <f t="shared" si="55"/>
        <v>0.65181402249999998</v>
      </c>
      <c r="AL85" s="21">
        <f t="shared" si="55"/>
        <v>0.38334672249999996</v>
      </c>
      <c r="AM85" s="21">
        <f t="shared" si="55"/>
        <v>1.0764062500000001E-2</v>
      </c>
      <c r="AN85" s="21">
        <f t="shared" si="55"/>
        <v>0.53849913062499988</v>
      </c>
      <c r="AO85" s="21">
        <f t="shared" si="55"/>
        <v>0.10470078062499996</v>
      </c>
      <c r="AP85" s="21">
        <f t="shared" si="55"/>
        <v>0.26736655562499995</v>
      </c>
      <c r="AQ85" s="21">
        <f t="shared" si="55"/>
        <v>1.1411580625000001E-2</v>
      </c>
      <c r="AR85" s="21"/>
      <c r="AS85" s="21">
        <f t="shared" si="55"/>
        <v>0.11485320999999998</v>
      </c>
      <c r="AT85" s="21">
        <f t="shared" si="55"/>
        <v>1.6692639999999995E-2</v>
      </c>
      <c r="AU85" s="21">
        <f t="shared" si="55"/>
        <v>0.55995288999999993</v>
      </c>
      <c r="AV85" s="21">
        <f t="shared" si="55"/>
        <v>7.8512040000000005E-2</v>
      </c>
      <c r="AW85" s="21"/>
      <c r="AX85" s="32" t="s">
        <v>12</v>
      </c>
      <c r="AY85" s="21">
        <f t="shared" si="63"/>
        <v>0.21115734134615385</v>
      </c>
      <c r="AZ85" s="21">
        <v>0.24805638399999999</v>
      </c>
      <c r="BA85" s="21">
        <f t="shared" si="64"/>
        <v>1.174746671930089</v>
      </c>
    </row>
    <row r="86" spans="1:53" x14ac:dyDescent="0.25">
      <c r="A86" s="32" t="s">
        <v>13</v>
      </c>
      <c r="B86" s="21">
        <v>-1.0275000000000001</v>
      </c>
      <c r="C86" s="21">
        <v>-0.34050000000000002</v>
      </c>
      <c r="D86" s="21">
        <v>-1.2339</v>
      </c>
      <c r="E86" s="21">
        <v>-0.66169999999999995</v>
      </c>
      <c r="F86" s="21">
        <v>1.0471999999999999</v>
      </c>
      <c r="G86" s="21">
        <v>-0.25269999999999998</v>
      </c>
      <c r="H86" s="21">
        <v>-0.82669999999999999</v>
      </c>
      <c r="I86" s="21">
        <v>-0.54949999999999999</v>
      </c>
      <c r="J86" s="21"/>
      <c r="K86" s="21">
        <v>-0.217</v>
      </c>
      <c r="L86" s="21">
        <v>-0.15310000000000001</v>
      </c>
      <c r="M86" s="21">
        <v>-0.39069999999999999</v>
      </c>
      <c r="N86" s="21">
        <v>-0.28360000000000002</v>
      </c>
      <c r="O86" s="21"/>
      <c r="P86" s="21">
        <f t="shared" si="56"/>
        <v>-0.81590000000000007</v>
      </c>
      <c r="Q86" s="21">
        <f t="shared" si="57"/>
        <v>-0.145425</v>
      </c>
      <c r="R86" s="21">
        <f t="shared" si="58"/>
        <v>-0.2611</v>
      </c>
      <c r="S86" s="21"/>
      <c r="T86" s="32" t="s">
        <v>13</v>
      </c>
      <c r="U86" s="21">
        <f t="shared" si="59"/>
        <v>-0.21160000000000001</v>
      </c>
      <c r="V86" s="21">
        <f t="shared" si="52"/>
        <v>0.47540000000000004</v>
      </c>
      <c r="W86" s="21">
        <f t="shared" si="52"/>
        <v>-0.41799999999999993</v>
      </c>
      <c r="X86" s="21">
        <f t="shared" si="52"/>
        <v>0.15420000000000011</v>
      </c>
      <c r="Y86" s="21">
        <f t="shared" si="60"/>
        <v>1.1926249999999998</v>
      </c>
      <c r="Z86" s="21">
        <f t="shared" si="53"/>
        <v>-0.10727499999999998</v>
      </c>
      <c r="AA86" s="21">
        <f t="shared" si="53"/>
        <v>-0.68127499999999996</v>
      </c>
      <c r="AB86" s="21">
        <f t="shared" si="53"/>
        <v>-0.40407499999999996</v>
      </c>
      <c r="AC86" s="21"/>
      <c r="AD86" s="21">
        <f t="shared" si="61"/>
        <v>4.41E-2</v>
      </c>
      <c r="AE86" s="21">
        <f t="shared" si="54"/>
        <v>0.10799999999999998</v>
      </c>
      <c r="AF86" s="21">
        <f t="shared" si="54"/>
        <v>-0.12959999999999999</v>
      </c>
      <c r="AG86" s="21">
        <f t="shared" si="54"/>
        <v>-2.250000000000002E-2</v>
      </c>
      <c r="AH86" s="21"/>
      <c r="AI86" s="32" t="s">
        <v>13</v>
      </c>
      <c r="AJ86" s="21">
        <f t="shared" si="62"/>
        <v>4.4774560000000005E-2</v>
      </c>
      <c r="AK86" s="21">
        <f t="shared" si="55"/>
        <v>0.22600516000000004</v>
      </c>
      <c r="AL86" s="21">
        <f t="shared" si="55"/>
        <v>0.17472399999999993</v>
      </c>
      <c r="AM86" s="21">
        <f t="shared" si="55"/>
        <v>2.3777640000000034E-2</v>
      </c>
      <c r="AN86" s="21">
        <f t="shared" si="55"/>
        <v>1.4223543906249996</v>
      </c>
      <c r="AO86" s="21">
        <f t="shared" si="55"/>
        <v>1.1507925624999997E-2</v>
      </c>
      <c r="AP86" s="21">
        <f t="shared" si="55"/>
        <v>0.46413562562499994</v>
      </c>
      <c r="AQ86" s="21">
        <f t="shared" si="55"/>
        <v>0.16327660562499996</v>
      </c>
      <c r="AR86" s="21"/>
      <c r="AS86" s="21">
        <f t="shared" si="55"/>
        <v>1.9448099999999999E-3</v>
      </c>
      <c r="AT86" s="21">
        <f t="shared" si="55"/>
        <v>1.1663999999999997E-2</v>
      </c>
      <c r="AU86" s="21">
        <f t="shared" si="55"/>
        <v>1.6796159999999997E-2</v>
      </c>
      <c r="AV86" s="21">
        <f t="shared" si="55"/>
        <v>5.0625000000000095E-4</v>
      </c>
      <c r="AW86" s="21"/>
      <c r="AX86" s="32" t="s">
        <v>13</v>
      </c>
      <c r="AY86" s="21">
        <f t="shared" si="63"/>
        <v>0.19703593288461538</v>
      </c>
      <c r="AZ86" s="21">
        <v>0.24889496999999999</v>
      </c>
      <c r="BA86" s="21">
        <f t="shared" si="64"/>
        <v>1.2631958361917335</v>
      </c>
    </row>
    <row r="87" spans="1:53" x14ac:dyDescent="0.25">
      <c r="A87" s="32" t="s">
        <v>14</v>
      </c>
      <c r="B87" s="21">
        <v>-0.70609999999999995</v>
      </c>
      <c r="C87" s="21">
        <v>-0.84360000000000002</v>
      </c>
      <c r="D87" s="21">
        <v>-2.1758000000000002</v>
      </c>
      <c r="E87" s="21">
        <v>-1.6096999999999999</v>
      </c>
      <c r="F87" s="21">
        <v>-0.74219999999999997</v>
      </c>
      <c r="G87" s="21">
        <v>0.48330000000000001</v>
      </c>
      <c r="H87" s="21">
        <v>0.61160000000000003</v>
      </c>
      <c r="I87" s="21">
        <v>-8.3500000000000005E-2</v>
      </c>
      <c r="J87" s="21"/>
      <c r="K87" s="21">
        <v>-0.44540000000000002</v>
      </c>
      <c r="L87" s="21">
        <v>0.34720000000000001</v>
      </c>
      <c r="M87" s="21">
        <v>0.74909999999999999</v>
      </c>
      <c r="N87" s="21">
        <v>0.69569999999999999</v>
      </c>
      <c r="O87" s="21"/>
      <c r="P87" s="21">
        <f t="shared" si="56"/>
        <v>-1.3338000000000001</v>
      </c>
      <c r="Q87" s="21">
        <f t="shared" si="57"/>
        <v>6.7300000000000013E-2</v>
      </c>
      <c r="R87" s="21">
        <f t="shared" si="58"/>
        <v>0.33665</v>
      </c>
      <c r="S87" s="21"/>
      <c r="T87" s="32" t="s">
        <v>14</v>
      </c>
      <c r="U87" s="21">
        <f t="shared" si="59"/>
        <v>0.62770000000000015</v>
      </c>
      <c r="V87" s="21">
        <f t="shared" si="52"/>
        <v>0.49020000000000008</v>
      </c>
      <c r="W87" s="21">
        <f t="shared" si="52"/>
        <v>-0.84200000000000008</v>
      </c>
      <c r="X87" s="21">
        <f t="shared" si="52"/>
        <v>-0.27589999999999981</v>
      </c>
      <c r="Y87" s="21">
        <f t="shared" si="60"/>
        <v>-0.8095</v>
      </c>
      <c r="Z87" s="21">
        <f t="shared" si="53"/>
        <v>0.41599999999999998</v>
      </c>
      <c r="AA87" s="21">
        <f t="shared" si="53"/>
        <v>0.54430000000000001</v>
      </c>
      <c r="AB87" s="21">
        <f t="shared" si="53"/>
        <v>-0.15080000000000002</v>
      </c>
      <c r="AC87" s="21"/>
      <c r="AD87" s="21">
        <f t="shared" si="61"/>
        <v>-0.78205000000000002</v>
      </c>
      <c r="AE87" s="21">
        <f t="shared" si="54"/>
        <v>1.0550000000000004E-2</v>
      </c>
      <c r="AF87" s="21">
        <f t="shared" si="54"/>
        <v>0.41244999999999998</v>
      </c>
      <c r="AG87" s="21">
        <f t="shared" si="54"/>
        <v>0.35904999999999998</v>
      </c>
      <c r="AH87" s="21"/>
      <c r="AI87" s="32" t="s">
        <v>14</v>
      </c>
      <c r="AJ87" s="21">
        <f t="shared" si="62"/>
        <v>0.39400729000000018</v>
      </c>
      <c r="AK87" s="21">
        <f t="shared" si="55"/>
        <v>0.24029604000000007</v>
      </c>
      <c r="AL87" s="21">
        <f t="shared" si="55"/>
        <v>0.70896400000000015</v>
      </c>
      <c r="AM87" s="21">
        <f t="shared" si="55"/>
        <v>7.61208099999999E-2</v>
      </c>
      <c r="AN87" s="21">
        <f t="shared" si="55"/>
        <v>0.65529024999999996</v>
      </c>
      <c r="AO87" s="21">
        <f t="shared" si="55"/>
        <v>0.17305599999999999</v>
      </c>
      <c r="AP87" s="21">
        <f t="shared" si="55"/>
        <v>0.29626248999999999</v>
      </c>
      <c r="AQ87" s="21">
        <f t="shared" si="55"/>
        <v>2.2740640000000006E-2</v>
      </c>
      <c r="AR87" s="21"/>
      <c r="AS87" s="21">
        <f t="shared" si="55"/>
        <v>0.61160220250000008</v>
      </c>
      <c r="AT87" s="21">
        <f t="shared" si="55"/>
        <v>1.1130250000000007E-4</v>
      </c>
      <c r="AU87" s="21">
        <f t="shared" si="55"/>
        <v>0.17011500249999997</v>
      </c>
      <c r="AV87" s="21">
        <f t="shared" si="55"/>
        <v>0.12891690249999999</v>
      </c>
      <c r="AW87" s="21"/>
      <c r="AX87" s="32" t="s">
        <v>14</v>
      </c>
      <c r="AY87" s="21">
        <f t="shared" si="63"/>
        <v>0.26749868692307693</v>
      </c>
      <c r="AZ87" s="21">
        <v>0.49101302499999999</v>
      </c>
      <c r="BA87" s="21">
        <f t="shared" si="64"/>
        <v>1.8355717205490349</v>
      </c>
    </row>
    <row r="88" spans="1:53" x14ac:dyDescent="0.25">
      <c r="A88" s="32" t="s">
        <v>15</v>
      </c>
      <c r="B88" s="21">
        <v>-1.7194</v>
      </c>
      <c r="C88" s="21">
        <v>-0.49790000000000001</v>
      </c>
      <c r="D88" s="21">
        <v>-1.2355</v>
      </c>
      <c r="E88" s="21">
        <v>-1.9155</v>
      </c>
      <c r="F88" s="21">
        <v>-0.51780000000000004</v>
      </c>
      <c r="G88" s="21">
        <v>0.62549999999999994</v>
      </c>
      <c r="H88" s="21">
        <v>-0.89380000000000004</v>
      </c>
      <c r="I88" s="21">
        <v>-0.50629999999999997</v>
      </c>
      <c r="J88" s="21"/>
      <c r="K88" s="21">
        <v>-1.0351999999999999</v>
      </c>
      <c r="L88" s="21">
        <v>0.85160000000000002</v>
      </c>
      <c r="M88" s="21">
        <v>-0.3387</v>
      </c>
      <c r="N88" s="21">
        <v>-1.0581</v>
      </c>
      <c r="O88" s="21"/>
      <c r="P88" s="21">
        <f t="shared" si="56"/>
        <v>-1.3420749999999999</v>
      </c>
      <c r="Q88" s="21">
        <f t="shared" si="57"/>
        <v>-0.32310000000000005</v>
      </c>
      <c r="R88" s="21">
        <f t="shared" si="58"/>
        <v>-0.39510000000000001</v>
      </c>
      <c r="S88" s="21"/>
      <c r="T88" s="32" t="s">
        <v>15</v>
      </c>
      <c r="U88" s="21">
        <f t="shared" si="59"/>
        <v>-0.37732500000000013</v>
      </c>
      <c r="V88" s="21">
        <f t="shared" si="52"/>
        <v>0.8441749999999999</v>
      </c>
      <c r="W88" s="21">
        <f t="shared" si="52"/>
        <v>0.10657499999999986</v>
      </c>
      <c r="X88" s="21">
        <f t="shared" si="52"/>
        <v>-0.57342500000000007</v>
      </c>
      <c r="Y88" s="21">
        <f t="shared" si="60"/>
        <v>-0.19469999999999998</v>
      </c>
      <c r="Z88" s="21">
        <f t="shared" si="53"/>
        <v>0.9486</v>
      </c>
      <c r="AA88" s="21">
        <f t="shared" si="53"/>
        <v>-0.57069999999999999</v>
      </c>
      <c r="AB88" s="21">
        <f t="shared" si="53"/>
        <v>-0.18319999999999992</v>
      </c>
      <c r="AC88" s="21"/>
      <c r="AD88" s="21">
        <f t="shared" si="61"/>
        <v>-0.64009999999999989</v>
      </c>
      <c r="AE88" s="21">
        <f t="shared" si="54"/>
        <v>1.2467000000000001</v>
      </c>
      <c r="AF88" s="21">
        <f t="shared" si="54"/>
        <v>5.6400000000000006E-2</v>
      </c>
      <c r="AG88" s="21">
        <f t="shared" si="54"/>
        <v>-0.66300000000000003</v>
      </c>
      <c r="AH88" s="21"/>
      <c r="AI88" s="32" t="s">
        <v>15</v>
      </c>
      <c r="AJ88" s="21">
        <f t="shared" si="62"/>
        <v>0.14237415562500011</v>
      </c>
      <c r="AK88" s="21">
        <f t="shared" si="55"/>
        <v>0.71263143062499978</v>
      </c>
      <c r="AL88" s="21">
        <f t="shared" si="55"/>
        <v>1.1358230624999971E-2</v>
      </c>
      <c r="AM88" s="21">
        <f t="shared" si="55"/>
        <v>0.32881623062500009</v>
      </c>
      <c r="AN88" s="21">
        <f t="shared" si="55"/>
        <v>3.7908089999999992E-2</v>
      </c>
      <c r="AO88" s="21">
        <f t="shared" si="55"/>
        <v>0.89984196000000005</v>
      </c>
      <c r="AP88" s="21">
        <f t="shared" si="55"/>
        <v>0.32569849000000001</v>
      </c>
      <c r="AQ88" s="21">
        <f t="shared" si="55"/>
        <v>3.3562239999999972E-2</v>
      </c>
      <c r="AR88" s="21"/>
      <c r="AS88" s="21">
        <f t="shared" si="55"/>
        <v>0.40972800999999986</v>
      </c>
      <c r="AT88" s="21">
        <f t="shared" si="55"/>
        <v>1.5542608900000003</v>
      </c>
      <c r="AU88" s="21">
        <f t="shared" si="55"/>
        <v>3.1809600000000005E-3</v>
      </c>
      <c r="AV88" s="21">
        <f t="shared" si="55"/>
        <v>0.43956900000000004</v>
      </c>
      <c r="AW88" s="21"/>
      <c r="AX88" s="32" t="s">
        <v>15</v>
      </c>
      <c r="AY88" s="21">
        <f t="shared" si="63"/>
        <v>0.3768407451923077</v>
      </c>
      <c r="AZ88" s="21">
        <v>0.49385764599999998</v>
      </c>
      <c r="BA88" s="21">
        <f t="shared" si="64"/>
        <v>1.3105208295562008</v>
      </c>
    </row>
    <row r="89" spans="1:53" x14ac:dyDescent="0.25">
      <c r="A89" s="32" t="s">
        <v>16</v>
      </c>
      <c r="B89" s="21"/>
      <c r="C89" s="21">
        <v>0.12870000000000001</v>
      </c>
      <c r="D89" s="21">
        <v>0.7379</v>
      </c>
      <c r="E89" s="21">
        <v>0.76519999999999999</v>
      </c>
      <c r="F89" s="21">
        <v>-1.2347999999999999</v>
      </c>
      <c r="G89" s="21">
        <v>-0.2555</v>
      </c>
      <c r="H89" s="21">
        <v>-5.0620000000000003</v>
      </c>
      <c r="I89" s="21">
        <v>-0.23730000000000001</v>
      </c>
      <c r="J89" s="21"/>
      <c r="K89" s="21"/>
      <c r="L89" s="21">
        <v>0.69140000000000001</v>
      </c>
      <c r="M89" s="21">
        <v>-2.6760000000000002</v>
      </c>
      <c r="N89" s="21">
        <v>-0.8246</v>
      </c>
      <c r="O89" s="21"/>
      <c r="P89" s="21">
        <f t="shared" si="56"/>
        <v>0.54393333333333338</v>
      </c>
      <c r="Q89" s="21">
        <f t="shared" si="57"/>
        <v>-1.6974000000000002</v>
      </c>
      <c r="R89" s="21">
        <f t="shared" si="58"/>
        <v>-0.93640000000000001</v>
      </c>
      <c r="S89" s="21"/>
      <c r="T89" s="32" t="s">
        <v>16</v>
      </c>
      <c r="U89" s="21">
        <f t="shared" si="59"/>
        <v>-0.54393333333333338</v>
      </c>
      <c r="V89" s="21">
        <f t="shared" si="52"/>
        <v>-0.41523333333333334</v>
      </c>
      <c r="W89" s="21">
        <f t="shared" si="52"/>
        <v>0.19396666666666662</v>
      </c>
      <c r="X89" s="21">
        <f t="shared" si="52"/>
        <v>0.22126666666666661</v>
      </c>
      <c r="Y89" s="21">
        <f t="shared" si="60"/>
        <v>0.46260000000000034</v>
      </c>
      <c r="Z89" s="21">
        <f t="shared" si="53"/>
        <v>1.4419000000000002</v>
      </c>
      <c r="AA89" s="21">
        <f t="shared" si="53"/>
        <v>-3.3646000000000003</v>
      </c>
      <c r="AB89" s="21">
        <f t="shared" si="53"/>
        <v>1.4601000000000002</v>
      </c>
      <c r="AC89" s="21"/>
      <c r="AD89" s="21">
        <f t="shared" si="61"/>
        <v>0.93640000000000001</v>
      </c>
      <c r="AE89" s="21">
        <f t="shared" si="54"/>
        <v>1.6278000000000001</v>
      </c>
      <c r="AF89" s="21">
        <f t="shared" si="54"/>
        <v>-1.7396000000000003</v>
      </c>
      <c r="AG89" s="21">
        <f t="shared" si="54"/>
        <v>0.11180000000000001</v>
      </c>
      <c r="AH89" s="21"/>
      <c r="AI89" s="32" t="s">
        <v>16</v>
      </c>
      <c r="AJ89" s="21">
        <f t="shared" si="62"/>
        <v>0.29586347111111116</v>
      </c>
      <c r="AK89" s="21">
        <f t="shared" si="55"/>
        <v>0.17241872111111112</v>
      </c>
      <c r="AL89" s="21">
        <f t="shared" si="55"/>
        <v>3.7623067777777762E-2</v>
      </c>
      <c r="AM89" s="21">
        <f t="shared" si="55"/>
        <v>4.8958937777777753E-2</v>
      </c>
      <c r="AN89" s="21">
        <f t="shared" si="55"/>
        <v>0.21399876000000032</v>
      </c>
      <c r="AO89" s="21">
        <f t="shared" si="55"/>
        <v>2.0790756100000007</v>
      </c>
      <c r="AP89" s="21">
        <f t="shared" si="55"/>
        <v>11.320533160000002</v>
      </c>
      <c r="AQ89" s="21">
        <f t="shared" si="55"/>
        <v>2.1318920100000005</v>
      </c>
      <c r="AR89" s="21"/>
      <c r="AS89" s="21">
        <f t="shared" si="55"/>
        <v>0.87684496000000001</v>
      </c>
      <c r="AT89" s="21">
        <f t="shared" si="55"/>
        <v>2.6497328400000004</v>
      </c>
      <c r="AU89" s="21">
        <f t="shared" si="55"/>
        <v>3.0262081600000008</v>
      </c>
      <c r="AV89" s="21">
        <f t="shared" si="55"/>
        <v>1.2499240000000002E-2</v>
      </c>
      <c r="AW89" s="21"/>
      <c r="AX89" s="32" t="s">
        <v>16</v>
      </c>
      <c r="AY89" s="21">
        <f t="shared" si="63"/>
        <v>1.7588960721367526</v>
      </c>
      <c r="AZ89" s="21">
        <v>3.6735732840000002</v>
      </c>
      <c r="BA89" s="21">
        <f t="shared" si="64"/>
        <v>2.0885675635953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7"/>
  <sheetViews>
    <sheetView topLeftCell="A76" workbookViewId="0">
      <selection activeCell="T1" sqref="T1"/>
    </sheetView>
  </sheetViews>
  <sheetFormatPr defaultRowHeight="15" x14ac:dyDescent="0.25"/>
  <cols>
    <col min="53" max="53" width="12.85546875" customWidth="1"/>
  </cols>
  <sheetData>
    <row r="1" spans="1:53" x14ac:dyDescent="0.25">
      <c r="A1" s="25" t="s">
        <v>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25" t="s">
        <v>30</v>
      </c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25" t="s">
        <v>31</v>
      </c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</row>
    <row r="2" spans="1:53" x14ac:dyDescent="0.25">
      <c r="A2" s="25" t="s">
        <v>1</v>
      </c>
      <c r="B2" s="25">
        <v>15</v>
      </c>
      <c r="C2" s="25">
        <v>15</v>
      </c>
      <c r="D2" s="25">
        <v>15</v>
      </c>
      <c r="E2" s="25">
        <v>15</v>
      </c>
      <c r="F2" s="25">
        <v>30</v>
      </c>
      <c r="G2" s="25">
        <v>30</v>
      </c>
      <c r="H2" s="25">
        <v>30</v>
      </c>
      <c r="I2" s="25">
        <v>30</v>
      </c>
      <c r="J2" s="25">
        <v>30</v>
      </c>
      <c r="K2" s="25">
        <v>60</v>
      </c>
      <c r="L2" s="25">
        <v>60</v>
      </c>
      <c r="M2" s="25">
        <v>60</v>
      </c>
      <c r="N2" s="25">
        <v>60</v>
      </c>
      <c r="O2" s="25"/>
      <c r="P2" s="25" t="s">
        <v>24</v>
      </c>
      <c r="Q2" s="25" t="s">
        <v>25</v>
      </c>
      <c r="R2" s="25" t="s">
        <v>26</v>
      </c>
      <c r="S2" s="25"/>
      <c r="T2" s="25" t="s">
        <v>1</v>
      </c>
      <c r="U2" s="25">
        <v>15</v>
      </c>
      <c r="V2" s="25">
        <v>15</v>
      </c>
      <c r="W2" s="25">
        <v>15</v>
      </c>
      <c r="X2" s="25">
        <v>15</v>
      </c>
      <c r="Y2" s="25">
        <v>30</v>
      </c>
      <c r="Z2" s="25">
        <v>30</v>
      </c>
      <c r="AA2" s="25">
        <v>30</v>
      </c>
      <c r="AB2" s="25">
        <v>30</v>
      </c>
      <c r="AC2" s="25">
        <v>30</v>
      </c>
      <c r="AD2" s="25">
        <v>60</v>
      </c>
      <c r="AE2" s="25">
        <v>60</v>
      </c>
      <c r="AF2" s="25">
        <v>60</v>
      </c>
      <c r="AG2" s="25">
        <v>60</v>
      </c>
      <c r="AH2" s="25"/>
      <c r="AI2" s="25" t="s">
        <v>1</v>
      </c>
      <c r="AJ2" s="25">
        <v>15</v>
      </c>
      <c r="AK2" s="25">
        <v>15</v>
      </c>
      <c r="AL2" s="25">
        <v>15</v>
      </c>
      <c r="AM2" s="25">
        <v>15</v>
      </c>
      <c r="AN2" s="25">
        <v>30</v>
      </c>
      <c r="AO2" s="25">
        <v>30</v>
      </c>
      <c r="AP2" s="25">
        <v>30</v>
      </c>
      <c r="AQ2" s="25">
        <v>30</v>
      </c>
      <c r="AR2" s="25">
        <v>30</v>
      </c>
      <c r="AS2" s="25">
        <v>60</v>
      </c>
      <c r="AT2" s="25">
        <v>60</v>
      </c>
      <c r="AU2" s="25">
        <v>60</v>
      </c>
      <c r="AV2" s="25">
        <v>60</v>
      </c>
      <c r="AW2" s="25"/>
      <c r="AX2" s="25"/>
      <c r="AY2" s="25" t="s">
        <v>32</v>
      </c>
      <c r="AZ2" s="25" t="s">
        <v>33</v>
      </c>
      <c r="BA2" s="25" t="s">
        <v>34</v>
      </c>
    </row>
    <row r="3" spans="1:53" x14ac:dyDescent="0.25">
      <c r="A3" s="25" t="s">
        <v>2</v>
      </c>
      <c r="B3" s="10">
        <v>0.6139</v>
      </c>
      <c r="C3" s="10">
        <v>-1.0689</v>
      </c>
      <c r="D3" s="10">
        <v>0.19059999999999999</v>
      </c>
      <c r="E3" s="10">
        <v>-0.39800000000000002</v>
      </c>
      <c r="F3" s="10">
        <v>0.5827</v>
      </c>
      <c r="G3" s="10"/>
      <c r="H3" s="10">
        <v>-0.3947</v>
      </c>
      <c r="I3" s="10">
        <v>-0.62639999999999996</v>
      </c>
      <c r="J3" s="10">
        <v>0.3377</v>
      </c>
      <c r="K3" s="10">
        <v>0.81699999999999995</v>
      </c>
      <c r="L3" s="10">
        <v>0.55659999999999998</v>
      </c>
      <c r="M3" s="10">
        <v>-0.43569999999999998</v>
      </c>
      <c r="N3" s="10">
        <v>-1.2497</v>
      </c>
      <c r="O3" s="10"/>
      <c r="P3" s="10">
        <f>AVERAGE(B3:E3)</f>
        <v>-0.1656</v>
      </c>
      <c r="Q3" s="10">
        <f>AVERAGE(F3:J3)</f>
        <v>-2.5174999999999989E-2</v>
      </c>
      <c r="R3" s="10">
        <f>AVERAGE(K3:N3)</f>
        <v>-7.7950000000000019E-2</v>
      </c>
      <c r="S3" s="10"/>
      <c r="T3" s="25" t="s">
        <v>2</v>
      </c>
      <c r="U3" s="10">
        <f>B3-$P3</f>
        <v>0.77949999999999997</v>
      </c>
      <c r="V3" s="10">
        <f t="shared" ref="V3:X17" si="0">C3-$P3</f>
        <v>-0.90329999999999999</v>
      </c>
      <c r="W3" s="10">
        <f t="shared" si="0"/>
        <v>0.35619999999999996</v>
      </c>
      <c r="X3" s="10">
        <f t="shared" si="0"/>
        <v>-0.23240000000000002</v>
      </c>
      <c r="Y3" s="10">
        <f>F3-$Q3</f>
        <v>0.60787499999999994</v>
      </c>
      <c r="Z3" s="10">
        <f t="shared" ref="Z3:AC17" si="1">G3-$Q3</f>
        <v>2.5174999999999989E-2</v>
      </c>
      <c r="AA3" s="10">
        <f t="shared" si="1"/>
        <v>-0.36952499999999999</v>
      </c>
      <c r="AB3" s="10">
        <f t="shared" si="1"/>
        <v>-0.60122500000000001</v>
      </c>
      <c r="AC3" s="10">
        <f t="shared" si="1"/>
        <v>0.362875</v>
      </c>
      <c r="AD3" s="10">
        <f>K3-$R3</f>
        <v>0.89494999999999991</v>
      </c>
      <c r="AE3" s="10">
        <f t="shared" ref="AE3:AG17" si="2">L3-$R3</f>
        <v>0.63454999999999995</v>
      </c>
      <c r="AF3" s="10">
        <f t="shared" si="2"/>
        <v>-0.35774999999999996</v>
      </c>
      <c r="AG3" s="10">
        <f t="shared" si="2"/>
        <v>-1.1717500000000001</v>
      </c>
      <c r="AH3" s="10"/>
      <c r="AI3" s="25" t="s">
        <v>2</v>
      </c>
      <c r="AJ3" s="10">
        <f>U3^2</f>
        <v>0.60762024999999997</v>
      </c>
      <c r="AK3" s="10">
        <f t="shared" ref="AK3:AV17" si="3">V3^2</f>
        <v>0.81595088999999998</v>
      </c>
      <c r="AL3" s="10">
        <f t="shared" si="3"/>
        <v>0.12687843999999998</v>
      </c>
      <c r="AM3" s="10">
        <f t="shared" si="3"/>
        <v>5.4009760000000011E-2</v>
      </c>
      <c r="AN3" s="10">
        <f t="shared" si="3"/>
        <v>0.36951201562499991</v>
      </c>
      <c r="AO3" s="10">
        <f t="shared" si="3"/>
        <v>6.3378062499999947E-4</v>
      </c>
      <c r="AP3" s="10">
        <f t="shared" si="3"/>
        <v>0.13654872562500001</v>
      </c>
      <c r="AQ3" s="10">
        <f t="shared" si="3"/>
        <v>0.361471500625</v>
      </c>
      <c r="AR3" s="10">
        <f t="shared" si="3"/>
        <v>0.13167826562500001</v>
      </c>
      <c r="AS3" s="10">
        <f t="shared" si="3"/>
        <v>0.8009355024999999</v>
      </c>
      <c r="AT3" s="10">
        <f t="shared" si="3"/>
        <v>0.40265370249999993</v>
      </c>
      <c r="AU3" s="10">
        <f t="shared" si="3"/>
        <v>0.12798506249999997</v>
      </c>
      <c r="AV3" s="10">
        <f t="shared" si="3"/>
        <v>1.3729980625000002</v>
      </c>
      <c r="AW3" s="10"/>
      <c r="AX3" s="25" t="s">
        <v>2</v>
      </c>
      <c r="AY3" s="10">
        <f>SUM(AJ3:AV3)/13</f>
        <v>0.40837507370192311</v>
      </c>
      <c r="AZ3" s="10">
        <v>0.44821950035450842</v>
      </c>
      <c r="BA3" s="10">
        <f>AZ3/AY3</f>
        <v>1.097568214169869</v>
      </c>
    </row>
    <row r="4" spans="1:53" x14ac:dyDescent="0.25">
      <c r="A4" s="25" t="s">
        <v>3</v>
      </c>
      <c r="B4" s="10">
        <v>0.97</v>
      </c>
      <c r="C4" s="10">
        <v>0.30430000000000001</v>
      </c>
      <c r="D4" s="10">
        <v>-0.99039999999999995</v>
      </c>
      <c r="E4" s="10">
        <v>-0.2636</v>
      </c>
      <c r="F4" s="10">
        <v>-0.38200000000000001</v>
      </c>
      <c r="G4" s="10">
        <v>0.42059999999999997</v>
      </c>
      <c r="H4" s="10">
        <v>-0.49109999999999998</v>
      </c>
      <c r="I4" s="10">
        <v>-0.12839999999999999</v>
      </c>
      <c r="J4" s="10">
        <v>-0.72360000000000002</v>
      </c>
      <c r="K4" s="10">
        <v>-1.3476999999999999</v>
      </c>
      <c r="L4" s="10">
        <v>-1.0468</v>
      </c>
      <c r="M4" s="10">
        <v>-1.0978000000000001</v>
      </c>
      <c r="N4" s="10">
        <v>-0.92479999999999996</v>
      </c>
      <c r="O4" s="10"/>
      <c r="P4" s="10">
        <f t="shared" ref="P4:P17" si="4">AVERAGE(B4:E4)</f>
        <v>5.0750000000000101E-3</v>
      </c>
      <c r="Q4" s="10">
        <f t="shared" ref="Q4:Q17" si="5">AVERAGE(F4:J4)</f>
        <v>-0.26090000000000002</v>
      </c>
      <c r="R4" s="10">
        <f t="shared" ref="R4:R17" si="6">AVERAGE(K4:N4)</f>
        <v>-1.1042750000000001</v>
      </c>
      <c r="S4" s="10"/>
      <c r="T4" s="25" t="s">
        <v>3</v>
      </c>
      <c r="U4" s="10">
        <f t="shared" ref="U4:U17" si="7">B4-$P4</f>
        <v>0.96492499999999992</v>
      </c>
      <c r="V4" s="10">
        <f t="shared" si="0"/>
        <v>0.29922500000000002</v>
      </c>
      <c r="W4" s="10">
        <f t="shared" si="0"/>
        <v>-0.995475</v>
      </c>
      <c r="X4" s="10">
        <f t="shared" si="0"/>
        <v>-0.268675</v>
      </c>
      <c r="Y4" s="10">
        <f t="shared" ref="Y4:Y17" si="8">F4-$Q4</f>
        <v>-0.12109999999999999</v>
      </c>
      <c r="Z4" s="10">
        <f t="shared" si="1"/>
        <v>0.68149999999999999</v>
      </c>
      <c r="AA4" s="10">
        <f t="shared" si="1"/>
        <v>-0.23019999999999996</v>
      </c>
      <c r="AB4" s="10">
        <f t="shared" si="1"/>
        <v>0.13250000000000003</v>
      </c>
      <c r="AC4" s="10">
        <f t="shared" si="1"/>
        <v>-0.4627</v>
      </c>
      <c r="AD4" s="10">
        <f t="shared" ref="AD4:AD17" si="9">K4-$R4</f>
        <v>-0.24342499999999978</v>
      </c>
      <c r="AE4" s="10">
        <f t="shared" si="2"/>
        <v>5.7475000000000165E-2</v>
      </c>
      <c r="AF4" s="10">
        <f t="shared" si="2"/>
        <v>6.4750000000000085E-3</v>
      </c>
      <c r="AG4" s="10">
        <f t="shared" si="2"/>
        <v>0.17947500000000016</v>
      </c>
      <c r="AH4" s="10"/>
      <c r="AI4" s="25" t="s">
        <v>3</v>
      </c>
      <c r="AJ4" s="10">
        <f t="shared" ref="AJ4:AJ17" si="10">U4^2</f>
        <v>0.93108025562499985</v>
      </c>
      <c r="AK4" s="10">
        <f t="shared" si="3"/>
        <v>8.9535600625000017E-2</v>
      </c>
      <c r="AL4" s="10">
        <f t="shared" si="3"/>
        <v>0.99097047562499996</v>
      </c>
      <c r="AM4" s="10">
        <f t="shared" si="3"/>
        <v>7.2186255625000001E-2</v>
      </c>
      <c r="AN4" s="10">
        <f t="shared" si="3"/>
        <v>1.4665209999999996E-2</v>
      </c>
      <c r="AO4" s="10">
        <f t="shared" si="3"/>
        <v>0.46444225</v>
      </c>
      <c r="AP4" s="10">
        <f t="shared" si="3"/>
        <v>5.2992039999999983E-2</v>
      </c>
      <c r="AQ4" s="10">
        <f t="shared" si="3"/>
        <v>1.7556250000000009E-2</v>
      </c>
      <c r="AR4" s="10">
        <f t="shared" si="3"/>
        <v>0.21409128999999999</v>
      </c>
      <c r="AS4" s="10">
        <f t="shared" si="3"/>
        <v>5.9255730624999892E-2</v>
      </c>
      <c r="AT4" s="10">
        <f t="shared" si="3"/>
        <v>3.3033756250000191E-3</v>
      </c>
      <c r="AU4" s="10">
        <f t="shared" si="3"/>
        <v>4.1925625000000107E-5</v>
      </c>
      <c r="AV4" s="10">
        <f t="shared" si="3"/>
        <v>3.2211275625000056E-2</v>
      </c>
      <c r="AW4" s="10"/>
      <c r="AX4" s="25" t="s">
        <v>3</v>
      </c>
      <c r="AY4" s="10">
        <f t="shared" ref="AY4:AY17" si="11">SUM(AJ4:AV4)/13</f>
        <v>0.22633322576923073</v>
      </c>
      <c r="AZ4" s="10">
        <v>0.30383339931329462</v>
      </c>
      <c r="BA4" s="10">
        <f t="shared" ref="BA4:BA17" si="12">AZ4/AY4</f>
        <v>1.342416246137379</v>
      </c>
    </row>
    <row r="5" spans="1:53" x14ac:dyDescent="0.25">
      <c r="A5" s="25" t="s">
        <v>4</v>
      </c>
      <c r="B5" s="10">
        <v>-0.13730000000000001</v>
      </c>
      <c r="C5" s="10">
        <v>-9.9699999999999997E-2</v>
      </c>
      <c r="D5" s="10">
        <v>1.2385999999999999</v>
      </c>
      <c r="E5" s="10">
        <v>1.3909</v>
      </c>
      <c r="F5" s="10">
        <v>-0.4224</v>
      </c>
      <c r="G5" s="10">
        <v>0.54610000000000003</v>
      </c>
      <c r="H5" s="10">
        <v>1.0285</v>
      </c>
      <c r="I5" s="10">
        <v>1.2338</v>
      </c>
      <c r="J5" s="10">
        <v>2.2159</v>
      </c>
      <c r="K5" s="10">
        <v>2.1796000000000002</v>
      </c>
      <c r="L5" s="10">
        <v>0.84470000000000001</v>
      </c>
      <c r="M5" s="10">
        <v>2.4687000000000001</v>
      </c>
      <c r="N5" s="10">
        <v>1.4784999999999999</v>
      </c>
      <c r="O5" s="10"/>
      <c r="P5" s="10">
        <f t="shared" si="4"/>
        <v>0.59812500000000002</v>
      </c>
      <c r="Q5" s="10">
        <f t="shared" si="5"/>
        <v>0.92038000000000009</v>
      </c>
      <c r="R5" s="10">
        <f t="shared" si="6"/>
        <v>1.7428750000000002</v>
      </c>
      <c r="S5" s="10"/>
      <c r="T5" s="25" t="s">
        <v>4</v>
      </c>
      <c r="U5" s="10">
        <f t="shared" si="7"/>
        <v>-0.735425</v>
      </c>
      <c r="V5" s="10">
        <f t="shared" si="0"/>
        <v>-0.69782500000000003</v>
      </c>
      <c r="W5" s="10">
        <f t="shared" si="0"/>
        <v>0.64047499999999991</v>
      </c>
      <c r="X5" s="10">
        <f t="shared" si="0"/>
        <v>0.79277500000000001</v>
      </c>
      <c r="Y5" s="10">
        <f t="shared" si="8"/>
        <v>-1.3427800000000001</v>
      </c>
      <c r="Z5" s="10">
        <f t="shared" si="1"/>
        <v>-0.37428000000000006</v>
      </c>
      <c r="AA5" s="10">
        <f t="shared" si="1"/>
        <v>0.10811999999999988</v>
      </c>
      <c r="AB5" s="10">
        <f t="shared" si="1"/>
        <v>0.31341999999999992</v>
      </c>
      <c r="AC5" s="10">
        <f t="shared" si="1"/>
        <v>1.2955199999999998</v>
      </c>
      <c r="AD5" s="10">
        <f t="shared" si="9"/>
        <v>0.43672500000000003</v>
      </c>
      <c r="AE5" s="10">
        <f t="shared" si="2"/>
        <v>-0.89817500000000017</v>
      </c>
      <c r="AF5" s="10">
        <f t="shared" si="2"/>
        <v>0.72582499999999994</v>
      </c>
      <c r="AG5" s="10">
        <f t="shared" si="2"/>
        <v>-0.26437500000000025</v>
      </c>
      <c r="AH5" s="10"/>
      <c r="AI5" s="25" t="s">
        <v>4</v>
      </c>
      <c r="AJ5" s="10">
        <f t="shared" si="10"/>
        <v>0.54084993062499997</v>
      </c>
      <c r="AK5" s="10">
        <f t="shared" si="3"/>
        <v>0.48695973062500003</v>
      </c>
      <c r="AL5" s="10">
        <f t="shared" si="3"/>
        <v>0.41020822562499987</v>
      </c>
      <c r="AM5" s="10">
        <f t="shared" si="3"/>
        <v>0.628492200625</v>
      </c>
      <c r="AN5" s="10">
        <f t="shared" si="3"/>
        <v>1.8030581284000002</v>
      </c>
      <c r="AO5" s="10">
        <f t="shared" si="3"/>
        <v>0.14008551840000005</v>
      </c>
      <c r="AP5" s="10">
        <f t="shared" si="3"/>
        <v>1.1689934399999975E-2</v>
      </c>
      <c r="AQ5" s="10">
        <f t="shared" si="3"/>
        <v>9.8232096399999955E-2</v>
      </c>
      <c r="AR5" s="10">
        <f t="shared" si="3"/>
        <v>1.6783720703999994</v>
      </c>
      <c r="AS5" s="10">
        <f t="shared" si="3"/>
        <v>0.19072872562500004</v>
      </c>
      <c r="AT5" s="10">
        <f t="shared" si="3"/>
        <v>0.80671833062500031</v>
      </c>
      <c r="AU5" s="10">
        <f t="shared" si="3"/>
        <v>0.52682193062499993</v>
      </c>
      <c r="AV5" s="10">
        <f t="shared" si="3"/>
        <v>6.9894140625000128E-2</v>
      </c>
      <c r="AW5" s="10"/>
      <c r="AX5" s="25" t="s">
        <v>4</v>
      </c>
      <c r="AY5" s="10">
        <f t="shared" si="11"/>
        <v>0.56862392023076924</v>
      </c>
      <c r="AZ5" s="10">
        <v>0.81476763856349244</v>
      </c>
      <c r="BA5" s="10">
        <f t="shared" si="12"/>
        <v>1.432876123524365</v>
      </c>
    </row>
    <row r="6" spans="1:53" x14ac:dyDescent="0.25">
      <c r="A6" s="25" t="s">
        <v>5</v>
      </c>
      <c r="B6" s="10">
        <v>0.50639999999999996</v>
      </c>
      <c r="C6" s="10">
        <v>0.89049999999999996</v>
      </c>
      <c r="D6" s="10">
        <v>-0.1242</v>
      </c>
      <c r="E6" s="10">
        <v>-1.1405000000000001</v>
      </c>
      <c r="F6" s="10">
        <v>0.38369999999999999</v>
      </c>
      <c r="G6" s="10">
        <v>0.85250000000000004</v>
      </c>
      <c r="H6" s="10">
        <v>9.8799999999999999E-2</v>
      </c>
      <c r="I6" s="10">
        <v>-0.32729999999999998</v>
      </c>
      <c r="J6" s="10">
        <v>-0.29820000000000002</v>
      </c>
      <c r="K6" s="10">
        <v>-0.315</v>
      </c>
      <c r="L6" s="10">
        <v>-0.59989999999999999</v>
      </c>
      <c r="M6" s="10">
        <v>-0.94469999999999998</v>
      </c>
      <c r="N6" s="10">
        <v>-0.35849999999999999</v>
      </c>
      <c r="O6" s="10"/>
      <c r="P6" s="10">
        <f t="shared" si="4"/>
        <v>3.3049999999999968E-2</v>
      </c>
      <c r="Q6" s="10">
        <f t="shared" si="5"/>
        <v>0.1419</v>
      </c>
      <c r="R6" s="10">
        <f t="shared" si="6"/>
        <v>-0.55452499999999993</v>
      </c>
      <c r="S6" s="10"/>
      <c r="T6" s="25" t="s">
        <v>5</v>
      </c>
      <c r="U6" s="10">
        <f t="shared" si="7"/>
        <v>0.47334999999999999</v>
      </c>
      <c r="V6" s="10">
        <f t="shared" si="0"/>
        <v>0.85745000000000005</v>
      </c>
      <c r="W6" s="10">
        <f t="shared" si="0"/>
        <v>-0.15724999999999997</v>
      </c>
      <c r="X6" s="10">
        <f t="shared" si="0"/>
        <v>-1.1735500000000001</v>
      </c>
      <c r="Y6" s="10">
        <f t="shared" si="8"/>
        <v>0.24179999999999999</v>
      </c>
      <c r="Z6" s="10">
        <f t="shared" si="1"/>
        <v>0.71060000000000001</v>
      </c>
      <c r="AA6" s="10">
        <f t="shared" si="1"/>
        <v>-4.3099999999999999E-2</v>
      </c>
      <c r="AB6" s="10">
        <f t="shared" si="1"/>
        <v>-0.46919999999999995</v>
      </c>
      <c r="AC6" s="10">
        <f t="shared" si="1"/>
        <v>-0.44010000000000005</v>
      </c>
      <c r="AD6" s="10">
        <f t="shared" si="9"/>
        <v>0.23952499999999993</v>
      </c>
      <c r="AE6" s="10">
        <f t="shared" si="2"/>
        <v>-4.5375000000000054E-2</v>
      </c>
      <c r="AF6" s="10">
        <f t="shared" si="2"/>
        <v>-0.39017500000000005</v>
      </c>
      <c r="AG6" s="10">
        <f t="shared" si="2"/>
        <v>0.19602499999999995</v>
      </c>
      <c r="AH6" s="10"/>
      <c r="AI6" s="25" t="s">
        <v>5</v>
      </c>
      <c r="AJ6" s="10">
        <f t="shared" si="10"/>
        <v>0.22406022249999999</v>
      </c>
      <c r="AK6" s="10">
        <f t="shared" si="3"/>
        <v>0.73522050250000004</v>
      </c>
      <c r="AL6" s="10">
        <f t="shared" si="3"/>
        <v>2.4727562499999991E-2</v>
      </c>
      <c r="AM6" s="10">
        <f t="shared" si="3"/>
        <v>1.3772196025000003</v>
      </c>
      <c r="AN6" s="10">
        <f t="shared" si="3"/>
        <v>5.8467239999999997E-2</v>
      </c>
      <c r="AO6" s="10">
        <f t="shared" si="3"/>
        <v>0.50495235999999999</v>
      </c>
      <c r="AP6" s="10">
        <f t="shared" si="3"/>
        <v>1.85761E-3</v>
      </c>
      <c r="AQ6" s="10">
        <f t="shared" si="3"/>
        <v>0.22014863999999995</v>
      </c>
      <c r="AR6" s="10">
        <f t="shared" si="3"/>
        <v>0.19368801000000005</v>
      </c>
      <c r="AS6" s="10">
        <f t="shared" si="3"/>
        <v>5.7372225624999967E-2</v>
      </c>
      <c r="AT6" s="10">
        <f t="shared" si="3"/>
        <v>2.0588906250000047E-3</v>
      </c>
      <c r="AU6" s="10">
        <f t="shared" si="3"/>
        <v>0.15223653062500003</v>
      </c>
      <c r="AV6" s="10">
        <f t="shared" si="3"/>
        <v>3.8425800624999978E-2</v>
      </c>
      <c r="AW6" s="10"/>
      <c r="AX6" s="25" t="s">
        <v>5</v>
      </c>
      <c r="AY6" s="10">
        <f t="shared" si="11"/>
        <v>0.27618732288461545</v>
      </c>
      <c r="AZ6" s="10">
        <v>0.496743978205472</v>
      </c>
      <c r="BA6" s="10">
        <f t="shared" si="12"/>
        <v>1.7985763177587986</v>
      </c>
    </row>
    <row r="7" spans="1:53" x14ac:dyDescent="0.25">
      <c r="A7" s="25" t="s">
        <v>6</v>
      </c>
      <c r="B7" s="10">
        <v>-1.3141</v>
      </c>
      <c r="C7" s="10">
        <v>0.39389999999999997</v>
      </c>
      <c r="D7" s="10">
        <v>0.1439</v>
      </c>
      <c r="E7" s="10">
        <v>-0.51329999999999998</v>
      </c>
      <c r="F7" s="10">
        <v>-0.70040000000000002</v>
      </c>
      <c r="G7" s="10">
        <v>-0.2467</v>
      </c>
      <c r="H7" s="10">
        <v>1.4085000000000001</v>
      </c>
      <c r="I7" s="10">
        <v>0.97330000000000005</v>
      </c>
      <c r="J7" s="10">
        <v>0.65039999999999998</v>
      </c>
      <c r="K7" s="10">
        <v>0.20250000000000001</v>
      </c>
      <c r="L7" s="10">
        <v>0.89239999999999997</v>
      </c>
      <c r="M7" s="10">
        <v>0.90069999999999995</v>
      </c>
      <c r="N7" s="10">
        <v>0.1953</v>
      </c>
      <c r="O7" s="10"/>
      <c r="P7" s="10">
        <f t="shared" si="4"/>
        <v>-0.32240000000000002</v>
      </c>
      <c r="Q7" s="10">
        <f t="shared" si="5"/>
        <v>0.41702000000000006</v>
      </c>
      <c r="R7" s="10">
        <f t="shared" si="6"/>
        <v>0.54772500000000002</v>
      </c>
      <c r="S7" s="10"/>
      <c r="T7" s="25" t="s">
        <v>6</v>
      </c>
      <c r="U7" s="10">
        <f t="shared" si="7"/>
        <v>-0.99170000000000003</v>
      </c>
      <c r="V7" s="10">
        <f t="shared" si="0"/>
        <v>0.71629999999999994</v>
      </c>
      <c r="W7" s="10">
        <f t="shared" si="0"/>
        <v>0.46630000000000005</v>
      </c>
      <c r="X7" s="10">
        <f t="shared" si="0"/>
        <v>-0.19089999999999996</v>
      </c>
      <c r="Y7" s="10">
        <f t="shared" si="8"/>
        <v>-1.1174200000000001</v>
      </c>
      <c r="Z7" s="10">
        <f t="shared" si="1"/>
        <v>-0.66372000000000009</v>
      </c>
      <c r="AA7" s="10">
        <f t="shared" si="1"/>
        <v>0.99148000000000003</v>
      </c>
      <c r="AB7" s="10">
        <f t="shared" si="1"/>
        <v>0.55628</v>
      </c>
      <c r="AC7" s="10">
        <f t="shared" si="1"/>
        <v>0.23337999999999992</v>
      </c>
      <c r="AD7" s="10">
        <f t="shared" si="9"/>
        <v>-0.345225</v>
      </c>
      <c r="AE7" s="10">
        <f t="shared" si="2"/>
        <v>0.34467499999999995</v>
      </c>
      <c r="AF7" s="10">
        <f t="shared" si="2"/>
        <v>0.35297499999999993</v>
      </c>
      <c r="AG7" s="10">
        <f t="shared" si="2"/>
        <v>-0.35242499999999999</v>
      </c>
      <c r="AH7" s="10"/>
      <c r="AI7" s="25" t="s">
        <v>6</v>
      </c>
      <c r="AJ7" s="10">
        <f t="shared" si="10"/>
        <v>0.98346889000000004</v>
      </c>
      <c r="AK7" s="10">
        <f t="shared" si="3"/>
        <v>0.51308568999999993</v>
      </c>
      <c r="AL7" s="10">
        <f t="shared" si="3"/>
        <v>0.21743569000000004</v>
      </c>
      <c r="AM7" s="10">
        <f t="shared" si="3"/>
        <v>3.6442809999999985E-2</v>
      </c>
      <c r="AN7" s="10">
        <f t="shared" si="3"/>
        <v>1.2486274564000002</v>
      </c>
      <c r="AO7" s="10">
        <f t="shared" si="3"/>
        <v>0.4405242384000001</v>
      </c>
      <c r="AP7" s="10">
        <f t="shared" si="3"/>
        <v>0.98303259040000002</v>
      </c>
      <c r="AQ7" s="10">
        <f t="shared" si="3"/>
        <v>0.3094474384</v>
      </c>
      <c r="AR7" s="10">
        <f t="shared" si="3"/>
        <v>5.4466224399999964E-2</v>
      </c>
      <c r="AS7" s="10">
        <f t="shared" si="3"/>
        <v>0.119180300625</v>
      </c>
      <c r="AT7" s="10">
        <f t="shared" si="3"/>
        <v>0.11880085562499997</v>
      </c>
      <c r="AU7" s="10">
        <f t="shared" si="3"/>
        <v>0.12459135062499994</v>
      </c>
      <c r="AV7" s="10">
        <f t="shared" si="3"/>
        <v>0.124203380625</v>
      </c>
      <c r="AW7" s="10"/>
      <c r="AX7" s="25" t="s">
        <v>6</v>
      </c>
      <c r="AY7" s="10">
        <f t="shared" si="11"/>
        <v>0.40563899349999988</v>
      </c>
      <c r="AZ7" s="10">
        <v>0.46363237819556963</v>
      </c>
      <c r="BA7" s="10">
        <f t="shared" si="12"/>
        <v>1.1429679730619136</v>
      </c>
    </row>
    <row r="8" spans="1:53" x14ac:dyDescent="0.25">
      <c r="A8" s="25" t="s">
        <v>7</v>
      </c>
      <c r="B8" s="10">
        <v>0.51380000000000003</v>
      </c>
      <c r="C8" s="10">
        <v>1.9214</v>
      </c>
      <c r="D8" s="10">
        <v>-0.88590000000000002</v>
      </c>
      <c r="E8" s="10">
        <v>-2.6541999999999999</v>
      </c>
      <c r="F8" s="10">
        <v>0.13800000000000001</v>
      </c>
      <c r="G8" s="10">
        <v>1.5184</v>
      </c>
      <c r="H8" s="10">
        <v>0.27939999999999998</v>
      </c>
      <c r="I8" s="10">
        <v>-2.5135000000000001</v>
      </c>
      <c r="J8" s="10">
        <v>-1.1181000000000001</v>
      </c>
      <c r="K8" s="10">
        <v>0.2225</v>
      </c>
      <c r="L8" s="10">
        <v>-1.0353000000000001</v>
      </c>
      <c r="M8" s="10">
        <v>-0.2074</v>
      </c>
      <c r="N8" s="10">
        <v>-1.8463000000000001</v>
      </c>
      <c r="O8" s="10"/>
      <c r="P8" s="10">
        <f t="shared" si="4"/>
        <v>-0.27622499999999994</v>
      </c>
      <c r="Q8" s="10">
        <f t="shared" si="5"/>
        <v>-0.33916000000000002</v>
      </c>
      <c r="R8" s="10">
        <f t="shared" si="6"/>
        <v>-0.71662500000000007</v>
      </c>
      <c r="S8" s="10"/>
      <c r="T8" s="25" t="s">
        <v>7</v>
      </c>
      <c r="U8" s="10">
        <f t="shared" si="7"/>
        <v>0.79002499999999998</v>
      </c>
      <c r="V8" s="10">
        <f t="shared" si="0"/>
        <v>2.1976249999999999</v>
      </c>
      <c r="W8" s="10">
        <f t="shared" si="0"/>
        <v>-0.60967500000000008</v>
      </c>
      <c r="X8" s="10">
        <f t="shared" si="0"/>
        <v>-2.3779750000000002</v>
      </c>
      <c r="Y8" s="10">
        <f t="shared" si="8"/>
        <v>0.47716000000000003</v>
      </c>
      <c r="Z8" s="10">
        <f t="shared" si="1"/>
        <v>1.8575599999999999</v>
      </c>
      <c r="AA8" s="10">
        <f t="shared" si="1"/>
        <v>0.61856</v>
      </c>
      <c r="AB8" s="10">
        <f t="shared" si="1"/>
        <v>-2.1743399999999999</v>
      </c>
      <c r="AC8" s="10">
        <f t="shared" si="1"/>
        <v>-0.77894000000000008</v>
      </c>
      <c r="AD8" s="10">
        <f t="shared" si="9"/>
        <v>0.9391250000000001</v>
      </c>
      <c r="AE8" s="10">
        <f t="shared" si="2"/>
        <v>-0.31867500000000004</v>
      </c>
      <c r="AF8" s="10">
        <f t="shared" si="2"/>
        <v>0.50922500000000004</v>
      </c>
      <c r="AG8" s="10">
        <f t="shared" si="2"/>
        <v>-1.129675</v>
      </c>
      <c r="AH8" s="10"/>
      <c r="AI8" s="25" t="s">
        <v>7</v>
      </c>
      <c r="AJ8" s="10">
        <f t="shared" si="10"/>
        <v>0.62413950062500001</v>
      </c>
      <c r="AK8" s="10">
        <f t="shared" si="3"/>
        <v>4.8295556406249993</v>
      </c>
      <c r="AL8" s="10">
        <f t="shared" si="3"/>
        <v>0.3717036056250001</v>
      </c>
      <c r="AM8" s="10">
        <f t="shared" si="3"/>
        <v>5.654765100625001</v>
      </c>
      <c r="AN8" s="10">
        <f t="shared" si="3"/>
        <v>0.22768166560000003</v>
      </c>
      <c r="AO8" s="10">
        <f t="shared" si="3"/>
        <v>3.4505291535999993</v>
      </c>
      <c r="AP8" s="10">
        <f t="shared" si="3"/>
        <v>0.38261647360000001</v>
      </c>
      <c r="AQ8" s="10">
        <f t="shared" si="3"/>
        <v>4.7277544355999996</v>
      </c>
      <c r="AR8" s="10">
        <f t="shared" si="3"/>
        <v>0.60674752360000017</v>
      </c>
      <c r="AS8" s="10">
        <f t="shared" si="3"/>
        <v>0.88195576562500022</v>
      </c>
      <c r="AT8" s="10">
        <f t="shared" si="3"/>
        <v>0.10155375562500003</v>
      </c>
      <c r="AU8" s="10">
        <f t="shared" si="3"/>
        <v>0.25931010062500004</v>
      </c>
      <c r="AV8" s="10">
        <f t="shared" si="3"/>
        <v>1.2761656056249999</v>
      </c>
      <c r="AW8" s="10"/>
      <c r="AX8" s="25" t="s">
        <v>7</v>
      </c>
      <c r="AY8" s="10">
        <f t="shared" si="11"/>
        <v>1.7995752559230771</v>
      </c>
      <c r="AZ8" s="10">
        <v>2.0891140996045343</v>
      </c>
      <c r="BA8" s="10">
        <f t="shared" si="12"/>
        <v>1.1608928788770996</v>
      </c>
    </row>
    <row r="9" spans="1:53" x14ac:dyDescent="0.25">
      <c r="A9" s="25" t="s">
        <v>8</v>
      </c>
      <c r="B9" s="10">
        <v>0.30580000000000002</v>
      </c>
      <c r="C9" s="10">
        <v>0.2392</v>
      </c>
      <c r="D9" s="10">
        <v>1.8398000000000001</v>
      </c>
      <c r="E9" s="10">
        <v>1.2493000000000001</v>
      </c>
      <c r="F9" s="10">
        <v>-0.95250000000000001</v>
      </c>
      <c r="G9" s="10">
        <v>1.405</v>
      </c>
      <c r="H9" s="10">
        <v>1.3109</v>
      </c>
      <c r="I9" s="10">
        <v>1.2568999999999999</v>
      </c>
      <c r="J9" s="10">
        <v>1.9007000000000001</v>
      </c>
      <c r="K9" s="10">
        <v>1.4816</v>
      </c>
      <c r="L9" s="10">
        <v>0.93799999999999994</v>
      </c>
      <c r="M9" s="10">
        <v>1.8391</v>
      </c>
      <c r="N9" s="10">
        <v>2.2172000000000001</v>
      </c>
      <c r="O9" s="10"/>
      <c r="P9" s="10">
        <f t="shared" si="4"/>
        <v>0.90852500000000003</v>
      </c>
      <c r="Q9" s="10">
        <f t="shared" si="5"/>
        <v>0.98419999999999985</v>
      </c>
      <c r="R9" s="10">
        <f t="shared" si="6"/>
        <v>1.6189750000000001</v>
      </c>
      <c r="S9" s="10"/>
      <c r="T9" s="25" t="s">
        <v>8</v>
      </c>
      <c r="U9" s="10">
        <f t="shared" si="7"/>
        <v>-0.60272499999999996</v>
      </c>
      <c r="V9" s="10">
        <f t="shared" si="0"/>
        <v>-0.66932500000000006</v>
      </c>
      <c r="W9" s="10">
        <f t="shared" si="0"/>
        <v>0.93127500000000007</v>
      </c>
      <c r="X9" s="10">
        <f t="shared" si="0"/>
        <v>0.34077500000000005</v>
      </c>
      <c r="Y9" s="10">
        <f t="shared" si="8"/>
        <v>-1.9366999999999999</v>
      </c>
      <c r="Z9" s="10">
        <f t="shared" si="1"/>
        <v>0.42080000000000017</v>
      </c>
      <c r="AA9" s="10">
        <f t="shared" si="1"/>
        <v>0.3267000000000001</v>
      </c>
      <c r="AB9" s="10">
        <f t="shared" si="1"/>
        <v>0.27270000000000005</v>
      </c>
      <c r="AC9" s="10">
        <f t="shared" si="1"/>
        <v>0.9165000000000002</v>
      </c>
      <c r="AD9" s="10">
        <f t="shared" si="9"/>
        <v>-0.13737500000000002</v>
      </c>
      <c r="AE9" s="10">
        <f t="shared" si="2"/>
        <v>-0.68097500000000011</v>
      </c>
      <c r="AF9" s="10">
        <f t="shared" si="2"/>
        <v>0.2201249999999999</v>
      </c>
      <c r="AG9" s="10">
        <f t="shared" si="2"/>
        <v>0.59822500000000001</v>
      </c>
      <c r="AH9" s="10"/>
      <c r="AI9" s="25" t="s">
        <v>8</v>
      </c>
      <c r="AJ9" s="10">
        <f t="shared" si="10"/>
        <v>0.36327742562499993</v>
      </c>
      <c r="AK9" s="10">
        <f t="shared" si="3"/>
        <v>0.44799595562500005</v>
      </c>
      <c r="AL9" s="10">
        <f t="shared" si="3"/>
        <v>0.86727312562500014</v>
      </c>
      <c r="AM9" s="10">
        <f t="shared" si="3"/>
        <v>0.11612760062500004</v>
      </c>
      <c r="AN9" s="10">
        <f t="shared" si="3"/>
        <v>3.7508068899999993</v>
      </c>
      <c r="AO9" s="10">
        <f t="shared" si="3"/>
        <v>0.17707264000000014</v>
      </c>
      <c r="AP9" s="10">
        <f t="shared" si="3"/>
        <v>0.10673289000000007</v>
      </c>
      <c r="AQ9" s="10">
        <f t="shared" si="3"/>
        <v>7.4365290000000028E-2</v>
      </c>
      <c r="AR9" s="10">
        <f t="shared" si="3"/>
        <v>0.83997225000000042</v>
      </c>
      <c r="AS9" s="10">
        <f t="shared" si="3"/>
        <v>1.8871890625000005E-2</v>
      </c>
      <c r="AT9" s="10">
        <f t="shared" si="3"/>
        <v>0.46372695062500013</v>
      </c>
      <c r="AU9" s="10">
        <f t="shared" si="3"/>
        <v>4.8455015624999959E-2</v>
      </c>
      <c r="AV9" s="10">
        <f t="shared" si="3"/>
        <v>0.35787315062500002</v>
      </c>
      <c r="AW9" s="10"/>
      <c r="AX9" s="25" t="s">
        <v>8</v>
      </c>
      <c r="AY9" s="10">
        <f t="shared" si="11"/>
        <v>0.58711931346153856</v>
      </c>
      <c r="AZ9" s="10">
        <v>0.62288527470313015</v>
      </c>
      <c r="BA9" s="10">
        <f t="shared" si="12"/>
        <v>1.0609177051777134</v>
      </c>
    </row>
    <row r="10" spans="1:53" x14ac:dyDescent="0.25">
      <c r="A10" s="25" t="s">
        <v>9</v>
      </c>
      <c r="B10" s="10">
        <v>-1.0625</v>
      </c>
      <c r="C10" s="10">
        <v>0.92459999999999998</v>
      </c>
      <c r="D10" s="10">
        <v>0.1666</v>
      </c>
      <c r="E10" s="10">
        <v>-0.26960000000000001</v>
      </c>
      <c r="F10" s="10">
        <v>0.35849999999999999</v>
      </c>
      <c r="G10" s="10">
        <v>0.95140000000000002</v>
      </c>
      <c r="H10" s="10">
        <v>0.12330000000000001</v>
      </c>
      <c r="I10" s="10">
        <v>1.2802</v>
      </c>
      <c r="J10" s="10">
        <v>-0.68079999999999996</v>
      </c>
      <c r="K10" s="10">
        <v>0.76339999999999997</v>
      </c>
      <c r="L10" s="10">
        <v>1.3451</v>
      </c>
      <c r="M10" s="10">
        <v>0.83550000000000002</v>
      </c>
      <c r="N10" s="10">
        <v>-0.12709999999999999</v>
      </c>
      <c r="O10" s="10"/>
      <c r="P10" s="10">
        <f t="shared" si="4"/>
        <v>-6.0225000000000008E-2</v>
      </c>
      <c r="Q10" s="10">
        <f t="shared" si="5"/>
        <v>0.40651999999999999</v>
      </c>
      <c r="R10" s="10">
        <f t="shared" si="6"/>
        <v>0.70422499999999999</v>
      </c>
      <c r="S10" s="10"/>
      <c r="T10" s="25" t="s">
        <v>9</v>
      </c>
      <c r="U10" s="10">
        <f t="shared" si="7"/>
        <v>-1.002275</v>
      </c>
      <c r="V10" s="10">
        <f t="shared" si="0"/>
        <v>0.98482499999999995</v>
      </c>
      <c r="W10" s="10">
        <f t="shared" si="0"/>
        <v>0.226825</v>
      </c>
      <c r="X10" s="10">
        <f t="shared" si="0"/>
        <v>-0.20937500000000001</v>
      </c>
      <c r="Y10" s="10">
        <f t="shared" si="8"/>
        <v>-4.8020000000000007E-2</v>
      </c>
      <c r="Z10" s="10">
        <f t="shared" si="1"/>
        <v>0.54488000000000003</v>
      </c>
      <c r="AA10" s="10">
        <f t="shared" si="1"/>
        <v>-0.28321999999999997</v>
      </c>
      <c r="AB10" s="10">
        <f t="shared" si="1"/>
        <v>0.87368000000000001</v>
      </c>
      <c r="AC10" s="10">
        <f t="shared" si="1"/>
        <v>-1.0873200000000001</v>
      </c>
      <c r="AD10" s="10">
        <f t="shared" si="9"/>
        <v>5.9174999999999978E-2</v>
      </c>
      <c r="AE10" s="10">
        <f t="shared" si="2"/>
        <v>0.64087499999999997</v>
      </c>
      <c r="AF10" s="10">
        <f t="shared" si="2"/>
        <v>0.13127500000000003</v>
      </c>
      <c r="AG10" s="10">
        <f t="shared" si="2"/>
        <v>-0.83132499999999998</v>
      </c>
      <c r="AH10" s="10"/>
      <c r="AI10" s="25" t="s">
        <v>9</v>
      </c>
      <c r="AJ10" s="10">
        <f t="shared" si="10"/>
        <v>1.004555175625</v>
      </c>
      <c r="AK10" s="10">
        <f t="shared" si="3"/>
        <v>0.96988028062499987</v>
      </c>
      <c r="AL10" s="10">
        <f t="shared" si="3"/>
        <v>5.1449580624999998E-2</v>
      </c>
      <c r="AM10" s="10">
        <f t="shared" si="3"/>
        <v>4.3837890625000001E-2</v>
      </c>
      <c r="AN10" s="10">
        <f t="shared" si="3"/>
        <v>2.3059204000000005E-3</v>
      </c>
      <c r="AO10" s="10">
        <f t="shared" si="3"/>
        <v>0.29689421440000002</v>
      </c>
      <c r="AP10" s="10">
        <f t="shared" si="3"/>
        <v>8.021356839999999E-2</v>
      </c>
      <c r="AQ10" s="10">
        <f t="shared" si="3"/>
        <v>0.76331674240000003</v>
      </c>
      <c r="AR10" s="10">
        <f t="shared" si="3"/>
        <v>1.1822647824000001</v>
      </c>
      <c r="AS10" s="10">
        <f t="shared" si="3"/>
        <v>3.5016806249999971E-3</v>
      </c>
      <c r="AT10" s="10">
        <f t="shared" si="3"/>
        <v>0.41072076562499998</v>
      </c>
      <c r="AU10" s="10">
        <f t="shared" si="3"/>
        <v>1.7233125625000009E-2</v>
      </c>
      <c r="AV10" s="10">
        <f t="shared" si="3"/>
        <v>0.69110125562500002</v>
      </c>
      <c r="AW10" s="10"/>
      <c r="AX10" s="25" t="s">
        <v>9</v>
      </c>
      <c r="AY10" s="10">
        <f t="shared" si="11"/>
        <v>0.42440576792307694</v>
      </c>
      <c r="AZ10" s="10">
        <v>0.52357213083414877</v>
      </c>
      <c r="BA10" s="10">
        <f t="shared" si="12"/>
        <v>1.2336593194676977</v>
      </c>
    </row>
    <row r="11" spans="1:53" x14ac:dyDescent="0.25">
      <c r="A11" s="25" t="s">
        <v>10</v>
      </c>
      <c r="B11" s="10">
        <v>3.0700000000000002E-2</v>
      </c>
      <c r="C11" s="10">
        <v>2.1524999999999999</v>
      </c>
      <c r="D11" s="10">
        <v>1.2788999999999999</v>
      </c>
      <c r="E11" s="10">
        <v>-0.4526</v>
      </c>
      <c r="F11" s="10">
        <v>0.69169999999999998</v>
      </c>
      <c r="G11" s="10">
        <v>0.53420000000000001</v>
      </c>
      <c r="H11" s="10">
        <v>2.2597999999999998</v>
      </c>
      <c r="I11" s="10">
        <v>-0.92320000000000002</v>
      </c>
      <c r="J11" s="10">
        <v>0.82930000000000004</v>
      </c>
      <c r="K11" s="10">
        <v>1.3828</v>
      </c>
      <c r="L11" s="10">
        <v>0.90039999999999998</v>
      </c>
      <c r="M11" s="10">
        <v>0.88880000000000003</v>
      </c>
      <c r="N11" s="10">
        <v>-1.0367</v>
      </c>
      <c r="O11" s="10"/>
      <c r="P11" s="10">
        <f t="shared" si="4"/>
        <v>0.7523749999999999</v>
      </c>
      <c r="Q11" s="10">
        <f t="shared" si="5"/>
        <v>0.67835999999999985</v>
      </c>
      <c r="R11" s="10">
        <f t="shared" si="6"/>
        <v>0.53382499999999999</v>
      </c>
      <c r="S11" s="10"/>
      <c r="T11" s="25" t="s">
        <v>10</v>
      </c>
      <c r="U11" s="10">
        <f t="shared" si="7"/>
        <v>-0.72167499999999996</v>
      </c>
      <c r="V11" s="10">
        <f t="shared" si="0"/>
        <v>1.4001250000000001</v>
      </c>
      <c r="W11" s="10">
        <f t="shared" si="0"/>
        <v>0.52652500000000002</v>
      </c>
      <c r="X11" s="10">
        <f t="shared" si="0"/>
        <v>-1.2049749999999999</v>
      </c>
      <c r="Y11" s="10">
        <f t="shared" si="8"/>
        <v>1.334000000000013E-2</v>
      </c>
      <c r="Z11" s="10">
        <f t="shared" si="1"/>
        <v>-0.14415999999999984</v>
      </c>
      <c r="AA11" s="10">
        <f t="shared" si="1"/>
        <v>1.58144</v>
      </c>
      <c r="AB11" s="10">
        <f t="shared" si="1"/>
        <v>-1.6015599999999999</v>
      </c>
      <c r="AC11" s="10">
        <f t="shared" si="1"/>
        <v>0.15094000000000019</v>
      </c>
      <c r="AD11" s="10">
        <f t="shared" si="9"/>
        <v>0.84897500000000004</v>
      </c>
      <c r="AE11" s="10">
        <f t="shared" si="2"/>
        <v>0.36657499999999998</v>
      </c>
      <c r="AF11" s="10">
        <f t="shared" si="2"/>
        <v>0.35497500000000004</v>
      </c>
      <c r="AG11" s="10">
        <f t="shared" si="2"/>
        <v>-1.5705249999999999</v>
      </c>
      <c r="AH11" s="10"/>
      <c r="AI11" s="25" t="s">
        <v>10</v>
      </c>
      <c r="AJ11" s="10">
        <f t="shared" si="10"/>
        <v>0.52081480562499993</v>
      </c>
      <c r="AK11" s="10">
        <f t="shared" si="3"/>
        <v>1.9603500156250002</v>
      </c>
      <c r="AL11" s="10">
        <f t="shared" si="3"/>
        <v>0.27722857562500003</v>
      </c>
      <c r="AM11" s="10">
        <f t="shared" si="3"/>
        <v>1.4519647506249997</v>
      </c>
      <c r="AN11" s="10">
        <f t="shared" si="3"/>
        <v>1.7795560000000344E-4</v>
      </c>
      <c r="AO11" s="10">
        <f t="shared" si="3"/>
        <v>2.0782105599999955E-2</v>
      </c>
      <c r="AP11" s="10">
        <f t="shared" si="3"/>
        <v>2.5009524735999999</v>
      </c>
      <c r="AQ11" s="10">
        <f t="shared" si="3"/>
        <v>2.5649944335999995</v>
      </c>
      <c r="AR11" s="10">
        <f t="shared" si="3"/>
        <v>2.2782883600000057E-2</v>
      </c>
      <c r="AS11" s="10">
        <f t="shared" si="3"/>
        <v>0.72075855062500005</v>
      </c>
      <c r="AT11" s="10">
        <f t="shared" si="3"/>
        <v>0.13437723062499998</v>
      </c>
      <c r="AU11" s="10">
        <f t="shared" si="3"/>
        <v>0.12600725062500004</v>
      </c>
      <c r="AV11" s="10">
        <f t="shared" si="3"/>
        <v>2.4665487756249997</v>
      </c>
      <c r="AW11" s="10"/>
      <c r="AX11" s="25" t="s">
        <v>10</v>
      </c>
      <c r="AY11" s="10">
        <f t="shared" si="11"/>
        <v>0.98213383130769227</v>
      </c>
      <c r="AZ11" s="10">
        <v>0.99084020762741021</v>
      </c>
      <c r="BA11" s="10">
        <f t="shared" si="12"/>
        <v>1.0088647555375683</v>
      </c>
    </row>
    <row r="12" spans="1:53" x14ac:dyDescent="0.25">
      <c r="A12" s="25" t="s">
        <v>11</v>
      </c>
      <c r="B12" s="10">
        <v>-1.6758</v>
      </c>
      <c r="C12" s="10">
        <v>-0.49859999999999999</v>
      </c>
      <c r="D12" s="10">
        <v>0.38</v>
      </c>
      <c r="E12" s="10">
        <v>-0.12740000000000001</v>
      </c>
      <c r="F12" s="10">
        <v>-2.5268999999999999</v>
      </c>
      <c r="G12" s="10">
        <v>-1.9189000000000001</v>
      </c>
      <c r="H12" s="10">
        <v>0.54430000000000001</v>
      </c>
      <c r="I12" s="10">
        <v>8.4500000000000006E-2</v>
      </c>
      <c r="J12" s="10">
        <v>4.07E-2</v>
      </c>
      <c r="K12" s="10">
        <v>-1.3691</v>
      </c>
      <c r="L12" s="10">
        <v>-2.6627000000000001</v>
      </c>
      <c r="M12" s="10">
        <v>0.20280000000000001</v>
      </c>
      <c r="N12" s="10">
        <v>-0.27479999999999999</v>
      </c>
      <c r="O12" s="10"/>
      <c r="P12" s="10">
        <f t="shared" si="4"/>
        <v>-0.48044999999999999</v>
      </c>
      <c r="Q12" s="10">
        <f t="shared" si="5"/>
        <v>-0.75526000000000004</v>
      </c>
      <c r="R12" s="10">
        <f t="shared" si="6"/>
        <v>-1.0259500000000001</v>
      </c>
      <c r="S12" s="10"/>
      <c r="T12" s="25" t="s">
        <v>11</v>
      </c>
      <c r="U12" s="10">
        <f t="shared" si="7"/>
        <v>-1.1953499999999999</v>
      </c>
      <c r="V12" s="10">
        <f t="shared" si="0"/>
        <v>-1.8149999999999999E-2</v>
      </c>
      <c r="W12" s="10">
        <f t="shared" si="0"/>
        <v>0.86044999999999994</v>
      </c>
      <c r="X12" s="10">
        <f t="shared" si="0"/>
        <v>0.35304999999999997</v>
      </c>
      <c r="Y12" s="10">
        <f t="shared" si="8"/>
        <v>-1.7716399999999999</v>
      </c>
      <c r="Z12" s="10">
        <f t="shared" si="1"/>
        <v>-1.16364</v>
      </c>
      <c r="AA12" s="10">
        <f t="shared" si="1"/>
        <v>1.29956</v>
      </c>
      <c r="AB12" s="10">
        <f t="shared" si="1"/>
        <v>0.83976000000000006</v>
      </c>
      <c r="AC12" s="10">
        <f t="shared" si="1"/>
        <v>0.79596</v>
      </c>
      <c r="AD12" s="10">
        <f t="shared" si="9"/>
        <v>-0.34314999999999984</v>
      </c>
      <c r="AE12" s="10">
        <f t="shared" si="2"/>
        <v>-1.6367499999999999</v>
      </c>
      <c r="AF12" s="10">
        <f t="shared" si="2"/>
        <v>1.2287500000000002</v>
      </c>
      <c r="AG12" s="10">
        <f t="shared" si="2"/>
        <v>0.75115000000000021</v>
      </c>
      <c r="AH12" s="10"/>
      <c r="AI12" s="25" t="s">
        <v>11</v>
      </c>
      <c r="AJ12" s="10">
        <f t="shared" si="10"/>
        <v>1.4288616224999997</v>
      </c>
      <c r="AK12" s="10">
        <f t="shared" si="3"/>
        <v>3.2942249999999996E-4</v>
      </c>
      <c r="AL12" s="10">
        <f t="shared" si="3"/>
        <v>0.74037420249999986</v>
      </c>
      <c r="AM12" s="10">
        <f t="shared" si="3"/>
        <v>0.12464430249999998</v>
      </c>
      <c r="AN12" s="10">
        <f t="shared" si="3"/>
        <v>3.1387082895999994</v>
      </c>
      <c r="AO12" s="10">
        <f t="shared" si="3"/>
        <v>1.3540580496000001</v>
      </c>
      <c r="AP12" s="10">
        <f t="shared" si="3"/>
        <v>1.6888561936000002</v>
      </c>
      <c r="AQ12" s="10">
        <f t="shared" si="3"/>
        <v>0.70519685760000006</v>
      </c>
      <c r="AR12" s="10">
        <f t="shared" si="3"/>
        <v>0.63355232159999997</v>
      </c>
      <c r="AS12" s="10">
        <f t="shared" si="3"/>
        <v>0.1177519224999999</v>
      </c>
      <c r="AT12" s="10">
        <f t="shared" si="3"/>
        <v>2.6789505624999999</v>
      </c>
      <c r="AU12" s="10">
        <f t="shared" si="3"/>
        <v>1.5098265625000005</v>
      </c>
      <c r="AV12" s="10">
        <f t="shared" si="3"/>
        <v>0.56422632250000027</v>
      </c>
      <c r="AW12" s="10"/>
      <c r="AX12" s="25" t="s">
        <v>11</v>
      </c>
      <c r="AY12" s="10">
        <f t="shared" si="11"/>
        <v>1.1296412793846153</v>
      </c>
      <c r="AZ12" s="10">
        <v>1.7384488542120553</v>
      </c>
      <c r="BA12" s="10">
        <f t="shared" si="12"/>
        <v>1.5389388524816432</v>
      </c>
    </row>
    <row r="13" spans="1:53" x14ac:dyDescent="0.25">
      <c r="A13" s="25" t="s">
        <v>12</v>
      </c>
      <c r="B13" s="10">
        <v>-0.92859999999999998</v>
      </c>
      <c r="C13" s="10">
        <v>-2.3E-2</v>
      </c>
      <c r="D13" s="10">
        <v>-0.36509999999999998</v>
      </c>
      <c r="E13" s="10">
        <v>-0.32779999999999998</v>
      </c>
      <c r="F13" s="10">
        <v>-0.4798</v>
      </c>
      <c r="G13" s="10">
        <v>0.20469999999999999</v>
      </c>
      <c r="H13" s="10">
        <v>0.32219999999999999</v>
      </c>
      <c r="I13" s="10">
        <v>-0.23769999999999999</v>
      </c>
      <c r="J13" s="10">
        <v>-0.63690000000000002</v>
      </c>
      <c r="K13" s="10">
        <v>-1.4226000000000001</v>
      </c>
      <c r="L13" s="10">
        <v>-0.52939999999999998</v>
      </c>
      <c r="M13" s="10">
        <v>0.29959999999999998</v>
      </c>
      <c r="N13" s="10">
        <v>0.28120000000000001</v>
      </c>
      <c r="O13" s="10"/>
      <c r="P13" s="10">
        <f t="shared" si="4"/>
        <v>-0.41112499999999996</v>
      </c>
      <c r="Q13" s="10">
        <f t="shared" si="5"/>
        <v>-0.16550000000000001</v>
      </c>
      <c r="R13" s="10">
        <f t="shared" si="6"/>
        <v>-0.34279999999999999</v>
      </c>
      <c r="S13" s="10"/>
      <c r="T13" s="25" t="s">
        <v>12</v>
      </c>
      <c r="U13" s="10">
        <f t="shared" si="7"/>
        <v>-0.51747500000000002</v>
      </c>
      <c r="V13" s="10">
        <f t="shared" si="0"/>
        <v>0.38812499999999994</v>
      </c>
      <c r="W13" s="10">
        <f t="shared" si="0"/>
        <v>4.6024999999999983E-2</v>
      </c>
      <c r="X13" s="10">
        <f t="shared" si="0"/>
        <v>8.3324999999999982E-2</v>
      </c>
      <c r="Y13" s="10">
        <f t="shared" si="8"/>
        <v>-0.31430000000000002</v>
      </c>
      <c r="Z13" s="10">
        <f t="shared" si="1"/>
        <v>0.37019999999999997</v>
      </c>
      <c r="AA13" s="10">
        <f t="shared" si="1"/>
        <v>0.48770000000000002</v>
      </c>
      <c r="AB13" s="10">
        <f t="shared" si="1"/>
        <v>-7.2199999999999986E-2</v>
      </c>
      <c r="AC13" s="10">
        <f t="shared" si="1"/>
        <v>-0.47140000000000004</v>
      </c>
      <c r="AD13" s="10">
        <f t="shared" si="9"/>
        <v>-1.0798000000000001</v>
      </c>
      <c r="AE13" s="10">
        <f t="shared" si="2"/>
        <v>-0.18659999999999999</v>
      </c>
      <c r="AF13" s="10">
        <f t="shared" si="2"/>
        <v>0.64239999999999997</v>
      </c>
      <c r="AG13" s="10">
        <f t="shared" si="2"/>
        <v>0.624</v>
      </c>
      <c r="AH13" s="10"/>
      <c r="AI13" s="25" t="s">
        <v>12</v>
      </c>
      <c r="AJ13" s="10">
        <f t="shared" si="10"/>
        <v>0.26778037562500001</v>
      </c>
      <c r="AK13" s="10">
        <f t="shared" si="3"/>
        <v>0.15064101562499996</v>
      </c>
      <c r="AL13" s="10">
        <f t="shared" si="3"/>
        <v>2.1183006249999984E-3</v>
      </c>
      <c r="AM13" s="10">
        <f t="shared" si="3"/>
        <v>6.9430556249999971E-3</v>
      </c>
      <c r="AN13" s="10">
        <f t="shared" si="3"/>
        <v>9.8784490000000016E-2</v>
      </c>
      <c r="AO13" s="10">
        <f t="shared" si="3"/>
        <v>0.13704803999999998</v>
      </c>
      <c r="AP13" s="10">
        <f t="shared" si="3"/>
        <v>0.23785129000000002</v>
      </c>
      <c r="AQ13" s="10">
        <f t="shared" si="3"/>
        <v>5.2128399999999981E-3</v>
      </c>
      <c r="AR13" s="10">
        <f t="shared" si="3"/>
        <v>0.22221796000000005</v>
      </c>
      <c r="AS13" s="10">
        <f t="shared" si="3"/>
        <v>1.1659680400000001</v>
      </c>
      <c r="AT13" s="10">
        <f t="shared" si="3"/>
        <v>3.4819559999999992E-2</v>
      </c>
      <c r="AU13" s="10">
        <f t="shared" si="3"/>
        <v>0.41267775999999995</v>
      </c>
      <c r="AV13" s="10">
        <f t="shared" si="3"/>
        <v>0.389376</v>
      </c>
      <c r="AW13" s="10"/>
      <c r="AX13" s="25" t="s">
        <v>12</v>
      </c>
      <c r="AY13" s="10">
        <f t="shared" si="11"/>
        <v>0.24087990211538463</v>
      </c>
      <c r="AZ13" s="10">
        <v>0.29393853145391835</v>
      </c>
      <c r="BA13" s="10">
        <f t="shared" si="12"/>
        <v>1.2202700552124848</v>
      </c>
    </row>
    <row r="14" spans="1:53" x14ac:dyDescent="0.25">
      <c r="A14" s="25" t="s">
        <v>13</v>
      </c>
      <c r="B14" s="10">
        <v>-0.76749999999999996</v>
      </c>
      <c r="C14" s="10">
        <v>-0.20330000000000001</v>
      </c>
      <c r="D14" s="10">
        <v>-0.91059999999999997</v>
      </c>
      <c r="E14" s="10">
        <v>-0.72340000000000004</v>
      </c>
      <c r="F14" s="10">
        <v>-1.9049</v>
      </c>
      <c r="G14" s="10">
        <v>0.78539999999999999</v>
      </c>
      <c r="H14" s="10">
        <v>-0.25700000000000001</v>
      </c>
      <c r="I14" s="10">
        <v>-0.16869999999999999</v>
      </c>
      <c r="J14" s="10">
        <v>-1.0667</v>
      </c>
      <c r="K14" s="10">
        <v>0.1028</v>
      </c>
      <c r="L14" s="10">
        <v>-2.86E-2</v>
      </c>
      <c r="M14" s="10">
        <v>0.4798</v>
      </c>
      <c r="N14" s="10">
        <v>9.7000000000000003E-2</v>
      </c>
      <c r="O14" s="10"/>
      <c r="P14" s="10">
        <f t="shared" si="4"/>
        <v>-0.6512</v>
      </c>
      <c r="Q14" s="10">
        <f t="shared" si="5"/>
        <v>-0.52238000000000007</v>
      </c>
      <c r="R14" s="10">
        <f t="shared" si="6"/>
        <v>0.16275000000000001</v>
      </c>
      <c r="S14" s="10"/>
      <c r="T14" s="25" t="s">
        <v>13</v>
      </c>
      <c r="U14" s="10">
        <f t="shared" si="7"/>
        <v>-0.11629999999999996</v>
      </c>
      <c r="V14" s="10">
        <f t="shared" si="0"/>
        <v>0.44789999999999996</v>
      </c>
      <c r="W14" s="10">
        <f t="shared" si="0"/>
        <v>-0.25939999999999996</v>
      </c>
      <c r="X14" s="10">
        <f t="shared" si="0"/>
        <v>-7.2200000000000042E-2</v>
      </c>
      <c r="Y14" s="10">
        <f t="shared" si="8"/>
        <v>-1.38252</v>
      </c>
      <c r="Z14" s="10">
        <f t="shared" si="1"/>
        <v>1.3077800000000002</v>
      </c>
      <c r="AA14" s="10">
        <f t="shared" si="1"/>
        <v>0.26538000000000006</v>
      </c>
      <c r="AB14" s="10">
        <f t="shared" si="1"/>
        <v>0.35368000000000011</v>
      </c>
      <c r="AC14" s="10">
        <f t="shared" si="1"/>
        <v>-0.54431999999999992</v>
      </c>
      <c r="AD14" s="10">
        <f t="shared" si="9"/>
        <v>-5.9950000000000003E-2</v>
      </c>
      <c r="AE14" s="10">
        <f t="shared" si="2"/>
        <v>-0.19135000000000002</v>
      </c>
      <c r="AF14" s="10">
        <f t="shared" si="2"/>
        <v>0.31705</v>
      </c>
      <c r="AG14" s="10">
        <f t="shared" si="2"/>
        <v>-6.5750000000000003E-2</v>
      </c>
      <c r="AH14" s="10"/>
      <c r="AI14" s="25" t="s">
        <v>13</v>
      </c>
      <c r="AJ14" s="10">
        <f t="shared" si="10"/>
        <v>1.3525689999999991E-2</v>
      </c>
      <c r="AK14" s="10">
        <f t="shared" si="3"/>
        <v>0.20061440999999997</v>
      </c>
      <c r="AL14" s="10">
        <f t="shared" si="3"/>
        <v>6.7288359999999978E-2</v>
      </c>
      <c r="AM14" s="10">
        <f t="shared" si="3"/>
        <v>5.2128400000000059E-3</v>
      </c>
      <c r="AN14" s="10">
        <f t="shared" si="3"/>
        <v>1.9113615503999999</v>
      </c>
      <c r="AO14" s="10">
        <f t="shared" si="3"/>
        <v>1.7102885284000005</v>
      </c>
      <c r="AP14" s="10">
        <f t="shared" si="3"/>
        <v>7.0426544400000027E-2</v>
      </c>
      <c r="AQ14" s="10">
        <f t="shared" si="3"/>
        <v>0.12508954240000009</v>
      </c>
      <c r="AR14" s="10">
        <f t="shared" si="3"/>
        <v>0.29628426239999989</v>
      </c>
      <c r="AS14" s="10">
        <f t="shared" si="3"/>
        <v>3.5940025000000004E-3</v>
      </c>
      <c r="AT14" s="10">
        <f t="shared" si="3"/>
        <v>3.6614822500000005E-2</v>
      </c>
      <c r="AU14" s="10">
        <f t="shared" si="3"/>
        <v>0.1005207025</v>
      </c>
      <c r="AV14" s="10">
        <f t="shared" si="3"/>
        <v>4.3230625000000005E-3</v>
      </c>
      <c r="AW14" s="10"/>
      <c r="AX14" s="25" t="s">
        <v>13</v>
      </c>
      <c r="AY14" s="10">
        <f t="shared" si="11"/>
        <v>0.34962648600000001</v>
      </c>
      <c r="AZ14" s="10">
        <v>0.48911298382853807</v>
      </c>
      <c r="BA14" s="10">
        <f t="shared" si="12"/>
        <v>1.3989586127308962</v>
      </c>
    </row>
    <row r="15" spans="1:53" x14ac:dyDescent="0.25">
      <c r="A15" s="25" t="s">
        <v>14</v>
      </c>
      <c r="B15" s="10">
        <v>-1.1269</v>
      </c>
      <c r="C15" s="10">
        <v>-0.21</v>
      </c>
      <c r="D15" s="10">
        <v>-0.66759999999999997</v>
      </c>
      <c r="E15" s="10">
        <v>-1.6963999999999999</v>
      </c>
      <c r="F15" s="10">
        <v>-0.34960000000000002</v>
      </c>
      <c r="G15" s="10">
        <v>1.2371000000000001</v>
      </c>
      <c r="H15" s="10">
        <v>0.94320000000000004</v>
      </c>
      <c r="I15" s="10">
        <v>-0.36209999999999998</v>
      </c>
      <c r="J15" s="10">
        <v>-1.8086</v>
      </c>
      <c r="K15" s="10">
        <v>0.66169999999999995</v>
      </c>
      <c r="L15" s="10">
        <v>0.61919999999999997</v>
      </c>
      <c r="M15" s="10">
        <v>0.20499999999999999</v>
      </c>
      <c r="N15" s="10">
        <v>-0.72499999999999998</v>
      </c>
      <c r="O15" s="10"/>
      <c r="P15" s="10">
        <f t="shared" si="4"/>
        <v>-0.92522499999999996</v>
      </c>
      <c r="Q15" s="10">
        <f t="shared" si="5"/>
        <v>-6.7999999999999922E-2</v>
      </c>
      <c r="R15" s="10">
        <f t="shared" si="6"/>
        <v>0.19022500000000001</v>
      </c>
      <c r="S15" s="10"/>
      <c r="T15" s="25" t="s">
        <v>14</v>
      </c>
      <c r="U15" s="10">
        <f t="shared" si="7"/>
        <v>-0.20167500000000005</v>
      </c>
      <c r="V15" s="10">
        <f t="shared" si="0"/>
        <v>0.715225</v>
      </c>
      <c r="W15" s="10">
        <f t="shared" si="0"/>
        <v>0.25762499999999999</v>
      </c>
      <c r="X15" s="10">
        <f t="shared" si="0"/>
        <v>-0.77117499999999994</v>
      </c>
      <c r="Y15" s="10">
        <f t="shared" si="8"/>
        <v>-0.28160000000000007</v>
      </c>
      <c r="Z15" s="10">
        <f t="shared" si="1"/>
        <v>1.3050999999999999</v>
      </c>
      <c r="AA15" s="10">
        <f t="shared" si="1"/>
        <v>1.0111999999999999</v>
      </c>
      <c r="AB15" s="10">
        <f t="shared" si="1"/>
        <v>-0.29410000000000003</v>
      </c>
      <c r="AC15" s="10">
        <f t="shared" si="1"/>
        <v>-1.7406000000000001</v>
      </c>
      <c r="AD15" s="10">
        <f t="shared" si="9"/>
        <v>0.47147499999999998</v>
      </c>
      <c r="AE15" s="10">
        <f t="shared" si="2"/>
        <v>0.428975</v>
      </c>
      <c r="AF15" s="10">
        <f t="shared" si="2"/>
        <v>1.4774999999999983E-2</v>
      </c>
      <c r="AG15" s="10">
        <f t="shared" si="2"/>
        <v>-0.91522499999999996</v>
      </c>
      <c r="AH15" s="10"/>
      <c r="AI15" s="25" t="s">
        <v>14</v>
      </c>
      <c r="AJ15" s="10">
        <f t="shared" si="10"/>
        <v>4.0672805625000016E-2</v>
      </c>
      <c r="AK15" s="10">
        <f t="shared" si="3"/>
        <v>0.51154680062500002</v>
      </c>
      <c r="AL15" s="10">
        <f t="shared" si="3"/>
        <v>6.6370640624999991E-2</v>
      </c>
      <c r="AM15" s="10">
        <f t="shared" si="3"/>
        <v>0.59471088062499988</v>
      </c>
      <c r="AN15" s="10">
        <f t="shared" si="3"/>
        <v>7.9298560000000046E-2</v>
      </c>
      <c r="AO15" s="10">
        <f t="shared" si="3"/>
        <v>1.7032860099999998</v>
      </c>
      <c r="AP15" s="10">
        <f t="shared" si="3"/>
        <v>1.0225254399999997</v>
      </c>
      <c r="AQ15" s="10">
        <f t="shared" si="3"/>
        <v>8.6494810000000019E-2</v>
      </c>
      <c r="AR15" s="10">
        <f t="shared" si="3"/>
        <v>3.0296883600000006</v>
      </c>
      <c r="AS15" s="10">
        <f t="shared" si="3"/>
        <v>0.22228867562499999</v>
      </c>
      <c r="AT15" s="10">
        <f t="shared" si="3"/>
        <v>0.184019550625</v>
      </c>
      <c r="AU15" s="10">
        <f t="shared" si="3"/>
        <v>2.1830062499999947E-4</v>
      </c>
      <c r="AV15" s="10">
        <f t="shared" si="3"/>
        <v>0.8376368006249999</v>
      </c>
      <c r="AW15" s="10"/>
      <c r="AX15" s="25" t="s">
        <v>14</v>
      </c>
      <c r="AY15" s="10">
        <f t="shared" si="11"/>
        <v>0.64451981807692305</v>
      </c>
      <c r="AZ15" s="10">
        <v>0.74959469723755512</v>
      </c>
      <c r="BA15" s="10">
        <f t="shared" si="12"/>
        <v>1.1630281586594928</v>
      </c>
    </row>
    <row r="16" spans="1:53" x14ac:dyDescent="0.25">
      <c r="A16" s="25" t="s">
        <v>15</v>
      </c>
      <c r="B16" s="10">
        <v>-0.20250000000000001</v>
      </c>
      <c r="C16" s="10">
        <v>-1.0587</v>
      </c>
      <c r="D16" s="10">
        <v>-0.64019999999999999</v>
      </c>
      <c r="E16" s="10">
        <v>-2.2532000000000001</v>
      </c>
      <c r="F16" s="10">
        <v>-8.3000000000000004E-2</v>
      </c>
      <c r="G16" s="10">
        <v>-1.6116999999999999</v>
      </c>
      <c r="H16" s="10">
        <v>-0.104</v>
      </c>
      <c r="I16" s="10">
        <v>-0.1487</v>
      </c>
      <c r="J16" s="10">
        <v>-0.93940000000000001</v>
      </c>
      <c r="K16" s="10">
        <v>-0.59009999999999996</v>
      </c>
      <c r="L16" s="10">
        <v>0.13289999999999999</v>
      </c>
      <c r="M16" s="10">
        <v>-0.72219999999999995</v>
      </c>
      <c r="N16" s="10">
        <v>-0.51170000000000004</v>
      </c>
      <c r="O16" s="10"/>
      <c r="P16" s="10">
        <f t="shared" si="4"/>
        <v>-1.0386500000000001</v>
      </c>
      <c r="Q16" s="10">
        <f t="shared" si="5"/>
        <v>-0.57735999999999998</v>
      </c>
      <c r="R16" s="10">
        <f t="shared" si="6"/>
        <v>-0.42277499999999996</v>
      </c>
      <c r="S16" s="10"/>
      <c r="T16" s="25" t="s">
        <v>15</v>
      </c>
      <c r="U16" s="10">
        <f t="shared" si="7"/>
        <v>0.83615000000000006</v>
      </c>
      <c r="V16" s="10">
        <f t="shared" si="0"/>
        <v>-2.0049999999999901E-2</v>
      </c>
      <c r="W16" s="10">
        <f t="shared" si="0"/>
        <v>0.39845000000000008</v>
      </c>
      <c r="X16" s="10">
        <f t="shared" si="0"/>
        <v>-1.21455</v>
      </c>
      <c r="Y16" s="10">
        <f t="shared" si="8"/>
        <v>0.49435999999999997</v>
      </c>
      <c r="Z16" s="10">
        <f t="shared" si="1"/>
        <v>-1.0343399999999998</v>
      </c>
      <c r="AA16" s="10">
        <f t="shared" si="1"/>
        <v>0.47336</v>
      </c>
      <c r="AB16" s="10">
        <f t="shared" si="1"/>
        <v>0.42865999999999999</v>
      </c>
      <c r="AC16" s="10">
        <f t="shared" si="1"/>
        <v>-0.36204000000000003</v>
      </c>
      <c r="AD16" s="10">
        <f t="shared" si="9"/>
        <v>-0.167325</v>
      </c>
      <c r="AE16" s="10">
        <f t="shared" si="2"/>
        <v>0.55567499999999992</v>
      </c>
      <c r="AF16" s="10">
        <f t="shared" si="2"/>
        <v>-0.299425</v>
      </c>
      <c r="AG16" s="10">
        <f t="shared" si="2"/>
        <v>-8.8925000000000087E-2</v>
      </c>
      <c r="AH16" s="10"/>
      <c r="AI16" s="25" t="s">
        <v>15</v>
      </c>
      <c r="AJ16" s="10">
        <f t="shared" si="10"/>
        <v>0.69914682250000015</v>
      </c>
      <c r="AK16" s="10">
        <f t="shared" si="3"/>
        <v>4.0200249999999604E-4</v>
      </c>
      <c r="AL16" s="10">
        <f t="shared" si="3"/>
        <v>0.15876240250000007</v>
      </c>
      <c r="AM16" s="10">
        <f t="shared" si="3"/>
        <v>1.4751317025000001</v>
      </c>
      <c r="AN16" s="10">
        <f t="shared" si="3"/>
        <v>0.24439180959999995</v>
      </c>
      <c r="AO16" s="10">
        <f t="shared" si="3"/>
        <v>1.0698592355999996</v>
      </c>
      <c r="AP16" s="10">
        <f t="shared" si="3"/>
        <v>0.22406968960000001</v>
      </c>
      <c r="AQ16" s="10">
        <f t="shared" si="3"/>
        <v>0.18374939559999998</v>
      </c>
      <c r="AR16" s="10">
        <f t="shared" si="3"/>
        <v>0.13107296160000001</v>
      </c>
      <c r="AS16" s="10">
        <f t="shared" si="3"/>
        <v>2.7997655624999999E-2</v>
      </c>
      <c r="AT16" s="10">
        <f t="shared" si="3"/>
        <v>0.30877470562499992</v>
      </c>
      <c r="AU16" s="10">
        <f t="shared" si="3"/>
        <v>8.9655330625000001E-2</v>
      </c>
      <c r="AV16" s="10">
        <f t="shared" si="3"/>
        <v>7.9076556250000148E-3</v>
      </c>
      <c r="AW16" s="10"/>
      <c r="AX16" s="25" t="s">
        <v>15</v>
      </c>
      <c r="AY16" s="10">
        <f t="shared" si="11"/>
        <v>0.35545548996153836</v>
      </c>
      <c r="AZ16" s="10">
        <v>0.40018851655897003</v>
      </c>
      <c r="BA16" s="10">
        <f t="shared" si="12"/>
        <v>1.1258470550061612</v>
      </c>
    </row>
    <row r="17" spans="1:53" x14ac:dyDescent="0.25">
      <c r="A17" s="25" t="s">
        <v>16</v>
      </c>
      <c r="B17" s="10">
        <v>0.65939999999999999</v>
      </c>
      <c r="C17" s="10">
        <v>0.61350000000000005</v>
      </c>
      <c r="D17" s="10">
        <v>0.32379999999999998</v>
      </c>
      <c r="E17" s="10">
        <v>-0.37119999999999997</v>
      </c>
      <c r="F17" s="10">
        <v>1.4712000000000001</v>
      </c>
      <c r="G17" s="10">
        <v>1.9049</v>
      </c>
      <c r="H17" s="10">
        <v>0.59899999999999998</v>
      </c>
      <c r="I17" s="10">
        <v>-0.2354</v>
      </c>
      <c r="J17" s="10">
        <v>-0.39400000000000002</v>
      </c>
      <c r="K17" s="10">
        <v>2.9605999999999999</v>
      </c>
      <c r="L17" s="10">
        <v>3.5569000000000002</v>
      </c>
      <c r="M17" s="10">
        <v>1.3863000000000001</v>
      </c>
      <c r="N17" s="10"/>
      <c r="O17" s="10"/>
      <c r="P17" s="10">
        <f t="shared" si="4"/>
        <v>0.30637499999999995</v>
      </c>
      <c r="Q17" s="10">
        <f t="shared" si="5"/>
        <v>0.66914000000000007</v>
      </c>
      <c r="R17" s="10">
        <f t="shared" si="6"/>
        <v>2.6346000000000003</v>
      </c>
      <c r="S17" s="10"/>
      <c r="T17" s="25" t="s">
        <v>16</v>
      </c>
      <c r="U17" s="10">
        <f t="shared" si="7"/>
        <v>0.35302500000000003</v>
      </c>
      <c r="V17" s="10">
        <f t="shared" si="0"/>
        <v>0.30712500000000009</v>
      </c>
      <c r="W17" s="10">
        <f t="shared" si="0"/>
        <v>1.7425000000000024E-2</v>
      </c>
      <c r="X17" s="10">
        <f t="shared" si="0"/>
        <v>-0.67757499999999993</v>
      </c>
      <c r="Y17" s="10">
        <f t="shared" si="8"/>
        <v>0.80206</v>
      </c>
      <c r="Z17" s="10">
        <f t="shared" si="1"/>
        <v>1.23576</v>
      </c>
      <c r="AA17" s="10">
        <f t="shared" si="1"/>
        <v>-7.0140000000000091E-2</v>
      </c>
      <c r="AB17" s="10">
        <f t="shared" si="1"/>
        <v>-0.90454000000000012</v>
      </c>
      <c r="AC17" s="10">
        <f t="shared" si="1"/>
        <v>-1.0631400000000002</v>
      </c>
      <c r="AD17" s="10">
        <f t="shared" si="9"/>
        <v>0.32599999999999962</v>
      </c>
      <c r="AE17" s="10">
        <f t="shared" si="2"/>
        <v>0.9222999999999999</v>
      </c>
      <c r="AF17" s="10">
        <f t="shared" si="2"/>
        <v>-1.2483000000000002</v>
      </c>
      <c r="AG17" s="10">
        <f t="shared" si="2"/>
        <v>-2.6346000000000003</v>
      </c>
      <c r="AH17" s="10"/>
      <c r="AI17" s="25" t="s">
        <v>16</v>
      </c>
      <c r="AJ17" s="10">
        <f t="shared" si="10"/>
        <v>0.12462665062500003</v>
      </c>
      <c r="AK17" s="10">
        <f t="shared" si="3"/>
        <v>9.4325765625000058E-2</v>
      </c>
      <c r="AL17" s="10">
        <f t="shared" si="3"/>
        <v>3.0363062500000086E-4</v>
      </c>
      <c r="AM17" s="10">
        <f t="shared" si="3"/>
        <v>0.45910788062499991</v>
      </c>
      <c r="AN17" s="10">
        <f t="shared" si="3"/>
        <v>0.64330024360000004</v>
      </c>
      <c r="AO17" s="10">
        <f t="shared" si="3"/>
        <v>1.5271027775999999</v>
      </c>
      <c r="AP17" s="10">
        <f t="shared" si="3"/>
        <v>4.9196196000000124E-3</v>
      </c>
      <c r="AQ17" s="10">
        <f t="shared" si="3"/>
        <v>0.81819261160000023</v>
      </c>
      <c r="AR17" s="10">
        <f t="shared" si="3"/>
        <v>1.1302666596000004</v>
      </c>
      <c r="AS17" s="10">
        <f t="shared" si="3"/>
        <v>0.10627599999999976</v>
      </c>
      <c r="AT17" s="10">
        <f t="shared" si="3"/>
        <v>0.85063728999999977</v>
      </c>
      <c r="AU17" s="10">
        <f t="shared" si="3"/>
        <v>1.5582528900000006</v>
      </c>
      <c r="AV17" s="10">
        <f t="shared" si="3"/>
        <v>6.941117160000001</v>
      </c>
      <c r="AW17" s="10"/>
      <c r="AX17" s="25" t="s">
        <v>16</v>
      </c>
      <c r="AY17" s="10">
        <f t="shared" si="11"/>
        <v>1.0968022445769232</v>
      </c>
      <c r="AZ17" s="10">
        <v>2.0692291256620292</v>
      </c>
      <c r="BA17" s="10">
        <f t="shared" si="12"/>
        <v>1.8866018335513224</v>
      </c>
    </row>
    <row r="18" spans="1:53" x14ac:dyDescent="0.25">
      <c r="A18" s="26"/>
      <c r="T18" s="26"/>
      <c r="AI18" s="26"/>
      <c r="AX18" s="26"/>
    </row>
    <row r="19" spans="1:53" x14ac:dyDescent="0.25">
      <c r="A19" s="27" t="s">
        <v>17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27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27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27"/>
      <c r="AY19" s="9"/>
      <c r="AZ19" s="9"/>
      <c r="BA19" s="9"/>
    </row>
    <row r="20" spans="1:53" x14ac:dyDescent="0.25">
      <c r="A20" s="27" t="s">
        <v>1</v>
      </c>
      <c r="B20" s="27">
        <v>15</v>
      </c>
      <c r="C20" s="27">
        <v>15</v>
      </c>
      <c r="D20" s="27">
        <v>15</v>
      </c>
      <c r="E20" s="27">
        <v>15</v>
      </c>
      <c r="F20" s="27">
        <v>30</v>
      </c>
      <c r="G20" s="27">
        <v>30</v>
      </c>
      <c r="H20" s="27">
        <v>30</v>
      </c>
      <c r="I20" s="27">
        <v>30</v>
      </c>
      <c r="J20" s="27" t="s">
        <v>22</v>
      </c>
      <c r="K20" s="27">
        <v>60</v>
      </c>
      <c r="L20" s="27">
        <v>60</v>
      </c>
      <c r="M20" s="27">
        <v>60</v>
      </c>
      <c r="N20" s="27">
        <v>60</v>
      </c>
      <c r="O20" s="27"/>
      <c r="P20" s="27" t="s">
        <v>24</v>
      </c>
      <c r="Q20" s="27" t="s">
        <v>25</v>
      </c>
      <c r="R20" s="27" t="s">
        <v>27</v>
      </c>
      <c r="S20" s="27"/>
      <c r="T20" s="27" t="s">
        <v>1</v>
      </c>
      <c r="U20" s="27">
        <v>15</v>
      </c>
      <c r="V20" s="27">
        <v>15</v>
      </c>
      <c r="W20" s="27">
        <v>15</v>
      </c>
      <c r="X20" s="27">
        <v>15</v>
      </c>
      <c r="Y20" s="27">
        <v>30</v>
      </c>
      <c r="Z20" s="27">
        <v>30</v>
      </c>
      <c r="AA20" s="27">
        <v>30</v>
      </c>
      <c r="AB20" s="27">
        <v>30</v>
      </c>
      <c r="AC20" s="27" t="s">
        <v>22</v>
      </c>
      <c r="AD20" s="27">
        <v>60</v>
      </c>
      <c r="AE20" s="27">
        <v>60</v>
      </c>
      <c r="AF20" s="27">
        <v>60</v>
      </c>
      <c r="AG20" s="27">
        <v>60</v>
      </c>
      <c r="AH20" s="27"/>
      <c r="AI20" s="27" t="s">
        <v>1</v>
      </c>
      <c r="AJ20" s="27">
        <v>15</v>
      </c>
      <c r="AK20" s="27">
        <v>15</v>
      </c>
      <c r="AL20" s="27">
        <v>15</v>
      </c>
      <c r="AM20" s="27">
        <v>15</v>
      </c>
      <c r="AN20" s="27">
        <v>30</v>
      </c>
      <c r="AO20" s="27">
        <v>30</v>
      </c>
      <c r="AP20" s="27">
        <v>30</v>
      </c>
      <c r="AQ20" s="27">
        <v>30</v>
      </c>
      <c r="AR20" s="27" t="s">
        <v>22</v>
      </c>
      <c r="AS20" s="27">
        <v>60</v>
      </c>
      <c r="AT20" s="27">
        <v>60</v>
      </c>
      <c r="AU20" s="27">
        <v>60</v>
      </c>
      <c r="AV20" s="27">
        <v>60</v>
      </c>
      <c r="AW20" s="27"/>
      <c r="AX20" s="27"/>
      <c r="AY20" s="27" t="s">
        <v>32</v>
      </c>
      <c r="AZ20" s="27" t="s">
        <v>33</v>
      </c>
      <c r="BA20" s="27" t="s">
        <v>34</v>
      </c>
    </row>
    <row r="21" spans="1:53" x14ac:dyDescent="0.25">
      <c r="A21" s="27" t="s">
        <v>2</v>
      </c>
      <c r="B21" s="11">
        <v>-0.17180000000000001</v>
      </c>
      <c r="C21" s="12">
        <v>-0.2792</v>
      </c>
      <c r="D21" s="11">
        <v>-0.17519999999999999</v>
      </c>
      <c r="E21" s="11">
        <v>-0.68840000000000001</v>
      </c>
      <c r="F21" s="12">
        <v>-0.24360000000000001</v>
      </c>
      <c r="G21" s="12">
        <v>0.15809999999999999</v>
      </c>
      <c r="H21" s="11">
        <v>-0.42530000000000001</v>
      </c>
      <c r="I21" s="13"/>
      <c r="J21" s="13"/>
      <c r="K21" s="11">
        <v>0.56820000000000004</v>
      </c>
      <c r="L21" s="11">
        <v>0.1646</v>
      </c>
      <c r="M21" s="11">
        <v>-0.32019999999999998</v>
      </c>
      <c r="N21" s="11">
        <v>-0.38879999999999998</v>
      </c>
      <c r="O21" s="9"/>
      <c r="P21" s="9">
        <f>AVERAGE(B21:E21)</f>
        <v>-0.32865</v>
      </c>
      <c r="Q21" s="9">
        <f>AVERAGE(F21:I21)</f>
        <v>-0.17026666666666668</v>
      </c>
      <c r="R21" s="9">
        <f>AVERAGE(K21:N21)</f>
        <v>5.9500000000000108E-3</v>
      </c>
      <c r="S21" s="9"/>
      <c r="T21" s="27" t="s">
        <v>2</v>
      </c>
      <c r="U21" s="9">
        <f>B21-$P21</f>
        <v>0.15684999999999999</v>
      </c>
      <c r="V21" s="9">
        <f t="shared" ref="V21:V35" si="13">C21-$P21</f>
        <v>4.9449999999999994E-2</v>
      </c>
      <c r="W21" s="9">
        <f t="shared" ref="W21:W35" si="14">D21-$P21</f>
        <v>0.15345</v>
      </c>
      <c r="X21" s="9">
        <f t="shared" ref="X21:X35" si="15">E21-$P21</f>
        <v>-0.35975000000000001</v>
      </c>
      <c r="Y21" s="9">
        <f>F21-$Q21</f>
        <v>-7.3333333333333334E-2</v>
      </c>
      <c r="Z21" s="9">
        <f t="shared" ref="Z21:Z35" si="16">G21-$Q21</f>
        <v>0.3283666666666667</v>
      </c>
      <c r="AA21" s="9">
        <f t="shared" ref="AA21:AA35" si="17">H21-$Q21</f>
        <v>-0.25503333333333333</v>
      </c>
      <c r="AB21" s="9">
        <f t="shared" ref="AB21:AB35" si="18">I21-$Q21</f>
        <v>0.17026666666666668</v>
      </c>
      <c r="AC21" s="9"/>
      <c r="AD21" s="9">
        <f>K21-$R21</f>
        <v>0.56225000000000003</v>
      </c>
      <c r="AE21" s="9">
        <f t="shared" ref="AE21:AE35" si="19">L21-$R21</f>
        <v>0.15864999999999999</v>
      </c>
      <c r="AF21" s="9">
        <f t="shared" ref="AF21:AF35" si="20">M21-$R21</f>
        <v>-0.32615</v>
      </c>
      <c r="AG21" s="9">
        <f t="shared" ref="AG21:AG35" si="21">N21-$R21</f>
        <v>-0.39474999999999999</v>
      </c>
      <c r="AH21" s="9"/>
      <c r="AI21" s="27" t="s">
        <v>2</v>
      </c>
      <c r="AJ21" s="9">
        <f>U21^2</f>
        <v>2.4601922499999998E-2</v>
      </c>
      <c r="AK21" s="9">
        <f t="shared" ref="AK21:AV35" si="22">V21^2</f>
        <v>2.4453024999999992E-3</v>
      </c>
      <c r="AL21" s="9">
        <f t="shared" si="22"/>
        <v>2.3546902500000001E-2</v>
      </c>
      <c r="AM21" s="9">
        <f t="shared" si="22"/>
        <v>0.12942006250000002</v>
      </c>
      <c r="AN21" s="9">
        <f t="shared" si="22"/>
        <v>5.3777777777777782E-3</v>
      </c>
      <c r="AO21" s="9">
        <f t="shared" si="22"/>
        <v>0.1078246677777778</v>
      </c>
      <c r="AP21" s="9">
        <f t="shared" si="22"/>
        <v>6.5042001111111108E-2</v>
      </c>
      <c r="AQ21" s="9">
        <f t="shared" si="22"/>
        <v>2.8990737777777782E-2</v>
      </c>
      <c r="AR21" s="9"/>
      <c r="AS21" s="9">
        <f t="shared" si="22"/>
        <v>0.31612506250000005</v>
      </c>
      <c r="AT21" s="9">
        <f t="shared" si="22"/>
        <v>2.5169822499999994E-2</v>
      </c>
      <c r="AU21" s="9">
        <f t="shared" si="22"/>
        <v>0.10637382249999999</v>
      </c>
      <c r="AV21" s="9">
        <f t="shared" si="22"/>
        <v>0.15582756249999999</v>
      </c>
      <c r="AW21" s="9"/>
      <c r="AX21" s="27" t="s">
        <v>2</v>
      </c>
      <c r="AY21" s="9">
        <f>SUM(AJ21:AV21)/13</f>
        <v>7.6211203418803428E-2</v>
      </c>
      <c r="AZ21" s="9">
        <v>0.10453955721213073</v>
      </c>
      <c r="BA21" s="9">
        <f>AZ21/AY21</f>
        <v>1.3717085221401701</v>
      </c>
    </row>
    <row r="22" spans="1:53" x14ac:dyDescent="0.25">
      <c r="A22" s="27" t="s">
        <v>3</v>
      </c>
      <c r="B22" s="9">
        <v>-1.3229</v>
      </c>
      <c r="C22" s="9">
        <v>-0.42359999999999998</v>
      </c>
      <c r="D22" s="9">
        <v>-1.8945000000000001</v>
      </c>
      <c r="E22" s="9">
        <v>-1.6929000000000001</v>
      </c>
      <c r="F22" s="9">
        <v>-2.2704</v>
      </c>
      <c r="G22" s="9">
        <v>-1.0939000000000001</v>
      </c>
      <c r="H22" s="9">
        <v>-1.3098000000000001</v>
      </c>
      <c r="I22" s="9">
        <v>-1.0169999999999999</v>
      </c>
      <c r="J22" s="9"/>
      <c r="K22" s="9">
        <v>-1.7105999999999999</v>
      </c>
      <c r="L22" s="9">
        <v>-1.7777000000000001</v>
      </c>
      <c r="M22" s="9">
        <v>-1.9029</v>
      </c>
      <c r="N22" s="9">
        <v>-1.3284</v>
      </c>
      <c r="O22" s="9"/>
      <c r="P22" s="9">
        <f t="shared" ref="P22:P35" si="23">AVERAGE(B22:E22)</f>
        <v>-1.333475</v>
      </c>
      <c r="Q22" s="9">
        <f t="shared" ref="Q22:Q35" si="24">AVERAGE(F22:I22)</f>
        <v>-1.4227750000000001</v>
      </c>
      <c r="R22" s="9">
        <f t="shared" ref="R22:R35" si="25">AVERAGE(K22:N22)</f>
        <v>-1.6798999999999999</v>
      </c>
      <c r="S22" s="9"/>
      <c r="T22" s="27" t="s">
        <v>3</v>
      </c>
      <c r="U22" s="9">
        <f t="shared" ref="U22:U35" si="26">B22-$P22</f>
        <v>1.0575000000000001E-2</v>
      </c>
      <c r="V22" s="9">
        <f t="shared" si="13"/>
        <v>0.90987499999999999</v>
      </c>
      <c r="W22" s="9">
        <f t="shared" si="14"/>
        <v>-0.56102500000000011</v>
      </c>
      <c r="X22" s="9">
        <f t="shared" si="15"/>
        <v>-0.35942500000000011</v>
      </c>
      <c r="Y22" s="9">
        <f t="shared" ref="Y22:Y35" si="27">F22-$Q22</f>
        <v>-0.84762499999999985</v>
      </c>
      <c r="Z22" s="9">
        <f t="shared" si="16"/>
        <v>0.32887500000000003</v>
      </c>
      <c r="AA22" s="9">
        <f t="shared" si="17"/>
        <v>0.11297500000000005</v>
      </c>
      <c r="AB22" s="9">
        <f t="shared" si="18"/>
        <v>0.40577500000000022</v>
      </c>
      <c r="AC22" s="9"/>
      <c r="AD22" s="9">
        <f t="shared" ref="AD22:AD35" si="28">K22-$R22</f>
        <v>-3.069999999999995E-2</v>
      </c>
      <c r="AE22" s="9">
        <f t="shared" si="19"/>
        <v>-9.7800000000000109E-2</v>
      </c>
      <c r="AF22" s="9">
        <f t="shared" si="20"/>
        <v>-0.22300000000000009</v>
      </c>
      <c r="AG22" s="9">
        <f t="shared" si="21"/>
        <v>0.35149999999999992</v>
      </c>
      <c r="AH22" s="9"/>
      <c r="AI22" s="27" t="s">
        <v>3</v>
      </c>
      <c r="AJ22" s="9">
        <f t="shared" ref="AJ22:AJ35" si="29">U22^2</f>
        <v>1.1183062500000003E-4</v>
      </c>
      <c r="AK22" s="9">
        <f t="shared" si="22"/>
        <v>0.82787251562499997</v>
      </c>
      <c r="AL22" s="9">
        <f t="shared" si="22"/>
        <v>0.31474905062500014</v>
      </c>
      <c r="AM22" s="9">
        <f t="shared" si="22"/>
        <v>0.12918633062500007</v>
      </c>
      <c r="AN22" s="9">
        <f t="shared" si="22"/>
        <v>0.71846814062499975</v>
      </c>
      <c r="AO22" s="9">
        <f t="shared" si="22"/>
        <v>0.10815876562500001</v>
      </c>
      <c r="AP22" s="9">
        <f t="shared" si="22"/>
        <v>1.2763350625000012E-2</v>
      </c>
      <c r="AQ22" s="9">
        <f t="shared" si="22"/>
        <v>0.16465335062500017</v>
      </c>
      <c r="AR22" s="9"/>
      <c r="AS22" s="9">
        <f t="shared" si="22"/>
        <v>9.4248999999999689E-4</v>
      </c>
      <c r="AT22" s="9">
        <f t="shared" si="22"/>
        <v>9.5648400000000206E-3</v>
      </c>
      <c r="AU22" s="9">
        <f t="shared" si="22"/>
        <v>4.9729000000000037E-2</v>
      </c>
      <c r="AV22" s="9">
        <f t="shared" si="22"/>
        <v>0.12355224999999995</v>
      </c>
      <c r="AW22" s="9"/>
      <c r="AX22" s="27" t="s">
        <v>3</v>
      </c>
      <c r="AY22" s="9">
        <f t="shared" ref="AY22:AY35" si="30">SUM(AJ22:AV22)/13</f>
        <v>0.18921168576923078</v>
      </c>
      <c r="AZ22" s="9">
        <v>0.3476822655420671</v>
      </c>
      <c r="BA22" s="9">
        <f t="shared" ref="BA22:BA35" si="31">AZ22/AY22</f>
        <v>1.8375306161909715</v>
      </c>
    </row>
    <row r="23" spans="1:53" x14ac:dyDescent="0.25">
      <c r="A23" s="27" t="s">
        <v>4</v>
      </c>
      <c r="B23" s="11">
        <v>-0.66849999999999998</v>
      </c>
      <c r="C23" s="14"/>
      <c r="D23" s="11">
        <v>-0.43219999999999997</v>
      </c>
      <c r="E23" s="11">
        <v>-0.1191</v>
      </c>
      <c r="F23" s="12">
        <v>-0.38300000000000001</v>
      </c>
      <c r="G23" s="12">
        <v>0.26929999999999998</v>
      </c>
      <c r="H23" s="11">
        <v>-7.5700000000000003E-2</v>
      </c>
      <c r="I23" s="11">
        <v>0.59750000000000003</v>
      </c>
      <c r="J23" s="11"/>
      <c r="K23" s="13"/>
      <c r="L23" s="11">
        <v>-0.3216</v>
      </c>
      <c r="M23" s="11">
        <v>8.0500000000000002E-2</v>
      </c>
      <c r="N23" s="11">
        <v>0.4778</v>
      </c>
      <c r="O23" s="9"/>
      <c r="P23" s="9">
        <f t="shared" si="23"/>
        <v>-0.40660000000000002</v>
      </c>
      <c r="Q23" s="9">
        <f t="shared" si="24"/>
        <v>0.102025</v>
      </c>
      <c r="R23" s="9">
        <f t="shared" si="25"/>
        <v>7.8900000000000012E-2</v>
      </c>
      <c r="S23" s="9"/>
      <c r="T23" s="27" t="s">
        <v>4</v>
      </c>
      <c r="U23" s="9">
        <f t="shared" si="26"/>
        <v>-0.26189999999999997</v>
      </c>
      <c r="V23" s="9">
        <f t="shared" si="13"/>
        <v>0.40660000000000002</v>
      </c>
      <c r="W23" s="9">
        <f t="shared" si="14"/>
        <v>-2.5599999999999956E-2</v>
      </c>
      <c r="X23" s="9">
        <f t="shared" si="15"/>
        <v>0.28750000000000003</v>
      </c>
      <c r="Y23" s="9">
        <f t="shared" si="27"/>
        <v>-0.48502500000000004</v>
      </c>
      <c r="Z23" s="9">
        <f t="shared" si="16"/>
        <v>0.16727499999999998</v>
      </c>
      <c r="AA23" s="9">
        <f t="shared" si="17"/>
        <v>-0.17772500000000002</v>
      </c>
      <c r="AB23" s="9">
        <f t="shared" si="18"/>
        <v>0.495475</v>
      </c>
      <c r="AC23" s="9"/>
      <c r="AD23" s="9">
        <f t="shared" si="28"/>
        <v>-7.8900000000000012E-2</v>
      </c>
      <c r="AE23" s="9">
        <f t="shared" si="19"/>
        <v>-0.40050000000000002</v>
      </c>
      <c r="AF23" s="9">
        <f t="shared" si="20"/>
        <v>1.5999999999999903E-3</v>
      </c>
      <c r="AG23" s="9">
        <f t="shared" si="21"/>
        <v>0.39889999999999998</v>
      </c>
      <c r="AH23" s="9"/>
      <c r="AI23" s="27" t="s">
        <v>4</v>
      </c>
      <c r="AJ23" s="9">
        <f t="shared" si="29"/>
        <v>6.8591609999999983E-2</v>
      </c>
      <c r="AK23" s="9">
        <f t="shared" si="22"/>
        <v>0.16532356000000001</v>
      </c>
      <c r="AL23" s="9">
        <f t="shared" si="22"/>
        <v>6.5535999999999774E-4</v>
      </c>
      <c r="AM23" s="9">
        <f t="shared" si="22"/>
        <v>8.2656250000000014E-2</v>
      </c>
      <c r="AN23" s="9">
        <f t="shared" si="22"/>
        <v>0.23524925062500004</v>
      </c>
      <c r="AO23" s="9">
        <f t="shared" si="22"/>
        <v>2.7980925624999993E-2</v>
      </c>
      <c r="AP23" s="9">
        <f t="shared" si="22"/>
        <v>3.1586175625000011E-2</v>
      </c>
      <c r="AQ23" s="9">
        <f t="shared" si="22"/>
        <v>0.24549547562499999</v>
      </c>
      <c r="AR23" s="9"/>
      <c r="AS23" s="9">
        <f t="shared" si="22"/>
        <v>6.2252100000000019E-3</v>
      </c>
      <c r="AT23" s="9">
        <f t="shared" si="22"/>
        <v>0.16040025000000002</v>
      </c>
      <c r="AU23" s="9">
        <f t="shared" si="22"/>
        <v>2.5599999999999691E-6</v>
      </c>
      <c r="AV23" s="9">
        <f t="shared" si="22"/>
        <v>0.15912120999999999</v>
      </c>
      <c r="AW23" s="9"/>
      <c r="AX23" s="27" t="s">
        <v>4</v>
      </c>
      <c r="AY23" s="9">
        <f t="shared" si="30"/>
        <v>9.1022141346153843E-2</v>
      </c>
      <c r="AZ23" s="9">
        <v>0.15680217800000001</v>
      </c>
      <c r="BA23" s="9">
        <f t="shared" si="31"/>
        <v>1.7226817088788005</v>
      </c>
    </row>
    <row r="24" spans="1:53" x14ac:dyDescent="0.25">
      <c r="A24" s="27" t="s">
        <v>5</v>
      </c>
      <c r="B24" s="11">
        <v>-0.3155</v>
      </c>
      <c r="C24" s="12">
        <v>1.4649000000000001</v>
      </c>
      <c r="D24" s="11">
        <v>-0.80289999999999995</v>
      </c>
      <c r="E24" s="11">
        <v>0.5141</v>
      </c>
      <c r="F24" s="12">
        <v>-0.76539999999999997</v>
      </c>
      <c r="G24" s="12">
        <v>-1.1456</v>
      </c>
      <c r="H24" s="11">
        <v>0.50960000000000005</v>
      </c>
      <c r="I24" s="11">
        <v>-0.29570000000000002</v>
      </c>
      <c r="J24" s="11"/>
      <c r="K24" s="11">
        <v>-0.22570000000000001</v>
      </c>
      <c r="L24" s="11">
        <v>-0.94040000000000001</v>
      </c>
      <c r="M24" s="11">
        <v>-1.3326</v>
      </c>
      <c r="N24" s="11">
        <v>0.16889999999999999</v>
      </c>
      <c r="O24" s="9"/>
      <c r="P24" s="9">
        <f t="shared" si="23"/>
        <v>0.21515000000000001</v>
      </c>
      <c r="Q24" s="9">
        <f t="shared" si="24"/>
        <v>-0.42427500000000001</v>
      </c>
      <c r="R24" s="9">
        <f t="shared" si="25"/>
        <v>-0.58245000000000013</v>
      </c>
      <c r="S24" s="9"/>
      <c r="T24" s="27" t="s">
        <v>5</v>
      </c>
      <c r="U24" s="9">
        <f t="shared" si="26"/>
        <v>-0.53065000000000007</v>
      </c>
      <c r="V24" s="9">
        <f t="shared" si="13"/>
        <v>1.2497500000000001</v>
      </c>
      <c r="W24" s="9">
        <f t="shared" si="14"/>
        <v>-1.0180499999999999</v>
      </c>
      <c r="X24" s="9">
        <f t="shared" si="15"/>
        <v>0.29894999999999999</v>
      </c>
      <c r="Y24" s="9">
        <f t="shared" si="27"/>
        <v>-0.34112499999999996</v>
      </c>
      <c r="Z24" s="9">
        <f t="shared" si="16"/>
        <v>-0.72132499999999999</v>
      </c>
      <c r="AA24" s="9">
        <f t="shared" si="17"/>
        <v>0.93387500000000001</v>
      </c>
      <c r="AB24" s="9">
        <f t="shared" si="18"/>
        <v>0.12857499999999999</v>
      </c>
      <c r="AC24" s="9"/>
      <c r="AD24" s="9">
        <f t="shared" si="28"/>
        <v>0.35675000000000012</v>
      </c>
      <c r="AE24" s="9">
        <f t="shared" si="19"/>
        <v>-0.35794999999999988</v>
      </c>
      <c r="AF24" s="9">
        <f t="shared" si="20"/>
        <v>-0.75014999999999987</v>
      </c>
      <c r="AG24" s="9">
        <f t="shared" si="21"/>
        <v>0.75135000000000018</v>
      </c>
      <c r="AH24" s="9"/>
      <c r="AI24" s="27" t="s">
        <v>5</v>
      </c>
      <c r="AJ24" s="9">
        <f t="shared" si="29"/>
        <v>0.28158942250000008</v>
      </c>
      <c r="AK24" s="9">
        <f t="shared" si="22"/>
        <v>1.5618750625000004</v>
      </c>
      <c r="AL24" s="9">
        <f t="shared" si="22"/>
        <v>1.0364258024999997</v>
      </c>
      <c r="AM24" s="9">
        <f t="shared" si="22"/>
        <v>8.9371102499999994E-2</v>
      </c>
      <c r="AN24" s="9">
        <f t="shared" si="22"/>
        <v>0.11636626562499996</v>
      </c>
      <c r="AO24" s="9">
        <f t="shared" si="22"/>
        <v>0.52030975562500004</v>
      </c>
      <c r="AP24" s="9">
        <f t="shared" si="22"/>
        <v>0.87212251562499998</v>
      </c>
      <c r="AQ24" s="9">
        <f t="shared" si="22"/>
        <v>1.6531530624999999E-2</v>
      </c>
      <c r="AR24" s="9"/>
      <c r="AS24" s="9">
        <f t="shared" si="22"/>
        <v>0.1272705625000001</v>
      </c>
      <c r="AT24" s="9">
        <f t="shared" si="22"/>
        <v>0.12812820249999993</v>
      </c>
      <c r="AU24" s="9">
        <f t="shared" si="22"/>
        <v>0.56272502249999978</v>
      </c>
      <c r="AV24" s="9">
        <f t="shared" si="22"/>
        <v>0.5645268225000003</v>
      </c>
      <c r="AW24" s="9"/>
      <c r="AX24" s="27" t="s">
        <v>5</v>
      </c>
      <c r="AY24" s="9">
        <f t="shared" si="30"/>
        <v>0.45209554365384608</v>
      </c>
      <c r="AZ24" s="9">
        <v>0.88153555380478588</v>
      </c>
      <c r="BA24" s="9">
        <f t="shared" si="31"/>
        <v>1.9498877309875613</v>
      </c>
    </row>
    <row r="25" spans="1:53" x14ac:dyDescent="0.25">
      <c r="A25" s="27" t="s">
        <v>6</v>
      </c>
      <c r="B25" s="11">
        <v>0.96209999999999996</v>
      </c>
      <c r="C25" s="12">
        <v>-0.3518</v>
      </c>
      <c r="D25" s="11">
        <v>0.31009999999999999</v>
      </c>
      <c r="E25" s="11">
        <v>-0.15890000000000001</v>
      </c>
      <c r="F25" s="12">
        <v>0.58689999999999998</v>
      </c>
      <c r="G25" s="12">
        <v>3.4099999999999998E-2</v>
      </c>
      <c r="H25" s="11">
        <v>0.48599999999999999</v>
      </c>
      <c r="I25" s="11">
        <v>0.43419999999999997</v>
      </c>
      <c r="J25" s="11"/>
      <c r="K25" s="11">
        <v>1.0717000000000001</v>
      </c>
      <c r="L25" s="15">
        <v>5.5899999999999998E-2</v>
      </c>
      <c r="M25" s="11">
        <v>1.1548</v>
      </c>
      <c r="N25" s="11">
        <v>0.54459999999999997</v>
      </c>
      <c r="O25" s="9"/>
      <c r="P25" s="9">
        <f t="shared" si="23"/>
        <v>0.19037499999999996</v>
      </c>
      <c r="Q25" s="9">
        <f t="shared" si="24"/>
        <v>0.38529999999999998</v>
      </c>
      <c r="R25" s="9">
        <f t="shared" si="25"/>
        <v>0.70674999999999999</v>
      </c>
      <c r="S25" s="9"/>
      <c r="T25" s="27" t="s">
        <v>6</v>
      </c>
      <c r="U25" s="9">
        <f t="shared" si="26"/>
        <v>0.77172499999999999</v>
      </c>
      <c r="V25" s="9">
        <f t="shared" si="13"/>
        <v>-0.54217499999999996</v>
      </c>
      <c r="W25" s="9">
        <f t="shared" si="14"/>
        <v>0.11972500000000003</v>
      </c>
      <c r="X25" s="9">
        <f t="shared" si="15"/>
        <v>-0.349275</v>
      </c>
      <c r="Y25" s="9">
        <f t="shared" si="27"/>
        <v>0.2016</v>
      </c>
      <c r="Z25" s="9">
        <f t="shared" si="16"/>
        <v>-0.35119999999999996</v>
      </c>
      <c r="AA25" s="9">
        <f t="shared" si="17"/>
        <v>0.10070000000000001</v>
      </c>
      <c r="AB25" s="9">
        <f t="shared" si="18"/>
        <v>4.8899999999999999E-2</v>
      </c>
      <c r="AC25" s="9"/>
      <c r="AD25" s="9">
        <f t="shared" si="28"/>
        <v>0.36495000000000011</v>
      </c>
      <c r="AE25" s="9">
        <f t="shared" si="19"/>
        <v>-0.65085000000000004</v>
      </c>
      <c r="AF25" s="9">
        <f t="shared" si="20"/>
        <v>0.44805000000000006</v>
      </c>
      <c r="AG25" s="9">
        <f t="shared" si="21"/>
        <v>-0.16215000000000002</v>
      </c>
      <c r="AH25" s="9"/>
      <c r="AI25" s="27" t="s">
        <v>6</v>
      </c>
      <c r="AJ25" s="9">
        <f t="shared" si="29"/>
        <v>0.595559475625</v>
      </c>
      <c r="AK25" s="9">
        <f t="shared" si="22"/>
        <v>0.29395373062499996</v>
      </c>
      <c r="AL25" s="9">
        <f t="shared" si="22"/>
        <v>1.4334075625000007E-2</v>
      </c>
      <c r="AM25" s="9">
        <f t="shared" si="22"/>
        <v>0.121993025625</v>
      </c>
      <c r="AN25" s="9">
        <f t="shared" si="22"/>
        <v>4.0642560000000001E-2</v>
      </c>
      <c r="AO25" s="9">
        <f t="shared" si="22"/>
        <v>0.12334143999999997</v>
      </c>
      <c r="AP25" s="9">
        <f t="shared" si="22"/>
        <v>1.0140490000000002E-2</v>
      </c>
      <c r="AQ25" s="9">
        <f t="shared" si="22"/>
        <v>2.39121E-3</v>
      </c>
      <c r="AR25" s="9"/>
      <c r="AS25" s="9">
        <f t="shared" si="22"/>
        <v>0.13318850250000008</v>
      </c>
      <c r="AT25" s="9">
        <f t="shared" si="22"/>
        <v>0.42360572250000006</v>
      </c>
      <c r="AU25" s="9">
        <f t="shared" si="22"/>
        <v>0.20074880250000005</v>
      </c>
      <c r="AV25" s="9">
        <f t="shared" si="22"/>
        <v>2.6292622500000005E-2</v>
      </c>
      <c r="AW25" s="9"/>
      <c r="AX25" s="27" t="s">
        <v>6</v>
      </c>
      <c r="AY25" s="9">
        <f t="shared" si="30"/>
        <v>0.15278397365384616</v>
      </c>
      <c r="AZ25" s="9">
        <v>0.19763382888609723</v>
      </c>
      <c r="BA25" s="9">
        <f t="shared" si="31"/>
        <v>1.2935507838921954</v>
      </c>
    </row>
    <row r="26" spans="1:53" x14ac:dyDescent="0.25">
      <c r="A26" s="27" t="s">
        <v>7</v>
      </c>
      <c r="B26" s="11">
        <v>6.3299999999999995E-2</v>
      </c>
      <c r="C26" s="12">
        <v>0.17119999999999999</v>
      </c>
      <c r="D26" s="11">
        <v>-1.9531000000000001</v>
      </c>
      <c r="E26" s="11">
        <v>-0.21510000000000001</v>
      </c>
      <c r="F26" s="12">
        <v>-1.4630000000000001</v>
      </c>
      <c r="G26" s="12">
        <v>0.30249999999999999</v>
      </c>
      <c r="H26" s="11">
        <v>-2.2646000000000002</v>
      </c>
      <c r="I26" s="11">
        <v>1.4417</v>
      </c>
      <c r="J26" s="11"/>
      <c r="K26" s="11">
        <v>-1.2318</v>
      </c>
      <c r="L26" s="11">
        <v>-0.14030000000000001</v>
      </c>
      <c r="M26" s="11">
        <v>-1.9814000000000001</v>
      </c>
      <c r="N26" s="11">
        <v>-1.2117</v>
      </c>
      <c r="O26" s="9"/>
      <c r="P26" s="9">
        <f t="shared" si="23"/>
        <v>-0.48342500000000005</v>
      </c>
      <c r="Q26" s="9">
        <f t="shared" si="24"/>
        <v>-0.49585000000000012</v>
      </c>
      <c r="R26" s="9">
        <f t="shared" si="25"/>
        <v>-1.1413000000000002</v>
      </c>
      <c r="S26" s="9"/>
      <c r="T26" s="27" t="s">
        <v>7</v>
      </c>
      <c r="U26" s="9">
        <f t="shared" si="26"/>
        <v>0.54672500000000002</v>
      </c>
      <c r="V26" s="9">
        <f t="shared" si="13"/>
        <v>0.65462500000000001</v>
      </c>
      <c r="W26" s="9">
        <f t="shared" si="14"/>
        <v>-1.4696750000000001</v>
      </c>
      <c r="X26" s="9">
        <f t="shared" si="15"/>
        <v>0.26832500000000004</v>
      </c>
      <c r="Y26" s="9">
        <f t="shared" si="27"/>
        <v>-0.96714999999999995</v>
      </c>
      <c r="Z26" s="9">
        <f t="shared" si="16"/>
        <v>0.79835000000000012</v>
      </c>
      <c r="AA26" s="9">
        <f t="shared" si="17"/>
        <v>-1.76875</v>
      </c>
      <c r="AB26" s="9">
        <f t="shared" si="18"/>
        <v>1.9375500000000001</v>
      </c>
      <c r="AC26" s="9"/>
      <c r="AD26" s="9">
        <f t="shared" si="28"/>
        <v>-9.0499999999999803E-2</v>
      </c>
      <c r="AE26" s="9">
        <f t="shared" si="19"/>
        <v>1.0010000000000001</v>
      </c>
      <c r="AF26" s="9">
        <f t="shared" si="20"/>
        <v>-0.84009999999999985</v>
      </c>
      <c r="AG26" s="9">
        <f t="shared" si="21"/>
        <v>-7.0399999999999796E-2</v>
      </c>
      <c r="AH26" s="9"/>
      <c r="AI26" s="27" t="s">
        <v>7</v>
      </c>
      <c r="AJ26" s="9">
        <f t="shared" si="29"/>
        <v>0.29890822562500002</v>
      </c>
      <c r="AK26" s="9">
        <f t="shared" si="22"/>
        <v>0.42853389062500002</v>
      </c>
      <c r="AL26" s="9">
        <f t="shared" si="22"/>
        <v>2.1599446056250002</v>
      </c>
      <c r="AM26" s="9">
        <f t="shared" si="22"/>
        <v>7.1998305625000023E-2</v>
      </c>
      <c r="AN26" s="9">
        <f t="shared" si="22"/>
        <v>0.93537912249999988</v>
      </c>
      <c r="AO26" s="9">
        <f t="shared" si="22"/>
        <v>0.63736272250000015</v>
      </c>
      <c r="AP26" s="9">
        <f t="shared" si="22"/>
        <v>3.1284765624999999</v>
      </c>
      <c r="AQ26" s="9">
        <f t="shared" si="22"/>
        <v>3.7541000025000004</v>
      </c>
      <c r="AR26" s="9"/>
      <c r="AS26" s="9">
        <f t="shared" si="22"/>
        <v>8.1902499999999649E-3</v>
      </c>
      <c r="AT26" s="9">
        <f t="shared" si="22"/>
        <v>1.0020010000000001</v>
      </c>
      <c r="AU26" s="9">
        <f t="shared" si="22"/>
        <v>0.70576800999999978</v>
      </c>
      <c r="AV26" s="9">
        <f t="shared" si="22"/>
        <v>4.9561599999999716E-3</v>
      </c>
      <c r="AW26" s="9"/>
      <c r="AX26" s="27" t="s">
        <v>7</v>
      </c>
      <c r="AY26" s="9">
        <f t="shared" si="30"/>
        <v>1.0104322198076925</v>
      </c>
      <c r="AZ26" s="9">
        <v>1.1696030593183884</v>
      </c>
      <c r="BA26" s="9">
        <f t="shared" si="31"/>
        <v>1.157527478232028</v>
      </c>
    </row>
    <row r="27" spans="1:53" x14ac:dyDescent="0.25">
      <c r="A27" s="27" t="s">
        <v>8</v>
      </c>
      <c r="B27" s="9">
        <v>-0.91690000000000005</v>
      </c>
      <c r="C27" s="9">
        <v>1.2958000000000001</v>
      </c>
      <c r="D27" s="9">
        <v>0.42699999999999999</v>
      </c>
      <c r="E27" s="9">
        <v>-7.1199999999999999E-2</v>
      </c>
      <c r="F27" s="9">
        <v>1.5911</v>
      </c>
      <c r="G27" s="9">
        <v>1.2565999999999999</v>
      </c>
      <c r="H27" s="9">
        <v>0.39100000000000001</v>
      </c>
      <c r="I27" s="9">
        <v>-0.31259999999999999</v>
      </c>
      <c r="J27" s="9"/>
      <c r="K27" s="9">
        <v>1.5823</v>
      </c>
      <c r="L27" s="9">
        <v>2.7766999999999999</v>
      </c>
      <c r="M27" s="9">
        <v>0.9466</v>
      </c>
      <c r="N27" s="9">
        <v>1.4664999999999999</v>
      </c>
      <c r="O27" s="9"/>
      <c r="P27" s="9">
        <f t="shared" si="23"/>
        <v>0.183675</v>
      </c>
      <c r="Q27" s="9">
        <f t="shared" si="24"/>
        <v>0.73152499999999998</v>
      </c>
      <c r="R27" s="9">
        <f t="shared" si="25"/>
        <v>1.693025</v>
      </c>
      <c r="S27" s="9"/>
      <c r="T27" s="27" t="s">
        <v>8</v>
      </c>
      <c r="U27" s="9">
        <f t="shared" si="26"/>
        <v>-1.1005750000000001</v>
      </c>
      <c r="V27" s="9">
        <f t="shared" si="13"/>
        <v>1.112125</v>
      </c>
      <c r="W27" s="9">
        <f t="shared" si="14"/>
        <v>0.24332499999999999</v>
      </c>
      <c r="X27" s="9">
        <f t="shared" si="15"/>
        <v>-0.25487500000000002</v>
      </c>
      <c r="Y27" s="9">
        <f t="shared" si="27"/>
        <v>0.85957499999999998</v>
      </c>
      <c r="Z27" s="9">
        <f t="shared" si="16"/>
        <v>0.52507499999999996</v>
      </c>
      <c r="AA27" s="9">
        <f t="shared" si="17"/>
        <v>-0.34052499999999997</v>
      </c>
      <c r="AB27" s="9">
        <f t="shared" si="18"/>
        <v>-1.044125</v>
      </c>
      <c r="AC27" s="9"/>
      <c r="AD27" s="9">
        <f t="shared" si="28"/>
        <v>-0.11072499999999996</v>
      </c>
      <c r="AE27" s="9">
        <f t="shared" si="19"/>
        <v>1.0836749999999999</v>
      </c>
      <c r="AF27" s="9">
        <f t="shared" si="20"/>
        <v>-0.74642500000000001</v>
      </c>
      <c r="AG27" s="9">
        <f t="shared" si="21"/>
        <v>-0.22652500000000009</v>
      </c>
      <c r="AH27" s="9"/>
      <c r="AI27" s="27" t="s">
        <v>8</v>
      </c>
      <c r="AJ27" s="9">
        <f t="shared" si="29"/>
        <v>1.2112653306250001</v>
      </c>
      <c r="AK27" s="9">
        <f t="shared" si="22"/>
        <v>1.236822015625</v>
      </c>
      <c r="AL27" s="9">
        <f t="shared" si="22"/>
        <v>5.9207055624999991E-2</v>
      </c>
      <c r="AM27" s="9">
        <f t="shared" si="22"/>
        <v>6.4961265625000014E-2</v>
      </c>
      <c r="AN27" s="9">
        <f t="shared" si="22"/>
        <v>0.73886918062499995</v>
      </c>
      <c r="AO27" s="9">
        <f t="shared" si="22"/>
        <v>0.27570375562499994</v>
      </c>
      <c r="AP27" s="9">
        <f t="shared" si="22"/>
        <v>0.11595727562499998</v>
      </c>
      <c r="AQ27" s="9">
        <f t="shared" si="22"/>
        <v>1.090197015625</v>
      </c>
      <c r="AR27" s="9"/>
      <c r="AS27" s="9">
        <f t="shared" si="22"/>
        <v>1.2260025624999992E-2</v>
      </c>
      <c r="AT27" s="9">
        <f t="shared" si="22"/>
        <v>1.1743515056249998</v>
      </c>
      <c r="AU27" s="9">
        <f t="shared" si="22"/>
        <v>0.55715028062500005</v>
      </c>
      <c r="AV27" s="9">
        <f t="shared" si="22"/>
        <v>5.1313575625000038E-2</v>
      </c>
      <c r="AW27" s="9"/>
      <c r="AX27" s="27" t="s">
        <v>8</v>
      </c>
      <c r="AY27" s="9">
        <f t="shared" si="30"/>
        <v>0.50677371403846161</v>
      </c>
      <c r="AZ27" s="9">
        <v>0.62719749586013063</v>
      </c>
      <c r="BA27" s="9">
        <f t="shared" si="31"/>
        <v>1.2376283111884714</v>
      </c>
    </row>
    <row r="28" spans="1:53" x14ac:dyDescent="0.25">
      <c r="A28" s="27" t="s">
        <v>9</v>
      </c>
      <c r="B28" s="16"/>
      <c r="C28" s="12">
        <v>-0.54890000000000005</v>
      </c>
      <c r="D28" s="11">
        <v>0.24909999999999999</v>
      </c>
      <c r="E28" s="11">
        <v>0.90359999999999996</v>
      </c>
      <c r="F28" s="12">
        <v>-0.5302</v>
      </c>
      <c r="G28" s="12">
        <v>1.6E-2</v>
      </c>
      <c r="H28" s="11">
        <v>-9.9699999999999997E-2</v>
      </c>
      <c r="I28" s="11">
        <v>1.0787</v>
      </c>
      <c r="J28" s="11"/>
      <c r="K28" s="11">
        <v>-0.1371</v>
      </c>
      <c r="L28" s="11">
        <v>2.9000000000000001E-2</v>
      </c>
      <c r="M28" s="11">
        <v>0.40110000000000001</v>
      </c>
      <c r="N28" s="11">
        <v>6.0299999999999999E-2</v>
      </c>
      <c r="O28" s="9"/>
      <c r="P28" s="9">
        <f t="shared" si="23"/>
        <v>0.20126666666666662</v>
      </c>
      <c r="Q28" s="9">
        <f t="shared" si="24"/>
        <v>0.1162</v>
      </c>
      <c r="R28" s="9">
        <f t="shared" si="25"/>
        <v>8.8325000000000015E-2</v>
      </c>
      <c r="S28" s="9"/>
      <c r="T28" s="27" t="s">
        <v>9</v>
      </c>
      <c r="U28" s="9">
        <f t="shared" si="26"/>
        <v>-0.20126666666666662</v>
      </c>
      <c r="V28" s="9">
        <f t="shared" si="13"/>
        <v>-0.75016666666666665</v>
      </c>
      <c r="W28" s="9">
        <f t="shared" si="14"/>
        <v>4.7833333333333367E-2</v>
      </c>
      <c r="X28" s="9">
        <f t="shared" si="15"/>
        <v>0.70233333333333337</v>
      </c>
      <c r="Y28" s="9">
        <f t="shared" si="27"/>
        <v>-0.64639999999999997</v>
      </c>
      <c r="Z28" s="9">
        <f t="shared" si="16"/>
        <v>-0.1002</v>
      </c>
      <c r="AA28" s="9">
        <f t="shared" si="17"/>
        <v>-0.21589999999999998</v>
      </c>
      <c r="AB28" s="9">
        <f t="shared" si="18"/>
        <v>0.96250000000000002</v>
      </c>
      <c r="AC28" s="9"/>
      <c r="AD28" s="9">
        <f t="shared" si="28"/>
        <v>-0.22542500000000001</v>
      </c>
      <c r="AE28" s="9">
        <f t="shared" si="19"/>
        <v>-5.9325000000000017E-2</v>
      </c>
      <c r="AF28" s="9">
        <f t="shared" si="20"/>
        <v>0.31277500000000003</v>
      </c>
      <c r="AG28" s="9">
        <f t="shared" si="21"/>
        <v>-2.8025000000000015E-2</v>
      </c>
      <c r="AH28" s="9"/>
      <c r="AI28" s="27" t="s">
        <v>9</v>
      </c>
      <c r="AJ28" s="9">
        <f t="shared" si="29"/>
        <v>4.0508271111111091E-2</v>
      </c>
      <c r="AK28" s="9">
        <f t="shared" si="22"/>
        <v>0.56275002777777772</v>
      </c>
      <c r="AL28" s="9">
        <f t="shared" si="22"/>
        <v>2.2880277777777808E-3</v>
      </c>
      <c r="AM28" s="9">
        <f t="shared" si="22"/>
        <v>0.49327211111111113</v>
      </c>
      <c r="AN28" s="9">
        <f t="shared" si="22"/>
        <v>0.41783295999999998</v>
      </c>
      <c r="AO28" s="9">
        <f t="shared" si="22"/>
        <v>1.004004E-2</v>
      </c>
      <c r="AP28" s="9">
        <f t="shared" si="22"/>
        <v>4.6612809999999991E-2</v>
      </c>
      <c r="AQ28" s="9">
        <f t="shared" si="22"/>
        <v>0.9264062500000001</v>
      </c>
      <c r="AR28" s="9"/>
      <c r="AS28" s="9">
        <f t="shared" si="22"/>
        <v>5.0816430625000006E-2</v>
      </c>
      <c r="AT28" s="9">
        <f t="shared" si="22"/>
        <v>3.5194556250000022E-3</v>
      </c>
      <c r="AU28" s="9">
        <f t="shared" si="22"/>
        <v>9.7828200625000014E-2</v>
      </c>
      <c r="AV28" s="9">
        <f t="shared" si="22"/>
        <v>7.8540062500000087E-4</v>
      </c>
      <c r="AW28" s="9"/>
      <c r="AX28" s="27" t="s">
        <v>9</v>
      </c>
      <c r="AY28" s="9">
        <f t="shared" si="30"/>
        <v>0.20405076809829056</v>
      </c>
      <c r="AZ28" s="9">
        <v>0.37797708504612088</v>
      </c>
      <c r="BA28" s="9">
        <f t="shared" si="31"/>
        <v>1.852367862021723</v>
      </c>
    </row>
    <row r="29" spans="1:53" x14ac:dyDescent="0.25">
      <c r="A29" s="27" t="s">
        <v>10</v>
      </c>
      <c r="B29" s="9">
        <v>1.0931999999999999</v>
      </c>
      <c r="C29" s="9">
        <v>0.47260000000000002</v>
      </c>
      <c r="D29" s="9">
        <v>1.1254999999999999</v>
      </c>
      <c r="E29" s="9">
        <v>0.62629999999999997</v>
      </c>
      <c r="F29" s="9">
        <v>0.52559999999999996</v>
      </c>
      <c r="G29" s="9">
        <v>-0.33250000000000002</v>
      </c>
      <c r="H29" s="9">
        <v>1.6525000000000001</v>
      </c>
      <c r="I29" s="9">
        <v>-0.1135</v>
      </c>
      <c r="J29" s="9"/>
      <c r="K29" s="9">
        <v>0.61</v>
      </c>
      <c r="L29" s="9">
        <v>0.67210000000000003</v>
      </c>
      <c r="M29" s="9">
        <v>0.95820000000000005</v>
      </c>
      <c r="N29" s="9">
        <v>0.31269999999999998</v>
      </c>
      <c r="O29" s="9"/>
      <c r="P29" s="9">
        <f t="shared" si="23"/>
        <v>0.82940000000000003</v>
      </c>
      <c r="Q29" s="9">
        <f t="shared" si="24"/>
        <v>0.43302500000000005</v>
      </c>
      <c r="R29" s="9">
        <f t="shared" si="25"/>
        <v>0.63824999999999998</v>
      </c>
      <c r="S29" s="9"/>
      <c r="T29" s="27" t="s">
        <v>10</v>
      </c>
      <c r="U29" s="9">
        <f t="shared" si="26"/>
        <v>0.26379999999999992</v>
      </c>
      <c r="V29" s="9">
        <f t="shared" si="13"/>
        <v>-0.35680000000000001</v>
      </c>
      <c r="W29" s="9">
        <f t="shared" si="14"/>
        <v>0.29609999999999992</v>
      </c>
      <c r="X29" s="9">
        <f t="shared" si="15"/>
        <v>-0.20310000000000006</v>
      </c>
      <c r="Y29" s="9">
        <f t="shared" si="27"/>
        <v>9.2574999999999907E-2</v>
      </c>
      <c r="Z29" s="9">
        <f t="shared" si="16"/>
        <v>-0.76552500000000001</v>
      </c>
      <c r="AA29" s="9">
        <f t="shared" si="17"/>
        <v>1.2194750000000001</v>
      </c>
      <c r="AB29" s="9">
        <f t="shared" si="18"/>
        <v>-0.54652500000000004</v>
      </c>
      <c r="AC29" s="9"/>
      <c r="AD29" s="9">
        <f t="shared" si="28"/>
        <v>-2.8249999999999997E-2</v>
      </c>
      <c r="AE29" s="9">
        <f t="shared" si="19"/>
        <v>3.3850000000000047E-2</v>
      </c>
      <c r="AF29" s="9">
        <f t="shared" si="20"/>
        <v>0.31995000000000007</v>
      </c>
      <c r="AG29" s="9">
        <f t="shared" si="21"/>
        <v>-0.32555000000000001</v>
      </c>
      <c r="AH29" s="9"/>
      <c r="AI29" s="27" t="s">
        <v>10</v>
      </c>
      <c r="AJ29" s="9">
        <f t="shared" si="29"/>
        <v>6.9590439999999962E-2</v>
      </c>
      <c r="AK29" s="9">
        <f t="shared" si="22"/>
        <v>0.12730624000000001</v>
      </c>
      <c r="AL29" s="9">
        <f t="shared" si="22"/>
        <v>8.7675209999999948E-2</v>
      </c>
      <c r="AM29" s="9">
        <f t="shared" si="22"/>
        <v>4.1249610000000027E-2</v>
      </c>
      <c r="AN29" s="9">
        <f t="shared" si="22"/>
        <v>8.5701306249999828E-3</v>
      </c>
      <c r="AO29" s="9">
        <f t="shared" si="22"/>
        <v>0.58602852562499996</v>
      </c>
      <c r="AP29" s="9">
        <f t="shared" si="22"/>
        <v>1.4871192756250002</v>
      </c>
      <c r="AQ29" s="9">
        <f t="shared" si="22"/>
        <v>0.29868957562500004</v>
      </c>
      <c r="AR29" s="9"/>
      <c r="AS29" s="9">
        <f t="shared" si="22"/>
        <v>7.9806249999999984E-4</v>
      </c>
      <c r="AT29" s="9">
        <f t="shared" si="22"/>
        <v>1.1458225000000031E-3</v>
      </c>
      <c r="AU29" s="9">
        <f t="shared" si="22"/>
        <v>0.10236800250000004</v>
      </c>
      <c r="AV29" s="9">
        <f t="shared" si="22"/>
        <v>0.1059828025</v>
      </c>
      <c r="AW29" s="9"/>
      <c r="AX29" s="27" t="s">
        <v>10</v>
      </c>
      <c r="AY29" s="9">
        <f t="shared" si="30"/>
        <v>0.2243479767307692</v>
      </c>
      <c r="AZ29" s="9">
        <v>0.26542040306484621</v>
      </c>
      <c r="BA29" s="9">
        <f t="shared" si="31"/>
        <v>1.1830746456134362</v>
      </c>
    </row>
    <row r="30" spans="1:53" x14ac:dyDescent="0.25">
      <c r="A30" s="27" t="s">
        <v>11</v>
      </c>
      <c r="B30" s="9">
        <v>1.2589999999999999</v>
      </c>
      <c r="C30" s="9">
        <v>1.0717000000000001</v>
      </c>
      <c r="D30" s="9">
        <v>0.91600000000000004</v>
      </c>
      <c r="E30" s="9">
        <v>0.80400000000000005</v>
      </c>
      <c r="F30" s="9">
        <v>-1.9025000000000001</v>
      </c>
      <c r="G30" s="9">
        <v>-0.44059999999999999</v>
      </c>
      <c r="H30" s="9">
        <v>0.56589999999999996</v>
      </c>
      <c r="I30" s="9">
        <v>1.258</v>
      </c>
      <c r="J30" s="9"/>
      <c r="K30" s="9">
        <v>0.49270000000000003</v>
      </c>
      <c r="L30" s="9">
        <v>0.29249999999999998</v>
      </c>
      <c r="M30" s="9">
        <v>1.6588000000000001</v>
      </c>
      <c r="N30" s="9">
        <v>1.1318999999999999</v>
      </c>
      <c r="O30" s="9"/>
      <c r="P30" s="9">
        <f t="shared" si="23"/>
        <v>1.012675</v>
      </c>
      <c r="Q30" s="9">
        <f t="shared" si="24"/>
        <v>-0.12980000000000003</v>
      </c>
      <c r="R30" s="9">
        <f t="shared" si="25"/>
        <v>0.89397499999999996</v>
      </c>
      <c r="S30" s="9"/>
      <c r="T30" s="27" t="s">
        <v>11</v>
      </c>
      <c r="U30" s="9">
        <f t="shared" si="26"/>
        <v>0.24632499999999991</v>
      </c>
      <c r="V30" s="9">
        <f t="shared" si="13"/>
        <v>5.9025000000000105E-2</v>
      </c>
      <c r="W30" s="9">
        <f t="shared" si="14"/>
        <v>-9.6674999999999955E-2</v>
      </c>
      <c r="X30" s="9">
        <f t="shared" si="15"/>
        <v>-0.20867499999999994</v>
      </c>
      <c r="Y30" s="9">
        <f t="shared" si="27"/>
        <v>-1.7726999999999999</v>
      </c>
      <c r="Z30" s="9">
        <f t="shared" si="16"/>
        <v>-0.31079999999999997</v>
      </c>
      <c r="AA30" s="9">
        <f t="shared" si="17"/>
        <v>0.69569999999999999</v>
      </c>
      <c r="AB30" s="9">
        <f t="shared" si="18"/>
        <v>1.3877999999999999</v>
      </c>
      <c r="AC30" s="9"/>
      <c r="AD30" s="9">
        <f t="shared" si="28"/>
        <v>-0.40127499999999994</v>
      </c>
      <c r="AE30" s="9">
        <f t="shared" si="19"/>
        <v>-0.60147499999999998</v>
      </c>
      <c r="AF30" s="9">
        <f t="shared" si="20"/>
        <v>0.76482500000000009</v>
      </c>
      <c r="AG30" s="9">
        <f t="shared" si="21"/>
        <v>0.23792499999999994</v>
      </c>
      <c r="AH30" s="9"/>
      <c r="AI30" s="27" t="s">
        <v>11</v>
      </c>
      <c r="AJ30" s="9">
        <f t="shared" si="29"/>
        <v>6.0676005624999953E-2</v>
      </c>
      <c r="AK30" s="9">
        <f t="shared" si="22"/>
        <v>3.4839506250000122E-3</v>
      </c>
      <c r="AL30" s="9">
        <f t="shared" si="22"/>
        <v>9.3460556249999917E-3</v>
      </c>
      <c r="AM30" s="9">
        <f t="shared" si="22"/>
        <v>4.3545255624999973E-2</v>
      </c>
      <c r="AN30" s="9">
        <f t="shared" si="22"/>
        <v>3.1424652899999996</v>
      </c>
      <c r="AO30" s="9">
        <f t="shared" si="22"/>
        <v>9.6596639999999984E-2</v>
      </c>
      <c r="AP30" s="9">
        <f t="shared" si="22"/>
        <v>0.48399849</v>
      </c>
      <c r="AQ30" s="9">
        <f t="shared" si="22"/>
        <v>1.9259888399999998</v>
      </c>
      <c r="AR30" s="9"/>
      <c r="AS30" s="9">
        <f t="shared" si="22"/>
        <v>0.16102162562499994</v>
      </c>
      <c r="AT30" s="9">
        <f t="shared" si="22"/>
        <v>0.36177217562499997</v>
      </c>
      <c r="AU30" s="9">
        <f t="shared" si="22"/>
        <v>0.58495728062500019</v>
      </c>
      <c r="AV30" s="9">
        <f t="shared" si="22"/>
        <v>5.6608305624999973E-2</v>
      </c>
      <c r="AW30" s="9"/>
      <c r="AX30" s="27" t="s">
        <v>11</v>
      </c>
      <c r="AY30" s="9">
        <f t="shared" si="30"/>
        <v>0.533112301153846</v>
      </c>
      <c r="AZ30" s="9">
        <v>0.88916357281548153</v>
      </c>
      <c r="BA30" s="9">
        <f t="shared" si="31"/>
        <v>1.6678729245057993</v>
      </c>
    </row>
    <row r="31" spans="1:53" x14ac:dyDescent="0.25">
      <c r="A31" s="27" t="s">
        <v>12</v>
      </c>
      <c r="B31" s="9">
        <v>-0.4763</v>
      </c>
      <c r="C31" s="9">
        <v>-0.45290000000000002</v>
      </c>
      <c r="D31" s="9">
        <v>-0.33360000000000001</v>
      </c>
      <c r="E31" s="9">
        <v>-0.54890000000000005</v>
      </c>
      <c r="F31" s="9">
        <v>2.5266000000000002</v>
      </c>
      <c r="G31" s="9">
        <v>0.40410000000000001</v>
      </c>
      <c r="H31" s="9">
        <v>2.5700000000000001E-2</v>
      </c>
      <c r="I31" s="9">
        <v>-0.2142</v>
      </c>
      <c r="J31" s="9"/>
      <c r="K31" s="9">
        <v>-0.31009999999999999</v>
      </c>
      <c r="L31" s="9">
        <v>0.90500000000000003</v>
      </c>
      <c r="M31" s="9">
        <v>9.1999999999999998E-2</v>
      </c>
      <c r="N31" s="9">
        <v>0.23119999999999999</v>
      </c>
      <c r="O31" s="9"/>
      <c r="P31" s="9">
        <f t="shared" si="23"/>
        <v>-0.45292500000000002</v>
      </c>
      <c r="Q31" s="9">
        <f t="shared" si="24"/>
        <v>0.6855500000000001</v>
      </c>
      <c r="R31" s="9">
        <f t="shared" si="25"/>
        <v>0.22952499999999998</v>
      </c>
      <c r="S31" s="9"/>
      <c r="T31" s="27" t="s">
        <v>12</v>
      </c>
      <c r="U31" s="9">
        <f t="shared" si="26"/>
        <v>-2.3374999999999979E-2</v>
      </c>
      <c r="V31" s="9">
        <f t="shared" si="13"/>
        <v>2.4999999999997247E-5</v>
      </c>
      <c r="W31" s="9">
        <f t="shared" si="14"/>
        <v>0.11932500000000001</v>
      </c>
      <c r="X31" s="9">
        <f t="shared" si="15"/>
        <v>-9.5975000000000033E-2</v>
      </c>
      <c r="Y31" s="9">
        <f t="shared" si="27"/>
        <v>1.8410500000000001</v>
      </c>
      <c r="Z31" s="9">
        <f t="shared" si="16"/>
        <v>-0.28145000000000009</v>
      </c>
      <c r="AA31" s="9">
        <f t="shared" si="17"/>
        <v>-0.65985000000000005</v>
      </c>
      <c r="AB31" s="9">
        <f t="shared" si="18"/>
        <v>-0.89975000000000005</v>
      </c>
      <c r="AC31" s="9"/>
      <c r="AD31" s="9">
        <f t="shared" si="28"/>
        <v>-0.53962500000000002</v>
      </c>
      <c r="AE31" s="9">
        <f t="shared" si="19"/>
        <v>0.67547500000000005</v>
      </c>
      <c r="AF31" s="9">
        <f t="shared" si="20"/>
        <v>-0.13752499999999998</v>
      </c>
      <c r="AG31" s="9">
        <f t="shared" si="21"/>
        <v>1.6750000000000098E-3</v>
      </c>
      <c r="AH31" s="9"/>
      <c r="AI31" s="27" t="s">
        <v>12</v>
      </c>
      <c r="AJ31" s="9">
        <f t="shared" si="29"/>
        <v>5.4639062499999903E-4</v>
      </c>
      <c r="AK31" s="9">
        <f t="shared" si="22"/>
        <v>6.2499999999986229E-10</v>
      </c>
      <c r="AL31" s="9">
        <f t="shared" si="22"/>
        <v>1.4238455625000004E-2</v>
      </c>
      <c r="AM31" s="9">
        <f t="shared" si="22"/>
        <v>9.2112006250000059E-3</v>
      </c>
      <c r="AN31" s="9">
        <f t="shared" si="22"/>
        <v>3.3894651025000004</v>
      </c>
      <c r="AO31" s="9">
        <f t="shared" si="22"/>
        <v>7.921410250000005E-2</v>
      </c>
      <c r="AP31" s="9">
        <f t="shared" si="22"/>
        <v>0.43540202250000004</v>
      </c>
      <c r="AQ31" s="9">
        <f t="shared" si="22"/>
        <v>0.80955006250000006</v>
      </c>
      <c r="AR31" s="9"/>
      <c r="AS31" s="9">
        <f t="shared" si="22"/>
        <v>0.29119514062500002</v>
      </c>
      <c r="AT31" s="9">
        <f t="shared" si="22"/>
        <v>0.45626647562500006</v>
      </c>
      <c r="AU31" s="9">
        <f t="shared" si="22"/>
        <v>1.8913125624999996E-2</v>
      </c>
      <c r="AV31" s="9">
        <f t="shared" si="22"/>
        <v>2.805625000000033E-6</v>
      </c>
      <c r="AW31" s="9"/>
      <c r="AX31" s="27" t="s">
        <v>12</v>
      </c>
      <c r="AY31" s="9">
        <f t="shared" si="30"/>
        <v>0.42338499115384615</v>
      </c>
      <c r="AZ31" s="9">
        <v>0.71704023203568046</v>
      </c>
      <c r="BA31" s="9">
        <f t="shared" si="31"/>
        <v>1.6935891612065395</v>
      </c>
    </row>
    <row r="32" spans="1:53" x14ac:dyDescent="0.25">
      <c r="A32" s="27" t="s">
        <v>13</v>
      </c>
      <c r="B32" s="9">
        <v>-0.1331</v>
      </c>
      <c r="C32" s="9">
        <v>0.1802</v>
      </c>
      <c r="D32" s="9">
        <v>-0.32140000000000002</v>
      </c>
      <c r="E32" s="9">
        <v>-1.8200000000000001E-2</v>
      </c>
      <c r="F32" s="9">
        <v>0.85260000000000002</v>
      </c>
      <c r="G32" s="9">
        <v>-0.43319999999999997</v>
      </c>
      <c r="H32" s="9">
        <v>0.22489999999999999</v>
      </c>
      <c r="I32" s="9">
        <v>-0.70350000000000001</v>
      </c>
      <c r="J32" s="9"/>
      <c r="K32" s="9">
        <v>6.6299999999999998E-2</v>
      </c>
      <c r="L32" s="9">
        <v>-0.44190000000000002</v>
      </c>
      <c r="M32" s="9">
        <v>0.92220000000000002</v>
      </c>
      <c r="N32" s="9">
        <v>0.20899999999999999</v>
      </c>
      <c r="O32" s="9"/>
      <c r="P32" s="9">
        <f t="shared" si="23"/>
        <v>-7.3124999999999996E-2</v>
      </c>
      <c r="Q32" s="9">
        <f t="shared" si="24"/>
        <v>-1.479999999999998E-2</v>
      </c>
      <c r="R32" s="9">
        <f t="shared" si="25"/>
        <v>0.18889999999999998</v>
      </c>
      <c r="S32" s="9"/>
      <c r="T32" s="27" t="s">
        <v>13</v>
      </c>
      <c r="U32" s="9">
        <f t="shared" si="26"/>
        <v>-5.9975000000000001E-2</v>
      </c>
      <c r="V32" s="9">
        <f t="shared" si="13"/>
        <v>0.25332500000000002</v>
      </c>
      <c r="W32" s="9">
        <f t="shared" si="14"/>
        <v>-0.24827500000000002</v>
      </c>
      <c r="X32" s="9">
        <f t="shared" si="15"/>
        <v>5.4924999999999995E-2</v>
      </c>
      <c r="Y32" s="9">
        <f t="shared" si="27"/>
        <v>0.86739999999999995</v>
      </c>
      <c r="Z32" s="9">
        <f t="shared" si="16"/>
        <v>-0.41839999999999999</v>
      </c>
      <c r="AA32" s="9">
        <f t="shared" si="17"/>
        <v>0.23969999999999997</v>
      </c>
      <c r="AB32" s="9">
        <f t="shared" si="18"/>
        <v>-0.68870000000000009</v>
      </c>
      <c r="AC32" s="9"/>
      <c r="AD32" s="9">
        <f t="shared" si="28"/>
        <v>-0.12259999999999999</v>
      </c>
      <c r="AE32" s="9">
        <f t="shared" si="19"/>
        <v>-0.63080000000000003</v>
      </c>
      <c r="AF32" s="9">
        <f t="shared" si="20"/>
        <v>0.73330000000000006</v>
      </c>
      <c r="AG32" s="9">
        <f t="shared" si="21"/>
        <v>2.0100000000000007E-2</v>
      </c>
      <c r="AH32" s="9"/>
      <c r="AI32" s="27" t="s">
        <v>13</v>
      </c>
      <c r="AJ32" s="9">
        <f t="shared" si="29"/>
        <v>3.597000625E-3</v>
      </c>
      <c r="AK32" s="9">
        <f t="shared" si="22"/>
        <v>6.4173555625000017E-2</v>
      </c>
      <c r="AL32" s="9">
        <f t="shared" si="22"/>
        <v>6.164047562500001E-2</v>
      </c>
      <c r="AM32" s="9">
        <f t="shared" si="22"/>
        <v>3.0167556249999995E-3</v>
      </c>
      <c r="AN32" s="9">
        <f t="shared" si="22"/>
        <v>0.75238275999999993</v>
      </c>
      <c r="AO32" s="9">
        <f t="shared" si="22"/>
        <v>0.17505856</v>
      </c>
      <c r="AP32" s="9">
        <f t="shared" si="22"/>
        <v>5.7456089999999987E-2</v>
      </c>
      <c r="AQ32" s="9">
        <f t="shared" si="22"/>
        <v>0.47430769000000012</v>
      </c>
      <c r="AR32" s="9"/>
      <c r="AS32" s="9">
        <f t="shared" si="22"/>
        <v>1.5030759999999997E-2</v>
      </c>
      <c r="AT32" s="9">
        <f t="shared" si="22"/>
        <v>0.39790864000000004</v>
      </c>
      <c r="AU32" s="9">
        <f t="shared" si="22"/>
        <v>0.53772889000000013</v>
      </c>
      <c r="AV32" s="9">
        <f t="shared" si="22"/>
        <v>4.0401000000000027E-4</v>
      </c>
      <c r="AW32" s="9"/>
      <c r="AX32" s="27" t="s">
        <v>13</v>
      </c>
      <c r="AY32" s="9">
        <f t="shared" si="30"/>
        <v>0.19559270673076928</v>
      </c>
      <c r="AZ32" s="9">
        <v>0.39544111062494564</v>
      </c>
      <c r="BA32" s="9">
        <f t="shared" si="31"/>
        <v>2.0217579542434829</v>
      </c>
    </row>
    <row r="33" spans="1:53" x14ac:dyDescent="0.25">
      <c r="A33" s="27" t="s">
        <v>14</v>
      </c>
      <c r="B33" s="9">
        <v>-1.2421</v>
      </c>
      <c r="C33" s="9">
        <v>0.33439999999999998</v>
      </c>
      <c r="D33" s="9">
        <v>-0.73499999999999999</v>
      </c>
      <c r="E33" s="9">
        <v>0.29349999999999998</v>
      </c>
      <c r="F33" s="9">
        <v>-1.2684</v>
      </c>
      <c r="G33" s="9">
        <v>-0.87819999999999998</v>
      </c>
      <c r="H33" s="9">
        <v>1.0021</v>
      </c>
      <c r="I33" s="9">
        <v>-0.76680000000000004</v>
      </c>
      <c r="J33" s="9"/>
      <c r="K33" s="9">
        <v>0.97960000000000003</v>
      </c>
      <c r="L33" s="9">
        <v>-5.28E-2</v>
      </c>
      <c r="M33" s="9">
        <v>-0.86929999999999996</v>
      </c>
      <c r="N33" s="9">
        <v>0.55789999999999995</v>
      </c>
      <c r="O33" s="9"/>
      <c r="P33" s="9">
        <f t="shared" si="23"/>
        <v>-0.33730000000000004</v>
      </c>
      <c r="Q33" s="9">
        <f t="shared" si="24"/>
        <v>-0.47782499999999994</v>
      </c>
      <c r="R33" s="9">
        <f t="shared" si="25"/>
        <v>0.15385000000000001</v>
      </c>
      <c r="S33" s="9"/>
      <c r="T33" s="27" t="s">
        <v>14</v>
      </c>
      <c r="U33" s="9">
        <f t="shared" si="26"/>
        <v>-0.90479999999999994</v>
      </c>
      <c r="V33" s="9">
        <f t="shared" si="13"/>
        <v>0.67169999999999996</v>
      </c>
      <c r="W33" s="9">
        <f t="shared" si="14"/>
        <v>-0.39769999999999994</v>
      </c>
      <c r="X33" s="9">
        <f t="shared" si="15"/>
        <v>0.63080000000000003</v>
      </c>
      <c r="Y33" s="9">
        <f t="shared" si="27"/>
        <v>-0.79057500000000003</v>
      </c>
      <c r="Z33" s="9">
        <f t="shared" si="16"/>
        <v>-0.40037500000000004</v>
      </c>
      <c r="AA33" s="9">
        <f t="shared" si="17"/>
        <v>1.4799249999999999</v>
      </c>
      <c r="AB33" s="9">
        <f t="shared" si="18"/>
        <v>-0.28897500000000009</v>
      </c>
      <c r="AC33" s="9"/>
      <c r="AD33" s="9">
        <f t="shared" si="28"/>
        <v>0.82574999999999998</v>
      </c>
      <c r="AE33" s="9">
        <f t="shared" si="19"/>
        <v>-0.20665</v>
      </c>
      <c r="AF33" s="9">
        <f t="shared" si="20"/>
        <v>-1.02315</v>
      </c>
      <c r="AG33" s="9">
        <f t="shared" si="21"/>
        <v>0.40404999999999991</v>
      </c>
      <c r="AH33" s="9"/>
      <c r="AI33" s="27" t="s">
        <v>14</v>
      </c>
      <c r="AJ33" s="9">
        <f t="shared" si="29"/>
        <v>0.8186630399999999</v>
      </c>
      <c r="AK33" s="9">
        <f t="shared" si="22"/>
        <v>0.45118088999999995</v>
      </c>
      <c r="AL33" s="9">
        <f t="shared" si="22"/>
        <v>0.15816528999999996</v>
      </c>
      <c r="AM33" s="9">
        <f t="shared" si="22"/>
        <v>0.39790864000000004</v>
      </c>
      <c r="AN33" s="9">
        <f t="shared" si="22"/>
        <v>0.62500883062500001</v>
      </c>
      <c r="AO33" s="9">
        <f t="shared" si="22"/>
        <v>0.16030014062500003</v>
      </c>
      <c r="AP33" s="9">
        <f t="shared" si="22"/>
        <v>2.190178005625</v>
      </c>
      <c r="AQ33" s="9">
        <f t="shared" si="22"/>
        <v>8.3506550625000051E-2</v>
      </c>
      <c r="AR33" s="9"/>
      <c r="AS33" s="9">
        <f t="shared" si="22"/>
        <v>0.68186306249999995</v>
      </c>
      <c r="AT33" s="9">
        <f t="shared" si="22"/>
        <v>4.27042225E-2</v>
      </c>
      <c r="AU33" s="9">
        <f t="shared" si="22"/>
        <v>1.0468359224999999</v>
      </c>
      <c r="AV33" s="9">
        <f t="shared" si="22"/>
        <v>0.16325640249999993</v>
      </c>
      <c r="AW33" s="9"/>
      <c r="AX33" s="27" t="s">
        <v>14</v>
      </c>
      <c r="AY33" s="9">
        <f t="shared" si="30"/>
        <v>0.52458238442307681</v>
      </c>
      <c r="AZ33" s="9">
        <v>0.66695755235124243</v>
      </c>
      <c r="BA33" s="9">
        <f t="shared" si="31"/>
        <v>1.2714066887410762</v>
      </c>
    </row>
    <row r="34" spans="1:53" x14ac:dyDescent="0.25">
      <c r="A34" s="27" t="s">
        <v>15</v>
      </c>
      <c r="B34" s="9">
        <v>-1.3433999999999999</v>
      </c>
      <c r="C34" s="9">
        <v>-0.93540000000000001</v>
      </c>
      <c r="D34" s="9">
        <v>-1.7083999999999999</v>
      </c>
      <c r="E34" s="9">
        <v>-0.28220000000000001</v>
      </c>
      <c r="F34" s="9">
        <v>-5.8900000000000001E-2</v>
      </c>
      <c r="G34" s="9">
        <v>-0.71579999999999999</v>
      </c>
      <c r="H34" s="9">
        <v>-0.11550000000000001</v>
      </c>
      <c r="I34" s="9">
        <v>-2.4802</v>
      </c>
      <c r="J34" s="9"/>
      <c r="K34" s="9">
        <v>0.66569999999999996</v>
      </c>
      <c r="L34" s="9">
        <v>0.53159999999999996</v>
      </c>
      <c r="M34" s="9">
        <v>-1.3987000000000001</v>
      </c>
      <c r="N34" s="9">
        <v>0.29849999999999999</v>
      </c>
      <c r="O34" s="9"/>
      <c r="P34" s="9">
        <f t="shared" si="23"/>
        <v>-1.0673499999999998</v>
      </c>
      <c r="Q34" s="9">
        <f t="shared" si="24"/>
        <v>-0.84260000000000002</v>
      </c>
      <c r="R34" s="9">
        <f t="shared" si="25"/>
        <v>2.4274999999999936E-2</v>
      </c>
      <c r="S34" s="9"/>
      <c r="T34" s="27" t="s">
        <v>15</v>
      </c>
      <c r="U34" s="9">
        <f t="shared" si="26"/>
        <v>-0.27605000000000013</v>
      </c>
      <c r="V34" s="9">
        <f t="shared" si="13"/>
        <v>0.13194999999999979</v>
      </c>
      <c r="W34" s="9">
        <f t="shared" si="14"/>
        <v>-0.64105000000000012</v>
      </c>
      <c r="X34" s="9">
        <f t="shared" si="15"/>
        <v>0.78514999999999979</v>
      </c>
      <c r="Y34" s="9">
        <f t="shared" si="27"/>
        <v>0.78370000000000006</v>
      </c>
      <c r="Z34" s="9">
        <f t="shared" si="16"/>
        <v>0.12680000000000002</v>
      </c>
      <c r="AA34" s="9">
        <f t="shared" si="17"/>
        <v>0.72709999999999997</v>
      </c>
      <c r="AB34" s="9">
        <f t="shared" si="18"/>
        <v>-1.6375999999999999</v>
      </c>
      <c r="AC34" s="9"/>
      <c r="AD34" s="9">
        <f t="shared" si="28"/>
        <v>0.64142500000000002</v>
      </c>
      <c r="AE34" s="9">
        <f t="shared" si="19"/>
        <v>0.50732500000000003</v>
      </c>
      <c r="AF34" s="9">
        <f t="shared" si="20"/>
        <v>-1.4229750000000001</v>
      </c>
      <c r="AG34" s="9">
        <f t="shared" si="21"/>
        <v>0.27422500000000005</v>
      </c>
      <c r="AH34" s="9"/>
      <c r="AI34" s="27" t="s">
        <v>15</v>
      </c>
      <c r="AJ34" s="9">
        <f t="shared" si="29"/>
        <v>7.6203602500000064E-2</v>
      </c>
      <c r="AK34" s="9">
        <f t="shared" si="22"/>
        <v>1.7410802499999944E-2</v>
      </c>
      <c r="AL34" s="9">
        <f t="shared" si="22"/>
        <v>0.41094510250000016</v>
      </c>
      <c r="AM34" s="9">
        <f t="shared" si="22"/>
        <v>0.61646052249999972</v>
      </c>
      <c r="AN34" s="9">
        <f t="shared" si="22"/>
        <v>0.61418569000000012</v>
      </c>
      <c r="AO34" s="9">
        <f t="shared" si="22"/>
        <v>1.6078240000000008E-2</v>
      </c>
      <c r="AP34" s="9">
        <f t="shared" si="22"/>
        <v>0.52867440999999993</v>
      </c>
      <c r="AQ34" s="9">
        <f t="shared" si="22"/>
        <v>2.6817337599999997</v>
      </c>
      <c r="AR34" s="9"/>
      <c r="AS34" s="9">
        <f t="shared" si="22"/>
        <v>0.41142603062500005</v>
      </c>
      <c r="AT34" s="9">
        <f t="shared" si="22"/>
        <v>0.25737865562500001</v>
      </c>
      <c r="AU34" s="9">
        <f t="shared" si="22"/>
        <v>2.0248578506250001</v>
      </c>
      <c r="AV34" s="9">
        <f t="shared" si="22"/>
        <v>7.5199350625000022E-2</v>
      </c>
      <c r="AW34" s="9"/>
      <c r="AX34" s="27" t="s">
        <v>15</v>
      </c>
      <c r="AY34" s="9">
        <f t="shared" si="30"/>
        <v>0.59465800134615376</v>
      </c>
      <c r="AZ34" s="9">
        <v>0.72541950240098829</v>
      </c>
      <c r="BA34" s="9">
        <f t="shared" si="31"/>
        <v>1.2198936208019129</v>
      </c>
    </row>
    <row r="35" spans="1:53" x14ac:dyDescent="0.25">
      <c r="A35" s="27" t="s">
        <v>16</v>
      </c>
      <c r="B35" s="11">
        <v>0.83440000000000003</v>
      </c>
      <c r="C35" s="12">
        <v>0.83979999999999999</v>
      </c>
      <c r="D35" s="11">
        <v>0.91839999999999999</v>
      </c>
      <c r="E35" s="11">
        <v>0.47470000000000001</v>
      </c>
      <c r="F35" s="12">
        <v>2.3845000000000001</v>
      </c>
      <c r="G35" s="12">
        <v>0.1525</v>
      </c>
      <c r="H35" s="11">
        <v>0.65110000000000001</v>
      </c>
      <c r="I35" s="11">
        <v>-0.82630000000000003</v>
      </c>
      <c r="J35" s="11"/>
      <c r="K35" s="11">
        <v>0.31130000000000002</v>
      </c>
      <c r="L35" s="11">
        <v>-9.06E-2</v>
      </c>
      <c r="M35" s="11">
        <v>0.96989999999999998</v>
      </c>
      <c r="N35" s="11">
        <v>-4.41E-2</v>
      </c>
      <c r="O35" s="9"/>
      <c r="P35" s="9">
        <f t="shared" si="23"/>
        <v>0.76682499999999998</v>
      </c>
      <c r="Q35" s="9">
        <f t="shared" si="24"/>
        <v>0.59044999999999992</v>
      </c>
      <c r="R35" s="9">
        <f t="shared" si="25"/>
        <v>0.28662499999999996</v>
      </c>
      <c r="S35" s="9"/>
      <c r="T35" s="27" t="s">
        <v>16</v>
      </c>
      <c r="U35" s="9">
        <f t="shared" si="26"/>
        <v>6.7575000000000052E-2</v>
      </c>
      <c r="V35" s="9">
        <f t="shared" si="13"/>
        <v>7.2975000000000012E-2</v>
      </c>
      <c r="W35" s="9">
        <f t="shared" si="14"/>
        <v>0.15157500000000002</v>
      </c>
      <c r="X35" s="9">
        <f t="shared" si="15"/>
        <v>-0.29212499999999997</v>
      </c>
      <c r="Y35" s="9">
        <f t="shared" si="27"/>
        <v>1.7940500000000001</v>
      </c>
      <c r="Z35" s="9">
        <f t="shared" si="16"/>
        <v>-0.43794999999999995</v>
      </c>
      <c r="AA35" s="9">
        <f t="shared" si="17"/>
        <v>6.0650000000000093E-2</v>
      </c>
      <c r="AB35" s="9">
        <f t="shared" si="18"/>
        <v>-1.41675</v>
      </c>
      <c r="AC35" s="9"/>
      <c r="AD35" s="9">
        <f t="shared" si="28"/>
        <v>2.4675000000000058E-2</v>
      </c>
      <c r="AE35" s="9">
        <f t="shared" si="19"/>
        <v>-0.37722499999999998</v>
      </c>
      <c r="AF35" s="9">
        <f t="shared" si="20"/>
        <v>0.68327500000000008</v>
      </c>
      <c r="AG35" s="9">
        <f t="shared" si="21"/>
        <v>-0.33072499999999994</v>
      </c>
      <c r="AH35" s="9"/>
      <c r="AI35" s="27" t="s">
        <v>16</v>
      </c>
      <c r="AJ35" s="9">
        <f t="shared" si="29"/>
        <v>4.5663806250000067E-3</v>
      </c>
      <c r="AK35" s="9">
        <f t="shared" si="22"/>
        <v>5.3253506250000018E-3</v>
      </c>
      <c r="AL35" s="9">
        <f t="shared" si="22"/>
        <v>2.2974980625000006E-2</v>
      </c>
      <c r="AM35" s="9">
        <f t="shared" si="22"/>
        <v>8.5337015624999984E-2</v>
      </c>
      <c r="AN35" s="9">
        <f t="shared" si="22"/>
        <v>3.2186154025000007</v>
      </c>
      <c r="AO35" s="9">
        <f t="shared" si="22"/>
        <v>0.19180020249999996</v>
      </c>
      <c r="AP35" s="9">
        <f t="shared" si="22"/>
        <v>3.6784225000000112E-3</v>
      </c>
      <c r="AQ35" s="9">
        <f t="shared" si="22"/>
        <v>2.0071805624999999</v>
      </c>
      <c r="AR35" s="9"/>
      <c r="AS35" s="9">
        <f t="shared" si="22"/>
        <v>6.0885562500000287E-4</v>
      </c>
      <c r="AT35" s="9">
        <f t="shared" si="22"/>
        <v>0.142298700625</v>
      </c>
      <c r="AU35" s="9">
        <f t="shared" si="22"/>
        <v>0.46686472562500009</v>
      </c>
      <c r="AV35" s="9">
        <f t="shared" si="22"/>
        <v>0.10937902562499996</v>
      </c>
      <c r="AW35" s="9"/>
      <c r="AX35" s="27" t="s">
        <v>16</v>
      </c>
      <c r="AY35" s="9">
        <f t="shared" si="30"/>
        <v>0.48143304807692311</v>
      </c>
      <c r="AZ35" s="9">
        <v>0.68080273792063295</v>
      </c>
      <c r="BA35" s="9">
        <f t="shared" si="31"/>
        <v>1.4141171667381145</v>
      </c>
    </row>
    <row r="36" spans="1:53" x14ac:dyDescent="0.25">
      <c r="A36" s="26"/>
      <c r="T36" s="26"/>
      <c r="AI36" s="26"/>
      <c r="AX36" s="26"/>
    </row>
    <row r="37" spans="1:53" x14ac:dyDescent="0.25">
      <c r="A37" s="28" t="s">
        <v>18</v>
      </c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29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29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29"/>
      <c r="AY37" s="17"/>
      <c r="AZ37" s="17"/>
      <c r="BA37" s="17"/>
    </row>
    <row r="38" spans="1:53" x14ac:dyDescent="0.25">
      <c r="A38" s="29" t="s">
        <v>1</v>
      </c>
      <c r="B38" s="29">
        <v>15</v>
      </c>
      <c r="C38" s="29">
        <v>15</v>
      </c>
      <c r="D38" s="29">
        <v>15</v>
      </c>
      <c r="E38" s="29">
        <v>15</v>
      </c>
      <c r="F38" s="29">
        <v>30</v>
      </c>
      <c r="G38" s="29">
        <v>30</v>
      </c>
      <c r="H38" s="29">
        <v>30</v>
      </c>
      <c r="I38" s="29">
        <v>30</v>
      </c>
      <c r="J38" s="29" t="s">
        <v>22</v>
      </c>
      <c r="K38" s="29">
        <v>60</v>
      </c>
      <c r="L38" s="29">
        <v>60</v>
      </c>
      <c r="M38" s="29">
        <v>60</v>
      </c>
      <c r="N38" s="29">
        <v>60</v>
      </c>
      <c r="O38" s="29"/>
      <c r="P38" s="29" t="s">
        <v>28</v>
      </c>
      <c r="Q38" s="29" t="s">
        <v>29</v>
      </c>
      <c r="R38" s="29" t="s">
        <v>27</v>
      </c>
      <c r="S38" s="29"/>
      <c r="T38" s="29" t="s">
        <v>1</v>
      </c>
      <c r="U38" s="29">
        <v>15</v>
      </c>
      <c r="V38" s="29">
        <v>15</v>
      </c>
      <c r="W38" s="29">
        <v>15</v>
      </c>
      <c r="X38" s="29">
        <v>15</v>
      </c>
      <c r="Y38" s="29">
        <v>30</v>
      </c>
      <c r="Z38" s="29">
        <v>30</v>
      </c>
      <c r="AA38" s="29">
        <v>30</v>
      </c>
      <c r="AB38" s="29">
        <v>30</v>
      </c>
      <c r="AC38" s="29" t="s">
        <v>22</v>
      </c>
      <c r="AD38" s="29">
        <v>60</v>
      </c>
      <c r="AE38" s="29">
        <v>60</v>
      </c>
      <c r="AF38" s="29">
        <v>60</v>
      </c>
      <c r="AG38" s="29">
        <v>60</v>
      </c>
      <c r="AH38" s="29"/>
      <c r="AI38" s="29" t="s">
        <v>1</v>
      </c>
      <c r="AJ38" s="29">
        <v>15</v>
      </c>
      <c r="AK38" s="29">
        <v>15</v>
      </c>
      <c r="AL38" s="29">
        <v>15</v>
      </c>
      <c r="AM38" s="29">
        <v>15</v>
      </c>
      <c r="AN38" s="29">
        <v>30</v>
      </c>
      <c r="AO38" s="29">
        <v>30</v>
      </c>
      <c r="AP38" s="29">
        <v>30</v>
      </c>
      <c r="AQ38" s="29">
        <v>30</v>
      </c>
      <c r="AR38" s="29" t="s">
        <v>22</v>
      </c>
      <c r="AS38" s="29">
        <v>60</v>
      </c>
      <c r="AT38" s="29">
        <v>60</v>
      </c>
      <c r="AU38" s="29">
        <v>60</v>
      </c>
      <c r="AV38" s="29">
        <v>60</v>
      </c>
      <c r="AW38" s="29"/>
      <c r="AX38" s="29"/>
      <c r="AY38" s="29" t="s">
        <v>32</v>
      </c>
      <c r="AZ38" s="29" t="s">
        <v>33</v>
      </c>
      <c r="BA38" s="29" t="s">
        <v>34</v>
      </c>
    </row>
    <row r="39" spans="1:53" x14ac:dyDescent="0.25">
      <c r="A39" s="29" t="s">
        <v>2</v>
      </c>
      <c r="B39" s="17">
        <v>-0.8095</v>
      </c>
      <c r="C39" s="17">
        <v>-0.62429999999999997</v>
      </c>
      <c r="D39" s="17">
        <v>-1.1295999999999999</v>
      </c>
      <c r="E39" s="17">
        <v>-1.1113</v>
      </c>
      <c r="F39" s="17">
        <v>-1.4079999999999999</v>
      </c>
      <c r="G39" s="17">
        <v>2.6021000000000001</v>
      </c>
      <c r="H39" s="17">
        <v>-0.40789999999999998</v>
      </c>
      <c r="I39" s="17">
        <v>1.2345999999999999</v>
      </c>
      <c r="J39" s="17"/>
      <c r="K39" s="17">
        <v>1.1846000000000001</v>
      </c>
      <c r="L39" s="17">
        <v>-5.8799999999999998E-2</v>
      </c>
      <c r="M39" s="17">
        <v>0.44040000000000001</v>
      </c>
      <c r="N39" s="17">
        <v>-0.1933</v>
      </c>
      <c r="O39" s="17"/>
      <c r="P39" s="17">
        <f>AVERAGE(B39:E39)</f>
        <v>-0.91867499999999991</v>
      </c>
      <c r="Q39" s="17">
        <f>AVERAGE(F39:I39)</f>
        <v>0.50520000000000009</v>
      </c>
      <c r="R39" s="17">
        <f>AVERAGE(K39:N39)</f>
        <v>0.34322500000000006</v>
      </c>
      <c r="S39" s="17"/>
      <c r="T39" s="29" t="s">
        <v>2</v>
      </c>
      <c r="U39" s="17">
        <f>B39-$P39</f>
        <v>0.10917499999999991</v>
      </c>
      <c r="V39" s="17">
        <f t="shared" ref="V39:V53" si="32">C39-$P39</f>
        <v>0.29437499999999994</v>
      </c>
      <c r="W39" s="17">
        <f t="shared" ref="W39:W53" si="33">D39-$P39</f>
        <v>-0.21092500000000003</v>
      </c>
      <c r="X39" s="17">
        <f t="shared" ref="X39:X53" si="34">E39-$P39</f>
        <v>-0.19262500000000005</v>
      </c>
      <c r="Y39" s="17">
        <f>F39-$Q39</f>
        <v>-1.9132</v>
      </c>
      <c r="Z39" s="17">
        <f t="shared" ref="Z39:Z53" si="35">G39-$Q39</f>
        <v>2.0968999999999998</v>
      </c>
      <c r="AA39" s="17">
        <f t="shared" ref="AA39:AA53" si="36">H39-$Q39</f>
        <v>-0.91310000000000002</v>
      </c>
      <c r="AB39" s="17">
        <f t="shared" ref="AB39:AB53" si="37">I39-$Q39</f>
        <v>0.72939999999999983</v>
      </c>
      <c r="AC39" s="17"/>
      <c r="AD39" s="17">
        <f>K39-$R39</f>
        <v>0.84137499999999998</v>
      </c>
      <c r="AE39" s="17">
        <f t="shared" ref="AE39:AE53" si="38">L39-$R39</f>
        <v>-0.40202500000000008</v>
      </c>
      <c r="AF39" s="17">
        <f t="shared" ref="AF39:AF53" si="39">M39-$R39</f>
        <v>9.7174999999999956E-2</v>
      </c>
      <c r="AG39" s="17">
        <f t="shared" ref="AG39:AG53" si="40">N39-$R39</f>
        <v>-0.53652500000000003</v>
      </c>
      <c r="AH39" s="17"/>
      <c r="AI39" s="29" t="s">
        <v>2</v>
      </c>
      <c r="AJ39" s="17">
        <f>U39^2</f>
        <v>1.191918062499998E-2</v>
      </c>
      <c r="AK39" s="17">
        <f t="shared" ref="AK39:AK53" si="41">V39^2</f>
        <v>8.6656640624999962E-2</v>
      </c>
      <c r="AL39" s="17">
        <f t="shared" ref="AL39:AL53" si="42">W39^2</f>
        <v>4.4489355625000011E-2</v>
      </c>
      <c r="AM39" s="17">
        <f t="shared" ref="AM39:AM53" si="43">X39^2</f>
        <v>3.7104390625000018E-2</v>
      </c>
      <c r="AN39" s="17">
        <f t="shared" ref="AN39:AN53" si="44">Y39^2</f>
        <v>3.6603342400000001</v>
      </c>
      <c r="AO39" s="17">
        <f t="shared" ref="AO39:AO53" si="45">Z39^2</f>
        <v>4.3969896099999994</v>
      </c>
      <c r="AP39" s="17">
        <f t="shared" ref="AP39:AP53" si="46">AA39^2</f>
        <v>0.83375161000000009</v>
      </c>
      <c r="AQ39" s="17">
        <f t="shared" ref="AQ39:AQ53" si="47">AB39^2</f>
        <v>0.53202435999999975</v>
      </c>
      <c r="AR39" s="17"/>
      <c r="AS39" s="17">
        <f t="shared" ref="AS39:AS53" si="48">AD39^2</f>
        <v>0.70791189062499993</v>
      </c>
      <c r="AT39" s="17">
        <f t="shared" ref="AT39:AT53" si="49">AE39^2</f>
        <v>0.16162410062500007</v>
      </c>
      <c r="AU39" s="17">
        <f t="shared" ref="AU39:AU53" si="50">AF39^2</f>
        <v>9.4429806249999911E-3</v>
      </c>
      <c r="AV39" s="17">
        <f t="shared" ref="AV39:AV53" si="51">AG39^2</f>
        <v>0.28785907562500002</v>
      </c>
      <c r="AW39" s="17"/>
      <c r="AX39" s="29" t="s">
        <v>2</v>
      </c>
      <c r="AY39" s="17">
        <f>SUM(AJ39:AV39)/13</f>
        <v>0.82846980269230763</v>
      </c>
      <c r="AZ39" s="17">
        <v>1.3073040490411401</v>
      </c>
      <c r="BA39" s="17">
        <f>AZ39/AY39</f>
        <v>1.5779742904240419</v>
      </c>
    </row>
    <row r="40" spans="1:53" x14ac:dyDescent="0.25">
      <c r="A40" s="29" t="s">
        <v>3</v>
      </c>
      <c r="B40" s="17">
        <v>-1.0181</v>
      </c>
      <c r="C40" s="17">
        <v>-0.38129999999999997</v>
      </c>
      <c r="D40" s="17">
        <v>0.51639999999999997</v>
      </c>
      <c r="E40" s="17">
        <v>-0.17</v>
      </c>
      <c r="F40" s="17">
        <v>0.40560000000000002</v>
      </c>
      <c r="G40" s="17">
        <v>-0.31390000000000001</v>
      </c>
      <c r="H40" s="17">
        <v>-1.1147</v>
      </c>
      <c r="I40" s="17">
        <v>-0.92820000000000003</v>
      </c>
      <c r="J40" s="17"/>
      <c r="K40" s="17">
        <v>0.90890000000000004</v>
      </c>
      <c r="L40" s="17">
        <v>-0.51359999999999995</v>
      </c>
      <c r="M40" s="17">
        <v>-0.67430000000000001</v>
      </c>
      <c r="N40" s="17">
        <v>-1.3101</v>
      </c>
      <c r="O40" s="17"/>
      <c r="P40" s="17">
        <f t="shared" ref="P40:P53" si="52">AVERAGE(B40:E40)</f>
        <v>-0.26324999999999998</v>
      </c>
      <c r="Q40" s="17">
        <f t="shared" ref="Q40:Q53" si="53">AVERAGE(F40:I40)</f>
        <v>-0.48780000000000001</v>
      </c>
      <c r="R40" s="17">
        <f t="shared" ref="R40:R53" si="54">AVERAGE(K40:N40)</f>
        <v>-0.39727499999999999</v>
      </c>
      <c r="S40" s="17"/>
      <c r="T40" s="29" t="s">
        <v>3</v>
      </c>
      <c r="U40" s="17">
        <f t="shared" ref="U40:U53" si="55">B40-$P40</f>
        <v>-0.75485000000000002</v>
      </c>
      <c r="V40" s="17">
        <f t="shared" si="32"/>
        <v>-0.11804999999999999</v>
      </c>
      <c r="W40" s="17">
        <f t="shared" si="33"/>
        <v>0.77964999999999995</v>
      </c>
      <c r="X40" s="17">
        <f t="shared" si="34"/>
        <v>9.3249999999999972E-2</v>
      </c>
      <c r="Y40" s="17">
        <f t="shared" ref="Y40:Y53" si="56">F40-$Q40</f>
        <v>0.89339999999999997</v>
      </c>
      <c r="Z40" s="17">
        <f t="shared" si="35"/>
        <v>0.1739</v>
      </c>
      <c r="AA40" s="17">
        <f t="shared" si="36"/>
        <v>-0.62690000000000001</v>
      </c>
      <c r="AB40" s="17">
        <f t="shared" si="37"/>
        <v>-0.44040000000000001</v>
      </c>
      <c r="AC40" s="17"/>
      <c r="AD40" s="17">
        <f t="shared" ref="AD40:AD53" si="57">K40-$R40</f>
        <v>1.3061750000000001</v>
      </c>
      <c r="AE40" s="17">
        <f t="shared" si="38"/>
        <v>-0.11632499999999996</v>
      </c>
      <c r="AF40" s="17">
        <f t="shared" si="39"/>
        <v>-0.27702500000000002</v>
      </c>
      <c r="AG40" s="17">
        <f t="shared" si="40"/>
        <v>-0.912825</v>
      </c>
      <c r="AH40" s="17"/>
      <c r="AI40" s="29" t="s">
        <v>3</v>
      </c>
      <c r="AJ40" s="17">
        <f t="shared" ref="AJ40:AJ53" si="58">U40^2</f>
        <v>0.56979852250000007</v>
      </c>
      <c r="AK40" s="17">
        <f t="shared" si="41"/>
        <v>1.3935802499999997E-2</v>
      </c>
      <c r="AL40" s="17">
        <f t="shared" si="42"/>
        <v>0.60785412249999993</v>
      </c>
      <c r="AM40" s="17">
        <f t="shared" si="43"/>
        <v>8.695562499999995E-3</v>
      </c>
      <c r="AN40" s="17">
        <f t="shared" si="44"/>
        <v>0.79816355999999999</v>
      </c>
      <c r="AO40" s="17">
        <f t="shared" si="45"/>
        <v>3.0241210000000001E-2</v>
      </c>
      <c r="AP40" s="17">
        <f t="shared" si="46"/>
        <v>0.39300361</v>
      </c>
      <c r="AQ40" s="17">
        <f t="shared" si="47"/>
        <v>0.19395216000000001</v>
      </c>
      <c r="AR40" s="17"/>
      <c r="AS40" s="17">
        <f t="shared" si="48"/>
        <v>1.7060931306250002</v>
      </c>
      <c r="AT40" s="17">
        <f t="shared" si="49"/>
        <v>1.353150562499999E-2</v>
      </c>
      <c r="AU40" s="17">
        <f t="shared" si="50"/>
        <v>7.6742850625000011E-2</v>
      </c>
      <c r="AV40" s="17">
        <f t="shared" si="51"/>
        <v>0.83324948062500004</v>
      </c>
      <c r="AW40" s="17"/>
      <c r="AX40" s="29" t="s">
        <v>3</v>
      </c>
      <c r="AY40" s="17">
        <f t="shared" ref="AY40:AY53" si="59">SUM(AJ40:AV40)/13</f>
        <v>0.40348165519230772</v>
      </c>
      <c r="AZ40" s="17">
        <v>0.59157667640487699</v>
      </c>
      <c r="BA40" s="17">
        <f t="shared" ref="BA40:BA53" si="60">AZ40/AY40</f>
        <v>1.4661798592129778</v>
      </c>
    </row>
    <row r="41" spans="1:53" x14ac:dyDescent="0.25">
      <c r="A41" s="29" t="s">
        <v>4</v>
      </c>
      <c r="B41" s="17">
        <v>1.452</v>
      </c>
      <c r="C41" s="17">
        <v>0.36680000000000001</v>
      </c>
      <c r="D41" s="17">
        <v>0.14649999999999999</v>
      </c>
      <c r="E41" s="17">
        <v>1.0023</v>
      </c>
      <c r="F41" s="17">
        <v>1.6619999999999999</v>
      </c>
      <c r="G41" s="17">
        <v>2.9944999999999999</v>
      </c>
      <c r="H41" s="17">
        <v>1.3996</v>
      </c>
      <c r="I41" s="17">
        <v>1.9426000000000001</v>
      </c>
      <c r="J41" s="17"/>
      <c r="K41" s="17">
        <v>0.29120000000000001</v>
      </c>
      <c r="L41" s="17">
        <v>0.62819999999999998</v>
      </c>
      <c r="M41" s="17">
        <v>3.2391000000000001</v>
      </c>
      <c r="N41" s="17">
        <v>2.5788000000000002</v>
      </c>
      <c r="O41" s="17"/>
      <c r="P41" s="17">
        <f t="shared" si="52"/>
        <v>0.7419</v>
      </c>
      <c r="Q41" s="17">
        <f t="shared" si="53"/>
        <v>1.9996749999999999</v>
      </c>
      <c r="R41" s="17">
        <f t="shared" si="54"/>
        <v>1.6843250000000001</v>
      </c>
      <c r="S41" s="17"/>
      <c r="T41" s="29" t="s">
        <v>4</v>
      </c>
      <c r="U41" s="17">
        <f t="shared" si="55"/>
        <v>0.71009999999999995</v>
      </c>
      <c r="V41" s="17">
        <f t="shared" si="32"/>
        <v>-0.37509999999999999</v>
      </c>
      <c r="W41" s="17">
        <f t="shared" si="33"/>
        <v>-0.59540000000000004</v>
      </c>
      <c r="X41" s="17">
        <f t="shared" si="34"/>
        <v>0.26039999999999996</v>
      </c>
      <c r="Y41" s="17">
        <f t="shared" si="56"/>
        <v>-0.33767499999999995</v>
      </c>
      <c r="Z41" s="17">
        <f t="shared" si="35"/>
        <v>0.99482500000000007</v>
      </c>
      <c r="AA41" s="17">
        <f t="shared" si="36"/>
        <v>-0.60007499999999991</v>
      </c>
      <c r="AB41" s="17">
        <f t="shared" si="37"/>
        <v>-5.7074999999999765E-2</v>
      </c>
      <c r="AC41" s="17"/>
      <c r="AD41" s="17">
        <f t="shared" si="57"/>
        <v>-1.3931249999999999</v>
      </c>
      <c r="AE41" s="17">
        <f t="shared" si="38"/>
        <v>-1.0561250000000002</v>
      </c>
      <c r="AF41" s="17">
        <f t="shared" si="39"/>
        <v>1.554775</v>
      </c>
      <c r="AG41" s="17">
        <f t="shared" si="40"/>
        <v>0.89447500000000013</v>
      </c>
      <c r="AH41" s="17"/>
      <c r="AI41" s="29" t="s">
        <v>4</v>
      </c>
      <c r="AJ41" s="17">
        <f t="shared" si="58"/>
        <v>0.50424200999999991</v>
      </c>
      <c r="AK41" s="17">
        <f t="shared" si="41"/>
        <v>0.14070000999999999</v>
      </c>
      <c r="AL41" s="17">
        <f t="shared" si="42"/>
        <v>0.35450116000000004</v>
      </c>
      <c r="AM41" s="17">
        <f t="shared" si="43"/>
        <v>6.7808159999999978E-2</v>
      </c>
      <c r="AN41" s="17">
        <f t="shared" si="44"/>
        <v>0.11402440562499996</v>
      </c>
      <c r="AO41" s="17">
        <f t="shared" si="45"/>
        <v>0.98967678062500009</v>
      </c>
      <c r="AP41" s="17">
        <f t="shared" si="46"/>
        <v>0.36009000562499988</v>
      </c>
      <c r="AQ41" s="17">
        <f t="shared" si="47"/>
        <v>3.2575556249999733E-3</v>
      </c>
      <c r="AR41" s="17"/>
      <c r="AS41" s="17">
        <f t="shared" si="48"/>
        <v>1.9407972656249999</v>
      </c>
      <c r="AT41" s="17">
        <f t="shared" si="49"/>
        <v>1.1154000156250004</v>
      </c>
      <c r="AU41" s="17">
        <f t="shared" si="50"/>
        <v>2.417325300625</v>
      </c>
      <c r="AV41" s="17">
        <f t="shared" si="51"/>
        <v>0.80008552562500024</v>
      </c>
      <c r="AW41" s="17"/>
      <c r="AX41" s="29" t="s">
        <v>4</v>
      </c>
      <c r="AY41" s="17">
        <f t="shared" si="59"/>
        <v>0.67753139961538456</v>
      </c>
      <c r="AZ41" s="17">
        <v>0.86598298133214735</v>
      </c>
      <c r="BA41" s="17">
        <f t="shared" si="60"/>
        <v>1.2781444252233054</v>
      </c>
    </row>
    <row r="42" spans="1:53" x14ac:dyDescent="0.25">
      <c r="A42" s="29" t="s">
        <v>5</v>
      </c>
      <c r="B42" s="17">
        <v>-0.51839999999999997</v>
      </c>
      <c r="C42" s="17">
        <v>1.3267</v>
      </c>
      <c r="D42" s="17">
        <v>1.0101</v>
      </c>
      <c r="E42" s="17">
        <v>-6.1600000000000002E-2</v>
      </c>
      <c r="F42" s="17"/>
      <c r="G42" s="17">
        <v>-0.19980000000000001</v>
      </c>
      <c r="H42" s="17">
        <v>1.1081000000000001</v>
      </c>
      <c r="I42" s="17">
        <v>0.19889999999999999</v>
      </c>
      <c r="J42" s="17"/>
      <c r="K42" s="17">
        <v>1.6447000000000001</v>
      </c>
      <c r="L42" s="17">
        <v>-1.6053999999999999</v>
      </c>
      <c r="M42" s="17">
        <v>0.70450000000000002</v>
      </c>
      <c r="N42" s="17">
        <v>0.76729999999999998</v>
      </c>
      <c r="O42" s="17"/>
      <c r="P42" s="17">
        <f t="shared" si="52"/>
        <v>0.43919999999999998</v>
      </c>
      <c r="Q42" s="17">
        <f t="shared" si="53"/>
        <v>0.36906666666666671</v>
      </c>
      <c r="R42" s="17">
        <f t="shared" si="54"/>
        <v>0.37777500000000003</v>
      </c>
      <c r="S42" s="17"/>
      <c r="T42" s="29" t="s">
        <v>5</v>
      </c>
      <c r="U42" s="17">
        <f t="shared" si="55"/>
        <v>-0.95760000000000001</v>
      </c>
      <c r="V42" s="17">
        <f t="shared" si="32"/>
        <v>0.88749999999999996</v>
      </c>
      <c r="W42" s="17">
        <f t="shared" si="33"/>
        <v>0.57089999999999996</v>
      </c>
      <c r="X42" s="17">
        <f t="shared" si="34"/>
        <v>-0.50080000000000002</v>
      </c>
      <c r="Y42" s="17">
        <f t="shared" si="56"/>
        <v>-0.36906666666666671</v>
      </c>
      <c r="Z42" s="17">
        <f t="shared" si="35"/>
        <v>-0.56886666666666674</v>
      </c>
      <c r="AA42" s="17">
        <f t="shared" si="36"/>
        <v>0.73903333333333343</v>
      </c>
      <c r="AB42" s="17">
        <f t="shared" si="37"/>
        <v>-0.17016666666666672</v>
      </c>
      <c r="AC42" s="17"/>
      <c r="AD42" s="17">
        <f t="shared" si="57"/>
        <v>1.2669250000000001</v>
      </c>
      <c r="AE42" s="17">
        <f t="shared" si="38"/>
        <v>-1.9831749999999999</v>
      </c>
      <c r="AF42" s="17">
        <f t="shared" si="39"/>
        <v>0.32672499999999999</v>
      </c>
      <c r="AG42" s="17">
        <f t="shared" si="40"/>
        <v>0.38952499999999995</v>
      </c>
      <c r="AH42" s="17"/>
      <c r="AI42" s="29" t="s">
        <v>5</v>
      </c>
      <c r="AJ42" s="17">
        <f t="shared" si="58"/>
        <v>0.91699776</v>
      </c>
      <c r="AK42" s="17">
        <f t="shared" si="41"/>
        <v>0.78765624999999995</v>
      </c>
      <c r="AL42" s="17">
        <f t="shared" si="42"/>
        <v>0.32592680999999996</v>
      </c>
      <c r="AM42" s="17">
        <f t="shared" si="43"/>
        <v>0.25080064000000002</v>
      </c>
      <c r="AN42" s="17">
        <f t="shared" si="44"/>
        <v>0.13621020444444448</v>
      </c>
      <c r="AO42" s="17">
        <f t="shared" si="45"/>
        <v>0.32360928444444453</v>
      </c>
      <c r="AP42" s="17">
        <f t="shared" si="46"/>
        <v>0.54617026777777788</v>
      </c>
      <c r="AQ42" s="17">
        <f t="shared" si="47"/>
        <v>2.8956694444444462E-2</v>
      </c>
      <c r="AR42" s="17"/>
      <c r="AS42" s="17">
        <f t="shared" si="48"/>
        <v>1.6050989556250002</v>
      </c>
      <c r="AT42" s="17">
        <f t="shared" si="49"/>
        <v>3.9329830806249997</v>
      </c>
      <c r="AU42" s="17">
        <f t="shared" si="50"/>
        <v>0.10674922562499999</v>
      </c>
      <c r="AV42" s="17">
        <f t="shared" si="51"/>
        <v>0.15172972562499998</v>
      </c>
      <c r="AW42" s="17"/>
      <c r="AX42" s="29" t="s">
        <v>5</v>
      </c>
      <c r="AY42" s="17">
        <f t="shared" si="59"/>
        <v>0.70099145373931626</v>
      </c>
      <c r="AZ42" s="17">
        <v>0.84401123112101428</v>
      </c>
      <c r="BA42" s="17">
        <f t="shared" si="60"/>
        <v>1.2040249943402077</v>
      </c>
    </row>
    <row r="43" spans="1:53" x14ac:dyDescent="0.25">
      <c r="A43" s="29" t="s">
        <v>6</v>
      </c>
      <c r="B43" s="17">
        <v>0.59570000000000001</v>
      </c>
      <c r="C43" s="17">
        <v>0.85489999999999999</v>
      </c>
      <c r="D43" s="17">
        <v>-0.67589999999999995</v>
      </c>
      <c r="E43" s="17">
        <v>0.63429999999999997</v>
      </c>
      <c r="F43" s="17">
        <v>-8.6099999999999996E-2</v>
      </c>
      <c r="G43" s="17">
        <v>-1.0684</v>
      </c>
      <c r="H43" s="17">
        <v>0.30230000000000001</v>
      </c>
      <c r="I43" s="17">
        <v>0.41770000000000002</v>
      </c>
      <c r="J43" s="17"/>
      <c r="K43" s="17">
        <v>0.1085</v>
      </c>
      <c r="L43" s="17">
        <v>-0.44600000000000001</v>
      </c>
      <c r="M43" s="17">
        <v>0.80179999999999996</v>
      </c>
      <c r="N43" s="17">
        <v>-0.161</v>
      </c>
      <c r="O43" s="17"/>
      <c r="P43" s="17">
        <f t="shared" si="52"/>
        <v>0.35225000000000006</v>
      </c>
      <c r="Q43" s="17">
        <f t="shared" si="53"/>
        <v>-0.10862500000000001</v>
      </c>
      <c r="R43" s="17">
        <f t="shared" si="54"/>
        <v>7.5824999999999976E-2</v>
      </c>
      <c r="S43" s="17"/>
      <c r="T43" s="29" t="s">
        <v>6</v>
      </c>
      <c r="U43" s="17">
        <f t="shared" si="55"/>
        <v>0.24344999999999994</v>
      </c>
      <c r="V43" s="17">
        <f t="shared" si="32"/>
        <v>0.50264999999999993</v>
      </c>
      <c r="W43" s="17">
        <f t="shared" si="33"/>
        <v>-1.0281500000000001</v>
      </c>
      <c r="X43" s="17">
        <f t="shared" si="34"/>
        <v>0.28204999999999991</v>
      </c>
      <c r="Y43" s="17">
        <f t="shared" si="56"/>
        <v>2.2525000000000017E-2</v>
      </c>
      <c r="Z43" s="17">
        <f t="shared" si="35"/>
        <v>-0.95977500000000004</v>
      </c>
      <c r="AA43" s="17">
        <f t="shared" si="36"/>
        <v>0.41092500000000004</v>
      </c>
      <c r="AB43" s="17">
        <f t="shared" si="37"/>
        <v>0.52632500000000004</v>
      </c>
      <c r="AC43" s="17"/>
      <c r="AD43" s="17">
        <f t="shared" si="57"/>
        <v>3.2675000000000023E-2</v>
      </c>
      <c r="AE43" s="17">
        <f t="shared" si="38"/>
        <v>-0.52182499999999998</v>
      </c>
      <c r="AF43" s="17">
        <f t="shared" si="39"/>
        <v>0.72597500000000004</v>
      </c>
      <c r="AG43" s="17">
        <f t="shared" si="40"/>
        <v>-0.23682499999999998</v>
      </c>
      <c r="AH43" s="17"/>
      <c r="AI43" s="29" t="s">
        <v>6</v>
      </c>
      <c r="AJ43" s="17">
        <f t="shared" si="58"/>
        <v>5.9267902499999976E-2</v>
      </c>
      <c r="AK43" s="17">
        <f t="shared" si="41"/>
        <v>0.25265702249999994</v>
      </c>
      <c r="AL43" s="17">
        <f t="shared" si="42"/>
        <v>1.0570924225000002</v>
      </c>
      <c r="AM43" s="17">
        <f t="shared" si="43"/>
        <v>7.9552202499999947E-2</v>
      </c>
      <c r="AN43" s="17">
        <f t="shared" si="44"/>
        <v>5.0737562500000077E-4</v>
      </c>
      <c r="AO43" s="17">
        <f t="shared" si="45"/>
        <v>0.92116805062500007</v>
      </c>
      <c r="AP43" s="17">
        <f t="shared" si="46"/>
        <v>0.16885935562500004</v>
      </c>
      <c r="AQ43" s="17">
        <f t="shared" si="47"/>
        <v>0.27701800562500006</v>
      </c>
      <c r="AR43" s="17"/>
      <c r="AS43" s="17">
        <f t="shared" si="48"/>
        <v>1.0676556250000014E-3</v>
      </c>
      <c r="AT43" s="17">
        <f t="shared" si="49"/>
        <v>0.272301330625</v>
      </c>
      <c r="AU43" s="17">
        <f t="shared" si="50"/>
        <v>0.52703970062500005</v>
      </c>
      <c r="AV43" s="17">
        <f t="shared" si="51"/>
        <v>5.6086080624999993E-2</v>
      </c>
      <c r="AW43" s="17"/>
      <c r="AX43" s="29" t="s">
        <v>6</v>
      </c>
      <c r="AY43" s="17">
        <f t="shared" si="59"/>
        <v>0.28250900807692314</v>
      </c>
      <c r="AZ43" s="17">
        <v>0.35326105333333335</v>
      </c>
      <c r="BA43" s="17">
        <f t="shared" si="60"/>
        <v>1.2504417318868128</v>
      </c>
    </row>
    <row r="44" spans="1:53" x14ac:dyDescent="0.25">
      <c r="A44" s="29" t="s">
        <v>7</v>
      </c>
      <c r="B44" s="17">
        <v>3.3136000000000001</v>
      </c>
      <c r="C44" s="17">
        <v>1.8683000000000001</v>
      </c>
      <c r="D44" s="17">
        <v>0.90639999999999998</v>
      </c>
      <c r="E44" s="17">
        <v>0.2848</v>
      </c>
      <c r="F44" s="17">
        <v>1.2425999999999999</v>
      </c>
      <c r="G44" s="17">
        <v>1.4451000000000001</v>
      </c>
      <c r="H44" s="17">
        <v>0.91479999999999995</v>
      </c>
      <c r="I44" s="17">
        <v>-1.32E-2</v>
      </c>
      <c r="J44" s="17"/>
      <c r="K44" s="17">
        <v>1.2979000000000001</v>
      </c>
      <c r="L44" s="17">
        <v>0.10589999999999999</v>
      </c>
      <c r="M44" s="17">
        <v>-0.29759999999999998</v>
      </c>
      <c r="N44" s="17">
        <v>0.22559999999999999</v>
      </c>
      <c r="O44" s="17"/>
      <c r="P44" s="17">
        <f t="shared" si="52"/>
        <v>1.593275</v>
      </c>
      <c r="Q44" s="17">
        <f t="shared" si="53"/>
        <v>0.89732500000000004</v>
      </c>
      <c r="R44" s="17">
        <f t="shared" si="54"/>
        <v>0.33294999999999997</v>
      </c>
      <c r="S44" s="17"/>
      <c r="T44" s="29" t="s">
        <v>7</v>
      </c>
      <c r="U44" s="17">
        <f t="shared" si="55"/>
        <v>1.7203250000000001</v>
      </c>
      <c r="V44" s="17">
        <f t="shared" si="32"/>
        <v>0.27502500000000007</v>
      </c>
      <c r="W44" s="17">
        <f t="shared" si="33"/>
        <v>-0.68687500000000001</v>
      </c>
      <c r="X44" s="17">
        <f t="shared" si="34"/>
        <v>-1.3084750000000001</v>
      </c>
      <c r="Y44" s="17">
        <f t="shared" si="56"/>
        <v>0.34527499999999989</v>
      </c>
      <c r="Z44" s="17">
        <f t="shared" si="35"/>
        <v>0.54777500000000001</v>
      </c>
      <c r="AA44" s="17">
        <f t="shared" si="36"/>
        <v>1.7474999999999907E-2</v>
      </c>
      <c r="AB44" s="17">
        <f t="shared" si="37"/>
        <v>-0.91052500000000003</v>
      </c>
      <c r="AC44" s="17"/>
      <c r="AD44" s="17">
        <f t="shared" si="57"/>
        <v>0.96495000000000009</v>
      </c>
      <c r="AE44" s="17">
        <f t="shared" si="38"/>
        <v>-0.22704999999999997</v>
      </c>
      <c r="AF44" s="17">
        <f t="shared" si="39"/>
        <v>-0.63054999999999994</v>
      </c>
      <c r="AG44" s="17">
        <f t="shared" si="40"/>
        <v>-0.10734999999999997</v>
      </c>
      <c r="AH44" s="17"/>
      <c r="AI44" s="29" t="s">
        <v>7</v>
      </c>
      <c r="AJ44" s="17">
        <f t="shared" si="58"/>
        <v>2.9595181056250004</v>
      </c>
      <c r="AK44" s="17">
        <f t="shared" si="41"/>
        <v>7.5638750625000042E-2</v>
      </c>
      <c r="AL44" s="17">
        <f t="shared" si="42"/>
        <v>0.47179726562500002</v>
      </c>
      <c r="AM44" s="17">
        <f t="shared" si="43"/>
        <v>1.7121068256250001</v>
      </c>
      <c r="AN44" s="17">
        <f t="shared" si="44"/>
        <v>0.11921482562499992</v>
      </c>
      <c r="AO44" s="17">
        <f t="shared" si="45"/>
        <v>0.300057450625</v>
      </c>
      <c r="AP44" s="17">
        <f t="shared" si="46"/>
        <v>3.0537562499999678E-4</v>
      </c>
      <c r="AQ44" s="17">
        <f t="shared" si="47"/>
        <v>0.8290557756250001</v>
      </c>
      <c r="AR44" s="17"/>
      <c r="AS44" s="17">
        <f t="shared" si="48"/>
        <v>0.93112850250000012</v>
      </c>
      <c r="AT44" s="17">
        <f t="shared" si="49"/>
        <v>5.1551702499999991E-2</v>
      </c>
      <c r="AU44" s="17">
        <f t="shared" si="50"/>
        <v>0.39759330249999991</v>
      </c>
      <c r="AV44" s="17">
        <f t="shared" si="51"/>
        <v>1.1524022499999995E-2</v>
      </c>
      <c r="AW44" s="17"/>
      <c r="AX44" s="29" t="s">
        <v>7</v>
      </c>
      <c r="AY44" s="17">
        <f t="shared" si="59"/>
        <v>0.60457630038461541</v>
      </c>
      <c r="AZ44" s="17">
        <v>1.4521420118240966</v>
      </c>
      <c r="BA44" s="17">
        <f t="shared" si="60"/>
        <v>2.401916864588113</v>
      </c>
    </row>
    <row r="45" spans="1:53" x14ac:dyDescent="0.25">
      <c r="A45" s="29" t="s">
        <v>8</v>
      </c>
      <c r="B45" s="17">
        <v>0.97719999999999996</v>
      </c>
      <c r="C45" s="17">
        <v>1.4618</v>
      </c>
      <c r="D45" s="17">
        <v>-0.71560000000000001</v>
      </c>
      <c r="E45" s="17">
        <v>0.78990000000000005</v>
      </c>
      <c r="F45" s="17">
        <v>1.5734999999999999</v>
      </c>
      <c r="G45" s="17">
        <v>1.1125</v>
      </c>
      <c r="H45" s="17">
        <v>1.1015999999999999</v>
      </c>
      <c r="I45" s="17">
        <v>0.51459999999999995</v>
      </c>
      <c r="J45" s="17"/>
      <c r="K45" s="17">
        <v>1.3432999999999999</v>
      </c>
      <c r="L45" s="17">
        <v>0.95009999999999994</v>
      </c>
      <c r="M45" s="17">
        <v>1.5648</v>
      </c>
      <c r="N45" s="17">
        <v>1.7134</v>
      </c>
      <c r="O45" s="17"/>
      <c r="P45" s="17">
        <f t="shared" si="52"/>
        <v>0.62832500000000002</v>
      </c>
      <c r="Q45" s="17">
        <f t="shared" si="53"/>
        <v>1.07555</v>
      </c>
      <c r="R45" s="17">
        <f t="shared" si="54"/>
        <v>1.3929</v>
      </c>
      <c r="S45" s="17"/>
      <c r="T45" s="29" t="s">
        <v>8</v>
      </c>
      <c r="U45" s="17">
        <f t="shared" si="55"/>
        <v>0.34887499999999994</v>
      </c>
      <c r="V45" s="17">
        <f t="shared" si="32"/>
        <v>0.83347499999999997</v>
      </c>
      <c r="W45" s="17">
        <f t="shared" si="33"/>
        <v>-1.343925</v>
      </c>
      <c r="X45" s="17">
        <f t="shared" si="34"/>
        <v>0.16157500000000002</v>
      </c>
      <c r="Y45" s="17">
        <f t="shared" si="56"/>
        <v>0.49794999999999989</v>
      </c>
      <c r="Z45" s="17">
        <f t="shared" si="35"/>
        <v>3.6950000000000038E-2</v>
      </c>
      <c r="AA45" s="17">
        <f t="shared" si="36"/>
        <v>2.6049999999999907E-2</v>
      </c>
      <c r="AB45" s="17">
        <f t="shared" si="37"/>
        <v>-0.56095000000000006</v>
      </c>
      <c r="AC45" s="17"/>
      <c r="AD45" s="17">
        <f t="shared" si="57"/>
        <v>-4.9600000000000088E-2</v>
      </c>
      <c r="AE45" s="17">
        <f t="shared" si="38"/>
        <v>-0.44280000000000008</v>
      </c>
      <c r="AF45" s="17">
        <f t="shared" si="39"/>
        <v>0.17189999999999994</v>
      </c>
      <c r="AG45" s="17">
        <f t="shared" si="40"/>
        <v>0.32050000000000001</v>
      </c>
      <c r="AH45" s="17"/>
      <c r="AI45" s="29" t="s">
        <v>8</v>
      </c>
      <c r="AJ45" s="17">
        <f t="shared" si="58"/>
        <v>0.12171376562499996</v>
      </c>
      <c r="AK45" s="17">
        <f t="shared" si="41"/>
        <v>0.69468057562499996</v>
      </c>
      <c r="AL45" s="17">
        <f t="shared" si="42"/>
        <v>1.8061344056250002</v>
      </c>
      <c r="AM45" s="17">
        <f t="shared" si="43"/>
        <v>2.6106480625000008E-2</v>
      </c>
      <c r="AN45" s="17">
        <f t="shared" si="44"/>
        <v>0.24795420249999989</v>
      </c>
      <c r="AO45" s="17">
        <f t="shared" si="45"/>
        <v>1.3653025000000029E-3</v>
      </c>
      <c r="AP45" s="17">
        <f t="shared" si="46"/>
        <v>6.7860249999999512E-4</v>
      </c>
      <c r="AQ45" s="17">
        <f t="shared" si="47"/>
        <v>0.31466490250000007</v>
      </c>
      <c r="AR45" s="17"/>
      <c r="AS45" s="17">
        <f t="shared" si="48"/>
        <v>2.460160000000009E-3</v>
      </c>
      <c r="AT45" s="17">
        <f t="shared" si="49"/>
        <v>0.19607184000000008</v>
      </c>
      <c r="AU45" s="17">
        <f t="shared" si="50"/>
        <v>2.954960999999998E-2</v>
      </c>
      <c r="AV45" s="17">
        <f t="shared" si="51"/>
        <v>0.10272025</v>
      </c>
      <c r="AW45" s="17"/>
      <c r="AX45" s="29" t="s">
        <v>8</v>
      </c>
      <c r="AY45" s="17">
        <f t="shared" si="59"/>
        <v>0.27262308442307692</v>
      </c>
      <c r="AZ45" s="17">
        <v>0.30727943854724182</v>
      </c>
      <c r="BA45" s="17">
        <f t="shared" si="60"/>
        <v>1.1271218620297854</v>
      </c>
    </row>
    <row r="46" spans="1:53" x14ac:dyDescent="0.25">
      <c r="A46" s="29" t="s">
        <v>9</v>
      </c>
      <c r="B46" s="17">
        <v>1.0774999999999999</v>
      </c>
      <c r="C46" s="17">
        <v>-1.2575000000000001</v>
      </c>
      <c r="D46" s="17">
        <v>0.96560000000000001</v>
      </c>
      <c r="E46" s="17">
        <v>0.16689999999999999</v>
      </c>
      <c r="F46" s="17">
        <v>0.93940000000000001</v>
      </c>
      <c r="G46" s="17">
        <v>0.64170000000000005</v>
      </c>
      <c r="H46" s="17">
        <v>0.58140000000000003</v>
      </c>
      <c r="I46" s="17">
        <v>2.5089000000000001</v>
      </c>
      <c r="J46" s="17"/>
      <c r="K46" s="17">
        <v>0.85389999999999999</v>
      </c>
      <c r="L46" s="17">
        <v>1.4608000000000001</v>
      </c>
      <c r="M46" s="17">
        <v>0.77939999999999998</v>
      </c>
      <c r="N46" s="17">
        <v>-0.28699999999999998</v>
      </c>
      <c r="O46" s="17"/>
      <c r="P46" s="17">
        <f t="shared" si="52"/>
        <v>0.23812499999999998</v>
      </c>
      <c r="Q46" s="17">
        <f t="shared" si="53"/>
        <v>1.1678500000000001</v>
      </c>
      <c r="R46" s="17">
        <f t="shared" si="54"/>
        <v>0.70177500000000004</v>
      </c>
      <c r="S46" s="17"/>
      <c r="T46" s="29" t="s">
        <v>9</v>
      </c>
      <c r="U46" s="17">
        <f t="shared" si="55"/>
        <v>0.83937499999999998</v>
      </c>
      <c r="V46" s="17">
        <f t="shared" si="32"/>
        <v>-1.495625</v>
      </c>
      <c r="W46" s="17">
        <f t="shared" si="33"/>
        <v>0.72747500000000009</v>
      </c>
      <c r="X46" s="17">
        <f t="shared" si="34"/>
        <v>-7.1224999999999983E-2</v>
      </c>
      <c r="Y46" s="17">
        <f t="shared" si="56"/>
        <v>-0.22845000000000004</v>
      </c>
      <c r="Z46" s="17">
        <f t="shared" si="35"/>
        <v>-0.52615000000000001</v>
      </c>
      <c r="AA46" s="17">
        <f t="shared" si="36"/>
        <v>-0.58645000000000003</v>
      </c>
      <c r="AB46" s="17">
        <f t="shared" si="37"/>
        <v>1.3410500000000001</v>
      </c>
      <c r="AC46" s="17"/>
      <c r="AD46" s="17">
        <f t="shared" si="57"/>
        <v>0.15212499999999995</v>
      </c>
      <c r="AE46" s="17">
        <f t="shared" si="38"/>
        <v>0.75902500000000006</v>
      </c>
      <c r="AF46" s="17">
        <f t="shared" si="39"/>
        <v>7.7624999999999944E-2</v>
      </c>
      <c r="AG46" s="17">
        <f t="shared" si="40"/>
        <v>-0.98877499999999996</v>
      </c>
      <c r="AH46" s="17"/>
      <c r="AI46" s="29" t="s">
        <v>9</v>
      </c>
      <c r="AJ46" s="17">
        <f t="shared" si="58"/>
        <v>0.70455039062500002</v>
      </c>
      <c r="AK46" s="17">
        <f t="shared" si="41"/>
        <v>2.236894140625</v>
      </c>
      <c r="AL46" s="17">
        <f t="shared" si="42"/>
        <v>0.52921987562500017</v>
      </c>
      <c r="AM46" s="17">
        <f t="shared" si="43"/>
        <v>5.0730006249999973E-3</v>
      </c>
      <c r="AN46" s="17">
        <f t="shared" si="44"/>
        <v>5.2189402500000016E-2</v>
      </c>
      <c r="AO46" s="17">
        <f t="shared" si="45"/>
        <v>0.27683382249999999</v>
      </c>
      <c r="AP46" s="17">
        <f t="shared" si="46"/>
        <v>0.34392360250000004</v>
      </c>
      <c r="AQ46" s="17">
        <f t="shared" si="47"/>
        <v>1.7984151025000001</v>
      </c>
      <c r="AR46" s="17"/>
      <c r="AS46" s="17">
        <f t="shared" si="48"/>
        <v>2.3142015624999988E-2</v>
      </c>
      <c r="AT46" s="17">
        <f t="shared" si="49"/>
        <v>0.57611895062500007</v>
      </c>
      <c r="AU46" s="17">
        <f t="shared" si="50"/>
        <v>6.0256406249999915E-3</v>
      </c>
      <c r="AV46" s="17">
        <f t="shared" si="51"/>
        <v>0.97767600062499993</v>
      </c>
      <c r="AW46" s="17"/>
      <c r="AX46" s="29" t="s">
        <v>9</v>
      </c>
      <c r="AY46" s="17">
        <f t="shared" si="59"/>
        <v>0.57923553423076934</v>
      </c>
      <c r="AZ46" s="17">
        <v>0.85201545295814329</v>
      </c>
      <c r="BA46" s="17">
        <f t="shared" si="60"/>
        <v>1.4709309125684571</v>
      </c>
    </row>
    <row r="47" spans="1:53" x14ac:dyDescent="0.25">
      <c r="A47" s="29" t="s">
        <v>10</v>
      </c>
      <c r="B47" s="17">
        <v>-0.41570000000000001</v>
      </c>
      <c r="C47" s="17">
        <v>0.88400000000000001</v>
      </c>
      <c r="D47" s="17">
        <v>1.2987</v>
      </c>
      <c r="E47" s="17">
        <v>1.3915999999999999</v>
      </c>
      <c r="F47" s="17">
        <v>1.0549999999999999</v>
      </c>
      <c r="G47" s="17">
        <v>-0.64339999999999997</v>
      </c>
      <c r="H47" s="17">
        <v>2.4701</v>
      </c>
      <c r="I47" s="17">
        <v>2.3169</v>
      </c>
      <c r="J47" s="17"/>
      <c r="K47" s="17">
        <v>1.2747999999999999</v>
      </c>
      <c r="L47" s="17">
        <v>1.2483</v>
      </c>
      <c r="M47" s="17">
        <v>0.23849999999999999</v>
      </c>
      <c r="N47" s="17">
        <v>1.2221</v>
      </c>
      <c r="O47" s="17"/>
      <c r="P47" s="17">
        <f t="shared" si="52"/>
        <v>0.78964999999999996</v>
      </c>
      <c r="Q47" s="17">
        <f t="shared" si="53"/>
        <v>1.29965</v>
      </c>
      <c r="R47" s="17">
        <f t="shared" si="54"/>
        <v>0.99592499999999995</v>
      </c>
      <c r="S47" s="17"/>
      <c r="T47" s="29" t="s">
        <v>10</v>
      </c>
      <c r="U47" s="17">
        <f t="shared" si="55"/>
        <v>-1.2053499999999999</v>
      </c>
      <c r="V47" s="17">
        <f t="shared" si="32"/>
        <v>9.4350000000000045E-2</v>
      </c>
      <c r="W47" s="17">
        <f t="shared" si="33"/>
        <v>0.50905</v>
      </c>
      <c r="X47" s="17">
        <f t="shared" si="34"/>
        <v>0.60194999999999999</v>
      </c>
      <c r="Y47" s="17">
        <f t="shared" si="56"/>
        <v>-0.24465000000000003</v>
      </c>
      <c r="Z47" s="17">
        <f t="shared" si="35"/>
        <v>-1.9430499999999999</v>
      </c>
      <c r="AA47" s="17">
        <f t="shared" si="36"/>
        <v>1.17045</v>
      </c>
      <c r="AB47" s="17">
        <f t="shared" si="37"/>
        <v>1.01725</v>
      </c>
      <c r="AC47" s="17"/>
      <c r="AD47" s="17">
        <f t="shared" si="57"/>
        <v>0.27887499999999998</v>
      </c>
      <c r="AE47" s="17">
        <f t="shared" si="38"/>
        <v>0.25237500000000002</v>
      </c>
      <c r="AF47" s="17">
        <f t="shared" si="39"/>
        <v>-0.75742500000000001</v>
      </c>
      <c r="AG47" s="17">
        <f t="shared" si="40"/>
        <v>0.22617500000000001</v>
      </c>
      <c r="AH47" s="17"/>
      <c r="AI47" s="29" t="s">
        <v>10</v>
      </c>
      <c r="AJ47" s="17">
        <f t="shared" si="58"/>
        <v>1.4528686224999998</v>
      </c>
      <c r="AK47" s="17">
        <f t="shared" si="41"/>
        <v>8.901922500000008E-3</v>
      </c>
      <c r="AL47" s="17">
        <f t="shared" si="42"/>
        <v>0.25913190250000001</v>
      </c>
      <c r="AM47" s="17">
        <f t="shared" si="43"/>
        <v>0.36234380249999998</v>
      </c>
      <c r="AN47" s="17">
        <f t="shared" si="44"/>
        <v>5.9853622500000016E-2</v>
      </c>
      <c r="AO47" s="17">
        <f t="shared" si="45"/>
        <v>3.7754433024999998</v>
      </c>
      <c r="AP47" s="17">
        <f t="shared" si="46"/>
        <v>1.3699532025000001</v>
      </c>
      <c r="AQ47" s="17">
        <f t="shared" si="47"/>
        <v>1.0347975624999999</v>
      </c>
      <c r="AR47" s="17"/>
      <c r="AS47" s="17">
        <f t="shared" si="48"/>
        <v>7.7771265624999988E-2</v>
      </c>
      <c r="AT47" s="17">
        <f t="shared" si="49"/>
        <v>6.3693140625000005E-2</v>
      </c>
      <c r="AU47" s="17">
        <f t="shared" si="50"/>
        <v>0.57369263062499998</v>
      </c>
      <c r="AV47" s="17">
        <f t="shared" si="51"/>
        <v>5.115513062500001E-2</v>
      </c>
      <c r="AW47" s="17"/>
      <c r="AX47" s="29" t="s">
        <v>10</v>
      </c>
      <c r="AY47" s="17">
        <f t="shared" si="59"/>
        <v>0.69920046980769235</v>
      </c>
      <c r="AZ47" s="17">
        <v>0.97833440952205442</v>
      </c>
      <c r="BA47" s="17">
        <f t="shared" si="60"/>
        <v>1.3992187530868434</v>
      </c>
    </row>
    <row r="48" spans="1:53" x14ac:dyDescent="0.25">
      <c r="A48" s="29" t="s">
        <v>11</v>
      </c>
      <c r="B48" s="17">
        <v>0.8397</v>
      </c>
      <c r="C48" s="17">
        <v>0.85729999999999995</v>
      </c>
      <c r="D48" s="17">
        <v>0.22919999999999999</v>
      </c>
      <c r="E48" s="17"/>
      <c r="F48" s="17">
        <v>1.1875</v>
      </c>
      <c r="G48" s="17">
        <v>0.21609999999999999</v>
      </c>
      <c r="H48" s="17">
        <v>3.4700000000000002E-2</v>
      </c>
      <c r="I48" s="17">
        <v>0.96419999999999995</v>
      </c>
      <c r="J48" s="17"/>
      <c r="K48" s="17">
        <v>0.7419</v>
      </c>
      <c r="L48" s="17">
        <v>0.10879999999999999</v>
      </c>
      <c r="M48" s="17">
        <v>0.65849999999999997</v>
      </c>
      <c r="N48" s="17">
        <v>0.2671</v>
      </c>
      <c r="O48" s="17"/>
      <c r="P48" s="17">
        <f t="shared" si="52"/>
        <v>0.64206666666666667</v>
      </c>
      <c r="Q48" s="17">
        <f t="shared" si="53"/>
        <v>0.60062499999999996</v>
      </c>
      <c r="R48" s="17">
        <f t="shared" si="54"/>
        <v>0.444075</v>
      </c>
      <c r="S48" s="17"/>
      <c r="T48" s="29" t="s">
        <v>11</v>
      </c>
      <c r="U48" s="17">
        <f t="shared" si="55"/>
        <v>0.19763333333333333</v>
      </c>
      <c r="V48" s="17">
        <f t="shared" si="32"/>
        <v>0.21523333333333328</v>
      </c>
      <c r="W48" s="17">
        <f t="shared" si="33"/>
        <v>-0.41286666666666672</v>
      </c>
      <c r="X48" s="17">
        <f t="shared" si="34"/>
        <v>-0.64206666666666667</v>
      </c>
      <c r="Y48" s="17">
        <f t="shared" si="56"/>
        <v>0.58687500000000004</v>
      </c>
      <c r="Z48" s="17">
        <f t="shared" si="35"/>
        <v>-0.38452500000000001</v>
      </c>
      <c r="AA48" s="17">
        <f t="shared" si="36"/>
        <v>-0.56592500000000001</v>
      </c>
      <c r="AB48" s="17">
        <f t="shared" si="37"/>
        <v>0.36357499999999998</v>
      </c>
      <c r="AC48" s="17"/>
      <c r="AD48" s="17">
        <f t="shared" si="57"/>
        <v>0.29782500000000001</v>
      </c>
      <c r="AE48" s="17">
        <f t="shared" si="38"/>
        <v>-0.33527499999999999</v>
      </c>
      <c r="AF48" s="17">
        <f t="shared" si="39"/>
        <v>0.21442499999999998</v>
      </c>
      <c r="AG48" s="17">
        <f t="shared" si="40"/>
        <v>-0.17697499999999999</v>
      </c>
      <c r="AH48" s="17"/>
      <c r="AI48" s="29" t="s">
        <v>11</v>
      </c>
      <c r="AJ48" s="17">
        <f t="shared" si="58"/>
        <v>3.9058934444444443E-2</v>
      </c>
      <c r="AK48" s="17">
        <f t="shared" si="41"/>
        <v>4.6325387777777755E-2</v>
      </c>
      <c r="AL48" s="17">
        <f t="shared" si="42"/>
        <v>0.17045888444444449</v>
      </c>
      <c r="AM48" s="17">
        <f t="shared" si="43"/>
        <v>0.41224960444444447</v>
      </c>
      <c r="AN48" s="17">
        <f t="shared" si="44"/>
        <v>0.34442226562500006</v>
      </c>
      <c r="AO48" s="17">
        <f t="shared" si="45"/>
        <v>0.14785947562500001</v>
      </c>
      <c r="AP48" s="17">
        <f t="shared" si="46"/>
        <v>0.320271105625</v>
      </c>
      <c r="AQ48" s="17">
        <f t="shared" si="47"/>
        <v>0.132186780625</v>
      </c>
      <c r="AR48" s="17"/>
      <c r="AS48" s="17">
        <f t="shared" si="48"/>
        <v>8.8699730625000001E-2</v>
      </c>
      <c r="AT48" s="17">
        <f t="shared" si="49"/>
        <v>0.11240932562499999</v>
      </c>
      <c r="AU48" s="17">
        <f t="shared" si="50"/>
        <v>4.5978080624999987E-2</v>
      </c>
      <c r="AV48" s="17">
        <f t="shared" si="51"/>
        <v>3.1320150625000001E-2</v>
      </c>
      <c r="AW48" s="17"/>
      <c r="AX48" s="29" t="s">
        <v>11</v>
      </c>
      <c r="AY48" s="17">
        <f t="shared" si="59"/>
        <v>0.14547997893162395</v>
      </c>
      <c r="AZ48" s="17">
        <v>0.44876098534178033</v>
      </c>
      <c r="BA48" s="17">
        <f t="shared" si="60"/>
        <v>3.0846923998572984</v>
      </c>
    </row>
    <row r="49" spans="1:53" x14ac:dyDescent="0.25">
      <c r="A49" s="29" t="s">
        <v>12</v>
      </c>
      <c r="B49" s="17">
        <v>0.1741</v>
      </c>
      <c r="C49" s="17">
        <v>-0.5323</v>
      </c>
      <c r="D49" s="17">
        <v>-1.2532000000000001</v>
      </c>
      <c r="E49" s="17">
        <v>-8.0500000000000002E-2</v>
      </c>
      <c r="F49" s="17">
        <v>-0.3044</v>
      </c>
      <c r="G49" s="17">
        <v>0.44</v>
      </c>
      <c r="H49" s="17">
        <v>-1.0186999999999999</v>
      </c>
      <c r="I49" s="17">
        <v>-0.56210000000000004</v>
      </c>
      <c r="J49" s="17"/>
      <c r="K49" s="17">
        <v>-0.88380000000000003</v>
      </c>
      <c r="L49" s="17">
        <v>0.9617</v>
      </c>
      <c r="M49" s="17">
        <v>-0.89629999999999999</v>
      </c>
      <c r="N49" s="17">
        <v>-0.27239999999999998</v>
      </c>
      <c r="O49" s="17"/>
      <c r="P49" s="17">
        <f t="shared" si="52"/>
        <v>-0.42297500000000005</v>
      </c>
      <c r="Q49" s="17">
        <f t="shared" si="53"/>
        <v>-0.36130000000000001</v>
      </c>
      <c r="R49" s="17">
        <f t="shared" si="54"/>
        <v>-0.2727</v>
      </c>
      <c r="S49" s="17"/>
      <c r="T49" s="29" t="s">
        <v>12</v>
      </c>
      <c r="U49" s="17">
        <f t="shared" si="55"/>
        <v>0.59707500000000002</v>
      </c>
      <c r="V49" s="17">
        <f t="shared" si="32"/>
        <v>-0.10932499999999995</v>
      </c>
      <c r="W49" s="17">
        <f t="shared" si="33"/>
        <v>-0.83022499999999999</v>
      </c>
      <c r="X49" s="17">
        <f t="shared" si="34"/>
        <v>0.34247500000000003</v>
      </c>
      <c r="Y49" s="17">
        <f t="shared" si="56"/>
        <v>5.6900000000000006E-2</v>
      </c>
      <c r="Z49" s="17">
        <f t="shared" si="35"/>
        <v>0.80130000000000001</v>
      </c>
      <c r="AA49" s="17">
        <f t="shared" si="36"/>
        <v>-0.65739999999999998</v>
      </c>
      <c r="AB49" s="17">
        <f t="shared" si="37"/>
        <v>-0.20080000000000003</v>
      </c>
      <c r="AC49" s="17"/>
      <c r="AD49" s="17">
        <f t="shared" si="57"/>
        <v>-0.61109999999999998</v>
      </c>
      <c r="AE49" s="17">
        <f t="shared" si="38"/>
        <v>1.2343999999999999</v>
      </c>
      <c r="AF49" s="17">
        <f t="shared" si="39"/>
        <v>-0.62359999999999993</v>
      </c>
      <c r="AG49" s="17">
        <f t="shared" si="40"/>
        <v>3.0000000000002247E-4</v>
      </c>
      <c r="AH49" s="17"/>
      <c r="AI49" s="29" t="s">
        <v>12</v>
      </c>
      <c r="AJ49" s="17">
        <f t="shared" si="58"/>
        <v>0.35649855562500005</v>
      </c>
      <c r="AK49" s="17">
        <f t="shared" si="41"/>
        <v>1.1951955624999989E-2</v>
      </c>
      <c r="AL49" s="17">
        <f t="shared" si="42"/>
        <v>0.68927355062499995</v>
      </c>
      <c r="AM49" s="17">
        <f t="shared" si="43"/>
        <v>0.11728912562500002</v>
      </c>
      <c r="AN49" s="17">
        <f t="shared" si="44"/>
        <v>3.2376100000000006E-3</v>
      </c>
      <c r="AO49" s="17">
        <f t="shared" si="45"/>
        <v>0.64208169000000004</v>
      </c>
      <c r="AP49" s="17">
        <f t="shared" si="46"/>
        <v>0.43217475999999999</v>
      </c>
      <c r="AQ49" s="17">
        <f t="shared" si="47"/>
        <v>4.0320640000000012E-2</v>
      </c>
      <c r="AR49" s="17"/>
      <c r="AS49" s="17">
        <f t="shared" si="48"/>
        <v>0.37344320999999997</v>
      </c>
      <c r="AT49" s="17">
        <f t="shared" si="49"/>
        <v>1.5237433599999999</v>
      </c>
      <c r="AU49" s="17">
        <f t="shared" si="50"/>
        <v>0.38887695999999994</v>
      </c>
      <c r="AV49" s="17">
        <f t="shared" si="51"/>
        <v>9.0000000000013485E-8</v>
      </c>
      <c r="AW49" s="17"/>
      <c r="AX49" s="29" t="s">
        <v>12</v>
      </c>
      <c r="AY49" s="17">
        <f t="shared" si="59"/>
        <v>0.35222242365384621</v>
      </c>
      <c r="AZ49" s="17">
        <v>0.46023442355764793</v>
      </c>
      <c r="BA49" s="17">
        <f t="shared" si="60"/>
        <v>1.3066584994314636</v>
      </c>
    </row>
    <row r="50" spans="1:53" x14ac:dyDescent="0.25">
      <c r="A50" s="29" t="s">
        <v>13</v>
      </c>
      <c r="B50" s="17">
        <v>-0.52149999999999996</v>
      </c>
      <c r="C50" s="17">
        <v>-1.3444</v>
      </c>
      <c r="D50" s="17">
        <v>0.48070000000000002</v>
      </c>
      <c r="E50" s="17">
        <v>6.6500000000000004E-2</v>
      </c>
      <c r="F50" s="17">
        <v>-5.5100000000000003E-2</v>
      </c>
      <c r="G50" s="17">
        <v>-0.29949999999999999</v>
      </c>
      <c r="H50" s="17">
        <v>-0.40570000000000001</v>
      </c>
      <c r="I50" s="17">
        <v>-0.4289</v>
      </c>
      <c r="J50" s="17"/>
      <c r="K50" s="17"/>
      <c r="L50" s="17">
        <v>-0.99909999999999999</v>
      </c>
      <c r="M50" s="17">
        <v>0.47510000000000002</v>
      </c>
      <c r="N50" s="17">
        <v>0.2162</v>
      </c>
      <c r="O50" s="17"/>
      <c r="P50" s="17">
        <f t="shared" si="52"/>
        <v>-0.32967499999999994</v>
      </c>
      <c r="Q50" s="17">
        <f t="shared" si="53"/>
        <v>-0.29730000000000001</v>
      </c>
      <c r="R50" s="17">
        <f t="shared" si="54"/>
        <v>-0.10260000000000001</v>
      </c>
      <c r="S50" s="17"/>
      <c r="T50" s="29" t="s">
        <v>13</v>
      </c>
      <c r="U50" s="17">
        <f t="shared" si="55"/>
        <v>-0.19182500000000002</v>
      </c>
      <c r="V50" s="17">
        <f t="shared" si="32"/>
        <v>-1.0147250000000001</v>
      </c>
      <c r="W50" s="17">
        <f t="shared" si="33"/>
        <v>0.81037499999999996</v>
      </c>
      <c r="X50" s="17">
        <f t="shared" si="34"/>
        <v>0.39617499999999994</v>
      </c>
      <c r="Y50" s="17">
        <f t="shared" si="56"/>
        <v>0.2422</v>
      </c>
      <c r="Z50" s="17">
        <f t="shared" si="35"/>
        <v>-2.1999999999999797E-3</v>
      </c>
      <c r="AA50" s="17">
        <f t="shared" si="36"/>
        <v>-0.1084</v>
      </c>
      <c r="AB50" s="17">
        <f t="shared" si="37"/>
        <v>-0.13159999999999999</v>
      </c>
      <c r="AC50" s="17"/>
      <c r="AD50" s="17">
        <f t="shared" si="57"/>
        <v>0.10260000000000001</v>
      </c>
      <c r="AE50" s="17">
        <f t="shared" si="38"/>
        <v>-0.89649999999999996</v>
      </c>
      <c r="AF50" s="17">
        <f t="shared" si="39"/>
        <v>0.57769999999999999</v>
      </c>
      <c r="AG50" s="17">
        <f t="shared" si="40"/>
        <v>0.31880000000000003</v>
      </c>
      <c r="AH50" s="17"/>
      <c r="AI50" s="29" t="s">
        <v>13</v>
      </c>
      <c r="AJ50" s="17">
        <f t="shared" si="58"/>
        <v>3.6796830625000006E-2</v>
      </c>
      <c r="AK50" s="17">
        <f t="shared" si="41"/>
        <v>1.0296668256250001</v>
      </c>
      <c r="AL50" s="17">
        <f t="shared" si="42"/>
        <v>0.65670764062499998</v>
      </c>
      <c r="AM50" s="17">
        <f t="shared" si="43"/>
        <v>0.15695463062499995</v>
      </c>
      <c r="AN50" s="17">
        <f t="shared" si="44"/>
        <v>5.8660839999999999E-2</v>
      </c>
      <c r="AO50" s="17">
        <f t="shared" si="45"/>
        <v>4.8399999999999113E-6</v>
      </c>
      <c r="AP50" s="17">
        <f t="shared" si="46"/>
        <v>1.1750559999999998E-2</v>
      </c>
      <c r="AQ50" s="17">
        <f t="shared" si="47"/>
        <v>1.731856E-2</v>
      </c>
      <c r="AR50" s="17"/>
      <c r="AS50" s="17">
        <f t="shared" si="48"/>
        <v>1.0526760000000001E-2</v>
      </c>
      <c r="AT50" s="17">
        <f t="shared" si="49"/>
        <v>0.80371224999999991</v>
      </c>
      <c r="AU50" s="17">
        <f t="shared" si="50"/>
        <v>0.33373728999999996</v>
      </c>
      <c r="AV50" s="17">
        <f t="shared" si="51"/>
        <v>0.10163344000000002</v>
      </c>
      <c r="AW50" s="17"/>
      <c r="AX50" s="29" t="s">
        <v>13</v>
      </c>
      <c r="AY50" s="17">
        <f t="shared" si="59"/>
        <v>0.24749772826923075</v>
      </c>
      <c r="AZ50" s="17">
        <v>0.30247432470647212</v>
      </c>
      <c r="BA50" s="17">
        <f t="shared" si="60"/>
        <v>1.2221297012368422</v>
      </c>
    </row>
    <row r="51" spans="1:53" x14ac:dyDescent="0.25">
      <c r="A51" s="29" t="s">
        <v>14</v>
      </c>
      <c r="B51" s="17">
        <v>-0.70220000000000005</v>
      </c>
      <c r="C51" s="17">
        <v>0.54079999999999995</v>
      </c>
      <c r="D51" s="17">
        <v>-4.4299999999999999E-2</v>
      </c>
      <c r="E51" s="17">
        <v>0.54059999999999997</v>
      </c>
      <c r="F51" s="17">
        <v>0.81179999999999997</v>
      </c>
      <c r="G51" s="17">
        <v>0.91839999999999999</v>
      </c>
      <c r="H51" s="17">
        <v>2.4355000000000002</v>
      </c>
      <c r="I51" s="17">
        <v>1.1496</v>
      </c>
      <c r="J51" s="17"/>
      <c r="K51" s="17">
        <v>1.0065999999999999</v>
      </c>
      <c r="L51" s="17">
        <v>-0.29620000000000002</v>
      </c>
      <c r="M51" s="17">
        <v>0.35639999999999999</v>
      </c>
      <c r="N51" s="17">
        <v>1.0390999999999999</v>
      </c>
      <c r="O51" s="17"/>
      <c r="P51" s="17">
        <f t="shared" si="52"/>
        <v>8.3724999999999966E-2</v>
      </c>
      <c r="Q51" s="17">
        <f t="shared" si="53"/>
        <v>1.3288250000000001</v>
      </c>
      <c r="R51" s="17">
        <f t="shared" si="54"/>
        <v>0.52647500000000003</v>
      </c>
      <c r="S51" s="17"/>
      <c r="T51" s="29" t="s">
        <v>14</v>
      </c>
      <c r="U51" s="17">
        <f t="shared" si="55"/>
        <v>-0.78592499999999998</v>
      </c>
      <c r="V51" s="17">
        <f t="shared" si="32"/>
        <v>0.45707500000000001</v>
      </c>
      <c r="W51" s="17">
        <f t="shared" si="33"/>
        <v>-0.12802499999999997</v>
      </c>
      <c r="X51" s="17">
        <f t="shared" si="34"/>
        <v>0.45687500000000003</v>
      </c>
      <c r="Y51" s="17">
        <f t="shared" si="56"/>
        <v>-0.51702500000000018</v>
      </c>
      <c r="Z51" s="17">
        <f t="shared" si="35"/>
        <v>-0.41042500000000015</v>
      </c>
      <c r="AA51" s="17">
        <f t="shared" si="36"/>
        <v>1.1066750000000001</v>
      </c>
      <c r="AB51" s="17">
        <f t="shared" si="37"/>
        <v>-0.17922500000000019</v>
      </c>
      <c r="AC51" s="17"/>
      <c r="AD51" s="17">
        <f t="shared" si="57"/>
        <v>0.48012499999999991</v>
      </c>
      <c r="AE51" s="17">
        <f t="shared" si="38"/>
        <v>-0.82267500000000005</v>
      </c>
      <c r="AF51" s="17">
        <f t="shared" si="39"/>
        <v>-0.17007500000000003</v>
      </c>
      <c r="AG51" s="17">
        <f t="shared" si="40"/>
        <v>0.51262499999999989</v>
      </c>
      <c r="AH51" s="17"/>
      <c r="AI51" s="29" t="s">
        <v>14</v>
      </c>
      <c r="AJ51" s="17">
        <f t="shared" si="58"/>
        <v>0.61767810562500003</v>
      </c>
      <c r="AK51" s="17">
        <f t="shared" si="41"/>
        <v>0.208917555625</v>
      </c>
      <c r="AL51" s="17">
        <f t="shared" si="42"/>
        <v>1.6390400624999992E-2</v>
      </c>
      <c r="AM51" s="17">
        <f t="shared" si="43"/>
        <v>0.20873476562500004</v>
      </c>
      <c r="AN51" s="17">
        <f t="shared" si="44"/>
        <v>0.26731485062500021</v>
      </c>
      <c r="AO51" s="17">
        <f t="shared" si="45"/>
        <v>0.16844868062500012</v>
      </c>
      <c r="AP51" s="17">
        <f t="shared" si="46"/>
        <v>1.2247295556250002</v>
      </c>
      <c r="AQ51" s="17">
        <f t="shared" si="47"/>
        <v>3.2121600625000066E-2</v>
      </c>
      <c r="AR51" s="17"/>
      <c r="AS51" s="17">
        <f t="shared" si="48"/>
        <v>0.23052001562499991</v>
      </c>
      <c r="AT51" s="17">
        <f t="shared" si="49"/>
        <v>0.67679415562500012</v>
      </c>
      <c r="AU51" s="17">
        <f t="shared" si="50"/>
        <v>2.8925505625000011E-2</v>
      </c>
      <c r="AV51" s="17">
        <f t="shared" si="51"/>
        <v>0.26278439062499986</v>
      </c>
      <c r="AW51" s="17"/>
      <c r="AX51" s="29" t="s">
        <v>14</v>
      </c>
      <c r="AY51" s="17">
        <f t="shared" si="59"/>
        <v>0.30333535250000004</v>
      </c>
      <c r="AZ51" s="17">
        <v>0.93853873038329372</v>
      </c>
      <c r="BA51" s="17">
        <f t="shared" si="60"/>
        <v>3.0940631306180957</v>
      </c>
    </row>
    <row r="52" spans="1:53" x14ac:dyDescent="0.25">
      <c r="A52" s="29" t="s">
        <v>15</v>
      </c>
      <c r="B52" s="17"/>
      <c r="C52" s="17">
        <v>0.56440000000000001</v>
      </c>
      <c r="D52" s="17">
        <v>-1.9400000000000001E-2</v>
      </c>
      <c r="E52" s="17">
        <v>0.82110000000000005</v>
      </c>
      <c r="F52" s="17">
        <v>1.1649</v>
      </c>
      <c r="G52" s="17">
        <v>0.37130000000000002</v>
      </c>
      <c r="H52" s="17">
        <v>0.6099</v>
      </c>
      <c r="I52" s="17">
        <v>0.92059999999999997</v>
      </c>
      <c r="J52" s="17"/>
      <c r="K52" s="17">
        <v>0.9647</v>
      </c>
      <c r="L52" s="17">
        <v>0.49099999999999999</v>
      </c>
      <c r="M52" s="17">
        <v>0.92530000000000001</v>
      </c>
      <c r="N52" s="17">
        <v>1.2979000000000001</v>
      </c>
      <c r="O52" s="17"/>
      <c r="P52" s="17">
        <f t="shared" si="52"/>
        <v>0.4553666666666667</v>
      </c>
      <c r="Q52" s="17">
        <f t="shared" si="53"/>
        <v>0.766675</v>
      </c>
      <c r="R52" s="17">
        <f t="shared" si="54"/>
        <v>0.91972500000000013</v>
      </c>
      <c r="S52" s="17"/>
      <c r="T52" s="29" t="s">
        <v>15</v>
      </c>
      <c r="U52" s="17">
        <f t="shared" si="55"/>
        <v>-0.4553666666666667</v>
      </c>
      <c r="V52" s="17">
        <f t="shared" si="32"/>
        <v>0.10903333333333332</v>
      </c>
      <c r="W52" s="17">
        <f t="shared" si="33"/>
        <v>-0.47476666666666667</v>
      </c>
      <c r="X52" s="17">
        <f t="shared" si="34"/>
        <v>0.36573333333333335</v>
      </c>
      <c r="Y52" s="17">
        <f t="shared" si="56"/>
        <v>0.39822500000000005</v>
      </c>
      <c r="Z52" s="17">
        <f t="shared" si="35"/>
        <v>-0.39537499999999998</v>
      </c>
      <c r="AA52" s="17">
        <f t="shared" si="36"/>
        <v>-0.156775</v>
      </c>
      <c r="AB52" s="17">
        <f t="shared" si="37"/>
        <v>0.15392499999999998</v>
      </c>
      <c r="AC52" s="17"/>
      <c r="AD52" s="17">
        <f t="shared" si="57"/>
        <v>4.4974999999999876E-2</v>
      </c>
      <c r="AE52" s="17">
        <f t="shared" si="38"/>
        <v>-0.42872500000000013</v>
      </c>
      <c r="AF52" s="17">
        <f t="shared" si="39"/>
        <v>5.5749999999998856E-3</v>
      </c>
      <c r="AG52" s="17">
        <f t="shared" si="40"/>
        <v>0.37817499999999993</v>
      </c>
      <c r="AH52" s="17"/>
      <c r="AI52" s="29" t="s">
        <v>15</v>
      </c>
      <c r="AJ52" s="17">
        <f t="shared" si="58"/>
        <v>0.20735880111111113</v>
      </c>
      <c r="AK52" s="17">
        <f t="shared" si="41"/>
        <v>1.1888267777777774E-2</v>
      </c>
      <c r="AL52" s="17">
        <f t="shared" si="42"/>
        <v>0.22540338777777777</v>
      </c>
      <c r="AM52" s="17">
        <f t="shared" si="43"/>
        <v>0.13376087111111112</v>
      </c>
      <c r="AN52" s="17">
        <f t="shared" si="44"/>
        <v>0.15858315062500003</v>
      </c>
      <c r="AO52" s="17">
        <f t="shared" si="45"/>
        <v>0.15632139062499997</v>
      </c>
      <c r="AP52" s="17">
        <f t="shared" si="46"/>
        <v>2.4578400625E-2</v>
      </c>
      <c r="AQ52" s="17">
        <f t="shared" si="47"/>
        <v>2.3692905624999993E-2</v>
      </c>
      <c r="AR52" s="17"/>
      <c r="AS52" s="17">
        <f t="shared" si="48"/>
        <v>2.0227506249999891E-3</v>
      </c>
      <c r="AT52" s="17">
        <f t="shared" si="49"/>
        <v>0.18380512562500012</v>
      </c>
      <c r="AU52" s="17">
        <f t="shared" si="50"/>
        <v>3.1080624999998723E-5</v>
      </c>
      <c r="AV52" s="17">
        <f t="shared" si="51"/>
        <v>0.14301633062499994</v>
      </c>
      <c r="AW52" s="17"/>
      <c r="AX52" s="29" t="s">
        <v>15</v>
      </c>
      <c r="AY52" s="17">
        <f t="shared" si="59"/>
        <v>9.7727881752136758E-2</v>
      </c>
      <c r="AZ52" s="17">
        <v>1.5149764431336492</v>
      </c>
      <c r="BA52" s="17">
        <f t="shared" si="60"/>
        <v>15.501987927826187</v>
      </c>
    </row>
    <row r="53" spans="1:53" x14ac:dyDescent="0.25">
      <c r="A53" s="29" t="s">
        <v>16</v>
      </c>
      <c r="B53" s="17">
        <v>-1.2206999999999999</v>
      </c>
      <c r="C53" s="17">
        <v>-0.22620000000000001</v>
      </c>
      <c r="D53" s="17"/>
      <c r="E53" s="17">
        <v>0.40500000000000003</v>
      </c>
      <c r="F53" s="17">
        <v>-0.59819999999999995</v>
      </c>
      <c r="G53" s="17">
        <v>1.7576000000000001</v>
      </c>
      <c r="H53" s="17"/>
      <c r="I53" s="17">
        <v>1.3798999999999999</v>
      </c>
      <c r="J53" s="17"/>
      <c r="K53" s="17">
        <v>-1.6435999999999999</v>
      </c>
      <c r="L53" s="17">
        <v>-0.5111</v>
      </c>
      <c r="M53" s="17">
        <v>-1.0851999999999999</v>
      </c>
      <c r="N53" s="17"/>
      <c r="O53" s="17"/>
      <c r="P53" s="17">
        <f t="shared" si="52"/>
        <v>-0.34729999999999994</v>
      </c>
      <c r="Q53" s="17">
        <f t="shared" si="53"/>
        <v>0.84643333333333326</v>
      </c>
      <c r="R53" s="17">
        <f t="shared" si="54"/>
        <v>-1.0799666666666667</v>
      </c>
      <c r="S53" s="17"/>
      <c r="T53" s="29" t="s">
        <v>16</v>
      </c>
      <c r="U53" s="17">
        <f t="shared" si="55"/>
        <v>-0.87339999999999995</v>
      </c>
      <c r="V53" s="17">
        <f t="shared" si="32"/>
        <v>0.12109999999999993</v>
      </c>
      <c r="W53" s="17">
        <f t="shared" si="33"/>
        <v>0.34729999999999994</v>
      </c>
      <c r="X53" s="17">
        <f t="shared" si="34"/>
        <v>0.75229999999999997</v>
      </c>
      <c r="Y53" s="17">
        <f t="shared" si="56"/>
        <v>-1.4446333333333332</v>
      </c>
      <c r="Z53" s="17">
        <f t="shared" si="35"/>
        <v>0.91116666666666679</v>
      </c>
      <c r="AA53" s="17">
        <f t="shared" si="36"/>
        <v>-0.84643333333333326</v>
      </c>
      <c r="AB53" s="17">
        <f t="shared" si="37"/>
        <v>0.53346666666666664</v>
      </c>
      <c r="AC53" s="17"/>
      <c r="AD53" s="17">
        <f t="shared" si="57"/>
        <v>-0.56363333333333321</v>
      </c>
      <c r="AE53" s="17">
        <f t="shared" si="38"/>
        <v>0.56886666666666674</v>
      </c>
      <c r="AF53" s="17">
        <f t="shared" si="39"/>
        <v>-5.2333333333332011E-3</v>
      </c>
      <c r="AG53" s="17">
        <f t="shared" si="40"/>
        <v>1.0799666666666667</v>
      </c>
      <c r="AH53" s="17"/>
      <c r="AI53" s="29" t="s">
        <v>16</v>
      </c>
      <c r="AJ53" s="17">
        <f t="shared" si="58"/>
        <v>0.76282755999999996</v>
      </c>
      <c r="AK53" s="17">
        <f t="shared" si="41"/>
        <v>1.4665209999999982E-2</v>
      </c>
      <c r="AL53" s="17">
        <f t="shared" si="42"/>
        <v>0.12061728999999996</v>
      </c>
      <c r="AM53" s="17">
        <f t="shared" si="43"/>
        <v>0.56595529</v>
      </c>
      <c r="AN53" s="17">
        <f t="shared" si="44"/>
        <v>2.0869654677777776</v>
      </c>
      <c r="AO53" s="17">
        <f t="shared" si="45"/>
        <v>0.83022469444444469</v>
      </c>
      <c r="AP53" s="17">
        <f t="shared" si="46"/>
        <v>0.71644938777777767</v>
      </c>
      <c r="AQ53" s="17">
        <f t="shared" si="47"/>
        <v>0.2845866844444444</v>
      </c>
      <c r="AR53" s="17"/>
      <c r="AS53" s="17">
        <f t="shared" si="48"/>
        <v>0.31768253444444433</v>
      </c>
      <c r="AT53" s="17">
        <f t="shared" si="49"/>
        <v>0.32360928444444453</v>
      </c>
      <c r="AU53" s="17">
        <f t="shared" si="50"/>
        <v>2.7387777777776392E-5</v>
      </c>
      <c r="AV53" s="17">
        <f t="shared" si="51"/>
        <v>1.1663280011111112</v>
      </c>
      <c r="AW53" s="17"/>
      <c r="AX53" s="29" t="s">
        <v>16</v>
      </c>
      <c r="AY53" s="17">
        <f t="shared" si="59"/>
        <v>0.55307221478632485</v>
      </c>
      <c r="AZ53" s="17">
        <v>1.4108014917195009</v>
      </c>
      <c r="BA53" s="17">
        <f t="shared" si="60"/>
        <v>2.5508449963709587</v>
      </c>
    </row>
    <row r="54" spans="1:53" x14ac:dyDescent="0.25">
      <c r="A54" s="26"/>
      <c r="T54" s="26"/>
      <c r="AI54" s="26"/>
      <c r="AX54" s="26"/>
    </row>
    <row r="55" spans="1:53" x14ac:dyDescent="0.25">
      <c r="A55" s="30" t="s">
        <v>19</v>
      </c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30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30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30"/>
      <c r="AY55" s="18"/>
      <c r="AZ55" s="18"/>
      <c r="BA55" s="18"/>
    </row>
    <row r="56" spans="1:53" x14ac:dyDescent="0.25">
      <c r="A56" s="30" t="s">
        <v>1</v>
      </c>
      <c r="B56" s="30">
        <v>15</v>
      </c>
      <c r="C56" s="30">
        <v>15</v>
      </c>
      <c r="D56" s="30">
        <v>15</v>
      </c>
      <c r="E56" s="30">
        <v>15</v>
      </c>
      <c r="F56" s="30">
        <v>30</v>
      </c>
      <c r="G56" s="30">
        <v>30</v>
      </c>
      <c r="H56" s="30">
        <v>30</v>
      </c>
      <c r="I56" s="30">
        <v>30</v>
      </c>
      <c r="J56" s="30" t="s">
        <v>22</v>
      </c>
      <c r="K56" s="30">
        <v>60</v>
      </c>
      <c r="L56" s="30">
        <v>60</v>
      </c>
      <c r="M56" s="30">
        <v>60</v>
      </c>
      <c r="N56" s="30">
        <v>60</v>
      </c>
      <c r="O56" s="30"/>
      <c r="P56" s="30" t="s">
        <v>24</v>
      </c>
      <c r="Q56" s="30" t="s">
        <v>29</v>
      </c>
      <c r="R56" s="30" t="s">
        <v>27</v>
      </c>
      <c r="S56" s="30"/>
      <c r="T56" s="30" t="s">
        <v>1</v>
      </c>
      <c r="U56" s="30">
        <v>15</v>
      </c>
      <c r="V56" s="30">
        <v>15</v>
      </c>
      <c r="W56" s="30">
        <v>15</v>
      </c>
      <c r="X56" s="30">
        <v>15</v>
      </c>
      <c r="Y56" s="30">
        <v>30</v>
      </c>
      <c r="Z56" s="30">
        <v>30</v>
      </c>
      <c r="AA56" s="30">
        <v>30</v>
      </c>
      <c r="AB56" s="30">
        <v>30</v>
      </c>
      <c r="AC56" s="30" t="s">
        <v>22</v>
      </c>
      <c r="AD56" s="30">
        <v>60</v>
      </c>
      <c r="AE56" s="30">
        <v>60</v>
      </c>
      <c r="AF56" s="30">
        <v>60</v>
      </c>
      <c r="AG56" s="30">
        <v>60</v>
      </c>
      <c r="AH56" s="30"/>
      <c r="AI56" s="30" t="s">
        <v>1</v>
      </c>
      <c r="AJ56" s="30">
        <v>15</v>
      </c>
      <c r="AK56" s="30">
        <v>15</v>
      </c>
      <c r="AL56" s="30">
        <v>15</v>
      </c>
      <c r="AM56" s="30">
        <v>15</v>
      </c>
      <c r="AN56" s="30">
        <v>30</v>
      </c>
      <c r="AO56" s="30">
        <v>30</v>
      </c>
      <c r="AP56" s="30">
        <v>30</v>
      </c>
      <c r="AQ56" s="30">
        <v>30</v>
      </c>
      <c r="AR56" s="30" t="s">
        <v>22</v>
      </c>
      <c r="AS56" s="30">
        <v>60</v>
      </c>
      <c r="AT56" s="30">
        <v>60</v>
      </c>
      <c r="AU56" s="30">
        <v>60</v>
      </c>
      <c r="AV56" s="30">
        <v>60</v>
      </c>
      <c r="AW56" s="30"/>
      <c r="AX56" s="30"/>
      <c r="AY56" s="30" t="s">
        <v>32</v>
      </c>
      <c r="AZ56" s="30" t="s">
        <v>33</v>
      </c>
      <c r="BA56" s="30" t="s">
        <v>34</v>
      </c>
    </row>
    <row r="57" spans="1:53" x14ac:dyDescent="0.25">
      <c r="A57" s="30" t="s">
        <v>2</v>
      </c>
      <c r="B57" s="18">
        <v>-0.55800000000000005</v>
      </c>
      <c r="C57" s="18">
        <v>-0.313</v>
      </c>
      <c r="D57" s="18">
        <v>-8.8599999999999998E-2</v>
      </c>
      <c r="E57" s="18">
        <v>0.56740000000000002</v>
      </c>
      <c r="F57" s="18">
        <v>-0.44800000000000001</v>
      </c>
      <c r="G57" s="18">
        <v>-0.4768</v>
      </c>
      <c r="H57" s="18">
        <v>-0.59799999999999998</v>
      </c>
      <c r="I57" s="18">
        <v>-0.1176</v>
      </c>
      <c r="J57" s="18"/>
      <c r="K57" s="18">
        <v>-0.27829999999999999</v>
      </c>
      <c r="L57" s="18">
        <v>-0.60829999999999995</v>
      </c>
      <c r="M57" s="18">
        <v>-0.6331</v>
      </c>
      <c r="N57" s="18">
        <v>0.19850000000000001</v>
      </c>
      <c r="O57" s="18"/>
      <c r="P57" s="18">
        <f>AVERAGE(B57:E57)</f>
        <v>-9.8049999999999998E-2</v>
      </c>
      <c r="Q57" s="18">
        <f>AVERAGE(F57:J57)</f>
        <v>-0.41010000000000002</v>
      </c>
      <c r="R57" s="18">
        <f>AVERAGE(K57:N57)</f>
        <v>-0.33029999999999993</v>
      </c>
      <c r="S57" s="18"/>
      <c r="T57" s="30" t="s">
        <v>2</v>
      </c>
      <c r="U57" s="18">
        <f>B57-$P57</f>
        <v>-0.45995000000000008</v>
      </c>
      <c r="V57" s="18">
        <f t="shared" ref="V57:V71" si="61">C57-$P57</f>
        <v>-0.21495</v>
      </c>
      <c r="W57" s="18">
        <f t="shared" ref="W57:W71" si="62">D57-$P57</f>
        <v>9.4500000000000001E-3</v>
      </c>
      <c r="X57" s="18">
        <f t="shared" ref="X57:X71" si="63">E57-$P57</f>
        <v>0.66544999999999999</v>
      </c>
      <c r="Y57" s="18">
        <f>F57-$Q57</f>
        <v>-3.7899999999999989E-2</v>
      </c>
      <c r="Z57" s="18">
        <f t="shared" ref="Z57:Z71" si="64">G57-$Q57</f>
        <v>-6.6699999999999982E-2</v>
      </c>
      <c r="AA57" s="18">
        <f t="shared" ref="AA57:AA71" si="65">H57-$Q57</f>
        <v>-0.18789999999999996</v>
      </c>
      <c r="AB57" s="18">
        <f t="shared" ref="AB57:AB71" si="66">I57-$Q57</f>
        <v>0.29250000000000004</v>
      </c>
      <c r="AC57" s="18"/>
      <c r="AD57" s="18">
        <f>K57-$R57</f>
        <v>5.1999999999999935E-2</v>
      </c>
      <c r="AE57" s="18">
        <f t="shared" ref="AE57:AE71" si="67">L57-$R57</f>
        <v>-0.27800000000000002</v>
      </c>
      <c r="AF57" s="18">
        <f t="shared" ref="AF57:AF71" si="68">M57-$R57</f>
        <v>-0.30280000000000007</v>
      </c>
      <c r="AG57" s="18">
        <f t="shared" ref="AG57:AG71" si="69">N57-$R57</f>
        <v>0.52879999999999994</v>
      </c>
      <c r="AH57" s="18"/>
      <c r="AI57" s="30" t="s">
        <v>2</v>
      </c>
      <c r="AJ57" s="18">
        <f>U57^2</f>
        <v>0.21155400250000009</v>
      </c>
      <c r="AK57" s="18">
        <f t="shared" ref="AK57:AK71" si="70">V57^2</f>
        <v>4.62035025E-2</v>
      </c>
      <c r="AL57" s="18">
        <f t="shared" ref="AL57:AL71" si="71">W57^2</f>
        <v>8.9302500000000001E-5</v>
      </c>
      <c r="AM57" s="18">
        <f t="shared" ref="AM57:AM71" si="72">X57^2</f>
        <v>0.44282370249999997</v>
      </c>
      <c r="AN57" s="18">
        <f t="shared" ref="AN57:AN71" si="73">Y57^2</f>
        <v>1.4364099999999993E-3</v>
      </c>
      <c r="AO57" s="18">
        <f t="shared" ref="AO57:AO71" si="74">Z57^2</f>
        <v>4.4488899999999979E-3</v>
      </c>
      <c r="AP57" s="18">
        <f t="shared" ref="AP57:AP71" si="75">AA57^2</f>
        <v>3.5306409999999983E-2</v>
      </c>
      <c r="AQ57" s="18">
        <f t="shared" ref="AQ57:AQ71" si="76">AB57^2</f>
        <v>8.5556250000000028E-2</v>
      </c>
      <c r="AR57" s="18"/>
      <c r="AS57" s="18">
        <f t="shared" ref="AS57:AS71" si="77">AD57^2</f>
        <v>2.7039999999999933E-3</v>
      </c>
      <c r="AT57" s="18">
        <f t="shared" ref="AT57:AT71" si="78">AE57^2</f>
        <v>7.7284000000000019E-2</v>
      </c>
      <c r="AU57" s="18">
        <f t="shared" ref="AU57:AU71" si="79">AF57^2</f>
        <v>9.1687840000000048E-2</v>
      </c>
      <c r="AV57" s="18">
        <f t="shared" ref="AV57:AV71" si="80">AG57^2</f>
        <v>0.27962943999999995</v>
      </c>
      <c r="AW57" s="18"/>
      <c r="AX57" s="30" t="s">
        <v>2</v>
      </c>
      <c r="AY57" s="18">
        <f>SUM(AJ57:AV57)/13</f>
        <v>9.8363365384615417E-2</v>
      </c>
      <c r="AZ57" s="18">
        <v>0.14464889154377095</v>
      </c>
      <c r="BA57" s="18">
        <f>AZ57/AY57</f>
        <v>1.4705565530232951</v>
      </c>
    </row>
    <row r="58" spans="1:53" x14ac:dyDescent="0.25">
      <c r="A58" s="30" t="s">
        <v>3</v>
      </c>
      <c r="B58" s="18">
        <v>-1.5401</v>
      </c>
      <c r="C58" s="18">
        <v>-5.2299999999999999E-2</v>
      </c>
      <c r="D58" s="18">
        <v>-0.7026</v>
      </c>
      <c r="E58" s="18">
        <v>-0.49330000000000002</v>
      </c>
      <c r="F58" s="18">
        <v>-0.81669999999999998</v>
      </c>
      <c r="G58" s="18">
        <v>-2.8E-3</v>
      </c>
      <c r="H58" s="18">
        <v>-0.65680000000000005</v>
      </c>
      <c r="I58" s="18">
        <v>-1.0266999999999999</v>
      </c>
      <c r="J58" s="18"/>
      <c r="K58" s="18">
        <v>-1.9866999999999999</v>
      </c>
      <c r="L58" s="18">
        <v>-1.5253000000000001</v>
      </c>
      <c r="M58" s="18">
        <v>-1.0837000000000001</v>
      </c>
      <c r="N58" s="18">
        <v>-1.5982000000000001</v>
      </c>
      <c r="O58" s="18"/>
      <c r="P58" s="18">
        <f t="shared" ref="P58:P71" si="81">AVERAGE(B58:E58)</f>
        <v>-0.697075</v>
      </c>
      <c r="Q58" s="18">
        <f t="shared" ref="Q58:Q71" si="82">AVERAGE(F58:J58)</f>
        <v>-0.62575000000000003</v>
      </c>
      <c r="R58" s="18">
        <f t="shared" ref="R58:R71" si="83">AVERAGE(K58:N58)</f>
        <v>-1.548475</v>
      </c>
      <c r="S58" s="18"/>
      <c r="T58" s="30" t="s">
        <v>3</v>
      </c>
      <c r="U58" s="18">
        <f t="shared" ref="U58:U71" si="84">B58-$P58</f>
        <v>-0.84302500000000002</v>
      </c>
      <c r="V58" s="18">
        <f t="shared" si="61"/>
        <v>0.64477499999999999</v>
      </c>
      <c r="W58" s="18">
        <f t="shared" si="62"/>
        <v>-5.5250000000000021E-3</v>
      </c>
      <c r="X58" s="18">
        <f t="shared" si="63"/>
        <v>0.20377499999999998</v>
      </c>
      <c r="Y58" s="18">
        <f t="shared" ref="Y58:Y71" si="85">F58-$Q58</f>
        <v>-0.19094999999999995</v>
      </c>
      <c r="Z58" s="18">
        <f t="shared" si="64"/>
        <v>0.62295</v>
      </c>
      <c r="AA58" s="18">
        <f t="shared" si="65"/>
        <v>-3.1050000000000022E-2</v>
      </c>
      <c r="AB58" s="18">
        <f t="shared" si="66"/>
        <v>-0.40094999999999992</v>
      </c>
      <c r="AC58" s="18"/>
      <c r="AD58" s="18">
        <f t="shared" ref="AD58:AD71" si="86">K58-$R58</f>
        <v>-0.43822499999999986</v>
      </c>
      <c r="AE58" s="18">
        <f t="shared" si="67"/>
        <v>2.3174999999999946E-2</v>
      </c>
      <c r="AF58" s="18">
        <f t="shared" si="68"/>
        <v>0.46477499999999994</v>
      </c>
      <c r="AG58" s="18">
        <f t="shared" si="69"/>
        <v>-4.9725000000000019E-2</v>
      </c>
      <c r="AH58" s="18"/>
      <c r="AI58" s="30" t="s">
        <v>3</v>
      </c>
      <c r="AJ58" s="18">
        <f t="shared" ref="AJ58:AJ71" si="87">U58^2</f>
        <v>0.71069115062499999</v>
      </c>
      <c r="AK58" s="18">
        <f t="shared" si="70"/>
        <v>0.41573480062499996</v>
      </c>
      <c r="AL58" s="18">
        <f t="shared" si="71"/>
        <v>3.0525625000000027E-5</v>
      </c>
      <c r="AM58" s="18">
        <f t="shared" si="72"/>
        <v>4.1524250624999995E-2</v>
      </c>
      <c r="AN58" s="18">
        <f t="shared" si="73"/>
        <v>3.6461902499999983E-2</v>
      </c>
      <c r="AO58" s="18">
        <f t="shared" si="74"/>
        <v>0.38806670250000003</v>
      </c>
      <c r="AP58" s="18">
        <f t="shared" si="75"/>
        <v>9.6410250000000136E-4</v>
      </c>
      <c r="AQ58" s="18">
        <f t="shared" si="76"/>
        <v>0.16076090249999994</v>
      </c>
      <c r="AR58" s="18"/>
      <c r="AS58" s="18">
        <f t="shared" si="77"/>
        <v>0.19204115062499988</v>
      </c>
      <c r="AT58" s="18">
        <f t="shared" si="78"/>
        <v>5.370806249999975E-4</v>
      </c>
      <c r="AU58" s="18">
        <f t="shared" si="79"/>
        <v>0.21601580062499995</v>
      </c>
      <c r="AV58" s="18">
        <f t="shared" si="80"/>
        <v>2.4725756250000017E-3</v>
      </c>
      <c r="AW58" s="18"/>
      <c r="AX58" s="30" t="s">
        <v>3</v>
      </c>
      <c r="AY58" s="18">
        <f t="shared" ref="AY58:AY71" si="88">SUM(AJ58:AV58)/13</f>
        <v>0.16656161115384613</v>
      </c>
      <c r="AZ58" s="18">
        <v>0.34693388488192101</v>
      </c>
      <c r="BA58" s="18">
        <f t="shared" ref="BA58:BA71" si="89">AZ58/AY58</f>
        <v>2.082916240294244</v>
      </c>
    </row>
    <row r="59" spans="1:53" x14ac:dyDescent="0.25">
      <c r="A59" s="30" t="s">
        <v>4</v>
      </c>
      <c r="B59" s="18">
        <v>-0.39429999999999998</v>
      </c>
      <c r="C59" s="18">
        <v>3.0979999999999999</v>
      </c>
      <c r="D59" s="18">
        <v>-0.78180000000000005</v>
      </c>
      <c r="E59" s="18">
        <v>0.53659999999999997</v>
      </c>
      <c r="F59" s="18">
        <v>1.0477000000000001</v>
      </c>
      <c r="G59" s="18">
        <v>1.9388000000000001</v>
      </c>
      <c r="H59" s="18">
        <v>1.9984999999999999</v>
      </c>
      <c r="I59" s="18">
        <v>1.948</v>
      </c>
      <c r="J59" s="18"/>
      <c r="K59" s="18">
        <v>2.8677999999999999</v>
      </c>
      <c r="L59" s="18">
        <v>3.26</v>
      </c>
      <c r="M59" s="18">
        <v>2.2513000000000001</v>
      </c>
      <c r="N59" s="18">
        <v>1.9187000000000001</v>
      </c>
      <c r="O59" s="18"/>
      <c r="P59" s="18">
        <f t="shared" si="81"/>
        <v>0.61462499999999998</v>
      </c>
      <c r="Q59" s="18">
        <f t="shared" si="82"/>
        <v>1.73325</v>
      </c>
      <c r="R59" s="18">
        <f t="shared" si="83"/>
        <v>2.5744499999999997</v>
      </c>
      <c r="S59" s="18"/>
      <c r="T59" s="30" t="s">
        <v>4</v>
      </c>
      <c r="U59" s="18">
        <f t="shared" si="84"/>
        <v>-1.0089250000000001</v>
      </c>
      <c r="V59" s="18">
        <f t="shared" si="61"/>
        <v>2.4833749999999997</v>
      </c>
      <c r="W59" s="18">
        <f t="shared" si="62"/>
        <v>-1.396425</v>
      </c>
      <c r="X59" s="18">
        <f t="shared" si="63"/>
        <v>-7.8025000000000011E-2</v>
      </c>
      <c r="Y59" s="18">
        <f t="shared" si="85"/>
        <v>-0.68554999999999988</v>
      </c>
      <c r="Z59" s="18">
        <f t="shared" si="64"/>
        <v>0.20555000000000012</v>
      </c>
      <c r="AA59" s="18">
        <f t="shared" si="65"/>
        <v>0.26524999999999999</v>
      </c>
      <c r="AB59" s="18">
        <f t="shared" si="66"/>
        <v>0.21475</v>
      </c>
      <c r="AC59" s="18"/>
      <c r="AD59" s="18">
        <f t="shared" si="86"/>
        <v>0.29335000000000022</v>
      </c>
      <c r="AE59" s="18">
        <f t="shared" si="67"/>
        <v>0.6855500000000001</v>
      </c>
      <c r="AF59" s="18">
        <f t="shared" si="68"/>
        <v>-0.3231499999999996</v>
      </c>
      <c r="AG59" s="18">
        <f t="shared" si="69"/>
        <v>-0.65574999999999961</v>
      </c>
      <c r="AH59" s="18"/>
      <c r="AI59" s="30" t="s">
        <v>4</v>
      </c>
      <c r="AJ59" s="18">
        <f t="shared" si="87"/>
        <v>1.0179296556250002</v>
      </c>
      <c r="AK59" s="18">
        <f t="shared" si="70"/>
        <v>6.1671513906249986</v>
      </c>
      <c r="AL59" s="18">
        <f t="shared" si="71"/>
        <v>1.950002780625</v>
      </c>
      <c r="AM59" s="18">
        <f t="shared" si="72"/>
        <v>6.0879006250000017E-3</v>
      </c>
      <c r="AN59" s="18">
        <f t="shared" si="73"/>
        <v>0.46997880249999985</v>
      </c>
      <c r="AO59" s="18">
        <f t="shared" si="74"/>
        <v>4.2250802500000052E-2</v>
      </c>
      <c r="AP59" s="18">
        <f t="shared" si="75"/>
        <v>7.0357562499999998E-2</v>
      </c>
      <c r="AQ59" s="18">
        <f t="shared" si="76"/>
        <v>4.6117562500000001E-2</v>
      </c>
      <c r="AR59" s="18"/>
      <c r="AS59" s="18">
        <f t="shared" si="77"/>
        <v>8.6054222500000124E-2</v>
      </c>
      <c r="AT59" s="18">
        <f t="shared" si="78"/>
        <v>0.46997880250000013</v>
      </c>
      <c r="AU59" s="18">
        <f t="shared" si="79"/>
        <v>0.10442592249999974</v>
      </c>
      <c r="AV59" s="18">
        <f t="shared" si="80"/>
        <v>0.43000806249999951</v>
      </c>
      <c r="AW59" s="18"/>
      <c r="AX59" s="30" t="s">
        <v>4</v>
      </c>
      <c r="AY59" s="18">
        <f t="shared" si="88"/>
        <v>0.8354110359615381</v>
      </c>
      <c r="AZ59" s="18">
        <v>1.0797571489809172</v>
      </c>
      <c r="BA59" s="18">
        <f t="shared" si="89"/>
        <v>1.2924860966651495</v>
      </c>
    </row>
    <row r="60" spans="1:53" x14ac:dyDescent="0.25">
      <c r="A60" s="30" t="s">
        <v>5</v>
      </c>
      <c r="B60" s="18">
        <v>1.5094000000000001</v>
      </c>
      <c r="C60" s="18">
        <v>0.40570000000000001</v>
      </c>
      <c r="D60" s="18">
        <v>0.59989999999999999</v>
      </c>
      <c r="E60" s="18">
        <v>1.2909999999999999</v>
      </c>
      <c r="F60" s="18">
        <v>1.5787</v>
      </c>
      <c r="G60" s="18">
        <v>-0.50419999999999998</v>
      </c>
      <c r="H60" s="18">
        <v>1.659</v>
      </c>
      <c r="I60" s="18">
        <v>1.728</v>
      </c>
      <c r="J60" s="18"/>
      <c r="K60" s="18">
        <v>0.4889</v>
      </c>
      <c r="L60" s="18">
        <v>-0.29909999999999998</v>
      </c>
      <c r="M60" s="18">
        <v>0.98629999999999995</v>
      </c>
      <c r="N60" s="18">
        <v>0.95779999999999998</v>
      </c>
      <c r="O60" s="18"/>
      <c r="P60" s="18">
        <f t="shared" si="81"/>
        <v>0.95150000000000001</v>
      </c>
      <c r="Q60" s="18">
        <f t="shared" si="82"/>
        <v>1.115375</v>
      </c>
      <c r="R60" s="18">
        <f t="shared" si="83"/>
        <v>0.53347499999999992</v>
      </c>
      <c r="S60" s="18"/>
      <c r="T60" s="30" t="s">
        <v>5</v>
      </c>
      <c r="U60" s="18">
        <f t="shared" si="84"/>
        <v>0.55790000000000006</v>
      </c>
      <c r="V60" s="18">
        <f t="shared" si="61"/>
        <v>-0.54580000000000006</v>
      </c>
      <c r="W60" s="18">
        <f t="shared" si="62"/>
        <v>-0.35160000000000002</v>
      </c>
      <c r="X60" s="18">
        <f t="shared" si="63"/>
        <v>0.33949999999999991</v>
      </c>
      <c r="Y60" s="18">
        <f t="shared" si="85"/>
        <v>0.46332499999999999</v>
      </c>
      <c r="Z60" s="18">
        <f t="shared" si="64"/>
        <v>-1.619575</v>
      </c>
      <c r="AA60" s="18">
        <f t="shared" si="65"/>
        <v>0.54362500000000002</v>
      </c>
      <c r="AB60" s="18">
        <f t="shared" si="66"/>
        <v>0.61262499999999998</v>
      </c>
      <c r="AC60" s="18"/>
      <c r="AD60" s="18">
        <f t="shared" si="86"/>
        <v>-4.457499999999992E-2</v>
      </c>
      <c r="AE60" s="18">
        <f t="shared" si="67"/>
        <v>-0.83257499999999984</v>
      </c>
      <c r="AF60" s="18">
        <f t="shared" si="68"/>
        <v>0.45282500000000003</v>
      </c>
      <c r="AG60" s="18">
        <f t="shared" si="69"/>
        <v>0.42432500000000006</v>
      </c>
      <c r="AH60" s="18"/>
      <c r="AI60" s="30" t="s">
        <v>5</v>
      </c>
      <c r="AJ60" s="18">
        <f t="shared" si="87"/>
        <v>0.31125241000000009</v>
      </c>
      <c r="AK60" s="18">
        <f t="shared" si="70"/>
        <v>0.29789764000000007</v>
      </c>
      <c r="AL60" s="18">
        <f t="shared" si="71"/>
        <v>0.12362256000000002</v>
      </c>
      <c r="AM60" s="18">
        <f t="shared" si="72"/>
        <v>0.11526024999999994</v>
      </c>
      <c r="AN60" s="18">
        <f t="shared" si="73"/>
        <v>0.21467005562499999</v>
      </c>
      <c r="AO60" s="18">
        <f t="shared" si="74"/>
        <v>2.6230231806250002</v>
      </c>
      <c r="AP60" s="18">
        <f t="shared" si="75"/>
        <v>0.29552814062500005</v>
      </c>
      <c r="AQ60" s="18">
        <f t="shared" si="76"/>
        <v>0.37530939062499996</v>
      </c>
      <c r="AR60" s="18"/>
      <c r="AS60" s="18">
        <f t="shared" si="77"/>
        <v>1.9869306249999928E-3</v>
      </c>
      <c r="AT60" s="18">
        <f t="shared" si="78"/>
        <v>0.69318113062499975</v>
      </c>
      <c r="AU60" s="18">
        <f t="shared" si="79"/>
        <v>0.20505048062500003</v>
      </c>
      <c r="AV60" s="18">
        <f t="shared" si="80"/>
        <v>0.18005170562500006</v>
      </c>
      <c r="AW60" s="18"/>
      <c r="AX60" s="30" t="s">
        <v>5</v>
      </c>
      <c r="AY60" s="18">
        <f t="shared" si="88"/>
        <v>0.41821799038461543</v>
      </c>
      <c r="AZ60" s="18">
        <v>0.9102555475909232</v>
      </c>
      <c r="BA60" s="18">
        <f t="shared" si="89"/>
        <v>2.1765097832204776</v>
      </c>
    </row>
    <row r="61" spans="1:53" x14ac:dyDescent="0.25">
      <c r="A61" s="30" t="s">
        <v>6</v>
      </c>
      <c r="B61" s="18">
        <v>-0.41689999999999999</v>
      </c>
      <c r="C61" s="18">
        <v>0.6492</v>
      </c>
      <c r="D61" s="18">
        <v>-0.12590000000000001</v>
      </c>
      <c r="E61" s="18">
        <v>0.71489999999999998</v>
      </c>
      <c r="F61" s="18">
        <v>4.5699999999999998E-2</v>
      </c>
      <c r="G61" s="18">
        <v>0.29320000000000002</v>
      </c>
      <c r="H61" s="18">
        <v>-0.3901</v>
      </c>
      <c r="I61" s="18">
        <v>0.2321</v>
      </c>
      <c r="J61" s="18"/>
      <c r="K61" s="18">
        <v>0.92379999999999995</v>
      </c>
      <c r="L61" s="18">
        <v>0.31740000000000002</v>
      </c>
      <c r="M61" s="18">
        <v>-2.52E-2</v>
      </c>
      <c r="N61" s="18">
        <v>1.0246</v>
      </c>
      <c r="O61" s="18"/>
      <c r="P61" s="18">
        <f t="shared" si="81"/>
        <v>0.20532499999999998</v>
      </c>
      <c r="Q61" s="18">
        <f t="shared" si="82"/>
        <v>4.5225000000000008E-2</v>
      </c>
      <c r="R61" s="18">
        <f t="shared" si="83"/>
        <v>0.56015000000000004</v>
      </c>
      <c r="S61" s="18"/>
      <c r="T61" s="30" t="s">
        <v>6</v>
      </c>
      <c r="U61" s="18">
        <f t="shared" si="84"/>
        <v>-0.62222500000000003</v>
      </c>
      <c r="V61" s="18">
        <f t="shared" si="61"/>
        <v>0.44387500000000002</v>
      </c>
      <c r="W61" s="18">
        <f t="shared" si="62"/>
        <v>-0.33122499999999999</v>
      </c>
      <c r="X61" s="18">
        <f t="shared" si="63"/>
        <v>0.509575</v>
      </c>
      <c r="Y61" s="18">
        <f t="shared" si="85"/>
        <v>4.7499999999998932E-4</v>
      </c>
      <c r="Z61" s="18">
        <f t="shared" si="64"/>
        <v>0.247975</v>
      </c>
      <c r="AA61" s="18">
        <f t="shared" si="65"/>
        <v>-0.43532500000000002</v>
      </c>
      <c r="AB61" s="18">
        <f t="shared" si="66"/>
        <v>0.18687499999999999</v>
      </c>
      <c r="AC61" s="18"/>
      <c r="AD61" s="18">
        <f t="shared" si="86"/>
        <v>0.36364999999999992</v>
      </c>
      <c r="AE61" s="18">
        <f t="shared" si="67"/>
        <v>-0.24275000000000002</v>
      </c>
      <c r="AF61" s="18">
        <f t="shared" si="68"/>
        <v>-0.58535000000000004</v>
      </c>
      <c r="AG61" s="18">
        <f t="shared" si="69"/>
        <v>0.46444999999999992</v>
      </c>
      <c r="AH61" s="18"/>
      <c r="AI61" s="30" t="s">
        <v>6</v>
      </c>
      <c r="AJ61" s="18">
        <f t="shared" si="87"/>
        <v>0.38716395062500003</v>
      </c>
      <c r="AK61" s="18">
        <f t="shared" si="70"/>
        <v>0.19702501562500002</v>
      </c>
      <c r="AL61" s="18">
        <f t="shared" si="71"/>
        <v>0.109710000625</v>
      </c>
      <c r="AM61" s="18">
        <f t="shared" si="72"/>
        <v>0.25966668062499998</v>
      </c>
      <c r="AN61" s="18">
        <f t="shared" si="73"/>
        <v>2.2562499999998985E-7</v>
      </c>
      <c r="AO61" s="18">
        <f t="shared" si="74"/>
        <v>6.1491600625000004E-2</v>
      </c>
      <c r="AP61" s="18">
        <f t="shared" si="75"/>
        <v>0.18950785562500003</v>
      </c>
      <c r="AQ61" s="18">
        <f t="shared" si="76"/>
        <v>3.4922265624999997E-2</v>
      </c>
      <c r="AR61" s="18"/>
      <c r="AS61" s="18">
        <f t="shared" si="77"/>
        <v>0.13224132249999995</v>
      </c>
      <c r="AT61" s="18">
        <f t="shared" si="78"/>
        <v>5.8927562500000009E-2</v>
      </c>
      <c r="AU61" s="18">
        <f t="shared" si="79"/>
        <v>0.34263462250000004</v>
      </c>
      <c r="AV61" s="18">
        <f t="shared" si="80"/>
        <v>0.21571380249999991</v>
      </c>
      <c r="AW61" s="18"/>
      <c r="AX61" s="30" t="s">
        <v>6</v>
      </c>
      <c r="AY61" s="18">
        <f t="shared" si="88"/>
        <v>0.15300037730769228</v>
      </c>
      <c r="AZ61" s="18">
        <v>0.20112918736838128</v>
      </c>
      <c r="BA61" s="18">
        <f t="shared" si="89"/>
        <v>1.3145666102763871</v>
      </c>
    </row>
    <row r="62" spans="1:53" x14ac:dyDescent="0.25">
      <c r="A62" s="30" t="s">
        <v>7</v>
      </c>
      <c r="B62" s="18">
        <v>0.41020000000000001</v>
      </c>
      <c r="C62" s="18">
        <v>-0.92030000000000001</v>
      </c>
      <c r="D62" s="18">
        <v>0.37859999999999999</v>
      </c>
      <c r="E62" s="18">
        <v>-0.81689999999999996</v>
      </c>
      <c r="F62" s="18">
        <v>3.0099999999999998E-2</v>
      </c>
      <c r="G62" s="18">
        <v>-1.4461999999999999</v>
      </c>
      <c r="H62" s="18">
        <v>-0.30249999999999999</v>
      </c>
      <c r="I62" s="18">
        <v>-0.37269999999999998</v>
      </c>
      <c r="J62" s="18"/>
      <c r="K62" s="18">
        <v>-0.2195</v>
      </c>
      <c r="L62" s="18">
        <v>-1.1638999999999999</v>
      </c>
      <c r="M62" s="18">
        <v>0.26190000000000002</v>
      </c>
      <c r="N62" s="18">
        <v>-0.52849999999999997</v>
      </c>
      <c r="O62" s="18"/>
      <c r="P62" s="18">
        <f t="shared" si="81"/>
        <v>-0.23709999999999998</v>
      </c>
      <c r="Q62" s="18">
        <f t="shared" si="82"/>
        <v>-0.52282499999999998</v>
      </c>
      <c r="R62" s="18">
        <f t="shared" si="83"/>
        <v>-0.41249999999999998</v>
      </c>
      <c r="S62" s="18"/>
      <c r="T62" s="30" t="s">
        <v>7</v>
      </c>
      <c r="U62" s="18">
        <f t="shared" si="84"/>
        <v>0.64729999999999999</v>
      </c>
      <c r="V62" s="18">
        <f t="shared" si="61"/>
        <v>-0.68320000000000003</v>
      </c>
      <c r="W62" s="18">
        <f t="shared" si="62"/>
        <v>0.61569999999999991</v>
      </c>
      <c r="X62" s="18">
        <f t="shared" si="63"/>
        <v>-0.57979999999999998</v>
      </c>
      <c r="Y62" s="18">
        <f t="shared" si="85"/>
        <v>0.552925</v>
      </c>
      <c r="Z62" s="18">
        <f t="shared" si="64"/>
        <v>-0.92337499999999995</v>
      </c>
      <c r="AA62" s="18">
        <f t="shared" si="65"/>
        <v>0.22032499999999999</v>
      </c>
      <c r="AB62" s="18">
        <f t="shared" si="66"/>
        <v>0.15012500000000001</v>
      </c>
      <c r="AC62" s="18"/>
      <c r="AD62" s="18">
        <f t="shared" si="86"/>
        <v>0.19299999999999998</v>
      </c>
      <c r="AE62" s="18">
        <f t="shared" si="67"/>
        <v>-0.75139999999999996</v>
      </c>
      <c r="AF62" s="18">
        <f t="shared" si="68"/>
        <v>0.6744</v>
      </c>
      <c r="AG62" s="18">
        <f t="shared" si="69"/>
        <v>-0.11599999999999999</v>
      </c>
      <c r="AH62" s="18"/>
      <c r="AI62" s="30" t="s">
        <v>7</v>
      </c>
      <c r="AJ62" s="18">
        <f t="shared" si="87"/>
        <v>0.41899728999999997</v>
      </c>
      <c r="AK62" s="18">
        <f t="shared" si="70"/>
        <v>0.46676224000000005</v>
      </c>
      <c r="AL62" s="18">
        <f t="shared" si="71"/>
        <v>0.37908648999999989</v>
      </c>
      <c r="AM62" s="18">
        <f t="shared" si="72"/>
        <v>0.33616804</v>
      </c>
      <c r="AN62" s="18">
        <f t="shared" si="73"/>
        <v>0.30572605562499999</v>
      </c>
      <c r="AO62" s="18">
        <f t="shared" si="74"/>
        <v>0.85262139062499986</v>
      </c>
      <c r="AP62" s="18">
        <f t="shared" si="75"/>
        <v>4.8543105624999999E-2</v>
      </c>
      <c r="AQ62" s="18">
        <f t="shared" si="76"/>
        <v>2.2537515625000004E-2</v>
      </c>
      <c r="AR62" s="18"/>
      <c r="AS62" s="18">
        <f t="shared" si="77"/>
        <v>3.724899999999999E-2</v>
      </c>
      <c r="AT62" s="18">
        <f t="shared" si="78"/>
        <v>0.56460195999999996</v>
      </c>
      <c r="AU62" s="18">
        <f t="shared" si="79"/>
        <v>0.45481536</v>
      </c>
      <c r="AV62" s="18">
        <f t="shared" si="80"/>
        <v>1.3455999999999997E-2</v>
      </c>
      <c r="AW62" s="18"/>
      <c r="AX62" s="30" t="s">
        <v>7</v>
      </c>
      <c r="AY62" s="18">
        <f t="shared" si="88"/>
        <v>0.30004341903846155</v>
      </c>
      <c r="AZ62" s="18">
        <v>0.4916199175</v>
      </c>
      <c r="BA62" s="18">
        <f t="shared" si="89"/>
        <v>1.6384959186089694</v>
      </c>
    </row>
    <row r="63" spans="1:53" x14ac:dyDescent="0.25">
      <c r="A63" s="30" t="s">
        <v>8</v>
      </c>
      <c r="B63" s="18">
        <v>2.9630999999999998</v>
      </c>
      <c r="C63" s="18">
        <v>5.4000000000000003E-3</v>
      </c>
      <c r="D63" s="18">
        <v>1.0226999999999999</v>
      </c>
      <c r="E63" s="18">
        <v>-1.8079000000000001</v>
      </c>
      <c r="F63" s="18">
        <v>2.6496</v>
      </c>
      <c r="G63" s="18">
        <v>1.8896999999999999</v>
      </c>
      <c r="H63" s="18">
        <v>1.3274999999999999</v>
      </c>
      <c r="I63" s="18">
        <v>-2.4363000000000001</v>
      </c>
      <c r="J63" s="18"/>
      <c r="K63" s="18">
        <v>1.3018000000000001</v>
      </c>
      <c r="L63" s="18">
        <v>-0.26040000000000002</v>
      </c>
      <c r="M63" s="18">
        <v>2.3205</v>
      </c>
      <c r="N63" s="18">
        <v>-0.2676</v>
      </c>
      <c r="O63" s="18"/>
      <c r="P63" s="18">
        <f t="shared" si="81"/>
        <v>0.54582499999999989</v>
      </c>
      <c r="Q63" s="18">
        <f t="shared" si="82"/>
        <v>0.85762499999999986</v>
      </c>
      <c r="R63" s="18">
        <f t="shared" si="83"/>
        <v>0.77357500000000012</v>
      </c>
      <c r="S63" s="18"/>
      <c r="T63" s="30" t="s">
        <v>8</v>
      </c>
      <c r="U63" s="18">
        <f t="shared" si="84"/>
        <v>2.4172750000000001</v>
      </c>
      <c r="V63" s="18">
        <f t="shared" si="61"/>
        <v>-0.54042499999999993</v>
      </c>
      <c r="W63" s="18">
        <f t="shared" si="62"/>
        <v>0.47687500000000005</v>
      </c>
      <c r="X63" s="18">
        <f t="shared" si="63"/>
        <v>-2.3537249999999998</v>
      </c>
      <c r="Y63" s="18">
        <f t="shared" si="85"/>
        <v>1.7919750000000001</v>
      </c>
      <c r="Z63" s="18">
        <f t="shared" si="64"/>
        <v>1.0320750000000001</v>
      </c>
      <c r="AA63" s="18">
        <f t="shared" si="65"/>
        <v>0.46987500000000004</v>
      </c>
      <c r="AB63" s="18">
        <f t="shared" si="66"/>
        <v>-3.2939249999999998</v>
      </c>
      <c r="AC63" s="18"/>
      <c r="AD63" s="18">
        <f t="shared" si="86"/>
        <v>0.52822499999999994</v>
      </c>
      <c r="AE63" s="18">
        <f t="shared" si="67"/>
        <v>-1.0339750000000001</v>
      </c>
      <c r="AF63" s="18">
        <f t="shared" si="68"/>
        <v>1.5469249999999999</v>
      </c>
      <c r="AG63" s="18">
        <f t="shared" si="69"/>
        <v>-1.0411750000000002</v>
      </c>
      <c r="AH63" s="18"/>
      <c r="AI63" s="30" t="s">
        <v>8</v>
      </c>
      <c r="AJ63" s="18">
        <f t="shared" si="87"/>
        <v>5.8432184256250004</v>
      </c>
      <c r="AK63" s="18">
        <f t="shared" si="70"/>
        <v>0.29205918062499991</v>
      </c>
      <c r="AL63" s="18">
        <f t="shared" si="71"/>
        <v>0.22740976562500004</v>
      </c>
      <c r="AM63" s="18">
        <f t="shared" si="72"/>
        <v>5.540021375624999</v>
      </c>
      <c r="AN63" s="18">
        <f t="shared" si="73"/>
        <v>3.2111744006250005</v>
      </c>
      <c r="AO63" s="18">
        <f t="shared" si="74"/>
        <v>1.0651788056250002</v>
      </c>
      <c r="AP63" s="18">
        <f t="shared" si="75"/>
        <v>0.22078251562500004</v>
      </c>
      <c r="AQ63" s="18">
        <f t="shared" si="76"/>
        <v>10.849941905624998</v>
      </c>
      <c r="AR63" s="18"/>
      <c r="AS63" s="18">
        <f t="shared" si="77"/>
        <v>0.27902165062499995</v>
      </c>
      <c r="AT63" s="18">
        <f t="shared" si="78"/>
        <v>1.0691043006250003</v>
      </c>
      <c r="AU63" s="18">
        <f t="shared" si="79"/>
        <v>2.3929769556249996</v>
      </c>
      <c r="AV63" s="18">
        <f t="shared" si="80"/>
        <v>1.0840453806250003</v>
      </c>
      <c r="AW63" s="18"/>
      <c r="AX63" s="30" t="s">
        <v>8</v>
      </c>
      <c r="AY63" s="18">
        <f t="shared" si="88"/>
        <v>2.4673026663461539</v>
      </c>
      <c r="AZ63" s="18">
        <v>2.8740814720983052</v>
      </c>
      <c r="BA63" s="18">
        <f t="shared" si="89"/>
        <v>1.1648678175161027</v>
      </c>
    </row>
    <row r="64" spans="1:53" x14ac:dyDescent="0.25">
      <c r="A64" s="30" t="s">
        <v>9</v>
      </c>
      <c r="B64" s="18">
        <v>0.83460000000000001</v>
      </c>
      <c r="C64" s="18">
        <v>0.54579999999999995</v>
      </c>
      <c r="D64" s="18">
        <v>-0.40350000000000003</v>
      </c>
      <c r="E64" s="18">
        <v>0.5827</v>
      </c>
      <c r="F64" s="18">
        <v>1.0075000000000001</v>
      </c>
      <c r="G64" s="18">
        <v>0.80379999999999996</v>
      </c>
      <c r="H64" s="18">
        <v>1.1451</v>
      </c>
      <c r="I64" s="18">
        <v>0.6532</v>
      </c>
      <c r="J64" s="18"/>
      <c r="K64" s="18">
        <v>1.4213</v>
      </c>
      <c r="L64" s="18">
        <v>0.75490000000000002</v>
      </c>
      <c r="M64" s="18">
        <v>0.33239999999999997</v>
      </c>
      <c r="N64" s="18">
        <v>0.34039999999999998</v>
      </c>
      <c r="O64" s="18"/>
      <c r="P64" s="18">
        <f t="shared" si="81"/>
        <v>0.38989999999999997</v>
      </c>
      <c r="Q64" s="18">
        <f t="shared" si="82"/>
        <v>0.90240000000000009</v>
      </c>
      <c r="R64" s="18">
        <f t="shared" si="83"/>
        <v>0.71224999999999994</v>
      </c>
      <c r="S64" s="18"/>
      <c r="T64" s="30" t="s">
        <v>9</v>
      </c>
      <c r="U64" s="18">
        <f t="shared" si="84"/>
        <v>0.44470000000000004</v>
      </c>
      <c r="V64" s="18">
        <f t="shared" si="61"/>
        <v>0.15589999999999998</v>
      </c>
      <c r="W64" s="18">
        <f t="shared" si="62"/>
        <v>-0.79339999999999999</v>
      </c>
      <c r="X64" s="18">
        <f t="shared" si="63"/>
        <v>0.19280000000000003</v>
      </c>
      <c r="Y64" s="18">
        <f t="shared" si="85"/>
        <v>0.10509999999999997</v>
      </c>
      <c r="Z64" s="18">
        <f t="shared" si="64"/>
        <v>-9.8600000000000132E-2</v>
      </c>
      <c r="AA64" s="18">
        <f t="shared" si="65"/>
        <v>0.24269999999999992</v>
      </c>
      <c r="AB64" s="18">
        <f t="shared" si="66"/>
        <v>-0.24920000000000009</v>
      </c>
      <c r="AC64" s="18"/>
      <c r="AD64" s="18">
        <f t="shared" si="86"/>
        <v>0.70905000000000007</v>
      </c>
      <c r="AE64" s="18">
        <f t="shared" si="67"/>
        <v>4.2650000000000077E-2</v>
      </c>
      <c r="AF64" s="18">
        <f t="shared" si="68"/>
        <v>-0.37984999999999997</v>
      </c>
      <c r="AG64" s="18">
        <f t="shared" si="69"/>
        <v>-0.37184999999999996</v>
      </c>
      <c r="AH64" s="18"/>
      <c r="AI64" s="30" t="s">
        <v>9</v>
      </c>
      <c r="AJ64" s="18">
        <f t="shared" si="87"/>
        <v>0.19775809000000003</v>
      </c>
      <c r="AK64" s="18">
        <f t="shared" si="70"/>
        <v>2.4304809999999996E-2</v>
      </c>
      <c r="AL64" s="18">
        <f t="shared" si="71"/>
        <v>0.62948355999999994</v>
      </c>
      <c r="AM64" s="18">
        <f t="shared" si="72"/>
        <v>3.7171840000000012E-2</v>
      </c>
      <c r="AN64" s="18">
        <f t="shared" si="73"/>
        <v>1.1046009999999993E-2</v>
      </c>
      <c r="AO64" s="18">
        <f t="shared" si="74"/>
        <v>9.721960000000026E-3</v>
      </c>
      <c r="AP64" s="18">
        <f t="shared" si="75"/>
        <v>5.8903289999999962E-2</v>
      </c>
      <c r="AQ64" s="18">
        <f t="shared" si="76"/>
        <v>6.2100640000000047E-2</v>
      </c>
      <c r="AR64" s="18"/>
      <c r="AS64" s="18">
        <f t="shared" si="77"/>
        <v>0.50275190250000013</v>
      </c>
      <c r="AT64" s="18">
        <f t="shared" si="78"/>
        <v>1.8190225000000065E-3</v>
      </c>
      <c r="AU64" s="18">
        <f t="shared" si="79"/>
        <v>0.14428602249999997</v>
      </c>
      <c r="AV64" s="18">
        <f t="shared" si="80"/>
        <v>0.13827242249999996</v>
      </c>
      <c r="AW64" s="18"/>
      <c r="AX64" s="30" t="s">
        <v>9</v>
      </c>
      <c r="AY64" s="18">
        <f t="shared" si="88"/>
        <v>0.13981689000000003</v>
      </c>
      <c r="AZ64" s="18">
        <v>0.24579469097694087</v>
      </c>
      <c r="BA64" s="18">
        <f t="shared" si="89"/>
        <v>1.7579756707286283</v>
      </c>
    </row>
    <row r="65" spans="1:53" x14ac:dyDescent="0.25">
      <c r="A65" s="30" t="s">
        <v>10</v>
      </c>
      <c r="B65" s="18">
        <v>0.47499999999999998</v>
      </c>
      <c r="C65" s="18">
        <v>0.89349999999999996</v>
      </c>
      <c r="D65" s="18">
        <v>3.44E-2</v>
      </c>
      <c r="E65" s="18">
        <v>0.92530000000000001</v>
      </c>
      <c r="F65" s="18">
        <v>-0.28220000000000001</v>
      </c>
      <c r="G65" s="18">
        <v>0.8125</v>
      </c>
      <c r="H65" s="18">
        <v>0.4466</v>
      </c>
      <c r="I65" s="18">
        <v>0.3866</v>
      </c>
      <c r="J65" s="18"/>
      <c r="K65" s="18">
        <v>-0.1762</v>
      </c>
      <c r="L65" s="18">
        <v>0.49059999999999998</v>
      </c>
      <c r="M65" s="18">
        <v>0.49409999999999998</v>
      </c>
      <c r="N65" s="18">
        <v>0.45229999999999998</v>
      </c>
      <c r="O65" s="18"/>
      <c r="P65" s="18">
        <f t="shared" si="81"/>
        <v>0.58204999999999996</v>
      </c>
      <c r="Q65" s="18">
        <f t="shared" si="82"/>
        <v>0.34087499999999998</v>
      </c>
      <c r="R65" s="18">
        <f t="shared" si="83"/>
        <v>0.31519999999999998</v>
      </c>
      <c r="S65" s="18"/>
      <c r="T65" s="30" t="s">
        <v>10</v>
      </c>
      <c r="U65" s="18">
        <f t="shared" si="84"/>
        <v>-0.10704999999999998</v>
      </c>
      <c r="V65" s="18">
        <f t="shared" si="61"/>
        <v>0.31145</v>
      </c>
      <c r="W65" s="18">
        <f t="shared" si="62"/>
        <v>-0.54764999999999997</v>
      </c>
      <c r="X65" s="18">
        <f t="shared" si="63"/>
        <v>0.34325000000000006</v>
      </c>
      <c r="Y65" s="18">
        <f t="shared" si="85"/>
        <v>-0.62307500000000005</v>
      </c>
      <c r="Z65" s="18">
        <f t="shared" si="64"/>
        <v>0.47162500000000002</v>
      </c>
      <c r="AA65" s="18">
        <f t="shared" si="65"/>
        <v>0.10572500000000001</v>
      </c>
      <c r="AB65" s="18">
        <f t="shared" si="66"/>
        <v>4.5725000000000016E-2</v>
      </c>
      <c r="AC65" s="18"/>
      <c r="AD65" s="18">
        <f t="shared" si="86"/>
        <v>-0.49139999999999995</v>
      </c>
      <c r="AE65" s="18">
        <f t="shared" si="67"/>
        <v>0.1754</v>
      </c>
      <c r="AF65" s="18">
        <f t="shared" si="68"/>
        <v>0.1789</v>
      </c>
      <c r="AG65" s="18">
        <f t="shared" si="69"/>
        <v>0.1371</v>
      </c>
      <c r="AH65" s="18"/>
      <c r="AI65" s="30" t="s">
        <v>10</v>
      </c>
      <c r="AJ65" s="18">
        <f t="shared" si="87"/>
        <v>1.1459702499999995E-2</v>
      </c>
      <c r="AK65" s="18">
        <f t="shared" si="70"/>
        <v>9.7001102500000005E-2</v>
      </c>
      <c r="AL65" s="18">
        <f t="shared" si="71"/>
        <v>0.29992052249999995</v>
      </c>
      <c r="AM65" s="18">
        <f t="shared" si="72"/>
        <v>0.11782056250000003</v>
      </c>
      <c r="AN65" s="18">
        <f t="shared" si="73"/>
        <v>0.38822245562500007</v>
      </c>
      <c r="AO65" s="18">
        <f t="shared" si="74"/>
        <v>0.22243014062500002</v>
      </c>
      <c r="AP65" s="18">
        <f t="shared" si="75"/>
        <v>1.1177775625000002E-2</v>
      </c>
      <c r="AQ65" s="18">
        <f t="shared" si="76"/>
        <v>2.0907756250000014E-3</v>
      </c>
      <c r="AR65" s="18"/>
      <c r="AS65" s="18">
        <f t="shared" si="77"/>
        <v>0.24147395999999996</v>
      </c>
      <c r="AT65" s="18">
        <f t="shared" si="78"/>
        <v>3.076516E-2</v>
      </c>
      <c r="AU65" s="18">
        <f t="shared" si="79"/>
        <v>3.2005209999999999E-2</v>
      </c>
      <c r="AV65" s="18">
        <f t="shared" si="80"/>
        <v>1.879641E-2</v>
      </c>
      <c r="AW65" s="18"/>
      <c r="AX65" s="30" t="s">
        <v>10</v>
      </c>
      <c r="AY65" s="18">
        <f t="shared" si="88"/>
        <v>0.11332029057692307</v>
      </c>
      <c r="AZ65" s="18">
        <v>0.17509816025136279</v>
      </c>
      <c r="BA65" s="18">
        <f t="shared" si="89"/>
        <v>1.5451615889786676</v>
      </c>
    </row>
    <row r="66" spans="1:53" x14ac:dyDescent="0.25">
      <c r="A66" s="30" t="s">
        <v>11</v>
      </c>
      <c r="B66" s="18">
        <v>-0.19409999999999999</v>
      </c>
      <c r="C66" s="18">
        <v>-0.19769999999999999</v>
      </c>
      <c r="D66" s="18">
        <v>0.32219999999999999</v>
      </c>
      <c r="E66" s="18"/>
      <c r="F66" s="18">
        <v>0.40579999999999999</v>
      </c>
      <c r="G66" s="18">
        <v>-0.84</v>
      </c>
      <c r="H66" s="18">
        <v>0.4143</v>
      </c>
      <c r="I66" s="18"/>
      <c r="J66" s="18"/>
      <c r="K66" s="19"/>
      <c r="L66" s="18">
        <v>-0.1119</v>
      </c>
      <c r="M66" s="18">
        <v>0.41210000000000002</v>
      </c>
      <c r="N66" s="18">
        <v>0.16170000000000001</v>
      </c>
      <c r="O66" s="18"/>
      <c r="P66" s="18">
        <f t="shared" si="81"/>
        <v>-2.3199999999999998E-2</v>
      </c>
      <c r="Q66" s="18">
        <f t="shared" si="82"/>
        <v>-6.6333333333333244E-3</v>
      </c>
      <c r="R66" s="18">
        <f t="shared" si="83"/>
        <v>0.15396666666666667</v>
      </c>
      <c r="S66" s="18"/>
      <c r="T66" s="30" t="s">
        <v>11</v>
      </c>
      <c r="U66" s="18">
        <f t="shared" si="84"/>
        <v>-0.1709</v>
      </c>
      <c r="V66" s="18">
        <f t="shared" si="61"/>
        <v>-0.17449999999999999</v>
      </c>
      <c r="W66" s="18">
        <f t="shared" si="62"/>
        <v>0.34539999999999998</v>
      </c>
      <c r="X66" s="18">
        <f t="shared" si="63"/>
        <v>2.3199999999999998E-2</v>
      </c>
      <c r="Y66" s="18">
        <f t="shared" si="85"/>
        <v>0.41243333333333332</v>
      </c>
      <c r="Z66" s="18">
        <f t="shared" si="64"/>
        <v>-0.83336666666666659</v>
      </c>
      <c r="AA66" s="18">
        <f t="shared" si="65"/>
        <v>0.42093333333333333</v>
      </c>
      <c r="AB66" s="18">
        <f t="shared" si="66"/>
        <v>6.6333333333333244E-3</v>
      </c>
      <c r="AC66" s="18"/>
      <c r="AD66" s="18">
        <f t="shared" si="86"/>
        <v>-0.15396666666666667</v>
      </c>
      <c r="AE66" s="18">
        <f t="shared" si="67"/>
        <v>-0.2658666666666667</v>
      </c>
      <c r="AF66" s="18">
        <f t="shared" si="68"/>
        <v>0.25813333333333333</v>
      </c>
      <c r="AG66" s="18">
        <f t="shared" si="69"/>
        <v>7.7333333333333421E-3</v>
      </c>
      <c r="AH66" s="18"/>
      <c r="AI66" s="30" t="s">
        <v>11</v>
      </c>
      <c r="AJ66" s="18">
        <f t="shared" si="87"/>
        <v>2.920681E-2</v>
      </c>
      <c r="AK66" s="18">
        <f t="shared" si="70"/>
        <v>3.0450249999999995E-2</v>
      </c>
      <c r="AL66" s="18">
        <f t="shared" si="71"/>
        <v>0.11930115999999999</v>
      </c>
      <c r="AM66" s="18">
        <f t="shared" si="72"/>
        <v>5.3823999999999994E-4</v>
      </c>
      <c r="AN66" s="18">
        <f t="shared" si="73"/>
        <v>0.17010125444444443</v>
      </c>
      <c r="AO66" s="18">
        <f t="shared" si="74"/>
        <v>0.69450000111111099</v>
      </c>
      <c r="AP66" s="18">
        <f t="shared" si="75"/>
        <v>0.17718487111111111</v>
      </c>
      <c r="AQ66" s="18">
        <f t="shared" si="76"/>
        <v>4.4001111111110995E-5</v>
      </c>
      <c r="AR66" s="18"/>
      <c r="AS66" s="18">
        <f t="shared" si="77"/>
        <v>2.3705734444444446E-2</v>
      </c>
      <c r="AT66" s="18">
        <f t="shared" si="78"/>
        <v>7.0685084444444463E-2</v>
      </c>
      <c r="AU66" s="18">
        <f t="shared" si="79"/>
        <v>6.663281777777777E-2</v>
      </c>
      <c r="AV66" s="18">
        <f t="shared" si="80"/>
        <v>5.9804444444444577E-5</v>
      </c>
      <c r="AW66" s="18"/>
      <c r="AX66" s="30" t="s">
        <v>11</v>
      </c>
      <c r="AY66" s="18">
        <f t="shared" si="88"/>
        <v>0.10633923299145298</v>
      </c>
      <c r="AZ66" s="18">
        <v>0.21426087115994086</v>
      </c>
      <c r="BA66" s="18">
        <f t="shared" si="89"/>
        <v>2.0148807277664122</v>
      </c>
    </row>
    <row r="67" spans="1:53" x14ac:dyDescent="0.25">
      <c r="A67" s="30" t="s">
        <v>12</v>
      </c>
      <c r="B67" s="18">
        <v>0.85699999999999998</v>
      </c>
      <c r="C67" s="18">
        <v>0.39439999999999997</v>
      </c>
      <c r="D67" s="18">
        <v>-1.01E-2</v>
      </c>
      <c r="E67" s="18">
        <v>-0.85629999999999995</v>
      </c>
      <c r="F67" s="18">
        <v>-0.1573</v>
      </c>
      <c r="G67" s="18">
        <v>-0.13389999999999999</v>
      </c>
      <c r="H67" s="18">
        <v>-0.1171</v>
      </c>
      <c r="I67" s="18"/>
      <c r="J67" s="18"/>
      <c r="K67" s="18">
        <v>0.3775</v>
      </c>
      <c r="L67" s="18">
        <v>0.45390000000000003</v>
      </c>
      <c r="M67" s="18">
        <v>0.33310000000000001</v>
      </c>
      <c r="N67" s="18">
        <v>0.20960000000000001</v>
      </c>
      <c r="O67" s="18"/>
      <c r="P67" s="18">
        <f t="shared" si="81"/>
        <v>9.6249999999999974E-2</v>
      </c>
      <c r="Q67" s="18">
        <f t="shared" si="82"/>
        <v>-0.1361</v>
      </c>
      <c r="R67" s="18">
        <f t="shared" si="83"/>
        <v>0.34352500000000002</v>
      </c>
      <c r="S67" s="18"/>
      <c r="T67" s="30" t="s">
        <v>12</v>
      </c>
      <c r="U67" s="18">
        <f t="shared" si="84"/>
        <v>0.76075000000000004</v>
      </c>
      <c r="V67" s="18">
        <f t="shared" si="61"/>
        <v>0.29815000000000003</v>
      </c>
      <c r="W67" s="18">
        <f t="shared" si="62"/>
        <v>-0.10634999999999997</v>
      </c>
      <c r="X67" s="18">
        <f t="shared" si="63"/>
        <v>-0.9525499999999999</v>
      </c>
      <c r="Y67" s="18">
        <f t="shared" si="85"/>
        <v>-2.1199999999999997E-2</v>
      </c>
      <c r="Z67" s="18">
        <f t="shared" si="64"/>
        <v>2.2000000000000075E-3</v>
      </c>
      <c r="AA67" s="18">
        <f t="shared" si="65"/>
        <v>1.9000000000000003E-2</v>
      </c>
      <c r="AB67" s="18">
        <f t="shared" si="66"/>
        <v>0.1361</v>
      </c>
      <c r="AC67" s="18"/>
      <c r="AD67" s="18">
        <f t="shared" si="86"/>
        <v>3.3974999999999977E-2</v>
      </c>
      <c r="AE67" s="18">
        <f t="shared" si="67"/>
        <v>0.110375</v>
      </c>
      <c r="AF67" s="18">
        <f t="shared" si="68"/>
        <v>-1.0425000000000018E-2</v>
      </c>
      <c r="AG67" s="18">
        <f t="shared" si="69"/>
        <v>-0.13392500000000002</v>
      </c>
      <c r="AH67" s="18"/>
      <c r="AI67" s="30" t="s">
        <v>12</v>
      </c>
      <c r="AJ67" s="18">
        <f t="shared" si="87"/>
        <v>0.57874056250000006</v>
      </c>
      <c r="AK67" s="18">
        <f t="shared" si="70"/>
        <v>8.8893422500000013E-2</v>
      </c>
      <c r="AL67" s="18">
        <f t="shared" si="71"/>
        <v>1.1310322499999994E-2</v>
      </c>
      <c r="AM67" s="18">
        <f t="shared" si="72"/>
        <v>0.90735150249999985</v>
      </c>
      <c r="AN67" s="18">
        <f t="shared" si="73"/>
        <v>4.4943999999999984E-4</v>
      </c>
      <c r="AO67" s="18">
        <f t="shared" si="74"/>
        <v>4.8400000000000333E-6</v>
      </c>
      <c r="AP67" s="18">
        <f t="shared" si="75"/>
        <v>3.610000000000001E-4</v>
      </c>
      <c r="AQ67" s="18">
        <f t="shared" si="76"/>
        <v>1.8523209999999998E-2</v>
      </c>
      <c r="AR67" s="18"/>
      <c r="AS67" s="18">
        <f t="shared" si="77"/>
        <v>1.1543006249999984E-3</v>
      </c>
      <c r="AT67" s="18">
        <f t="shared" si="78"/>
        <v>1.2182640624999999E-2</v>
      </c>
      <c r="AU67" s="18">
        <f t="shared" si="79"/>
        <v>1.0868062500000037E-4</v>
      </c>
      <c r="AV67" s="18">
        <f t="shared" si="80"/>
        <v>1.7935905625000005E-2</v>
      </c>
      <c r="AW67" s="18"/>
      <c r="AX67" s="30" t="s">
        <v>12</v>
      </c>
      <c r="AY67" s="18">
        <f t="shared" si="88"/>
        <v>0.1259242944230769</v>
      </c>
      <c r="AZ67" s="18">
        <v>0.23872401340894636</v>
      </c>
      <c r="BA67" s="18">
        <f t="shared" si="89"/>
        <v>1.8957740799951448</v>
      </c>
    </row>
    <row r="68" spans="1:53" x14ac:dyDescent="0.25">
      <c r="A68" s="30" t="s">
        <v>13</v>
      </c>
      <c r="B68" s="18"/>
      <c r="C68" s="18">
        <v>0.14910000000000001</v>
      </c>
      <c r="D68" s="18">
        <v>-0.96150000000000002</v>
      </c>
      <c r="E68" s="18">
        <v>0.69450000000000001</v>
      </c>
      <c r="F68" s="18">
        <v>-1.177</v>
      </c>
      <c r="G68" s="18">
        <v>0.155</v>
      </c>
      <c r="H68" s="18">
        <v>-1.3154999999999999</v>
      </c>
      <c r="I68" s="18">
        <v>-0.11840000000000001</v>
      </c>
      <c r="J68" s="18"/>
      <c r="K68" s="18">
        <v>-1.0330999999999999</v>
      </c>
      <c r="L68" s="18">
        <v>7.0000000000000007E-2</v>
      </c>
      <c r="M68" s="18">
        <v>-0.74029999999999996</v>
      </c>
      <c r="N68" s="18">
        <v>0.72799999999999998</v>
      </c>
      <c r="O68" s="18"/>
      <c r="P68" s="18">
        <f t="shared" si="81"/>
        <v>-3.9300000000000002E-2</v>
      </c>
      <c r="Q68" s="18">
        <f t="shared" si="82"/>
        <v>-0.61397499999999994</v>
      </c>
      <c r="R68" s="18">
        <f t="shared" si="83"/>
        <v>-0.24384999999999996</v>
      </c>
      <c r="S68" s="18"/>
      <c r="T68" s="30" t="s">
        <v>13</v>
      </c>
      <c r="U68" s="18">
        <f t="shared" si="84"/>
        <v>3.9300000000000002E-2</v>
      </c>
      <c r="V68" s="18">
        <f t="shared" si="61"/>
        <v>0.18840000000000001</v>
      </c>
      <c r="W68" s="18">
        <f t="shared" si="62"/>
        <v>-0.92220000000000002</v>
      </c>
      <c r="X68" s="18">
        <f t="shared" si="63"/>
        <v>0.73380000000000001</v>
      </c>
      <c r="Y68" s="18">
        <f t="shared" si="85"/>
        <v>-0.56302500000000011</v>
      </c>
      <c r="Z68" s="18">
        <f t="shared" si="64"/>
        <v>0.76897499999999996</v>
      </c>
      <c r="AA68" s="18">
        <f t="shared" si="65"/>
        <v>-0.70152499999999995</v>
      </c>
      <c r="AB68" s="18">
        <f t="shared" si="66"/>
        <v>0.49557499999999993</v>
      </c>
      <c r="AC68" s="18"/>
      <c r="AD68" s="18">
        <f t="shared" si="86"/>
        <v>-0.78925000000000001</v>
      </c>
      <c r="AE68" s="18">
        <f t="shared" si="67"/>
        <v>0.31384999999999996</v>
      </c>
      <c r="AF68" s="18">
        <f t="shared" si="68"/>
        <v>-0.49645</v>
      </c>
      <c r="AG68" s="18">
        <f t="shared" si="69"/>
        <v>0.97184999999999988</v>
      </c>
      <c r="AH68" s="18"/>
      <c r="AI68" s="30" t="s">
        <v>13</v>
      </c>
      <c r="AJ68" s="18">
        <f t="shared" si="87"/>
        <v>1.5444900000000001E-3</v>
      </c>
      <c r="AK68" s="18">
        <f t="shared" si="70"/>
        <v>3.5494560000000001E-2</v>
      </c>
      <c r="AL68" s="18">
        <f t="shared" si="71"/>
        <v>0.85045283999999999</v>
      </c>
      <c r="AM68" s="18">
        <f t="shared" si="72"/>
        <v>0.53846243999999999</v>
      </c>
      <c r="AN68" s="18">
        <f t="shared" si="73"/>
        <v>0.31699715062500011</v>
      </c>
      <c r="AO68" s="18">
        <f t="shared" si="74"/>
        <v>0.59132255062499994</v>
      </c>
      <c r="AP68" s="18">
        <f t="shared" si="75"/>
        <v>0.49213732562499996</v>
      </c>
      <c r="AQ68" s="18">
        <f t="shared" si="76"/>
        <v>0.24559458062499992</v>
      </c>
      <c r="AR68" s="18"/>
      <c r="AS68" s="18">
        <f t="shared" si="77"/>
        <v>0.62291556250000002</v>
      </c>
      <c r="AT68" s="18">
        <f t="shared" si="78"/>
        <v>9.8501822499999975E-2</v>
      </c>
      <c r="AU68" s="18">
        <f t="shared" si="79"/>
        <v>0.24646260249999999</v>
      </c>
      <c r="AV68" s="18">
        <f t="shared" si="80"/>
        <v>0.94449242249999976</v>
      </c>
      <c r="AW68" s="18"/>
      <c r="AX68" s="30" t="s">
        <v>13</v>
      </c>
      <c r="AY68" s="18">
        <f t="shared" si="88"/>
        <v>0.38341371903846144</v>
      </c>
      <c r="AZ68" s="18">
        <v>0.51759207642686944</v>
      </c>
      <c r="BA68" s="18">
        <f t="shared" si="89"/>
        <v>1.349957110885091</v>
      </c>
    </row>
    <row r="69" spans="1:53" x14ac:dyDescent="0.25">
      <c r="A69" s="30" t="s">
        <v>14</v>
      </c>
      <c r="B69" s="18">
        <v>-0.87780000000000002</v>
      </c>
      <c r="C69" s="18">
        <v>-0.54210000000000003</v>
      </c>
      <c r="D69" s="18">
        <v>-1.4449000000000001</v>
      </c>
      <c r="E69" s="18">
        <v>-0.64190000000000003</v>
      </c>
      <c r="F69" s="18">
        <v>-0.98599999999999999</v>
      </c>
      <c r="G69" s="18">
        <v>-2.24E-2</v>
      </c>
      <c r="H69" s="18">
        <v>-0.44590000000000002</v>
      </c>
      <c r="I69" s="18">
        <v>-0.13830000000000001</v>
      </c>
      <c r="J69" s="18"/>
      <c r="K69" s="18">
        <v>0.93240000000000001</v>
      </c>
      <c r="L69" s="18">
        <v>1.2888999999999999</v>
      </c>
      <c r="M69" s="18">
        <v>0.65710000000000002</v>
      </c>
      <c r="N69" s="18">
        <v>0.97740000000000005</v>
      </c>
      <c r="O69" s="18"/>
      <c r="P69" s="18">
        <f t="shared" si="81"/>
        <v>-0.87667500000000009</v>
      </c>
      <c r="Q69" s="18">
        <f t="shared" si="82"/>
        <v>-0.39815</v>
      </c>
      <c r="R69" s="18">
        <f t="shared" si="83"/>
        <v>0.96395000000000008</v>
      </c>
      <c r="S69" s="18"/>
      <c r="T69" s="30" t="s">
        <v>14</v>
      </c>
      <c r="U69" s="18">
        <f t="shared" si="84"/>
        <v>-1.1249999999999316E-3</v>
      </c>
      <c r="V69" s="18">
        <f t="shared" si="61"/>
        <v>0.33457500000000007</v>
      </c>
      <c r="W69" s="18">
        <f t="shared" si="62"/>
        <v>-0.56822499999999998</v>
      </c>
      <c r="X69" s="18">
        <f t="shared" si="63"/>
        <v>0.23477500000000007</v>
      </c>
      <c r="Y69" s="18">
        <f t="shared" si="85"/>
        <v>-0.58784999999999998</v>
      </c>
      <c r="Z69" s="18">
        <f t="shared" si="64"/>
        <v>0.37575000000000003</v>
      </c>
      <c r="AA69" s="18">
        <f t="shared" si="65"/>
        <v>-4.7750000000000015E-2</v>
      </c>
      <c r="AB69" s="18">
        <f t="shared" si="66"/>
        <v>0.25985000000000003</v>
      </c>
      <c r="AC69" s="18"/>
      <c r="AD69" s="18">
        <f t="shared" si="86"/>
        <v>-3.1550000000000078E-2</v>
      </c>
      <c r="AE69" s="18">
        <f t="shared" si="67"/>
        <v>0.32494999999999985</v>
      </c>
      <c r="AF69" s="18">
        <f t="shared" si="68"/>
        <v>-0.30685000000000007</v>
      </c>
      <c r="AG69" s="18">
        <f t="shared" si="69"/>
        <v>1.3449999999999962E-2</v>
      </c>
      <c r="AH69" s="18"/>
      <c r="AI69" s="30" t="s">
        <v>14</v>
      </c>
      <c r="AJ69" s="18">
        <f t="shared" si="87"/>
        <v>1.2656249999998461E-6</v>
      </c>
      <c r="AK69" s="18">
        <f t="shared" si="70"/>
        <v>0.11194043062500005</v>
      </c>
      <c r="AL69" s="18">
        <f t="shared" si="71"/>
        <v>0.32287965062499996</v>
      </c>
      <c r="AM69" s="18">
        <f t="shared" si="72"/>
        <v>5.5119300625000034E-2</v>
      </c>
      <c r="AN69" s="18">
        <f t="shared" si="73"/>
        <v>0.3455676225</v>
      </c>
      <c r="AO69" s="18">
        <f t="shared" si="74"/>
        <v>0.14118806250000002</v>
      </c>
      <c r="AP69" s="18">
        <f t="shared" si="75"/>
        <v>2.2800625000000013E-3</v>
      </c>
      <c r="AQ69" s="18">
        <f t="shared" si="76"/>
        <v>6.7522022500000015E-2</v>
      </c>
      <c r="AR69" s="18"/>
      <c r="AS69" s="18">
        <f t="shared" si="77"/>
        <v>9.9540250000000499E-4</v>
      </c>
      <c r="AT69" s="18">
        <f t="shared" si="78"/>
        <v>0.10559250249999991</v>
      </c>
      <c r="AU69" s="18">
        <f t="shared" si="79"/>
        <v>9.4156922500000045E-2</v>
      </c>
      <c r="AV69" s="18">
        <f t="shared" si="80"/>
        <v>1.8090249999999899E-4</v>
      </c>
      <c r="AW69" s="18"/>
      <c r="AX69" s="30" t="s">
        <v>14</v>
      </c>
      <c r="AY69" s="18">
        <f t="shared" si="88"/>
        <v>9.5955703653846161E-2</v>
      </c>
      <c r="AZ69" s="18">
        <v>0.27939393402553075</v>
      </c>
      <c r="BA69" s="18">
        <f t="shared" si="89"/>
        <v>2.9116969954535046</v>
      </c>
    </row>
    <row r="70" spans="1:53" x14ac:dyDescent="0.25">
      <c r="A70" s="30" t="s">
        <v>15</v>
      </c>
      <c r="B70" s="18">
        <v>-1.7099</v>
      </c>
      <c r="C70" s="18">
        <v>-1.3897999999999999</v>
      </c>
      <c r="D70" s="18">
        <v>-2.1356000000000002</v>
      </c>
      <c r="E70" s="18">
        <v>-1.6841999999999999</v>
      </c>
      <c r="F70" s="18">
        <v>-0.12379999999999999</v>
      </c>
      <c r="G70" s="18">
        <v>-1.0174000000000001</v>
      </c>
      <c r="H70" s="18">
        <v>0.37</v>
      </c>
      <c r="I70" s="18">
        <v>-1.6722999999999999</v>
      </c>
      <c r="J70" s="18"/>
      <c r="K70" s="18">
        <v>-0.25900000000000001</v>
      </c>
      <c r="L70" s="18">
        <v>-0.20080000000000001</v>
      </c>
      <c r="M70" s="18">
        <v>-1.5284</v>
      </c>
      <c r="N70" s="18">
        <v>-1.0412999999999999</v>
      </c>
      <c r="O70" s="18"/>
      <c r="P70" s="18">
        <f t="shared" si="81"/>
        <v>-1.7298750000000001</v>
      </c>
      <c r="Q70" s="18">
        <f t="shared" si="82"/>
        <v>-0.61087499999999995</v>
      </c>
      <c r="R70" s="18">
        <f t="shared" si="83"/>
        <v>-0.75737499999999991</v>
      </c>
      <c r="S70" s="18"/>
      <c r="T70" s="30" t="s">
        <v>15</v>
      </c>
      <c r="U70" s="18">
        <f t="shared" si="84"/>
        <v>1.9975000000000076E-2</v>
      </c>
      <c r="V70" s="18">
        <f t="shared" si="61"/>
        <v>0.34007500000000013</v>
      </c>
      <c r="W70" s="18">
        <f t="shared" si="62"/>
        <v>-0.40572500000000011</v>
      </c>
      <c r="X70" s="18">
        <f t="shared" si="63"/>
        <v>4.5675000000000132E-2</v>
      </c>
      <c r="Y70" s="18">
        <f t="shared" si="85"/>
        <v>0.48707499999999992</v>
      </c>
      <c r="Z70" s="18">
        <f t="shared" si="64"/>
        <v>-0.40652500000000014</v>
      </c>
      <c r="AA70" s="18">
        <f t="shared" si="65"/>
        <v>0.98087499999999994</v>
      </c>
      <c r="AB70" s="18">
        <f t="shared" si="66"/>
        <v>-1.0614249999999998</v>
      </c>
      <c r="AC70" s="18"/>
      <c r="AD70" s="18">
        <f t="shared" si="86"/>
        <v>0.4983749999999999</v>
      </c>
      <c r="AE70" s="18">
        <f t="shared" si="67"/>
        <v>0.55657499999999993</v>
      </c>
      <c r="AF70" s="18">
        <f t="shared" si="68"/>
        <v>-0.77102500000000007</v>
      </c>
      <c r="AG70" s="18">
        <f t="shared" si="69"/>
        <v>-0.28392499999999998</v>
      </c>
      <c r="AH70" s="18"/>
      <c r="AI70" s="30" t="s">
        <v>15</v>
      </c>
      <c r="AJ70" s="18">
        <f t="shared" si="87"/>
        <v>3.9900062500000303E-4</v>
      </c>
      <c r="AK70" s="18">
        <f t="shared" si="70"/>
        <v>0.11565100562500008</v>
      </c>
      <c r="AL70" s="18">
        <f t="shared" si="71"/>
        <v>0.1646127756250001</v>
      </c>
      <c r="AM70" s="18">
        <f t="shared" si="72"/>
        <v>2.0862056250000121E-3</v>
      </c>
      <c r="AN70" s="18">
        <f t="shared" si="73"/>
        <v>0.23724205562499992</v>
      </c>
      <c r="AO70" s="18">
        <f t="shared" si="74"/>
        <v>0.1652625756250001</v>
      </c>
      <c r="AP70" s="18">
        <f t="shared" si="75"/>
        <v>0.9621157656249999</v>
      </c>
      <c r="AQ70" s="18">
        <f t="shared" si="76"/>
        <v>1.1266230306249996</v>
      </c>
      <c r="AR70" s="18"/>
      <c r="AS70" s="18">
        <f t="shared" si="77"/>
        <v>0.2483776406249999</v>
      </c>
      <c r="AT70" s="18">
        <f t="shared" si="78"/>
        <v>0.30977573062499991</v>
      </c>
      <c r="AU70" s="18">
        <f t="shared" si="79"/>
        <v>0.59447955062500013</v>
      </c>
      <c r="AV70" s="18">
        <f t="shared" si="80"/>
        <v>8.0613405624999995E-2</v>
      </c>
      <c r="AW70" s="18"/>
      <c r="AX70" s="30" t="s">
        <v>15</v>
      </c>
      <c r="AY70" s="18">
        <f t="shared" si="88"/>
        <v>0.30824913403846149</v>
      </c>
      <c r="AZ70" s="18">
        <v>0.68560642333727151</v>
      </c>
      <c r="BA70" s="18">
        <f t="shared" si="89"/>
        <v>2.224195780714588</v>
      </c>
    </row>
    <row r="71" spans="1:53" x14ac:dyDescent="0.25">
      <c r="A71" s="30" t="s">
        <v>16</v>
      </c>
      <c r="B71" s="18">
        <v>-1.903</v>
      </c>
      <c r="C71" s="18"/>
      <c r="D71" s="18">
        <v>1.5545</v>
      </c>
      <c r="E71" s="18">
        <v>-8.4900000000000003E-2</v>
      </c>
      <c r="F71" s="18">
        <v>-0.61270000000000002</v>
      </c>
      <c r="G71" s="18">
        <v>1.2343</v>
      </c>
      <c r="H71" s="18">
        <v>-0.58879999999999999</v>
      </c>
      <c r="I71" s="18">
        <v>-0.87460000000000004</v>
      </c>
      <c r="J71" s="18"/>
      <c r="K71" s="18">
        <v>-0.88219999999999998</v>
      </c>
      <c r="L71" s="18">
        <v>0.6754</v>
      </c>
      <c r="M71" s="18">
        <v>-0.73409999999999997</v>
      </c>
      <c r="N71" s="18">
        <v>-0.5958</v>
      </c>
      <c r="O71" s="18"/>
      <c r="P71" s="18">
        <f t="shared" si="81"/>
        <v>-0.14446666666666666</v>
      </c>
      <c r="Q71" s="18">
        <f t="shared" si="82"/>
        <v>-0.21045000000000003</v>
      </c>
      <c r="R71" s="18">
        <f t="shared" si="83"/>
        <v>-0.38417499999999999</v>
      </c>
      <c r="S71" s="18"/>
      <c r="T71" s="30" t="s">
        <v>16</v>
      </c>
      <c r="U71" s="18">
        <f t="shared" si="84"/>
        <v>-1.7585333333333333</v>
      </c>
      <c r="V71" s="18">
        <f t="shared" si="61"/>
        <v>0.14446666666666666</v>
      </c>
      <c r="W71" s="18">
        <f t="shared" si="62"/>
        <v>1.6989666666666667</v>
      </c>
      <c r="X71" s="18">
        <f t="shared" si="63"/>
        <v>5.9566666666666657E-2</v>
      </c>
      <c r="Y71" s="18">
        <f t="shared" si="85"/>
        <v>-0.40225</v>
      </c>
      <c r="Z71" s="18">
        <f t="shared" si="64"/>
        <v>1.44475</v>
      </c>
      <c r="AA71" s="18">
        <f t="shared" si="65"/>
        <v>-0.37834999999999996</v>
      </c>
      <c r="AB71" s="18">
        <f t="shared" si="66"/>
        <v>-0.66415000000000002</v>
      </c>
      <c r="AC71" s="18"/>
      <c r="AD71" s="18">
        <f t="shared" si="86"/>
        <v>-0.498025</v>
      </c>
      <c r="AE71" s="18">
        <f t="shared" si="67"/>
        <v>1.0595749999999999</v>
      </c>
      <c r="AF71" s="18">
        <f t="shared" si="68"/>
        <v>-0.34992499999999999</v>
      </c>
      <c r="AG71" s="18">
        <f t="shared" si="69"/>
        <v>-0.21162500000000001</v>
      </c>
      <c r="AH71" s="18"/>
      <c r="AI71" s="30" t="s">
        <v>16</v>
      </c>
      <c r="AJ71" s="18">
        <f t="shared" si="87"/>
        <v>3.0924394844444443</v>
      </c>
      <c r="AK71" s="18">
        <f t="shared" si="70"/>
        <v>2.0870617777777777E-2</v>
      </c>
      <c r="AL71" s="18">
        <f t="shared" si="71"/>
        <v>2.8864877344444446</v>
      </c>
      <c r="AM71" s="18">
        <f t="shared" si="72"/>
        <v>3.5481877777777766E-3</v>
      </c>
      <c r="AN71" s="18">
        <f t="shared" si="73"/>
        <v>0.16180506249999999</v>
      </c>
      <c r="AO71" s="18">
        <f t="shared" si="74"/>
        <v>2.0873025625000001</v>
      </c>
      <c r="AP71" s="18">
        <f t="shared" si="75"/>
        <v>0.14314872249999996</v>
      </c>
      <c r="AQ71" s="18">
        <f t="shared" si="76"/>
        <v>0.44109522250000005</v>
      </c>
      <c r="AR71" s="18"/>
      <c r="AS71" s="18">
        <f t="shared" si="77"/>
        <v>0.24802890062499999</v>
      </c>
      <c r="AT71" s="18">
        <f t="shared" si="78"/>
        <v>1.122699180625</v>
      </c>
      <c r="AU71" s="18">
        <f t="shared" si="79"/>
        <v>0.12244750562499999</v>
      </c>
      <c r="AV71" s="18">
        <f t="shared" si="80"/>
        <v>4.4785140625000004E-2</v>
      </c>
      <c r="AW71" s="18"/>
      <c r="AX71" s="30" t="s">
        <v>16</v>
      </c>
      <c r="AY71" s="18">
        <f t="shared" si="88"/>
        <v>0.79805064014957261</v>
      </c>
      <c r="AZ71" s="18">
        <v>1.2066649400520408</v>
      </c>
      <c r="BA71" s="18">
        <f t="shared" si="89"/>
        <v>1.5120155029584146</v>
      </c>
    </row>
    <row r="72" spans="1:53" x14ac:dyDescent="0.25">
      <c r="A72" s="26"/>
      <c r="T72" s="26"/>
      <c r="AI72" s="26"/>
      <c r="AX72" s="26"/>
    </row>
    <row r="73" spans="1:53" x14ac:dyDescent="0.25">
      <c r="A73" s="31" t="s">
        <v>20</v>
      </c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31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31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31"/>
      <c r="AY73" s="20"/>
      <c r="AZ73" s="20"/>
      <c r="BA73" s="20"/>
    </row>
    <row r="74" spans="1:53" x14ac:dyDescent="0.25">
      <c r="A74" s="31" t="s">
        <v>1</v>
      </c>
      <c r="B74" s="31">
        <v>15</v>
      </c>
      <c r="C74" s="31">
        <v>15</v>
      </c>
      <c r="D74" s="31">
        <v>15</v>
      </c>
      <c r="E74" s="31">
        <v>15</v>
      </c>
      <c r="F74" s="31">
        <v>30</v>
      </c>
      <c r="G74" s="31">
        <v>30</v>
      </c>
      <c r="H74" s="31">
        <v>30</v>
      </c>
      <c r="I74" s="31">
        <v>30</v>
      </c>
      <c r="J74" s="31" t="s">
        <v>22</v>
      </c>
      <c r="K74" s="31">
        <v>60</v>
      </c>
      <c r="L74" s="31">
        <v>60</v>
      </c>
      <c r="M74" s="31">
        <v>60</v>
      </c>
      <c r="N74" s="31">
        <v>60</v>
      </c>
      <c r="O74" s="31"/>
      <c r="P74" s="31" t="s">
        <v>24</v>
      </c>
      <c r="Q74" s="31" t="s">
        <v>29</v>
      </c>
      <c r="R74" s="31" t="s">
        <v>27</v>
      </c>
      <c r="S74" s="31"/>
      <c r="T74" s="31" t="s">
        <v>1</v>
      </c>
      <c r="U74" s="31">
        <v>15</v>
      </c>
      <c r="V74" s="31">
        <v>15</v>
      </c>
      <c r="W74" s="31">
        <v>15</v>
      </c>
      <c r="X74" s="31">
        <v>15</v>
      </c>
      <c r="Y74" s="31">
        <v>30</v>
      </c>
      <c r="Z74" s="31">
        <v>30</v>
      </c>
      <c r="AA74" s="31">
        <v>30</v>
      </c>
      <c r="AB74" s="31">
        <v>30</v>
      </c>
      <c r="AC74" s="31" t="s">
        <v>22</v>
      </c>
      <c r="AD74" s="31">
        <v>60</v>
      </c>
      <c r="AE74" s="31">
        <v>60</v>
      </c>
      <c r="AF74" s="31">
        <v>60</v>
      </c>
      <c r="AG74" s="31">
        <v>60</v>
      </c>
      <c r="AH74" s="31"/>
      <c r="AI74" s="31" t="s">
        <v>1</v>
      </c>
      <c r="AJ74" s="31">
        <v>15</v>
      </c>
      <c r="AK74" s="31">
        <v>15</v>
      </c>
      <c r="AL74" s="31">
        <v>15</v>
      </c>
      <c r="AM74" s="31">
        <v>15</v>
      </c>
      <c r="AN74" s="31">
        <v>30</v>
      </c>
      <c r="AO74" s="31">
        <v>30</v>
      </c>
      <c r="AP74" s="31">
        <v>30</v>
      </c>
      <c r="AQ74" s="31">
        <v>30</v>
      </c>
      <c r="AR74" s="31" t="s">
        <v>22</v>
      </c>
      <c r="AS74" s="31">
        <v>60</v>
      </c>
      <c r="AT74" s="31">
        <v>60</v>
      </c>
      <c r="AU74" s="31">
        <v>60</v>
      </c>
      <c r="AV74" s="31">
        <v>60</v>
      </c>
      <c r="AW74" s="31"/>
      <c r="AX74" s="31"/>
      <c r="AY74" s="31" t="s">
        <v>32</v>
      </c>
      <c r="AZ74" s="31" t="s">
        <v>33</v>
      </c>
      <c r="BA74" s="31" t="s">
        <v>34</v>
      </c>
    </row>
    <row r="75" spans="1:53" x14ac:dyDescent="0.25">
      <c r="A75" s="31" t="s">
        <v>2</v>
      </c>
      <c r="B75" s="20">
        <v>0.2392</v>
      </c>
      <c r="C75" s="20">
        <v>-0.3695</v>
      </c>
      <c r="D75" s="20">
        <v>-1.0907</v>
      </c>
      <c r="E75" s="20">
        <v>0.17549999999999999</v>
      </c>
      <c r="F75" s="20">
        <v>0.52700000000000002</v>
      </c>
      <c r="G75" s="20">
        <v>-0.19889999999999999</v>
      </c>
      <c r="H75" s="20">
        <v>-0.95930000000000004</v>
      </c>
      <c r="I75" s="20">
        <v>-0.2329</v>
      </c>
      <c r="J75" s="20"/>
      <c r="K75" s="20">
        <v>1.7500000000000002E-2</v>
      </c>
      <c r="L75" s="20">
        <v>-0.49980000000000002</v>
      </c>
      <c r="M75" s="20">
        <v>-0.29909999999999998</v>
      </c>
      <c r="N75" s="20">
        <v>-0.23880000000000001</v>
      </c>
      <c r="O75" s="20"/>
      <c r="P75" s="20">
        <f>AVERAGE(B75:E75)</f>
        <v>-0.26137500000000002</v>
      </c>
      <c r="Q75" s="20">
        <f>AVERAGE(F75:I75)</f>
        <v>-0.21602499999999999</v>
      </c>
      <c r="R75" s="20">
        <f>AVERAGE(K75:N75)</f>
        <v>-0.25505</v>
      </c>
      <c r="S75" s="20"/>
      <c r="T75" s="31" t="s">
        <v>2</v>
      </c>
      <c r="U75" s="20">
        <f>B75-$P75</f>
        <v>0.50057499999999999</v>
      </c>
      <c r="V75" s="20">
        <f t="shared" ref="V75:V89" si="90">C75-$P75</f>
        <v>-0.10812499999999997</v>
      </c>
      <c r="W75" s="20">
        <f t="shared" ref="W75:W89" si="91">D75-$P75</f>
        <v>-0.82932499999999998</v>
      </c>
      <c r="X75" s="20">
        <f t="shared" ref="X75:X89" si="92">E75-$P75</f>
        <v>0.43687500000000001</v>
      </c>
      <c r="Y75" s="20">
        <f>F75-$Q75</f>
        <v>0.74302500000000005</v>
      </c>
      <c r="Z75" s="20">
        <f t="shared" ref="Z75:Z89" si="93">G75-$Q75</f>
        <v>1.7125000000000001E-2</v>
      </c>
      <c r="AA75" s="20">
        <f t="shared" ref="AA75:AA89" si="94">H75-$Q75</f>
        <v>-0.74327500000000002</v>
      </c>
      <c r="AB75" s="20">
        <f t="shared" ref="AB75:AB89" si="95">I75-$Q75</f>
        <v>-1.6875000000000001E-2</v>
      </c>
      <c r="AC75" s="20"/>
      <c r="AD75" s="20">
        <f>K75-$R75</f>
        <v>0.27255000000000001</v>
      </c>
      <c r="AE75" s="20">
        <f t="shared" ref="AE75:AE89" si="96">L75-$R75</f>
        <v>-0.24475000000000002</v>
      </c>
      <c r="AF75" s="20">
        <f t="shared" ref="AF75:AF89" si="97">M75-$R75</f>
        <v>-4.4049999999999978E-2</v>
      </c>
      <c r="AG75" s="20">
        <f t="shared" ref="AG75:AG89" si="98">N75-$R75</f>
        <v>1.6249999999999987E-2</v>
      </c>
      <c r="AH75" s="20"/>
      <c r="AI75" s="31" t="s">
        <v>2</v>
      </c>
      <c r="AJ75" s="20">
        <f>U75^2</f>
        <v>0.25057533062499998</v>
      </c>
      <c r="AK75" s="20">
        <f t="shared" ref="AK75:AK89" si="99">V75^2</f>
        <v>1.1691015624999994E-2</v>
      </c>
      <c r="AL75" s="20">
        <f t="shared" ref="AL75:AL89" si="100">W75^2</f>
        <v>0.68777995562499994</v>
      </c>
      <c r="AM75" s="20">
        <f t="shared" ref="AM75:AM89" si="101">X75^2</f>
        <v>0.19085976562500001</v>
      </c>
      <c r="AN75" s="20">
        <f t="shared" ref="AN75:AN89" si="102">Y75^2</f>
        <v>0.5520861506250001</v>
      </c>
      <c r="AO75" s="20">
        <f t="shared" ref="AO75:AO89" si="103">Z75^2</f>
        <v>2.9326562500000007E-4</v>
      </c>
      <c r="AP75" s="20">
        <f t="shared" ref="AP75:AP89" si="104">AA75^2</f>
        <v>0.55245772562500006</v>
      </c>
      <c r="AQ75" s="20">
        <f t="shared" ref="AQ75:AQ89" si="105">AB75^2</f>
        <v>2.8476562500000003E-4</v>
      </c>
      <c r="AR75" s="20"/>
      <c r="AS75" s="20">
        <f t="shared" ref="AS75:AS89" si="106">AD75^2</f>
        <v>7.4283502500000001E-2</v>
      </c>
      <c r="AT75" s="20">
        <f t="shared" ref="AT75:AT89" si="107">AE75^2</f>
        <v>5.9902562500000013E-2</v>
      </c>
      <c r="AU75" s="20">
        <f t="shared" ref="AU75:AU89" si="108">AF75^2</f>
        <v>1.9404024999999981E-3</v>
      </c>
      <c r="AV75" s="20">
        <f t="shared" ref="AV75:AV89" si="109">AG75^2</f>
        <v>2.6406249999999954E-4</v>
      </c>
      <c r="AW75" s="20"/>
      <c r="AX75" s="31" t="s">
        <v>2</v>
      </c>
      <c r="AY75" s="20">
        <f>SUM(AJ75:AV75)/13</f>
        <v>0.18326296192307692</v>
      </c>
      <c r="AZ75" s="20">
        <v>0.20967263875310294</v>
      </c>
      <c r="BA75" s="20">
        <f>AZ75/AY75</f>
        <v>1.1441080977459659</v>
      </c>
    </row>
    <row r="76" spans="1:53" x14ac:dyDescent="0.25">
      <c r="A76" s="31" t="s">
        <v>3</v>
      </c>
      <c r="B76" s="20">
        <v>0.27179999999999999</v>
      </c>
      <c r="C76" s="20">
        <v>1.0969</v>
      </c>
      <c r="D76" s="20">
        <v>8.2500000000000004E-2</v>
      </c>
      <c r="E76" s="20">
        <v>-0.43659999999999999</v>
      </c>
      <c r="F76" s="20">
        <v>-2.2907000000000002</v>
      </c>
      <c r="G76" s="20">
        <v>0.50260000000000005</v>
      </c>
      <c r="H76" s="20">
        <v>-0.27150000000000002</v>
      </c>
      <c r="I76" s="20">
        <v>-0.57410000000000005</v>
      </c>
      <c r="J76" s="20"/>
      <c r="K76" s="20">
        <v>-1.5159</v>
      </c>
      <c r="L76" s="20">
        <v>0.42109999999999997</v>
      </c>
      <c r="M76" s="20">
        <v>1.7901</v>
      </c>
      <c r="N76" s="20">
        <v>-0.87539999999999996</v>
      </c>
      <c r="O76" s="20"/>
      <c r="P76" s="20">
        <f t="shared" ref="P76:P89" si="110">AVERAGE(B76:E76)</f>
        <v>0.25365000000000004</v>
      </c>
      <c r="Q76" s="20">
        <f t="shared" ref="Q76:Q89" si="111">AVERAGE(F76:I76)</f>
        <v>-0.65842500000000004</v>
      </c>
      <c r="R76" s="20">
        <f t="shared" ref="R76:R89" si="112">AVERAGE(K76:N76)</f>
        <v>-4.5024999999999982E-2</v>
      </c>
      <c r="S76" s="20"/>
      <c r="T76" s="31" t="s">
        <v>3</v>
      </c>
      <c r="U76" s="20">
        <f t="shared" ref="U76:U89" si="113">B76-$P76</f>
        <v>1.8149999999999944E-2</v>
      </c>
      <c r="V76" s="20">
        <f t="shared" si="90"/>
        <v>0.84324999999999994</v>
      </c>
      <c r="W76" s="20">
        <f t="shared" si="91"/>
        <v>-0.17115000000000002</v>
      </c>
      <c r="X76" s="20">
        <f t="shared" si="92"/>
        <v>-0.69025000000000003</v>
      </c>
      <c r="Y76" s="20">
        <f t="shared" ref="Y76:Y89" si="114">F76-$Q76</f>
        <v>-1.6322750000000001</v>
      </c>
      <c r="Z76" s="20">
        <f t="shared" si="93"/>
        <v>1.161025</v>
      </c>
      <c r="AA76" s="20">
        <f t="shared" si="94"/>
        <v>0.38692500000000002</v>
      </c>
      <c r="AB76" s="20">
        <f t="shared" si="95"/>
        <v>8.4324999999999983E-2</v>
      </c>
      <c r="AC76" s="20"/>
      <c r="AD76" s="20">
        <f t="shared" ref="AD76:AD89" si="115">K76-$R76</f>
        <v>-1.4708749999999999</v>
      </c>
      <c r="AE76" s="20">
        <f t="shared" si="96"/>
        <v>0.46612499999999996</v>
      </c>
      <c r="AF76" s="20">
        <f t="shared" si="97"/>
        <v>1.8351250000000001</v>
      </c>
      <c r="AG76" s="20">
        <f t="shared" si="98"/>
        <v>-0.83037499999999997</v>
      </c>
      <c r="AH76" s="20"/>
      <c r="AI76" s="31" t="s">
        <v>3</v>
      </c>
      <c r="AJ76" s="20">
        <f t="shared" ref="AJ76:AJ89" si="116">U76^2</f>
        <v>3.2942249999999795E-4</v>
      </c>
      <c r="AK76" s="20">
        <f t="shared" si="99"/>
        <v>0.71107056249999989</v>
      </c>
      <c r="AL76" s="20">
        <f t="shared" si="100"/>
        <v>2.9292322500000009E-2</v>
      </c>
      <c r="AM76" s="20">
        <f t="shared" si="101"/>
        <v>0.47644506250000002</v>
      </c>
      <c r="AN76" s="20">
        <f t="shared" si="102"/>
        <v>2.6643216756250006</v>
      </c>
      <c r="AO76" s="20">
        <f t="shared" si="103"/>
        <v>1.347979050625</v>
      </c>
      <c r="AP76" s="20">
        <f t="shared" si="104"/>
        <v>0.149710955625</v>
      </c>
      <c r="AQ76" s="20">
        <f t="shared" si="105"/>
        <v>7.1107056249999972E-3</v>
      </c>
      <c r="AR76" s="20"/>
      <c r="AS76" s="20">
        <f t="shared" si="106"/>
        <v>2.163473265625</v>
      </c>
      <c r="AT76" s="20">
        <f t="shared" si="107"/>
        <v>0.21727251562499997</v>
      </c>
      <c r="AU76" s="20">
        <f t="shared" si="108"/>
        <v>3.3676837656250003</v>
      </c>
      <c r="AV76" s="20">
        <f t="shared" si="109"/>
        <v>0.68952264062499991</v>
      </c>
      <c r="AW76" s="20"/>
      <c r="AX76" s="31" t="s">
        <v>3</v>
      </c>
      <c r="AY76" s="20">
        <f t="shared" ref="AY76:AY89" si="117">SUM(AJ76:AV76)/13</f>
        <v>0.9095547650000001</v>
      </c>
      <c r="AZ76" s="20">
        <v>1.0192370193847962</v>
      </c>
      <c r="BA76" s="20">
        <f t="shared" ref="BA76:BA89" si="118">AZ76/AY76</f>
        <v>1.1205889503363726</v>
      </c>
    </row>
    <row r="77" spans="1:53" x14ac:dyDescent="0.25">
      <c r="A77" s="31" t="s">
        <v>4</v>
      </c>
      <c r="B77" s="20">
        <v>0.62390000000000001</v>
      </c>
      <c r="C77" s="20">
        <v>0.81840000000000002</v>
      </c>
      <c r="D77" s="20">
        <v>1.4916</v>
      </c>
      <c r="E77" s="20">
        <v>-0.8397</v>
      </c>
      <c r="F77" s="20">
        <v>0.88670000000000004</v>
      </c>
      <c r="G77" s="20">
        <v>1.2386999999999999</v>
      </c>
      <c r="H77" s="20">
        <v>2.2606000000000002</v>
      </c>
      <c r="I77" s="20">
        <v>0.32929999999999998</v>
      </c>
      <c r="J77" s="20"/>
      <c r="K77" s="20">
        <v>1.2067000000000001</v>
      </c>
      <c r="L77" s="20">
        <v>1.7983</v>
      </c>
      <c r="M77" s="20">
        <v>-0.70660000000000001</v>
      </c>
      <c r="N77" s="20">
        <v>1.0147999999999999</v>
      </c>
      <c r="O77" s="20"/>
      <c r="P77" s="20">
        <f t="shared" si="110"/>
        <v>0.52354999999999996</v>
      </c>
      <c r="Q77" s="20">
        <f t="shared" si="111"/>
        <v>1.178825</v>
      </c>
      <c r="R77" s="20">
        <f t="shared" si="112"/>
        <v>0.82830000000000004</v>
      </c>
      <c r="S77" s="20"/>
      <c r="T77" s="31" t="s">
        <v>4</v>
      </c>
      <c r="U77" s="20">
        <f t="shared" si="113"/>
        <v>0.10035000000000005</v>
      </c>
      <c r="V77" s="20">
        <f t="shared" si="90"/>
        <v>0.29485000000000006</v>
      </c>
      <c r="W77" s="20">
        <f t="shared" si="91"/>
        <v>0.96805000000000008</v>
      </c>
      <c r="X77" s="20">
        <f t="shared" si="92"/>
        <v>-1.3632499999999999</v>
      </c>
      <c r="Y77" s="20">
        <f t="shared" si="114"/>
        <v>-0.29212499999999997</v>
      </c>
      <c r="Z77" s="20">
        <f t="shared" si="93"/>
        <v>5.9874999999999901E-2</v>
      </c>
      <c r="AA77" s="20">
        <f t="shared" si="94"/>
        <v>1.0817750000000002</v>
      </c>
      <c r="AB77" s="20">
        <f t="shared" si="95"/>
        <v>-0.84952500000000009</v>
      </c>
      <c r="AC77" s="20"/>
      <c r="AD77" s="20">
        <f t="shared" si="115"/>
        <v>0.37840000000000007</v>
      </c>
      <c r="AE77" s="20">
        <f t="shared" si="96"/>
        <v>0.97</v>
      </c>
      <c r="AF77" s="20">
        <f t="shared" si="97"/>
        <v>-1.5348999999999999</v>
      </c>
      <c r="AG77" s="20">
        <f t="shared" si="98"/>
        <v>0.18649999999999989</v>
      </c>
      <c r="AH77" s="20"/>
      <c r="AI77" s="31" t="s">
        <v>4</v>
      </c>
      <c r="AJ77" s="20">
        <f t="shared" si="116"/>
        <v>1.0070122500000011E-2</v>
      </c>
      <c r="AK77" s="20">
        <f t="shared" si="99"/>
        <v>8.693652250000003E-2</v>
      </c>
      <c r="AL77" s="20">
        <f t="shared" si="100"/>
        <v>0.93712080250000018</v>
      </c>
      <c r="AM77" s="20">
        <f t="shared" si="101"/>
        <v>1.8584505624999996</v>
      </c>
      <c r="AN77" s="20">
        <f t="shared" si="102"/>
        <v>8.5337015624999984E-2</v>
      </c>
      <c r="AO77" s="20">
        <f t="shared" si="103"/>
        <v>3.585015624999988E-3</v>
      </c>
      <c r="AP77" s="20">
        <f t="shared" si="104"/>
        <v>1.1702371506250002</v>
      </c>
      <c r="AQ77" s="20">
        <f t="shared" si="105"/>
        <v>0.7216927256250002</v>
      </c>
      <c r="AR77" s="20"/>
      <c r="AS77" s="20">
        <f t="shared" si="106"/>
        <v>0.14318656000000005</v>
      </c>
      <c r="AT77" s="20">
        <f t="shared" si="107"/>
        <v>0.94089999999999996</v>
      </c>
      <c r="AU77" s="20">
        <f t="shared" si="108"/>
        <v>2.3559180099999999</v>
      </c>
      <c r="AV77" s="20">
        <f t="shared" si="109"/>
        <v>3.4782249999999959E-2</v>
      </c>
      <c r="AW77" s="20"/>
      <c r="AX77" s="31" t="s">
        <v>4</v>
      </c>
      <c r="AY77" s="20">
        <f t="shared" si="117"/>
        <v>0.64217051826923077</v>
      </c>
      <c r="AZ77" s="20">
        <v>0.7627926414518541</v>
      </c>
      <c r="BA77" s="20">
        <f t="shared" si="118"/>
        <v>1.18783503719187</v>
      </c>
    </row>
    <row r="78" spans="1:53" x14ac:dyDescent="0.25">
      <c r="A78" s="31" t="s">
        <v>5</v>
      </c>
      <c r="B78" s="20">
        <v>-0.53159999999999996</v>
      </c>
      <c r="C78" s="20">
        <v>-0.22209999999999999</v>
      </c>
      <c r="D78" s="20">
        <v>1.0726</v>
      </c>
      <c r="E78" s="20">
        <v>-0.99180000000000001</v>
      </c>
      <c r="F78" s="20">
        <v>0.38919999999999999</v>
      </c>
      <c r="G78" s="20">
        <v>0.33529999999999999</v>
      </c>
      <c r="H78" s="20">
        <v>-0.29570000000000002</v>
      </c>
      <c r="I78" s="20">
        <v>-0.45029999999999998</v>
      </c>
      <c r="J78" s="20"/>
      <c r="K78" s="20">
        <v>0.28920000000000001</v>
      </c>
      <c r="L78" s="20">
        <v>1.2637</v>
      </c>
      <c r="M78" s="20">
        <v>5.0200000000000002E-2</v>
      </c>
      <c r="N78" s="20">
        <v>-0.80569999999999997</v>
      </c>
      <c r="O78" s="20"/>
      <c r="P78" s="20">
        <f t="shared" si="110"/>
        <v>-0.16822499999999999</v>
      </c>
      <c r="Q78" s="20">
        <f t="shared" si="111"/>
        <v>-5.3750000000000187E-3</v>
      </c>
      <c r="R78" s="20">
        <f t="shared" si="112"/>
        <v>0.19935000000000005</v>
      </c>
      <c r="S78" s="20"/>
      <c r="T78" s="31" t="s">
        <v>5</v>
      </c>
      <c r="U78" s="20">
        <f t="shared" si="113"/>
        <v>-0.363375</v>
      </c>
      <c r="V78" s="20">
        <f t="shared" si="90"/>
        <v>-5.3875000000000006E-2</v>
      </c>
      <c r="W78" s="20">
        <f t="shared" si="91"/>
        <v>1.2408250000000001</v>
      </c>
      <c r="X78" s="20">
        <f t="shared" si="92"/>
        <v>-0.82357500000000006</v>
      </c>
      <c r="Y78" s="20">
        <f t="shared" si="114"/>
        <v>0.39457500000000001</v>
      </c>
      <c r="Z78" s="20">
        <f t="shared" si="93"/>
        <v>0.34067500000000001</v>
      </c>
      <c r="AA78" s="20">
        <f t="shared" si="94"/>
        <v>-0.290325</v>
      </c>
      <c r="AB78" s="20">
        <f t="shared" si="95"/>
        <v>-0.44492499999999996</v>
      </c>
      <c r="AC78" s="20"/>
      <c r="AD78" s="20">
        <f t="shared" si="115"/>
        <v>8.9849999999999958E-2</v>
      </c>
      <c r="AE78" s="20">
        <f t="shared" si="96"/>
        <v>1.0643499999999999</v>
      </c>
      <c r="AF78" s="20">
        <f t="shared" si="97"/>
        <v>-0.14915000000000006</v>
      </c>
      <c r="AG78" s="20">
        <f t="shared" si="98"/>
        <v>-1.00505</v>
      </c>
      <c r="AH78" s="20"/>
      <c r="AI78" s="31" t="s">
        <v>5</v>
      </c>
      <c r="AJ78" s="20">
        <f t="shared" si="116"/>
        <v>0.132041390625</v>
      </c>
      <c r="AK78" s="20">
        <f t="shared" si="99"/>
        <v>2.9025156250000006E-3</v>
      </c>
      <c r="AL78" s="20">
        <f t="shared" si="100"/>
        <v>1.5396466806250002</v>
      </c>
      <c r="AM78" s="20">
        <f t="shared" si="101"/>
        <v>0.67827578062500005</v>
      </c>
      <c r="AN78" s="20">
        <f t="shared" si="102"/>
        <v>0.15568943062500001</v>
      </c>
      <c r="AO78" s="20">
        <f t="shared" si="103"/>
        <v>0.116059455625</v>
      </c>
      <c r="AP78" s="20">
        <f t="shared" si="104"/>
        <v>8.4288605624999999E-2</v>
      </c>
      <c r="AQ78" s="20">
        <f t="shared" si="105"/>
        <v>0.19795825562499997</v>
      </c>
      <c r="AR78" s="20"/>
      <c r="AS78" s="20">
        <f t="shared" si="106"/>
        <v>8.0730224999999919E-3</v>
      </c>
      <c r="AT78" s="20">
        <f t="shared" si="107"/>
        <v>1.1328409224999998</v>
      </c>
      <c r="AU78" s="20">
        <f t="shared" si="108"/>
        <v>2.224572250000002E-2</v>
      </c>
      <c r="AV78" s="20">
        <f t="shared" si="109"/>
        <v>1.0101255025</v>
      </c>
      <c r="AW78" s="20"/>
      <c r="AX78" s="31" t="s">
        <v>5</v>
      </c>
      <c r="AY78" s="20">
        <f t="shared" si="117"/>
        <v>0.39078056038461545</v>
      </c>
      <c r="AZ78" s="20">
        <v>0.49383740527541375</v>
      </c>
      <c r="BA78" s="20">
        <f t="shared" si="118"/>
        <v>1.2637205002965535</v>
      </c>
    </row>
    <row r="79" spans="1:53" x14ac:dyDescent="0.25">
      <c r="A79" s="31" t="s">
        <v>6</v>
      </c>
      <c r="B79" s="20">
        <v>-0.39379999999999998</v>
      </c>
      <c r="C79" s="20">
        <v>7.8600000000000003E-2</v>
      </c>
      <c r="D79" s="20">
        <v>-0.97989999999999999</v>
      </c>
      <c r="E79" s="20">
        <v>0.36030000000000001</v>
      </c>
      <c r="F79" s="20">
        <v>-0.56820000000000004</v>
      </c>
      <c r="G79" s="20">
        <v>-7.2800000000000004E-2</v>
      </c>
      <c r="H79" s="20">
        <v>-0.186</v>
      </c>
      <c r="I79" s="20">
        <v>0.63060000000000005</v>
      </c>
      <c r="J79" s="20"/>
      <c r="K79" s="20">
        <v>0.29170000000000001</v>
      </c>
      <c r="L79" s="20">
        <v>-0.1706</v>
      </c>
      <c r="M79" s="20">
        <v>0.29249999999999998</v>
      </c>
      <c r="N79" s="20">
        <v>0.89139999999999997</v>
      </c>
      <c r="O79" s="20"/>
      <c r="P79" s="20">
        <f t="shared" si="110"/>
        <v>-0.23369999999999996</v>
      </c>
      <c r="Q79" s="20">
        <f t="shared" si="111"/>
        <v>-4.9099999999999977E-2</v>
      </c>
      <c r="R79" s="20">
        <f t="shared" si="112"/>
        <v>0.32624999999999998</v>
      </c>
      <c r="S79" s="20"/>
      <c r="T79" s="31" t="s">
        <v>6</v>
      </c>
      <c r="U79" s="20">
        <f t="shared" si="113"/>
        <v>-0.16010000000000002</v>
      </c>
      <c r="V79" s="20">
        <f t="shared" si="90"/>
        <v>0.31229999999999997</v>
      </c>
      <c r="W79" s="20">
        <f t="shared" si="91"/>
        <v>-0.74619999999999997</v>
      </c>
      <c r="X79" s="20">
        <f t="shared" si="92"/>
        <v>0.59399999999999997</v>
      </c>
      <c r="Y79" s="20">
        <f t="shared" si="114"/>
        <v>-0.51910000000000012</v>
      </c>
      <c r="Z79" s="20">
        <f t="shared" si="93"/>
        <v>-2.3700000000000027E-2</v>
      </c>
      <c r="AA79" s="20">
        <f t="shared" si="94"/>
        <v>-0.13690000000000002</v>
      </c>
      <c r="AB79" s="20">
        <f t="shared" si="95"/>
        <v>0.67969999999999997</v>
      </c>
      <c r="AC79" s="20"/>
      <c r="AD79" s="20">
        <f t="shared" si="115"/>
        <v>-3.454999999999997E-2</v>
      </c>
      <c r="AE79" s="20">
        <f t="shared" si="96"/>
        <v>-0.49685000000000001</v>
      </c>
      <c r="AF79" s="20">
        <f t="shared" si="97"/>
        <v>-3.3750000000000002E-2</v>
      </c>
      <c r="AG79" s="20">
        <f t="shared" si="98"/>
        <v>0.56515000000000004</v>
      </c>
      <c r="AH79" s="20"/>
      <c r="AI79" s="31" t="s">
        <v>6</v>
      </c>
      <c r="AJ79" s="20">
        <f t="shared" si="116"/>
        <v>2.5632010000000007E-2</v>
      </c>
      <c r="AK79" s="20">
        <f t="shared" si="99"/>
        <v>9.7531289999999979E-2</v>
      </c>
      <c r="AL79" s="20">
        <f t="shared" si="100"/>
        <v>0.55681443999999991</v>
      </c>
      <c r="AM79" s="20">
        <f t="shared" si="101"/>
        <v>0.35283599999999998</v>
      </c>
      <c r="AN79" s="20">
        <f t="shared" si="102"/>
        <v>0.26946481000000011</v>
      </c>
      <c r="AO79" s="20">
        <f t="shared" si="103"/>
        <v>5.616900000000013E-4</v>
      </c>
      <c r="AP79" s="20">
        <f t="shared" si="104"/>
        <v>1.8741610000000006E-2</v>
      </c>
      <c r="AQ79" s="20">
        <f t="shared" si="105"/>
        <v>0.46199208999999997</v>
      </c>
      <c r="AR79" s="20"/>
      <c r="AS79" s="20">
        <f t="shared" si="106"/>
        <v>1.1937024999999978E-3</v>
      </c>
      <c r="AT79" s="20">
        <f t="shared" si="107"/>
        <v>0.24685992250000002</v>
      </c>
      <c r="AU79" s="20">
        <f t="shared" si="108"/>
        <v>1.1390625000000001E-3</v>
      </c>
      <c r="AV79" s="20">
        <f t="shared" si="109"/>
        <v>0.31939452250000006</v>
      </c>
      <c r="AW79" s="20"/>
      <c r="AX79" s="31" t="s">
        <v>6</v>
      </c>
      <c r="AY79" s="20">
        <f t="shared" si="117"/>
        <v>0.18093547307692309</v>
      </c>
      <c r="AZ79" s="20">
        <v>0.23197026438778079</v>
      </c>
      <c r="BA79" s="20">
        <f t="shared" si="118"/>
        <v>1.2820607282971024</v>
      </c>
    </row>
    <row r="80" spans="1:53" x14ac:dyDescent="0.25">
      <c r="A80" s="31" t="s">
        <v>7</v>
      </c>
      <c r="B80" s="20">
        <v>0.2944</v>
      </c>
      <c r="C80" s="20">
        <v>-1.0325</v>
      </c>
      <c r="D80" s="20">
        <v>-0.34420000000000001</v>
      </c>
      <c r="E80" s="20">
        <v>0.89370000000000005</v>
      </c>
      <c r="F80" s="20">
        <v>-1.5780000000000001</v>
      </c>
      <c r="G80" s="20">
        <v>-1.4498</v>
      </c>
      <c r="H80" s="20">
        <v>-0.73839999999999995</v>
      </c>
      <c r="I80" s="20">
        <v>-0.2666</v>
      </c>
      <c r="J80" s="20"/>
      <c r="K80" s="20">
        <v>-1.5417000000000001</v>
      </c>
      <c r="L80" s="20">
        <v>-3.0545</v>
      </c>
      <c r="M80" s="20">
        <v>1.8973</v>
      </c>
      <c r="N80" s="20">
        <v>-0.88439999999999996</v>
      </c>
      <c r="O80" s="20"/>
      <c r="P80" s="20">
        <f t="shared" si="110"/>
        <v>-4.7149999999999997E-2</v>
      </c>
      <c r="Q80" s="20">
        <f t="shared" si="111"/>
        <v>-1.0082</v>
      </c>
      <c r="R80" s="20">
        <f t="shared" si="112"/>
        <v>-0.89582499999999987</v>
      </c>
      <c r="S80" s="20"/>
      <c r="T80" s="31" t="s">
        <v>7</v>
      </c>
      <c r="U80" s="20">
        <f t="shared" si="113"/>
        <v>0.34155000000000002</v>
      </c>
      <c r="V80" s="20">
        <f t="shared" si="90"/>
        <v>-0.98534999999999995</v>
      </c>
      <c r="W80" s="20">
        <f t="shared" si="91"/>
        <v>-0.29705000000000004</v>
      </c>
      <c r="X80" s="20">
        <f t="shared" si="92"/>
        <v>0.94085000000000008</v>
      </c>
      <c r="Y80" s="20">
        <f t="shared" si="114"/>
        <v>-0.56980000000000008</v>
      </c>
      <c r="Z80" s="20">
        <f t="shared" si="93"/>
        <v>-0.44159999999999999</v>
      </c>
      <c r="AA80" s="20">
        <f t="shared" si="94"/>
        <v>0.26980000000000004</v>
      </c>
      <c r="AB80" s="20">
        <f t="shared" si="95"/>
        <v>0.74160000000000004</v>
      </c>
      <c r="AC80" s="20"/>
      <c r="AD80" s="20">
        <f t="shared" si="115"/>
        <v>-0.6458750000000002</v>
      </c>
      <c r="AE80" s="20">
        <f t="shared" si="96"/>
        <v>-2.1586750000000001</v>
      </c>
      <c r="AF80" s="20">
        <f t="shared" si="97"/>
        <v>2.7931249999999999</v>
      </c>
      <c r="AG80" s="20">
        <f t="shared" si="98"/>
        <v>1.1424999999999907E-2</v>
      </c>
      <c r="AH80" s="20"/>
      <c r="AI80" s="31" t="s">
        <v>7</v>
      </c>
      <c r="AJ80" s="20">
        <f t="shared" si="116"/>
        <v>0.11665640250000002</v>
      </c>
      <c r="AK80" s="20">
        <f t="shared" si="99"/>
        <v>0.97091462249999994</v>
      </c>
      <c r="AL80" s="20">
        <f t="shared" si="100"/>
        <v>8.8238702500000016E-2</v>
      </c>
      <c r="AM80" s="20">
        <f t="shared" si="101"/>
        <v>0.88519872250000009</v>
      </c>
      <c r="AN80" s="20">
        <f t="shared" si="102"/>
        <v>0.32467204000000011</v>
      </c>
      <c r="AO80" s="20">
        <f t="shared" si="103"/>
        <v>0.19501056</v>
      </c>
      <c r="AP80" s="20">
        <f t="shared" si="104"/>
        <v>7.2792040000000016E-2</v>
      </c>
      <c r="AQ80" s="20">
        <f t="shared" si="105"/>
        <v>0.54997056000000011</v>
      </c>
      <c r="AR80" s="20"/>
      <c r="AS80" s="20">
        <f t="shared" si="106"/>
        <v>0.41715451562500028</v>
      </c>
      <c r="AT80" s="20">
        <f t="shared" si="107"/>
        <v>4.6598777556250006</v>
      </c>
      <c r="AU80" s="20">
        <f t="shared" si="108"/>
        <v>7.8015472656249996</v>
      </c>
      <c r="AV80" s="20">
        <f t="shared" si="109"/>
        <v>1.3053062499999789E-4</v>
      </c>
      <c r="AW80" s="20"/>
      <c r="AX80" s="31" t="s">
        <v>7</v>
      </c>
      <c r="AY80" s="20">
        <f t="shared" si="117"/>
        <v>1.2370895167307694</v>
      </c>
      <c r="AZ80" s="20">
        <v>1.4929295494056012</v>
      </c>
      <c r="BA80" s="20">
        <f t="shared" si="118"/>
        <v>1.2068080193185493</v>
      </c>
    </row>
    <row r="81" spans="1:53" x14ac:dyDescent="0.25">
      <c r="A81" s="31" t="s">
        <v>8</v>
      </c>
      <c r="B81" s="20">
        <v>1.0058</v>
      </c>
      <c r="C81" s="20">
        <v>-3.1699999999999999E-2</v>
      </c>
      <c r="D81" s="20">
        <v>2.0181</v>
      </c>
      <c r="E81" s="20">
        <v>0.78879999999999995</v>
      </c>
      <c r="F81" s="20">
        <v>-0.20660000000000001</v>
      </c>
      <c r="G81" s="20">
        <v>0.3846</v>
      </c>
      <c r="H81" s="20">
        <v>9.1399999999999995E-2</v>
      </c>
      <c r="I81" s="20">
        <v>0.1787</v>
      </c>
      <c r="J81" s="20"/>
      <c r="K81" s="20">
        <v>0.1767</v>
      </c>
      <c r="L81" s="20">
        <v>0.48980000000000001</v>
      </c>
      <c r="M81" s="20">
        <v>0.83540000000000003</v>
      </c>
      <c r="N81" s="20">
        <v>0.46439999999999998</v>
      </c>
      <c r="O81" s="20"/>
      <c r="P81" s="20">
        <f t="shared" si="110"/>
        <v>0.94524999999999992</v>
      </c>
      <c r="Q81" s="20">
        <f t="shared" si="111"/>
        <v>0.11202499999999999</v>
      </c>
      <c r="R81" s="20">
        <f t="shared" si="112"/>
        <v>0.49157499999999998</v>
      </c>
      <c r="S81" s="20"/>
      <c r="T81" s="31" t="s">
        <v>8</v>
      </c>
      <c r="U81" s="20">
        <f t="shared" si="113"/>
        <v>6.0550000000000104E-2</v>
      </c>
      <c r="V81" s="20">
        <f t="shared" si="90"/>
        <v>-0.97694999999999987</v>
      </c>
      <c r="W81" s="20">
        <f t="shared" si="91"/>
        <v>1.0728500000000001</v>
      </c>
      <c r="X81" s="20">
        <f t="shared" si="92"/>
        <v>-0.15644999999999998</v>
      </c>
      <c r="Y81" s="20">
        <f t="shared" si="114"/>
        <v>-0.31862499999999999</v>
      </c>
      <c r="Z81" s="20">
        <f t="shared" si="93"/>
        <v>0.27257500000000001</v>
      </c>
      <c r="AA81" s="20">
        <f t="shared" si="94"/>
        <v>-2.0624999999999991E-2</v>
      </c>
      <c r="AB81" s="20">
        <f t="shared" si="95"/>
        <v>6.6675000000000012E-2</v>
      </c>
      <c r="AC81" s="20"/>
      <c r="AD81" s="20">
        <f t="shared" si="115"/>
        <v>-0.31487500000000002</v>
      </c>
      <c r="AE81" s="20">
        <f t="shared" si="96"/>
        <v>-1.774999999999971E-3</v>
      </c>
      <c r="AF81" s="20">
        <f t="shared" si="97"/>
        <v>0.34382500000000005</v>
      </c>
      <c r="AG81" s="20">
        <f t="shared" si="98"/>
        <v>-2.7175000000000005E-2</v>
      </c>
      <c r="AH81" s="20"/>
      <c r="AI81" s="31" t="s">
        <v>8</v>
      </c>
      <c r="AJ81" s="20">
        <f t="shared" si="116"/>
        <v>3.6663025000000125E-3</v>
      </c>
      <c r="AK81" s="20">
        <f t="shared" si="99"/>
        <v>0.95443130249999975</v>
      </c>
      <c r="AL81" s="20">
        <f t="shared" si="100"/>
        <v>1.1510071225000003</v>
      </c>
      <c r="AM81" s="20">
        <f t="shared" si="101"/>
        <v>2.4476602499999993E-2</v>
      </c>
      <c r="AN81" s="20">
        <f t="shared" si="102"/>
        <v>0.101521890625</v>
      </c>
      <c r="AO81" s="20">
        <f t="shared" si="103"/>
        <v>7.4297130625000013E-2</v>
      </c>
      <c r="AP81" s="20">
        <f t="shared" si="104"/>
        <v>4.2539062499999961E-4</v>
      </c>
      <c r="AQ81" s="20">
        <f t="shared" si="105"/>
        <v>4.4455556250000017E-3</v>
      </c>
      <c r="AR81" s="20"/>
      <c r="AS81" s="20">
        <f t="shared" si="106"/>
        <v>9.9146265625000007E-2</v>
      </c>
      <c r="AT81" s="20">
        <f t="shared" si="107"/>
        <v>3.1506249999998971E-6</v>
      </c>
      <c r="AU81" s="20">
        <f t="shared" si="108"/>
        <v>0.11821563062500003</v>
      </c>
      <c r="AV81" s="20">
        <f t="shared" si="109"/>
        <v>7.3848062500000023E-4</v>
      </c>
      <c r="AW81" s="20"/>
      <c r="AX81" s="31" t="s">
        <v>8</v>
      </c>
      <c r="AY81" s="20">
        <f t="shared" si="117"/>
        <v>0.19479806346153844</v>
      </c>
      <c r="AZ81" s="20">
        <v>0.5935956166666666</v>
      </c>
      <c r="BA81" s="20">
        <f t="shared" si="118"/>
        <v>3.0472357174324172</v>
      </c>
    </row>
    <row r="82" spans="1:53" x14ac:dyDescent="0.25">
      <c r="A82" s="31" t="s">
        <v>9</v>
      </c>
      <c r="B82" s="20">
        <v>-0.32290000000000002</v>
      </c>
      <c r="C82" s="20">
        <v>-0.37169999999999997</v>
      </c>
      <c r="D82" s="20">
        <v>-0.80130000000000001</v>
      </c>
      <c r="E82" s="20">
        <v>0.4516</v>
      </c>
      <c r="F82" s="20">
        <v>-0.37780000000000002</v>
      </c>
      <c r="G82" s="20">
        <v>-0.32479999999999998</v>
      </c>
      <c r="H82" s="20">
        <v>-0.47610000000000002</v>
      </c>
      <c r="I82" s="20">
        <v>0.95050000000000001</v>
      </c>
      <c r="J82" s="20"/>
      <c r="K82" s="20">
        <v>-0.2303</v>
      </c>
      <c r="L82" s="20">
        <v>-0.56030000000000002</v>
      </c>
      <c r="M82" s="20">
        <v>1.2226999999999999</v>
      </c>
      <c r="N82" s="20">
        <v>0.57889999999999997</v>
      </c>
      <c r="O82" s="20"/>
      <c r="P82" s="20">
        <f t="shared" si="110"/>
        <v>-0.261075</v>
      </c>
      <c r="Q82" s="20">
        <f t="shared" si="111"/>
        <v>-5.7050000000000017E-2</v>
      </c>
      <c r="R82" s="20">
        <f t="shared" si="112"/>
        <v>0.25274999999999997</v>
      </c>
      <c r="S82" s="20"/>
      <c r="T82" s="31" t="s">
        <v>9</v>
      </c>
      <c r="U82" s="20">
        <f t="shared" si="113"/>
        <v>-6.1825000000000019E-2</v>
      </c>
      <c r="V82" s="20">
        <f t="shared" si="90"/>
        <v>-0.11062499999999997</v>
      </c>
      <c r="W82" s="20">
        <f t="shared" si="91"/>
        <v>-0.54022499999999996</v>
      </c>
      <c r="X82" s="20">
        <f t="shared" si="92"/>
        <v>0.71267499999999995</v>
      </c>
      <c r="Y82" s="20">
        <f t="shared" si="114"/>
        <v>-0.32074999999999998</v>
      </c>
      <c r="Z82" s="20">
        <f t="shared" si="93"/>
        <v>-0.26774999999999993</v>
      </c>
      <c r="AA82" s="20">
        <f t="shared" si="94"/>
        <v>-0.41905000000000003</v>
      </c>
      <c r="AB82" s="20">
        <f t="shared" si="95"/>
        <v>1.0075499999999999</v>
      </c>
      <c r="AC82" s="20"/>
      <c r="AD82" s="20">
        <f t="shared" si="115"/>
        <v>-0.48304999999999998</v>
      </c>
      <c r="AE82" s="20">
        <f t="shared" si="96"/>
        <v>-0.81305000000000005</v>
      </c>
      <c r="AF82" s="20">
        <f t="shared" si="97"/>
        <v>0.96994999999999987</v>
      </c>
      <c r="AG82" s="20">
        <f t="shared" si="98"/>
        <v>0.32615</v>
      </c>
      <c r="AH82" s="20"/>
      <c r="AI82" s="31" t="s">
        <v>9</v>
      </c>
      <c r="AJ82" s="20">
        <f t="shared" si="116"/>
        <v>3.8223306250000024E-3</v>
      </c>
      <c r="AK82" s="20">
        <f t="shared" si="99"/>
        <v>1.2237890624999994E-2</v>
      </c>
      <c r="AL82" s="20">
        <f t="shared" si="100"/>
        <v>0.29184305062499993</v>
      </c>
      <c r="AM82" s="20">
        <f t="shared" si="101"/>
        <v>0.5079056556249999</v>
      </c>
      <c r="AN82" s="20">
        <f t="shared" si="102"/>
        <v>0.10288056249999998</v>
      </c>
      <c r="AO82" s="20">
        <f t="shared" si="103"/>
        <v>7.1690062499999957E-2</v>
      </c>
      <c r="AP82" s="20">
        <f t="shared" si="104"/>
        <v>0.17560290250000002</v>
      </c>
      <c r="AQ82" s="20">
        <f t="shared" si="105"/>
        <v>1.0151570024999998</v>
      </c>
      <c r="AR82" s="20"/>
      <c r="AS82" s="20">
        <f t="shared" si="106"/>
        <v>0.23333730249999998</v>
      </c>
      <c r="AT82" s="20">
        <f t="shared" si="107"/>
        <v>0.66105030250000008</v>
      </c>
      <c r="AU82" s="20">
        <f t="shared" si="108"/>
        <v>0.94080300249999971</v>
      </c>
      <c r="AV82" s="20">
        <f t="shared" si="109"/>
        <v>0.10637382249999999</v>
      </c>
      <c r="AW82" s="20"/>
      <c r="AX82" s="31" t="s">
        <v>9</v>
      </c>
      <c r="AY82" s="20">
        <f t="shared" si="117"/>
        <v>0.31713106826923071</v>
      </c>
      <c r="AZ82" s="20">
        <v>0.4670414193755818</v>
      </c>
      <c r="BA82" s="20">
        <f t="shared" si="118"/>
        <v>1.4727078678367886</v>
      </c>
    </row>
    <row r="83" spans="1:53" x14ac:dyDescent="0.25">
      <c r="A83" s="31" t="s">
        <v>10</v>
      </c>
      <c r="B83" s="20">
        <v>1.2329000000000001</v>
      </c>
      <c r="C83" s="20">
        <v>2.2441</v>
      </c>
      <c r="D83" s="20">
        <v>0.49480000000000002</v>
      </c>
      <c r="E83" s="20">
        <v>-0.69450000000000001</v>
      </c>
      <c r="F83" s="20">
        <v>-0.83460000000000001</v>
      </c>
      <c r="G83" s="20">
        <v>1.8561000000000001</v>
      </c>
      <c r="H83" s="20">
        <v>-0.52869999999999995</v>
      </c>
      <c r="I83" s="20">
        <v>-0.60660000000000003</v>
      </c>
      <c r="J83" s="20"/>
      <c r="K83" s="20">
        <v>0.99839999999999995</v>
      </c>
      <c r="L83" s="20">
        <v>1.3966000000000001</v>
      </c>
      <c r="M83" s="20">
        <v>-0.15140000000000001</v>
      </c>
      <c r="N83" s="20">
        <v>-0.58509999999999995</v>
      </c>
      <c r="O83" s="20"/>
      <c r="P83" s="20">
        <f t="shared" si="110"/>
        <v>0.81932500000000008</v>
      </c>
      <c r="Q83" s="20">
        <f t="shared" si="111"/>
        <v>-2.8449999999999975E-2</v>
      </c>
      <c r="R83" s="20">
        <f t="shared" si="112"/>
        <v>0.41462499999999997</v>
      </c>
      <c r="S83" s="20"/>
      <c r="T83" s="31" t="s">
        <v>10</v>
      </c>
      <c r="U83" s="20">
        <f t="shared" si="113"/>
        <v>0.41357500000000003</v>
      </c>
      <c r="V83" s="20">
        <f t="shared" si="90"/>
        <v>1.4247749999999999</v>
      </c>
      <c r="W83" s="20">
        <f t="shared" si="91"/>
        <v>-0.32452500000000006</v>
      </c>
      <c r="X83" s="20">
        <f t="shared" si="92"/>
        <v>-1.5138250000000002</v>
      </c>
      <c r="Y83" s="20">
        <f t="shared" si="114"/>
        <v>-0.80615000000000003</v>
      </c>
      <c r="Z83" s="20">
        <f t="shared" si="93"/>
        <v>1.8845499999999999</v>
      </c>
      <c r="AA83" s="20">
        <f t="shared" si="94"/>
        <v>-0.50024999999999997</v>
      </c>
      <c r="AB83" s="20">
        <f t="shared" si="95"/>
        <v>-0.57815000000000005</v>
      </c>
      <c r="AC83" s="20"/>
      <c r="AD83" s="20">
        <f t="shared" si="115"/>
        <v>0.58377499999999993</v>
      </c>
      <c r="AE83" s="20">
        <f t="shared" si="96"/>
        <v>0.98197500000000004</v>
      </c>
      <c r="AF83" s="20">
        <f t="shared" si="97"/>
        <v>-0.566025</v>
      </c>
      <c r="AG83" s="20">
        <f t="shared" si="98"/>
        <v>-0.99972499999999997</v>
      </c>
      <c r="AH83" s="20"/>
      <c r="AI83" s="31" t="s">
        <v>10</v>
      </c>
      <c r="AJ83" s="20">
        <f t="shared" si="116"/>
        <v>0.17104428062500002</v>
      </c>
      <c r="AK83" s="20">
        <f t="shared" si="99"/>
        <v>2.0299838006249997</v>
      </c>
      <c r="AL83" s="20">
        <f t="shared" si="100"/>
        <v>0.10531647562500004</v>
      </c>
      <c r="AM83" s="20">
        <f t="shared" si="101"/>
        <v>2.2916661306250008</v>
      </c>
      <c r="AN83" s="20">
        <f t="shared" si="102"/>
        <v>0.64987782250000004</v>
      </c>
      <c r="AO83" s="20">
        <f t="shared" si="103"/>
        <v>3.5515287024999997</v>
      </c>
      <c r="AP83" s="20">
        <f t="shared" si="104"/>
        <v>0.25025006249999998</v>
      </c>
      <c r="AQ83" s="20">
        <f t="shared" si="105"/>
        <v>0.33425742250000007</v>
      </c>
      <c r="AR83" s="20"/>
      <c r="AS83" s="20">
        <f t="shared" si="106"/>
        <v>0.34079325062499993</v>
      </c>
      <c r="AT83" s="20">
        <f t="shared" si="107"/>
        <v>0.9642749006250001</v>
      </c>
      <c r="AU83" s="20">
        <f t="shared" si="108"/>
        <v>0.32038430062500001</v>
      </c>
      <c r="AV83" s="20">
        <f t="shared" si="109"/>
        <v>0.99945007562499999</v>
      </c>
      <c r="AW83" s="20"/>
      <c r="AX83" s="31" t="s">
        <v>10</v>
      </c>
      <c r="AY83" s="20">
        <f t="shared" si="117"/>
        <v>0.92375594038461517</v>
      </c>
      <c r="AZ83" s="20">
        <v>1.1889016512117443</v>
      </c>
      <c r="BA83" s="20">
        <f t="shared" si="118"/>
        <v>1.2870300468289633</v>
      </c>
    </row>
    <row r="84" spans="1:53" x14ac:dyDescent="0.25">
      <c r="A84" s="31" t="s">
        <v>11</v>
      </c>
      <c r="B84" s="20">
        <v>1.5366</v>
      </c>
      <c r="C84" s="20">
        <v>0.55740000000000001</v>
      </c>
      <c r="D84" s="20"/>
      <c r="E84" s="20"/>
      <c r="F84" s="20">
        <v>0.29699999999999999</v>
      </c>
      <c r="G84" s="20">
        <v>0.18429999999999999</v>
      </c>
      <c r="H84" s="20">
        <v>0.15820000000000001</v>
      </c>
      <c r="I84" s="20"/>
      <c r="J84" s="20"/>
      <c r="K84" s="20">
        <v>1.7097</v>
      </c>
      <c r="L84" s="20">
        <v>0.61980000000000002</v>
      </c>
      <c r="M84" s="20"/>
      <c r="N84" s="20"/>
      <c r="O84" s="20"/>
      <c r="P84" s="20">
        <f t="shared" si="110"/>
        <v>1.0469999999999999</v>
      </c>
      <c r="Q84" s="20">
        <f t="shared" si="111"/>
        <v>0.21316666666666664</v>
      </c>
      <c r="R84" s="20">
        <f t="shared" si="112"/>
        <v>1.16475</v>
      </c>
      <c r="S84" s="20"/>
      <c r="T84" s="31" t="s">
        <v>11</v>
      </c>
      <c r="U84" s="20">
        <f t="shared" si="113"/>
        <v>0.48960000000000004</v>
      </c>
      <c r="V84" s="20">
        <f t="shared" si="90"/>
        <v>-0.48959999999999992</v>
      </c>
      <c r="W84" s="20">
        <f t="shared" si="91"/>
        <v>-1.0469999999999999</v>
      </c>
      <c r="X84" s="20">
        <f t="shared" si="92"/>
        <v>-1.0469999999999999</v>
      </c>
      <c r="Y84" s="20">
        <f t="shared" si="114"/>
        <v>8.3833333333333343E-2</v>
      </c>
      <c r="Z84" s="20">
        <f t="shared" si="93"/>
        <v>-2.8866666666666652E-2</v>
      </c>
      <c r="AA84" s="20">
        <f t="shared" si="94"/>
        <v>-5.4966666666666636E-2</v>
      </c>
      <c r="AB84" s="20">
        <f t="shared" si="95"/>
        <v>-0.21316666666666664</v>
      </c>
      <c r="AC84" s="20"/>
      <c r="AD84" s="20">
        <f t="shared" si="115"/>
        <v>0.54495000000000005</v>
      </c>
      <c r="AE84" s="20">
        <f t="shared" si="96"/>
        <v>-0.54494999999999993</v>
      </c>
      <c r="AF84" s="20">
        <f t="shared" si="97"/>
        <v>-1.16475</v>
      </c>
      <c r="AG84" s="20">
        <f t="shared" si="98"/>
        <v>-1.16475</v>
      </c>
      <c r="AH84" s="20"/>
      <c r="AI84" s="31" t="s">
        <v>11</v>
      </c>
      <c r="AJ84" s="20">
        <f t="shared" si="116"/>
        <v>0.23970816000000003</v>
      </c>
      <c r="AK84" s="20">
        <f t="shared" si="99"/>
        <v>0.23970815999999992</v>
      </c>
      <c r="AL84" s="20">
        <f t="shared" si="100"/>
        <v>1.0962089999999998</v>
      </c>
      <c r="AM84" s="20">
        <f t="shared" si="101"/>
        <v>1.0962089999999998</v>
      </c>
      <c r="AN84" s="20">
        <f t="shared" si="102"/>
        <v>7.0280277777777797E-3</v>
      </c>
      <c r="AO84" s="20">
        <f t="shared" si="103"/>
        <v>8.332844444444436E-4</v>
      </c>
      <c r="AP84" s="20">
        <f t="shared" si="104"/>
        <v>3.021334444444441E-3</v>
      </c>
      <c r="AQ84" s="20">
        <f t="shared" si="105"/>
        <v>4.5440027777777767E-2</v>
      </c>
      <c r="AR84" s="20"/>
      <c r="AS84" s="20">
        <f t="shared" si="106"/>
        <v>0.29697050250000007</v>
      </c>
      <c r="AT84" s="20">
        <f t="shared" si="107"/>
        <v>0.29697050249999996</v>
      </c>
      <c r="AU84" s="20">
        <f t="shared" si="108"/>
        <v>1.3566425624999998</v>
      </c>
      <c r="AV84" s="20">
        <f t="shared" si="109"/>
        <v>1.3566425624999998</v>
      </c>
      <c r="AW84" s="20"/>
      <c r="AX84" s="31" t="s">
        <v>11</v>
      </c>
      <c r="AY84" s="20">
        <f t="shared" si="117"/>
        <v>0.46426024034188029</v>
      </c>
      <c r="AZ84" s="20">
        <v>0.60226668701097397</v>
      </c>
      <c r="BA84" s="20">
        <f t="shared" si="118"/>
        <v>1.2972609641684285</v>
      </c>
    </row>
    <row r="85" spans="1:53" x14ac:dyDescent="0.25">
      <c r="A85" s="31" t="s">
        <v>12</v>
      </c>
      <c r="B85" s="20">
        <v>0.52490000000000003</v>
      </c>
      <c r="C85" s="20">
        <v>0.1762</v>
      </c>
      <c r="D85" s="20">
        <v>-0.16950000000000001</v>
      </c>
      <c r="E85" s="20">
        <v>0.33610000000000001</v>
      </c>
      <c r="F85" s="20">
        <v>1.0117</v>
      </c>
      <c r="G85" s="20">
        <v>-0.54710000000000003</v>
      </c>
      <c r="H85" s="20">
        <v>-0.14910000000000001</v>
      </c>
      <c r="I85" s="20">
        <v>0.26079999999999998</v>
      </c>
      <c r="J85" s="20"/>
      <c r="K85" s="20">
        <v>0.74080000000000001</v>
      </c>
      <c r="L85" s="20">
        <v>-0.57830000000000004</v>
      </c>
      <c r="M85" s="20">
        <v>0.45569999999999999</v>
      </c>
      <c r="N85" s="20">
        <v>0.52290000000000003</v>
      </c>
      <c r="O85" s="20"/>
      <c r="P85" s="20">
        <f t="shared" si="110"/>
        <v>0.21692500000000003</v>
      </c>
      <c r="Q85" s="20">
        <f t="shared" si="111"/>
        <v>0.14407500000000001</v>
      </c>
      <c r="R85" s="20">
        <f t="shared" si="112"/>
        <v>0.285275</v>
      </c>
      <c r="S85" s="20"/>
      <c r="T85" s="31" t="s">
        <v>12</v>
      </c>
      <c r="U85" s="20">
        <f t="shared" si="113"/>
        <v>0.307975</v>
      </c>
      <c r="V85" s="20">
        <f t="shared" si="90"/>
        <v>-4.0725000000000039E-2</v>
      </c>
      <c r="W85" s="20">
        <f t="shared" si="91"/>
        <v>-0.38642500000000002</v>
      </c>
      <c r="X85" s="20">
        <f t="shared" si="92"/>
        <v>0.11917499999999998</v>
      </c>
      <c r="Y85" s="20">
        <f t="shared" si="114"/>
        <v>0.86762500000000009</v>
      </c>
      <c r="Z85" s="20">
        <f t="shared" si="93"/>
        <v>-0.69117500000000009</v>
      </c>
      <c r="AA85" s="20">
        <f t="shared" si="94"/>
        <v>-0.29317500000000002</v>
      </c>
      <c r="AB85" s="20">
        <f t="shared" si="95"/>
        <v>0.11672499999999997</v>
      </c>
      <c r="AC85" s="20"/>
      <c r="AD85" s="20">
        <f t="shared" si="115"/>
        <v>0.45552500000000001</v>
      </c>
      <c r="AE85" s="20">
        <f t="shared" si="96"/>
        <v>-0.86357499999999998</v>
      </c>
      <c r="AF85" s="20">
        <f t="shared" si="97"/>
        <v>0.17042499999999999</v>
      </c>
      <c r="AG85" s="20">
        <f t="shared" si="98"/>
        <v>0.23762500000000003</v>
      </c>
      <c r="AH85" s="20"/>
      <c r="AI85" s="31" t="s">
        <v>12</v>
      </c>
      <c r="AJ85" s="20">
        <f t="shared" si="116"/>
        <v>9.4848600625000001E-2</v>
      </c>
      <c r="AK85" s="20">
        <f t="shared" si="99"/>
        <v>1.6585256250000032E-3</v>
      </c>
      <c r="AL85" s="20">
        <f t="shared" si="100"/>
        <v>0.14932428062500003</v>
      </c>
      <c r="AM85" s="20">
        <f t="shared" si="101"/>
        <v>1.4202680624999995E-2</v>
      </c>
      <c r="AN85" s="20">
        <f t="shared" si="102"/>
        <v>0.75277314062500011</v>
      </c>
      <c r="AO85" s="20">
        <f t="shared" si="103"/>
        <v>0.47772288062500012</v>
      </c>
      <c r="AP85" s="20">
        <f t="shared" si="104"/>
        <v>8.595158062500001E-2</v>
      </c>
      <c r="AQ85" s="20">
        <f t="shared" si="105"/>
        <v>1.3624725624999992E-2</v>
      </c>
      <c r="AR85" s="20"/>
      <c r="AS85" s="20">
        <f t="shared" si="106"/>
        <v>0.207503025625</v>
      </c>
      <c r="AT85" s="20">
        <f t="shared" si="107"/>
        <v>0.74576178062499998</v>
      </c>
      <c r="AU85" s="20">
        <f t="shared" si="108"/>
        <v>2.9044680624999996E-2</v>
      </c>
      <c r="AV85" s="20">
        <f t="shared" si="109"/>
        <v>5.6465640625000015E-2</v>
      </c>
      <c r="AW85" s="20"/>
      <c r="AX85" s="31" t="s">
        <v>12</v>
      </c>
      <c r="AY85" s="20">
        <f t="shared" si="117"/>
        <v>0.20222165711538465</v>
      </c>
      <c r="AZ85" s="20">
        <v>0.227266624369343</v>
      </c>
      <c r="BA85" s="20">
        <f t="shared" si="118"/>
        <v>1.1238490852622578</v>
      </c>
    </row>
    <row r="86" spans="1:53" x14ac:dyDescent="0.25">
      <c r="A86" s="31" t="s">
        <v>13</v>
      </c>
      <c r="B86" s="20">
        <v>-1.5273000000000001</v>
      </c>
      <c r="C86" s="20">
        <v>-4.7899999999999998E-2</v>
      </c>
      <c r="D86" s="20">
        <v>-0.48859999999999998</v>
      </c>
      <c r="E86" s="20">
        <v>-4.7199999999999999E-2</v>
      </c>
      <c r="F86" s="20">
        <v>-0.37409999999999999</v>
      </c>
      <c r="G86" s="20">
        <v>-0.86550000000000005</v>
      </c>
      <c r="H86" s="20">
        <v>-1.1638999999999999</v>
      </c>
      <c r="I86" s="20">
        <v>-0.26279999999999998</v>
      </c>
      <c r="J86" s="20"/>
      <c r="K86" s="20">
        <v>-0.62990000000000002</v>
      </c>
      <c r="L86" s="20">
        <v>6.8199999999999997E-2</v>
      </c>
      <c r="M86" s="20">
        <v>0.30349999999999999</v>
      </c>
      <c r="N86" s="20">
        <v>-0.54159999999999997</v>
      </c>
      <c r="O86" s="20"/>
      <c r="P86" s="20">
        <f t="shared" si="110"/>
        <v>-0.52775000000000005</v>
      </c>
      <c r="Q86" s="20">
        <f t="shared" si="111"/>
        <v>-0.66657500000000003</v>
      </c>
      <c r="R86" s="20">
        <f t="shared" si="112"/>
        <v>-0.19994999999999999</v>
      </c>
      <c r="S86" s="20"/>
      <c r="T86" s="31" t="s">
        <v>13</v>
      </c>
      <c r="U86" s="20">
        <f t="shared" si="113"/>
        <v>-0.99955000000000005</v>
      </c>
      <c r="V86" s="20">
        <f t="shared" si="90"/>
        <v>0.47985000000000005</v>
      </c>
      <c r="W86" s="20">
        <f t="shared" si="91"/>
        <v>3.9150000000000074E-2</v>
      </c>
      <c r="X86" s="20">
        <f t="shared" si="92"/>
        <v>0.48055000000000003</v>
      </c>
      <c r="Y86" s="20">
        <f t="shared" si="114"/>
        <v>0.29247500000000004</v>
      </c>
      <c r="Z86" s="20">
        <f t="shared" si="93"/>
        <v>-0.19892500000000002</v>
      </c>
      <c r="AA86" s="20">
        <f t="shared" si="94"/>
        <v>-0.49732499999999991</v>
      </c>
      <c r="AB86" s="20">
        <f t="shared" si="95"/>
        <v>0.40377500000000005</v>
      </c>
      <c r="AC86" s="20"/>
      <c r="AD86" s="20">
        <f t="shared" si="115"/>
        <v>-0.42995000000000005</v>
      </c>
      <c r="AE86" s="20">
        <f t="shared" si="96"/>
        <v>0.26815</v>
      </c>
      <c r="AF86" s="20">
        <f t="shared" si="97"/>
        <v>0.50344999999999995</v>
      </c>
      <c r="AG86" s="20">
        <f t="shared" si="98"/>
        <v>-0.34165000000000001</v>
      </c>
      <c r="AH86" s="20"/>
      <c r="AI86" s="31" t="s">
        <v>13</v>
      </c>
      <c r="AJ86" s="20">
        <f t="shared" si="116"/>
        <v>0.99910020250000009</v>
      </c>
      <c r="AK86" s="20">
        <f t="shared" si="99"/>
        <v>0.23025602250000005</v>
      </c>
      <c r="AL86" s="20">
        <f t="shared" si="100"/>
        <v>1.5327225000000058E-3</v>
      </c>
      <c r="AM86" s="20">
        <f t="shared" si="101"/>
        <v>0.23092830250000004</v>
      </c>
      <c r="AN86" s="20">
        <f t="shared" si="102"/>
        <v>8.554162562500002E-2</v>
      </c>
      <c r="AO86" s="20">
        <f t="shared" si="103"/>
        <v>3.9571155625000007E-2</v>
      </c>
      <c r="AP86" s="20">
        <f t="shared" si="104"/>
        <v>0.24733215562499991</v>
      </c>
      <c r="AQ86" s="20">
        <f t="shared" si="105"/>
        <v>0.16303425062500004</v>
      </c>
      <c r="AR86" s="20"/>
      <c r="AS86" s="20">
        <f t="shared" si="106"/>
        <v>0.18485700250000003</v>
      </c>
      <c r="AT86" s="20">
        <f t="shared" si="107"/>
        <v>7.1904422499999995E-2</v>
      </c>
      <c r="AU86" s="20">
        <f t="shared" si="108"/>
        <v>0.25346190249999995</v>
      </c>
      <c r="AV86" s="20">
        <f t="shared" si="109"/>
        <v>0.1167247225</v>
      </c>
      <c r="AW86" s="20"/>
      <c r="AX86" s="31" t="s">
        <v>13</v>
      </c>
      <c r="AY86" s="20">
        <f t="shared" si="117"/>
        <v>0.20186496057692305</v>
      </c>
      <c r="AZ86" s="20">
        <v>0.26294641314434786</v>
      </c>
      <c r="BA86" s="20">
        <f t="shared" si="118"/>
        <v>1.3025857107288761</v>
      </c>
    </row>
    <row r="87" spans="1:53" x14ac:dyDescent="0.25">
      <c r="A87" s="31" t="s">
        <v>14</v>
      </c>
      <c r="B87" s="20">
        <v>-0.182</v>
      </c>
      <c r="C87" s="20">
        <v>-1.0702</v>
      </c>
      <c r="D87" s="20">
        <v>-0.84470000000000001</v>
      </c>
      <c r="E87" s="20">
        <v>-1.0067999999999999</v>
      </c>
      <c r="F87" s="20">
        <v>0.1177</v>
      </c>
      <c r="G87" s="20">
        <v>-0.35110000000000002</v>
      </c>
      <c r="H87" s="20">
        <v>2.24E-2</v>
      </c>
      <c r="I87" s="20">
        <v>-0.61650000000000005</v>
      </c>
      <c r="J87" s="20"/>
      <c r="K87" s="20">
        <v>0.77029999999999998</v>
      </c>
      <c r="L87" s="20">
        <v>-1.1442000000000001</v>
      </c>
      <c r="M87" s="20">
        <v>-0.80579999999999996</v>
      </c>
      <c r="N87" s="20">
        <v>0.14030000000000001</v>
      </c>
      <c r="O87" s="20"/>
      <c r="P87" s="20">
        <f t="shared" si="110"/>
        <v>-0.77592499999999998</v>
      </c>
      <c r="Q87" s="20">
        <f t="shared" si="111"/>
        <v>-0.20687500000000003</v>
      </c>
      <c r="R87" s="20">
        <f t="shared" si="112"/>
        <v>-0.25984999999999997</v>
      </c>
      <c r="S87" s="20"/>
      <c r="T87" s="31" t="s">
        <v>14</v>
      </c>
      <c r="U87" s="20">
        <f t="shared" si="113"/>
        <v>0.59392500000000004</v>
      </c>
      <c r="V87" s="20">
        <f t="shared" si="90"/>
        <v>-0.29427500000000006</v>
      </c>
      <c r="W87" s="20">
        <f t="shared" si="91"/>
        <v>-6.8775000000000031E-2</v>
      </c>
      <c r="X87" s="20">
        <f t="shared" si="92"/>
        <v>-0.23087499999999994</v>
      </c>
      <c r="Y87" s="20">
        <f t="shared" si="114"/>
        <v>0.32457500000000006</v>
      </c>
      <c r="Z87" s="20">
        <f t="shared" si="93"/>
        <v>-0.14422499999999999</v>
      </c>
      <c r="AA87" s="20">
        <f t="shared" si="94"/>
        <v>0.22927500000000003</v>
      </c>
      <c r="AB87" s="20">
        <f t="shared" si="95"/>
        <v>-0.40962500000000002</v>
      </c>
      <c r="AC87" s="20"/>
      <c r="AD87" s="20">
        <f t="shared" si="115"/>
        <v>1.0301499999999999</v>
      </c>
      <c r="AE87" s="20">
        <f t="shared" si="96"/>
        <v>-0.88435000000000019</v>
      </c>
      <c r="AF87" s="20">
        <f t="shared" si="97"/>
        <v>-0.54594999999999994</v>
      </c>
      <c r="AG87" s="20">
        <f t="shared" si="98"/>
        <v>0.40015000000000001</v>
      </c>
      <c r="AH87" s="20"/>
      <c r="AI87" s="31" t="s">
        <v>14</v>
      </c>
      <c r="AJ87" s="20">
        <f t="shared" si="116"/>
        <v>0.35274690562500005</v>
      </c>
      <c r="AK87" s="20">
        <f t="shared" si="99"/>
        <v>8.659777562500004E-2</v>
      </c>
      <c r="AL87" s="20">
        <f t="shared" si="100"/>
        <v>4.7300006250000038E-3</v>
      </c>
      <c r="AM87" s="20">
        <f t="shared" si="101"/>
        <v>5.3303265624999971E-2</v>
      </c>
      <c r="AN87" s="20">
        <f t="shared" si="102"/>
        <v>0.10534893062500003</v>
      </c>
      <c r="AO87" s="20">
        <f t="shared" si="103"/>
        <v>2.0800850624999999E-2</v>
      </c>
      <c r="AP87" s="20">
        <f t="shared" si="104"/>
        <v>5.2567025625000013E-2</v>
      </c>
      <c r="AQ87" s="20">
        <f t="shared" si="105"/>
        <v>0.16779264062500002</v>
      </c>
      <c r="AR87" s="20"/>
      <c r="AS87" s="20">
        <f t="shared" si="106"/>
        <v>1.0612090224999997</v>
      </c>
      <c r="AT87" s="20">
        <f t="shared" si="107"/>
        <v>0.78207492250000032</v>
      </c>
      <c r="AU87" s="20">
        <f t="shared" si="108"/>
        <v>0.29806140249999991</v>
      </c>
      <c r="AV87" s="20">
        <f t="shared" si="109"/>
        <v>0.16012002250000001</v>
      </c>
      <c r="AW87" s="20"/>
      <c r="AX87" s="31" t="s">
        <v>14</v>
      </c>
      <c r="AY87" s="20">
        <f t="shared" si="117"/>
        <v>0.24195021269230771</v>
      </c>
      <c r="AZ87" s="20">
        <v>0.28204683918293416</v>
      </c>
      <c r="BA87" s="20">
        <f t="shared" si="118"/>
        <v>1.1657226337784543</v>
      </c>
    </row>
    <row r="88" spans="1:53" x14ac:dyDescent="0.25">
      <c r="A88" s="31" t="s">
        <v>15</v>
      </c>
      <c r="B88" s="20">
        <v>-2.4929000000000001</v>
      </c>
      <c r="C88" s="20">
        <v>-0.45329999999999998</v>
      </c>
      <c r="D88" s="20">
        <v>-0.22650000000000001</v>
      </c>
      <c r="E88" s="20">
        <v>-1.1136999999999999</v>
      </c>
      <c r="F88" s="20">
        <v>-0.91169999999999995</v>
      </c>
      <c r="G88" s="20">
        <v>-0.248</v>
      </c>
      <c r="H88" s="20">
        <v>-7.8299999999999995E-2</v>
      </c>
      <c r="I88" s="20">
        <v>-1.7543</v>
      </c>
      <c r="J88" s="20"/>
      <c r="K88" s="20">
        <v>-0.77810000000000001</v>
      </c>
      <c r="L88" s="20">
        <v>-0.3231</v>
      </c>
      <c r="M88" s="20">
        <v>0.2596</v>
      </c>
      <c r="N88" s="20">
        <v>-2.0924</v>
      </c>
      <c r="O88" s="20"/>
      <c r="P88" s="20">
        <f t="shared" si="110"/>
        <v>-1.0716000000000001</v>
      </c>
      <c r="Q88" s="20">
        <f t="shared" si="111"/>
        <v>-0.74807500000000005</v>
      </c>
      <c r="R88" s="20">
        <f t="shared" si="112"/>
        <v>-0.73350000000000004</v>
      </c>
      <c r="S88" s="20"/>
      <c r="T88" s="31" t="s">
        <v>15</v>
      </c>
      <c r="U88" s="20">
        <f t="shared" si="113"/>
        <v>-1.4213</v>
      </c>
      <c r="V88" s="20">
        <f t="shared" si="90"/>
        <v>0.61830000000000007</v>
      </c>
      <c r="W88" s="20">
        <f t="shared" si="91"/>
        <v>0.84510000000000007</v>
      </c>
      <c r="X88" s="20">
        <f t="shared" si="92"/>
        <v>-4.2099999999999804E-2</v>
      </c>
      <c r="Y88" s="20">
        <f t="shared" si="114"/>
        <v>-0.16362499999999991</v>
      </c>
      <c r="Z88" s="20">
        <f t="shared" si="93"/>
        <v>0.50007500000000005</v>
      </c>
      <c r="AA88" s="20">
        <f t="shared" si="94"/>
        <v>0.66977500000000001</v>
      </c>
      <c r="AB88" s="20">
        <f t="shared" si="95"/>
        <v>-1.0062249999999999</v>
      </c>
      <c r="AC88" s="20"/>
      <c r="AD88" s="20">
        <f t="shared" si="115"/>
        <v>-4.4599999999999973E-2</v>
      </c>
      <c r="AE88" s="20">
        <f t="shared" si="96"/>
        <v>0.41040000000000004</v>
      </c>
      <c r="AF88" s="20">
        <f t="shared" si="97"/>
        <v>0.99310000000000009</v>
      </c>
      <c r="AG88" s="20">
        <f t="shared" si="98"/>
        <v>-1.3589</v>
      </c>
      <c r="AH88" s="20"/>
      <c r="AI88" s="31" t="s">
        <v>15</v>
      </c>
      <c r="AJ88" s="20">
        <f t="shared" si="116"/>
        <v>2.0200936899999999</v>
      </c>
      <c r="AK88" s="20">
        <f t="shared" si="99"/>
        <v>0.38229489000000011</v>
      </c>
      <c r="AL88" s="20">
        <f t="shared" si="100"/>
        <v>0.71419401000000016</v>
      </c>
      <c r="AM88" s="20">
        <f t="shared" si="101"/>
        <v>1.7724099999999836E-3</v>
      </c>
      <c r="AN88" s="20">
        <f t="shared" si="102"/>
        <v>2.6773140624999969E-2</v>
      </c>
      <c r="AO88" s="20">
        <f t="shared" si="103"/>
        <v>0.25007500562500007</v>
      </c>
      <c r="AP88" s="20">
        <f t="shared" si="104"/>
        <v>0.44859855062500004</v>
      </c>
      <c r="AQ88" s="20">
        <f t="shared" si="105"/>
        <v>1.0124887506249998</v>
      </c>
      <c r="AR88" s="20"/>
      <c r="AS88" s="20">
        <f t="shared" si="106"/>
        <v>1.9891599999999976E-3</v>
      </c>
      <c r="AT88" s="20">
        <f t="shared" si="107"/>
        <v>0.16842816000000002</v>
      </c>
      <c r="AU88" s="20">
        <f t="shared" si="108"/>
        <v>0.98624761000000016</v>
      </c>
      <c r="AV88" s="20">
        <f t="shared" si="109"/>
        <v>1.84660921</v>
      </c>
      <c r="AW88" s="20"/>
      <c r="AX88" s="31" t="s">
        <v>15</v>
      </c>
      <c r="AY88" s="20">
        <f t="shared" si="117"/>
        <v>0.60458189134615381</v>
      </c>
      <c r="AZ88" s="20">
        <v>0.66794410301224483</v>
      </c>
      <c r="BA88" s="20">
        <f t="shared" si="118"/>
        <v>1.1048033567876299</v>
      </c>
    </row>
    <row r="89" spans="1:53" x14ac:dyDescent="0.25">
      <c r="A89" s="31" t="s">
        <v>16</v>
      </c>
      <c r="B89" s="20">
        <v>-0.23080000000000001</v>
      </c>
      <c r="C89" s="20">
        <v>-0.39169999999999999</v>
      </c>
      <c r="D89" s="20">
        <v>-1.0017</v>
      </c>
      <c r="E89" s="20">
        <v>0.17660000000000001</v>
      </c>
      <c r="F89" s="20">
        <v>1.17E-2</v>
      </c>
      <c r="G89" s="20">
        <v>0.17510000000000001</v>
      </c>
      <c r="H89" s="20">
        <v>-0.97560000000000002</v>
      </c>
      <c r="I89" s="20">
        <v>-0.53039999999999998</v>
      </c>
      <c r="J89" s="20"/>
      <c r="K89" s="20">
        <v>0.44109999999999999</v>
      </c>
      <c r="L89" s="20">
        <v>-0.70899999999999996</v>
      </c>
      <c r="M89" s="20">
        <v>-9.9000000000000008E-3</v>
      </c>
      <c r="N89" s="20">
        <v>0.84150000000000003</v>
      </c>
      <c r="O89" s="20"/>
      <c r="P89" s="20">
        <f t="shared" si="110"/>
        <v>-0.3619</v>
      </c>
      <c r="Q89" s="20">
        <f t="shared" si="111"/>
        <v>-0.32979999999999998</v>
      </c>
      <c r="R89" s="20">
        <f t="shared" si="112"/>
        <v>0.14092500000000002</v>
      </c>
      <c r="S89" s="20"/>
      <c r="T89" s="31" t="s">
        <v>16</v>
      </c>
      <c r="U89" s="20">
        <f t="shared" si="113"/>
        <v>0.13109999999999999</v>
      </c>
      <c r="V89" s="20">
        <f t="shared" si="90"/>
        <v>-2.9799999999999993E-2</v>
      </c>
      <c r="W89" s="20">
        <f t="shared" si="91"/>
        <v>-0.63980000000000004</v>
      </c>
      <c r="X89" s="20">
        <f t="shared" si="92"/>
        <v>0.53849999999999998</v>
      </c>
      <c r="Y89" s="20">
        <f t="shared" si="114"/>
        <v>0.34149999999999997</v>
      </c>
      <c r="Z89" s="20">
        <f t="shared" si="93"/>
        <v>0.50490000000000002</v>
      </c>
      <c r="AA89" s="20">
        <f t="shared" si="94"/>
        <v>-0.64580000000000004</v>
      </c>
      <c r="AB89" s="20">
        <f t="shared" si="95"/>
        <v>-0.2006</v>
      </c>
      <c r="AC89" s="20"/>
      <c r="AD89" s="20">
        <f t="shared" si="115"/>
        <v>0.30017499999999997</v>
      </c>
      <c r="AE89" s="20">
        <f t="shared" si="96"/>
        <v>-0.84992500000000004</v>
      </c>
      <c r="AF89" s="20">
        <f t="shared" si="97"/>
        <v>-0.15082500000000001</v>
      </c>
      <c r="AG89" s="20">
        <f t="shared" si="98"/>
        <v>0.70057499999999995</v>
      </c>
      <c r="AH89" s="20"/>
      <c r="AI89" s="31" t="s">
        <v>16</v>
      </c>
      <c r="AJ89" s="20">
        <f t="shared" si="116"/>
        <v>1.7187209999999998E-2</v>
      </c>
      <c r="AK89" s="20">
        <f t="shared" si="99"/>
        <v>8.8803999999999955E-4</v>
      </c>
      <c r="AL89" s="20">
        <f t="shared" si="100"/>
        <v>0.40934404000000002</v>
      </c>
      <c r="AM89" s="20">
        <f t="shared" si="101"/>
        <v>0.28998225</v>
      </c>
      <c r="AN89" s="20">
        <f t="shared" si="102"/>
        <v>0.11662224999999998</v>
      </c>
      <c r="AO89" s="20">
        <f t="shared" si="103"/>
        <v>0.25492401000000003</v>
      </c>
      <c r="AP89" s="20">
        <f t="shared" si="104"/>
        <v>0.41705764000000006</v>
      </c>
      <c r="AQ89" s="20">
        <f t="shared" si="105"/>
        <v>4.0240360000000003E-2</v>
      </c>
      <c r="AR89" s="20"/>
      <c r="AS89" s="20">
        <f t="shared" si="106"/>
        <v>9.0105030624999985E-2</v>
      </c>
      <c r="AT89" s="20">
        <f t="shared" si="107"/>
        <v>0.72237250562500011</v>
      </c>
      <c r="AU89" s="20">
        <f t="shared" si="108"/>
        <v>2.2748180625000003E-2</v>
      </c>
      <c r="AV89" s="20">
        <f t="shared" si="109"/>
        <v>0.49080533062499992</v>
      </c>
      <c r="AW89" s="20"/>
      <c r="AX89" s="31" t="s">
        <v>16</v>
      </c>
      <c r="AY89" s="20">
        <f t="shared" si="117"/>
        <v>0.22094437288461541</v>
      </c>
      <c r="AZ89" s="20">
        <v>0.44972330215690559</v>
      </c>
      <c r="BA89" s="20">
        <f t="shared" si="118"/>
        <v>2.0354594067519711</v>
      </c>
    </row>
    <row r="90" spans="1:53" x14ac:dyDescent="0.25">
      <c r="A90" s="26"/>
      <c r="T90" s="26"/>
      <c r="AI90" s="26"/>
      <c r="AX90" s="26"/>
    </row>
    <row r="91" spans="1:53" x14ac:dyDescent="0.25">
      <c r="A91" s="32" t="s">
        <v>21</v>
      </c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32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32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32"/>
      <c r="AY91" s="21"/>
      <c r="AZ91" s="21"/>
      <c r="BA91" s="21"/>
    </row>
    <row r="92" spans="1:53" x14ac:dyDescent="0.25">
      <c r="A92" s="32" t="s">
        <v>1</v>
      </c>
      <c r="B92" s="32">
        <v>15</v>
      </c>
      <c r="C92" s="32">
        <v>15</v>
      </c>
      <c r="D92" s="32">
        <v>15</v>
      </c>
      <c r="E92" s="32">
        <v>15</v>
      </c>
      <c r="F92" s="32">
        <v>30</v>
      </c>
      <c r="G92" s="32">
        <v>30</v>
      </c>
      <c r="H92" s="32">
        <v>30</v>
      </c>
      <c r="I92" s="32">
        <v>30</v>
      </c>
      <c r="J92" s="32" t="s">
        <v>22</v>
      </c>
      <c r="K92" s="32">
        <v>60</v>
      </c>
      <c r="L92" s="32">
        <v>60</v>
      </c>
      <c r="M92" s="32">
        <v>60</v>
      </c>
      <c r="N92" s="32">
        <v>60</v>
      </c>
      <c r="O92" s="32"/>
      <c r="P92" s="32" t="s">
        <v>24</v>
      </c>
      <c r="Q92" s="32" t="s">
        <v>29</v>
      </c>
      <c r="R92" s="32" t="s">
        <v>27</v>
      </c>
      <c r="S92" s="32"/>
      <c r="T92" s="32" t="s">
        <v>1</v>
      </c>
      <c r="U92" s="32">
        <v>15</v>
      </c>
      <c r="V92" s="32">
        <v>15</v>
      </c>
      <c r="W92" s="32">
        <v>15</v>
      </c>
      <c r="X92" s="32">
        <v>15</v>
      </c>
      <c r="Y92" s="32">
        <v>30</v>
      </c>
      <c r="Z92" s="32">
        <v>30</v>
      </c>
      <c r="AA92" s="32">
        <v>30</v>
      </c>
      <c r="AB92" s="32">
        <v>30</v>
      </c>
      <c r="AC92" s="32" t="s">
        <v>22</v>
      </c>
      <c r="AD92" s="32">
        <v>60</v>
      </c>
      <c r="AE92" s="32">
        <v>60</v>
      </c>
      <c r="AF92" s="32">
        <v>60</v>
      </c>
      <c r="AG92" s="32">
        <v>60</v>
      </c>
      <c r="AH92" s="32"/>
      <c r="AI92" s="32" t="s">
        <v>1</v>
      </c>
      <c r="AJ92" s="32">
        <v>15</v>
      </c>
      <c r="AK92" s="32">
        <v>15</v>
      </c>
      <c r="AL92" s="32">
        <v>15</v>
      </c>
      <c r="AM92" s="32">
        <v>15</v>
      </c>
      <c r="AN92" s="32">
        <v>30</v>
      </c>
      <c r="AO92" s="32">
        <v>30</v>
      </c>
      <c r="AP92" s="32">
        <v>30</v>
      </c>
      <c r="AQ92" s="32">
        <v>30</v>
      </c>
      <c r="AR92" s="32" t="s">
        <v>22</v>
      </c>
      <c r="AS92" s="32">
        <v>60</v>
      </c>
      <c r="AT92" s="32">
        <v>60</v>
      </c>
      <c r="AU92" s="32">
        <v>60</v>
      </c>
      <c r="AV92" s="32">
        <v>60</v>
      </c>
      <c r="AW92" s="32"/>
      <c r="AX92" s="32"/>
      <c r="AY92" s="32" t="s">
        <v>32</v>
      </c>
      <c r="AZ92" s="32" t="s">
        <v>33</v>
      </c>
      <c r="BA92" s="32" t="s">
        <v>34</v>
      </c>
    </row>
    <row r="93" spans="1:53" x14ac:dyDescent="0.25">
      <c r="A93" s="32" t="s">
        <v>2</v>
      </c>
      <c r="B93" s="21">
        <v>-0.27779999999999999</v>
      </c>
      <c r="C93" s="21">
        <v>-0.80400000000000005</v>
      </c>
      <c r="D93" s="21">
        <v>-0.38350000000000001</v>
      </c>
      <c r="E93" s="21">
        <v>0.32800000000000001</v>
      </c>
      <c r="F93" s="21">
        <v>-0.64180000000000004</v>
      </c>
      <c r="G93" s="21">
        <v>-0.80030000000000001</v>
      </c>
      <c r="H93" s="21">
        <v>-3.4693000000000001</v>
      </c>
      <c r="I93" s="21">
        <v>-1.458</v>
      </c>
      <c r="J93" s="21"/>
      <c r="K93" s="21">
        <v>0.2762</v>
      </c>
      <c r="L93" s="21">
        <v>-0.74109999999999998</v>
      </c>
      <c r="M93" s="21">
        <v>-1.2214</v>
      </c>
      <c r="N93" s="21">
        <v>-0.53690000000000004</v>
      </c>
      <c r="O93" s="21"/>
      <c r="P93" s="21">
        <f>AVERAGE(B93:E93)</f>
        <v>-0.28432499999999999</v>
      </c>
      <c r="Q93" s="21">
        <f>AVERAGE(F93:I93)</f>
        <v>-1.5923500000000002</v>
      </c>
      <c r="R93" s="21">
        <f>AVERAGE(K93:N93)</f>
        <v>-0.55580000000000007</v>
      </c>
      <c r="S93" s="21"/>
      <c r="T93" s="32" t="s">
        <v>2</v>
      </c>
      <c r="U93" s="21">
        <f>B93-$P93</f>
        <v>6.525000000000003E-3</v>
      </c>
      <c r="V93" s="21">
        <f t="shared" ref="V93:V107" si="119">C93-$P93</f>
        <v>-0.51967500000000011</v>
      </c>
      <c r="W93" s="21">
        <f t="shared" ref="W93:W107" si="120">D93-$P93</f>
        <v>-9.9175000000000013E-2</v>
      </c>
      <c r="X93" s="21">
        <f t="shared" ref="X93:X107" si="121">E93-$P93</f>
        <v>0.61232500000000001</v>
      </c>
      <c r="Y93" s="21">
        <f>F93-$Q93</f>
        <v>0.95055000000000012</v>
      </c>
      <c r="Z93" s="21">
        <f t="shared" ref="Z93:Z107" si="122">G93-$Q93</f>
        <v>0.79205000000000014</v>
      </c>
      <c r="AA93" s="21">
        <f t="shared" ref="AA93:AA107" si="123">H93-$Q93</f>
        <v>-1.8769499999999999</v>
      </c>
      <c r="AB93" s="21">
        <f t="shared" ref="AB93:AB107" si="124">I93-$Q93</f>
        <v>0.13435000000000019</v>
      </c>
      <c r="AC93" s="21"/>
      <c r="AD93" s="21">
        <f>K93-$R93</f>
        <v>0.83200000000000007</v>
      </c>
      <c r="AE93" s="21">
        <f t="shared" ref="AE93:AE107" si="125">L93-$R93</f>
        <v>-0.18529999999999991</v>
      </c>
      <c r="AF93" s="21">
        <f t="shared" ref="AF93:AF107" si="126">M93-$R93</f>
        <v>-0.66559999999999997</v>
      </c>
      <c r="AG93" s="21">
        <f t="shared" ref="AG93:AG107" si="127">N93-$R93</f>
        <v>1.8900000000000028E-2</v>
      </c>
      <c r="AH93" s="21"/>
      <c r="AI93" s="32" t="s">
        <v>2</v>
      </c>
      <c r="AJ93" s="21">
        <f>U93^2</f>
        <v>4.2575625000000042E-5</v>
      </c>
      <c r="AK93" s="21">
        <f t="shared" ref="AK93:AK107" si="128">V93^2</f>
        <v>0.2700621056250001</v>
      </c>
      <c r="AL93" s="21">
        <f t="shared" ref="AL93:AL107" si="129">W93^2</f>
        <v>9.8356806250000026E-3</v>
      </c>
      <c r="AM93" s="21">
        <f t="shared" ref="AM93:AM107" si="130">X93^2</f>
        <v>0.37494190562500002</v>
      </c>
      <c r="AN93" s="21">
        <f t="shared" ref="AN93:AN107" si="131">Y93^2</f>
        <v>0.9035453025000002</v>
      </c>
      <c r="AO93" s="21">
        <f t="shared" ref="AO93:AO107" si="132">Z93^2</f>
        <v>0.6273432025000002</v>
      </c>
      <c r="AP93" s="21">
        <f t="shared" ref="AP93:AP107" si="133">AA93^2</f>
        <v>3.5229413024999996</v>
      </c>
      <c r="AQ93" s="21">
        <f t="shared" ref="AQ93:AQ107" si="134">AB93^2</f>
        <v>1.8049922500000051E-2</v>
      </c>
      <c r="AR93" s="21"/>
      <c r="AS93" s="21">
        <f t="shared" ref="AS93:AS107" si="135">AD93^2</f>
        <v>0.69222400000000017</v>
      </c>
      <c r="AT93" s="21">
        <f t="shared" ref="AT93:AT107" si="136">AE93^2</f>
        <v>3.4336089999999965E-2</v>
      </c>
      <c r="AU93" s="21">
        <f t="shared" ref="AU93:AU107" si="137">AF93^2</f>
        <v>0.44302335999999998</v>
      </c>
      <c r="AV93" s="21">
        <f t="shared" ref="AV93:AV107" si="138">AG93^2</f>
        <v>3.5721000000000103E-4</v>
      </c>
      <c r="AW93" s="21"/>
      <c r="AX93" s="32" t="s">
        <v>2</v>
      </c>
      <c r="AY93" s="21">
        <f>SUM(AJ93:AV93)/13</f>
        <v>0.53051558903846163</v>
      </c>
      <c r="AZ93" s="21">
        <v>0.84664516528941736</v>
      </c>
      <c r="BA93" s="21">
        <f>AZ93/AY93</f>
        <v>1.5958912099528084</v>
      </c>
    </row>
    <row r="94" spans="1:53" x14ac:dyDescent="0.25">
      <c r="A94" s="32" t="s">
        <v>3</v>
      </c>
      <c r="B94" s="21">
        <v>1.3934</v>
      </c>
      <c r="C94" s="21">
        <v>-0.54239999999999999</v>
      </c>
      <c r="D94" s="21">
        <v>0.21049999999999999</v>
      </c>
      <c r="E94" s="21">
        <v>2.8875000000000002</v>
      </c>
      <c r="F94" s="21">
        <v>0.64729999999999999</v>
      </c>
      <c r="G94" s="21">
        <v>-0.81430000000000002</v>
      </c>
      <c r="H94" s="21">
        <v>0.2084</v>
      </c>
      <c r="I94" s="21">
        <v>-0.89510000000000001</v>
      </c>
      <c r="J94" s="21"/>
      <c r="K94" s="21">
        <v>-7.9399999999999998E-2</v>
      </c>
      <c r="L94" s="21">
        <v>-1.7999000000000001</v>
      </c>
      <c r="M94" s="21">
        <v>-0.441</v>
      </c>
      <c r="N94" s="21">
        <v>-1.2416</v>
      </c>
      <c r="O94" s="21"/>
      <c r="P94" s="21">
        <f t="shared" ref="P94:P107" si="139">AVERAGE(B94:E94)</f>
        <v>0.98724999999999996</v>
      </c>
      <c r="Q94" s="21">
        <f t="shared" ref="Q94:Q107" si="140">AVERAGE(F94:I94)</f>
        <v>-0.213425</v>
      </c>
      <c r="R94" s="21">
        <f t="shared" ref="R94:R107" si="141">AVERAGE(K94:N94)</f>
        <v>-0.89047500000000002</v>
      </c>
      <c r="S94" s="21"/>
      <c r="T94" s="32" t="s">
        <v>3</v>
      </c>
      <c r="U94" s="21">
        <f t="shared" ref="U94:U107" si="142">B94-$P94</f>
        <v>0.40615000000000001</v>
      </c>
      <c r="V94" s="21">
        <f t="shared" si="119"/>
        <v>-1.52965</v>
      </c>
      <c r="W94" s="21">
        <f t="shared" si="120"/>
        <v>-0.77674999999999994</v>
      </c>
      <c r="X94" s="21">
        <f t="shared" si="121"/>
        <v>1.9002500000000002</v>
      </c>
      <c r="Y94" s="21">
        <f t="shared" ref="Y94:Y107" si="143">F94-$Q94</f>
        <v>0.86072499999999996</v>
      </c>
      <c r="Z94" s="21">
        <f t="shared" si="122"/>
        <v>-0.60087500000000005</v>
      </c>
      <c r="AA94" s="21">
        <f t="shared" si="123"/>
        <v>0.42182500000000001</v>
      </c>
      <c r="AB94" s="21">
        <f t="shared" si="124"/>
        <v>-0.68167500000000003</v>
      </c>
      <c r="AC94" s="21"/>
      <c r="AD94" s="21">
        <f t="shared" ref="AD94:AD107" si="144">K94-$R94</f>
        <v>0.81107499999999999</v>
      </c>
      <c r="AE94" s="21">
        <f t="shared" si="125"/>
        <v>-0.90942500000000004</v>
      </c>
      <c r="AF94" s="21">
        <f t="shared" si="126"/>
        <v>0.44947500000000001</v>
      </c>
      <c r="AG94" s="21">
        <f t="shared" si="127"/>
        <v>-0.35112500000000002</v>
      </c>
      <c r="AH94" s="21"/>
      <c r="AI94" s="32" t="s">
        <v>3</v>
      </c>
      <c r="AJ94" s="21">
        <f t="shared" ref="AJ94:AJ107" si="145">U94^2</f>
        <v>0.16495782250000002</v>
      </c>
      <c r="AK94" s="21">
        <f t="shared" si="128"/>
        <v>2.3398291224999999</v>
      </c>
      <c r="AL94" s="21">
        <f t="shared" si="129"/>
        <v>0.6033405624999999</v>
      </c>
      <c r="AM94" s="21">
        <f t="shared" si="130"/>
        <v>3.6109500625000006</v>
      </c>
      <c r="AN94" s="21">
        <f t="shared" si="131"/>
        <v>0.74084752562499989</v>
      </c>
      <c r="AO94" s="21">
        <f t="shared" si="132"/>
        <v>0.36105076562500005</v>
      </c>
      <c r="AP94" s="21">
        <f t="shared" si="133"/>
        <v>0.177936330625</v>
      </c>
      <c r="AQ94" s="21">
        <f t="shared" si="134"/>
        <v>0.46468080562500003</v>
      </c>
      <c r="AR94" s="21"/>
      <c r="AS94" s="21">
        <f t="shared" si="135"/>
        <v>0.65784265562499999</v>
      </c>
      <c r="AT94" s="21">
        <f t="shared" si="136"/>
        <v>0.82705383062500004</v>
      </c>
      <c r="AU94" s="21">
        <f t="shared" si="137"/>
        <v>0.20202777562500002</v>
      </c>
      <c r="AV94" s="21">
        <f t="shared" si="138"/>
        <v>0.12328876562500002</v>
      </c>
      <c r="AW94" s="21"/>
      <c r="AX94" s="32" t="s">
        <v>3</v>
      </c>
      <c r="AY94" s="21">
        <f t="shared" ref="AY94:AY107" si="146">SUM(AJ94:AV94)/13</f>
        <v>0.79029277115384622</v>
      </c>
      <c r="AZ94" s="21">
        <v>1.1950947740983642</v>
      </c>
      <c r="BA94" s="21">
        <f t="shared" ref="BA94:BA107" si="147">AZ94/AY94</f>
        <v>1.5122177726028005</v>
      </c>
    </row>
    <row r="95" spans="1:53" x14ac:dyDescent="0.25">
      <c r="A95" s="32" t="s">
        <v>4</v>
      </c>
      <c r="B95" s="21"/>
      <c r="C95" s="21">
        <v>2.4161999999999999</v>
      </c>
      <c r="D95" s="21">
        <v>1.1740999999999999</v>
      </c>
      <c r="E95" s="21">
        <v>0.74129999999999996</v>
      </c>
      <c r="F95" s="21">
        <v>1.7565</v>
      </c>
      <c r="G95" s="21">
        <v>2.5972</v>
      </c>
      <c r="H95" s="21">
        <v>0.86929999999999996</v>
      </c>
      <c r="I95" s="21">
        <v>2.4257</v>
      </c>
      <c r="J95" s="21"/>
      <c r="K95" s="21">
        <v>1.5716000000000001</v>
      </c>
      <c r="L95" s="21">
        <v>3.7502</v>
      </c>
      <c r="M95" s="21">
        <v>2.3832</v>
      </c>
      <c r="N95" s="21">
        <v>2.6749999999999998</v>
      </c>
      <c r="O95" s="21"/>
      <c r="P95" s="21">
        <f t="shared" si="139"/>
        <v>1.4438666666666666</v>
      </c>
      <c r="Q95" s="21">
        <f t="shared" si="140"/>
        <v>1.912175</v>
      </c>
      <c r="R95" s="21">
        <f t="shared" si="141"/>
        <v>2.5949999999999998</v>
      </c>
      <c r="S95" s="21"/>
      <c r="T95" s="32" t="s">
        <v>4</v>
      </c>
      <c r="U95" s="21">
        <f t="shared" si="142"/>
        <v>-1.4438666666666666</v>
      </c>
      <c r="V95" s="21">
        <f t="shared" si="119"/>
        <v>0.97233333333333327</v>
      </c>
      <c r="W95" s="21">
        <f t="shared" si="120"/>
        <v>-0.26976666666666671</v>
      </c>
      <c r="X95" s="21">
        <f t="shared" si="121"/>
        <v>-0.70256666666666667</v>
      </c>
      <c r="Y95" s="21">
        <f t="shared" si="143"/>
        <v>-0.15567500000000001</v>
      </c>
      <c r="Z95" s="21">
        <f t="shared" si="122"/>
        <v>0.685025</v>
      </c>
      <c r="AA95" s="21">
        <f t="shared" si="123"/>
        <v>-1.042875</v>
      </c>
      <c r="AB95" s="21">
        <f t="shared" si="124"/>
        <v>0.51352500000000001</v>
      </c>
      <c r="AC95" s="21"/>
      <c r="AD95" s="21">
        <f t="shared" si="144"/>
        <v>-1.0233999999999996</v>
      </c>
      <c r="AE95" s="21">
        <f t="shared" si="125"/>
        <v>1.1552000000000002</v>
      </c>
      <c r="AF95" s="21">
        <f t="shared" si="126"/>
        <v>-0.21179999999999977</v>
      </c>
      <c r="AG95" s="21">
        <f t="shared" si="127"/>
        <v>8.0000000000000071E-2</v>
      </c>
      <c r="AH95" s="21"/>
      <c r="AI95" s="32" t="s">
        <v>4</v>
      </c>
      <c r="AJ95" s="21">
        <f t="shared" si="145"/>
        <v>2.0847509511111109</v>
      </c>
      <c r="AK95" s="21">
        <f t="shared" si="128"/>
        <v>0.94543211111111103</v>
      </c>
      <c r="AL95" s="21">
        <f t="shared" si="129"/>
        <v>7.2774054444444472E-2</v>
      </c>
      <c r="AM95" s="21">
        <f t="shared" si="130"/>
        <v>0.49359992111111112</v>
      </c>
      <c r="AN95" s="21">
        <f t="shared" si="131"/>
        <v>2.4234705625000002E-2</v>
      </c>
      <c r="AO95" s="21">
        <f t="shared" si="132"/>
        <v>0.46925925062500001</v>
      </c>
      <c r="AP95" s="21">
        <f t="shared" si="133"/>
        <v>1.087588265625</v>
      </c>
      <c r="AQ95" s="21">
        <f t="shared" si="134"/>
        <v>0.26370792562500001</v>
      </c>
      <c r="AR95" s="21"/>
      <c r="AS95" s="21">
        <f t="shared" si="135"/>
        <v>1.0473475599999993</v>
      </c>
      <c r="AT95" s="21">
        <f t="shared" si="136"/>
        <v>1.3344870400000006</v>
      </c>
      <c r="AU95" s="21">
        <f t="shared" si="137"/>
        <v>4.4859239999999898E-2</v>
      </c>
      <c r="AV95" s="21">
        <f t="shared" si="138"/>
        <v>6.4000000000000116E-3</v>
      </c>
      <c r="AW95" s="21"/>
      <c r="AX95" s="32" t="s">
        <v>4</v>
      </c>
      <c r="AY95" s="21">
        <f t="shared" si="146"/>
        <v>0.60572623271367532</v>
      </c>
      <c r="AZ95" s="21">
        <v>0.73276794761460351</v>
      </c>
      <c r="BA95" s="21">
        <f t="shared" si="147"/>
        <v>1.2097345434946358</v>
      </c>
    </row>
    <row r="96" spans="1:53" x14ac:dyDescent="0.25">
      <c r="A96" s="32" t="s">
        <v>5</v>
      </c>
      <c r="B96" s="21">
        <v>0.66930000000000001</v>
      </c>
      <c r="C96" s="21">
        <v>0.45929999999999999</v>
      </c>
      <c r="D96" s="21">
        <v>-0.1973</v>
      </c>
      <c r="E96" s="21">
        <v>1.153</v>
      </c>
      <c r="F96" s="21">
        <v>-0.19359999999999999</v>
      </c>
      <c r="G96" s="21">
        <v>0.31009999999999999</v>
      </c>
      <c r="H96" s="21">
        <v>0.99350000000000005</v>
      </c>
      <c r="I96" s="21">
        <v>0.32929999999999998</v>
      </c>
      <c r="J96" s="21"/>
      <c r="K96" s="21">
        <v>0.2218</v>
      </c>
      <c r="L96" s="21">
        <v>-0.2001</v>
      </c>
      <c r="M96" s="21">
        <v>0.89090000000000003</v>
      </c>
      <c r="N96" s="21">
        <v>0.6109</v>
      </c>
      <c r="O96" s="21"/>
      <c r="P96" s="21">
        <f t="shared" si="139"/>
        <v>0.52107499999999995</v>
      </c>
      <c r="Q96" s="21">
        <f t="shared" si="140"/>
        <v>0.35982500000000001</v>
      </c>
      <c r="R96" s="21">
        <f t="shared" si="141"/>
        <v>0.38087500000000002</v>
      </c>
      <c r="S96" s="21"/>
      <c r="T96" s="32" t="s">
        <v>5</v>
      </c>
      <c r="U96" s="21">
        <f t="shared" si="142"/>
        <v>0.14822500000000005</v>
      </c>
      <c r="V96" s="21">
        <f t="shared" si="119"/>
        <v>-6.1774999999999969E-2</v>
      </c>
      <c r="W96" s="21">
        <f t="shared" si="120"/>
        <v>-0.71837499999999999</v>
      </c>
      <c r="X96" s="21">
        <f t="shared" si="121"/>
        <v>0.63192500000000007</v>
      </c>
      <c r="Y96" s="21">
        <f t="shared" si="143"/>
        <v>-0.55342500000000006</v>
      </c>
      <c r="Z96" s="21">
        <f t="shared" si="122"/>
        <v>-4.9725000000000019E-2</v>
      </c>
      <c r="AA96" s="21">
        <f t="shared" si="123"/>
        <v>0.63367499999999999</v>
      </c>
      <c r="AB96" s="21">
        <f t="shared" si="124"/>
        <v>-3.0525000000000024E-2</v>
      </c>
      <c r="AC96" s="21"/>
      <c r="AD96" s="21">
        <f t="shared" si="144"/>
        <v>-0.15907500000000002</v>
      </c>
      <c r="AE96" s="21">
        <f t="shared" si="125"/>
        <v>-0.58097500000000002</v>
      </c>
      <c r="AF96" s="21">
        <f t="shared" si="126"/>
        <v>0.51002499999999995</v>
      </c>
      <c r="AG96" s="21">
        <f t="shared" si="127"/>
        <v>0.23002499999999998</v>
      </c>
      <c r="AH96" s="21"/>
      <c r="AI96" s="32" t="s">
        <v>5</v>
      </c>
      <c r="AJ96" s="21">
        <f t="shared" si="145"/>
        <v>2.1970650625000015E-2</v>
      </c>
      <c r="AK96" s="21">
        <f t="shared" si="128"/>
        <v>3.8161506249999961E-3</v>
      </c>
      <c r="AL96" s="21">
        <f t="shared" si="129"/>
        <v>0.51606264062499996</v>
      </c>
      <c r="AM96" s="21">
        <f t="shared" si="130"/>
        <v>0.39932920562500007</v>
      </c>
      <c r="AN96" s="21">
        <f t="shared" si="131"/>
        <v>0.30627923062500007</v>
      </c>
      <c r="AO96" s="21">
        <f t="shared" si="132"/>
        <v>2.4725756250000017E-3</v>
      </c>
      <c r="AP96" s="21">
        <f t="shared" si="133"/>
        <v>0.40154400562499998</v>
      </c>
      <c r="AQ96" s="21">
        <f t="shared" si="134"/>
        <v>9.3177562500000144E-4</v>
      </c>
      <c r="AR96" s="21"/>
      <c r="AS96" s="21">
        <f t="shared" si="135"/>
        <v>2.5304855625000008E-2</v>
      </c>
      <c r="AT96" s="21">
        <f t="shared" si="136"/>
        <v>0.33753195062500002</v>
      </c>
      <c r="AU96" s="21">
        <f t="shared" si="137"/>
        <v>0.26012550062499995</v>
      </c>
      <c r="AV96" s="21">
        <f t="shared" si="138"/>
        <v>5.2911500624999989E-2</v>
      </c>
      <c r="AW96" s="21"/>
      <c r="AX96" s="32" t="s">
        <v>5</v>
      </c>
      <c r="AY96" s="21">
        <f t="shared" si="146"/>
        <v>0.17909846480769229</v>
      </c>
      <c r="AZ96" s="21">
        <v>0.23522757923155027</v>
      </c>
      <c r="BA96" s="21">
        <f t="shared" si="147"/>
        <v>1.3133980767737281</v>
      </c>
    </row>
    <row r="97" spans="1:53" x14ac:dyDescent="0.25">
      <c r="A97" s="32" t="s">
        <v>6</v>
      </c>
      <c r="B97" s="21">
        <v>0.49440000000000001</v>
      </c>
      <c r="C97" s="21">
        <v>0.64149999999999996</v>
      </c>
      <c r="D97" s="21">
        <v>-0.12570000000000001</v>
      </c>
      <c r="E97" s="21">
        <v>0.93879999999999997</v>
      </c>
      <c r="F97" s="21">
        <v>0.66839999999999999</v>
      </c>
      <c r="G97" s="21">
        <v>0.42559999999999998</v>
      </c>
      <c r="H97" s="21">
        <v>0.19800000000000001</v>
      </c>
      <c r="I97" s="21">
        <v>0.5877</v>
      </c>
      <c r="J97" s="21"/>
      <c r="K97" s="21">
        <v>0.58540000000000003</v>
      </c>
      <c r="L97" s="21">
        <v>0.17799999999999999</v>
      </c>
      <c r="M97" s="21">
        <v>2.6700000000000002E-2</v>
      </c>
      <c r="N97" s="21">
        <v>1.0084</v>
      </c>
      <c r="O97" s="21"/>
      <c r="P97" s="21">
        <f t="shared" si="139"/>
        <v>0.48724999999999996</v>
      </c>
      <c r="Q97" s="21">
        <f t="shared" si="140"/>
        <v>0.46992499999999993</v>
      </c>
      <c r="R97" s="21">
        <f t="shared" si="141"/>
        <v>0.449625</v>
      </c>
      <c r="S97" s="21"/>
      <c r="T97" s="32" t="s">
        <v>6</v>
      </c>
      <c r="U97" s="21">
        <f t="shared" si="142"/>
        <v>7.1500000000000452E-3</v>
      </c>
      <c r="V97" s="21">
        <f t="shared" si="119"/>
        <v>0.15425</v>
      </c>
      <c r="W97" s="21">
        <f t="shared" si="120"/>
        <v>-0.61294999999999999</v>
      </c>
      <c r="X97" s="21">
        <f t="shared" si="121"/>
        <v>0.45155000000000001</v>
      </c>
      <c r="Y97" s="21">
        <f t="shared" si="143"/>
        <v>0.19847500000000007</v>
      </c>
      <c r="Z97" s="21">
        <f t="shared" si="122"/>
        <v>-4.4324999999999948E-2</v>
      </c>
      <c r="AA97" s="21">
        <f t="shared" si="123"/>
        <v>-0.27192499999999992</v>
      </c>
      <c r="AB97" s="21">
        <f t="shared" si="124"/>
        <v>0.11777500000000007</v>
      </c>
      <c r="AC97" s="21"/>
      <c r="AD97" s="21">
        <f t="shared" si="144"/>
        <v>0.13577500000000003</v>
      </c>
      <c r="AE97" s="21">
        <f t="shared" si="125"/>
        <v>-0.27162500000000001</v>
      </c>
      <c r="AF97" s="21">
        <f t="shared" si="126"/>
        <v>-0.422925</v>
      </c>
      <c r="AG97" s="21">
        <f t="shared" si="127"/>
        <v>0.55877500000000002</v>
      </c>
      <c r="AH97" s="21"/>
      <c r="AI97" s="32" t="s">
        <v>6</v>
      </c>
      <c r="AJ97" s="21">
        <f t="shared" si="145"/>
        <v>5.1122500000000648E-5</v>
      </c>
      <c r="AK97" s="21">
        <f t="shared" si="128"/>
        <v>2.37930625E-2</v>
      </c>
      <c r="AL97" s="21">
        <f t="shared" si="129"/>
        <v>0.37570770250000002</v>
      </c>
      <c r="AM97" s="21">
        <f t="shared" si="130"/>
        <v>0.20389740250000002</v>
      </c>
      <c r="AN97" s="21">
        <f t="shared" si="131"/>
        <v>3.939232562500003E-2</v>
      </c>
      <c r="AO97" s="21">
        <f t="shared" si="132"/>
        <v>1.9647056249999955E-3</v>
      </c>
      <c r="AP97" s="21">
        <f t="shared" si="133"/>
        <v>7.3943205624999953E-2</v>
      </c>
      <c r="AQ97" s="21">
        <f t="shared" si="134"/>
        <v>1.3870950625000017E-2</v>
      </c>
      <c r="AR97" s="21"/>
      <c r="AS97" s="21">
        <f t="shared" si="135"/>
        <v>1.8434850625000009E-2</v>
      </c>
      <c r="AT97" s="21">
        <f t="shared" si="136"/>
        <v>7.3780140625000004E-2</v>
      </c>
      <c r="AU97" s="21">
        <f t="shared" si="137"/>
        <v>0.17886555562500001</v>
      </c>
      <c r="AV97" s="21">
        <f t="shared" si="138"/>
        <v>0.31222950062500004</v>
      </c>
      <c r="AW97" s="21"/>
      <c r="AX97" s="32" t="s">
        <v>6</v>
      </c>
      <c r="AY97" s="21">
        <f t="shared" si="146"/>
        <v>0.10122542499999999</v>
      </c>
      <c r="AZ97" s="21">
        <v>0.18394578671228082</v>
      </c>
      <c r="BA97" s="21">
        <f t="shared" si="147"/>
        <v>1.8171895718124258</v>
      </c>
    </row>
    <row r="98" spans="1:53" x14ac:dyDescent="0.25">
      <c r="A98" s="32" t="s">
        <v>7</v>
      </c>
      <c r="B98" s="21">
        <v>0.9889</v>
      </c>
      <c r="C98" s="21">
        <v>1.6616</v>
      </c>
      <c r="D98" s="21">
        <v>0.5464</v>
      </c>
      <c r="E98" s="21">
        <v>1.3427</v>
      </c>
      <c r="F98" s="21">
        <v>3.5900000000000001E-2</v>
      </c>
      <c r="G98" s="21">
        <v>-0.31390000000000001</v>
      </c>
      <c r="H98" s="21">
        <v>0.246</v>
      </c>
      <c r="I98" s="21">
        <v>-1.8160000000000001</v>
      </c>
      <c r="J98" s="21"/>
      <c r="K98" s="21">
        <v>-0.1356</v>
      </c>
      <c r="L98" s="21">
        <v>-0.63580000000000003</v>
      </c>
      <c r="M98" s="21">
        <v>-0.21690000000000001</v>
      </c>
      <c r="N98" s="21">
        <v>-1.1214</v>
      </c>
      <c r="O98" s="21"/>
      <c r="P98" s="21">
        <f t="shared" si="139"/>
        <v>1.1349</v>
      </c>
      <c r="Q98" s="21">
        <f t="shared" si="140"/>
        <v>-0.46200000000000002</v>
      </c>
      <c r="R98" s="21">
        <f t="shared" si="141"/>
        <v>-0.52742500000000003</v>
      </c>
      <c r="S98" s="21"/>
      <c r="T98" s="32" t="s">
        <v>7</v>
      </c>
      <c r="U98" s="21">
        <f t="shared" si="142"/>
        <v>-0.14600000000000002</v>
      </c>
      <c r="V98" s="21">
        <f t="shared" si="119"/>
        <v>0.52669999999999995</v>
      </c>
      <c r="W98" s="21">
        <f t="shared" si="120"/>
        <v>-0.58850000000000002</v>
      </c>
      <c r="X98" s="21">
        <f t="shared" si="121"/>
        <v>0.20779999999999998</v>
      </c>
      <c r="Y98" s="21">
        <f t="shared" si="143"/>
        <v>0.49790000000000001</v>
      </c>
      <c r="Z98" s="21">
        <f t="shared" si="122"/>
        <v>0.14810000000000001</v>
      </c>
      <c r="AA98" s="21">
        <f t="shared" si="123"/>
        <v>0.70799999999999996</v>
      </c>
      <c r="AB98" s="21">
        <f t="shared" si="124"/>
        <v>-1.3540000000000001</v>
      </c>
      <c r="AC98" s="21"/>
      <c r="AD98" s="21">
        <f t="shared" si="144"/>
        <v>0.39182500000000003</v>
      </c>
      <c r="AE98" s="21">
        <f t="shared" si="125"/>
        <v>-0.108375</v>
      </c>
      <c r="AF98" s="21">
        <f t="shared" si="126"/>
        <v>0.31052500000000005</v>
      </c>
      <c r="AG98" s="21">
        <f t="shared" si="127"/>
        <v>-0.59397499999999992</v>
      </c>
      <c r="AH98" s="21"/>
      <c r="AI98" s="32" t="s">
        <v>7</v>
      </c>
      <c r="AJ98" s="21">
        <f t="shared" si="145"/>
        <v>2.1316000000000005E-2</v>
      </c>
      <c r="AK98" s="21">
        <f t="shared" si="128"/>
        <v>0.27741288999999997</v>
      </c>
      <c r="AL98" s="21">
        <f t="shared" si="129"/>
        <v>0.34633225000000001</v>
      </c>
      <c r="AM98" s="21">
        <f t="shared" si="130"/>
        <v>4.3180839999999991E-2</v>
      </c>
      <c r="AN98" s="21">
        <f t="shared" si="131"/>
        <v>0.24790441000000002</v>
      </c>
      <c r="AO98" s="21">
        <f t="shared" si="132"/>
        <v>2.1933610000000003E-2</v>
      </c>
      <c r="AP98" s="21">
        <f t="shared" si="133"/>
        <v>0.50126399999999993</v>
      </c>
      <c r="AQ98" s="21">
        <f t="shared" si="134"/>
        <v>1.8333160000000002</v>
      </c>
      <c r="AR98" s="21"/>
      <c r="AS98" s="21">
        <f t="shared" si="135"/>
        <v>0.15352683062500003</v>
      </c>
      <c r="AT98" s="21">
        <f t="shared" si="136"/>
        <v>1.1745140624999999E-2</v>
      </c>
      <c r="AU98" s="21">
        <f t="shared" si="137"/>
        <v>9.6425775625000029E-2</v>
      </c>
      <c r="AV98" s="21">
        <f t="shared" si="138"/>
        <v>0.3528063006249999</v>
      </c>
      <c r="AW98" s="21"/>
      <c r="AX98" s="32" t="s">
        <v>7</v>
      </c>
      <c r="AY98" s="21">
        <f t="shared" si="146"/>
        <v>0.30055108057692309</v>
      </c>
      <c r="AZ98" s="21">
        <v>0.60396770705127123</v>
      </c>
      <c r="BA98" s="21">
        <f t="shared" si="147"/>
        <v>2.0095343057556954</v>
      </c>
    </row>
    <row r="99" spans="1:53" x14ac:dyDescent="0.25">
      <c r="A99" s="32" t="s">
        <v>8</v>
      </c>
      <c r="B99" s="21">
        <v>0.35189999999999999</v>
      </c>
      <c r="C99" s="21">
        <v>1.4939</v>
      </c>
      <c r="D99" s="21">
        <v>2.1932999999999998</v>
      </c>
      <c r="E99" s="21">
        <v>0.75609999999999999</v>
      </c>
      <c r="F99" s="21">
        <v>0.39610000000000001</v>
      </c>
      <c r="G99" s="21">
        <v>1.6777</v>
      </c>
      <c r="H99" s="21">
        <v>1.8124</v>
      </c>
      <c r="I99" s="21">
        <v>0.72519999999999996</v>
      </c>
      <c r="J99" s="21"/>
      <c r="K99" s="21">
        <v>1.1679999999999999</v>
      </c>
      <c r="L99" s="21">
        <v>2.1741000000000001</v>
      </c>
      <c r="M99" s="21">
        <v>2.2208999999999999</v>
      </c>
      <c r="N99" s="21">
        <v>2.0417000000000001</v>
      </c>
      <c r="O99" s="21"/>
      <c r="P99" s="21">
        <f t="shared" si="139"/>
        <v>1.1987999999999999</v>
      </c>
      <c r="Q99" s="21">
        <f t="shared" si="140"/>
        <v>1.1528499999999999</v>
      </c>
      <c r="R99" s="21">
        <f t="shared" si="141"/>
        <v>1.9011750000000003</v>
      </c>
      <c r="S99" s="21"/>
      <c r="T99" s="32" t="s">
        <v>8</v>
      </c>
      <c r="U99" s="21">
        <f t="shared" si="142"/>
        <v>-0.84689999999999988</v>
      </c>
      <c r="V99" s="21">
        <f t="shared" si="119"/>
        <v>0.29510000000000014</v>
      </c>
      <c r="W99" s="21">
        <f t="shared" si="120"/>
        <v>0.99449999999999994</v>
      </c>
      <c r="X99" s="21">
        <f t="shared" si="121"/>
        <v>-0.44269999999999987</v>
      </c>
      <c r="Y99" s="21">
        <f t="shared" si="143"/>
        <v>-0.75674999999999992</v>
      </c>
      <c r="Z99" s="21">
        <f t="shared" si="122"/>
        <v>0.52485000000000004</v>
      </c>
      <c r="AA99" s="21">
        <f t="shared" si="123"/>
        <v>0.65955000000000008</v>
      </c>
      <c r="AB99" s="21">
        <f t="shared" si="124"/>
        <v>-0.42764999999999997</v>
      </c>
      <c r="AC99" s="21"/>
      <c r="AD99" s="21">
        <f t="shared" si="144"/>
        <v>-0.73317500000000035</v>
      </c>
      <c r="AE99" s="21">
        <f t="shared" si="125"/>
        <v>0.27292499999999986</v>
      </c>
      <c r="AF99" s="21">
        <f t="shared" si="126"/>
        <v>0.31972499999999959</v>
      </c>
      <c r="AG99" s="21">
        <f t="shared" si="127"/>
        <v>0.14052499999999979</v>
      </c>
      <c r="AH99" s="21"/>
      <c r="AI99" s="32" t="s">
        <v>8</v>
      </c>
      <c r="AJ99" s="21">
        <f t="shared" si="145"/>
        <v>0.71723960999999981</v>
      </c>
      <c r="AK99" s="21">
        <f t="shared" si="128"/>
        <v>8.7084010000000087E-2</v>
      </c>
      <c r="AL99" s="21">
        <f t="shared" si="129"/>
        <v>0.98903024999999989</v>
      </c>
      <c r="AM99" s="21">
        <f t="shared" si="130"/>
        <v>0.19598328999999989</v>
      </c>
      <c r="AN99" s="21">
        <f t="shared" si="131"/>
        <v>0.57267056249999992</v>
      </c>
      <c r="AO99" s="21">
        <f t="shared" si="132"/>
        <v>0.27546752250000006</v>
      </c>
      <c r="AP99" s="21">
        <f t="shared" si="133"/>
        <v>0.43500620250000011</v>
      </c>
      <c r="AQ99" s="21">
        <f t="shared" si="134"/>
        <v>0.18288452249999998</v>
      </c>
      <c r="AR99" s="21"/>
      <c r="AS99" s="21">
        <f t="shared" si="135"/>
        <v>0.53754558062500057</v>
      </c>
      <c r="AT99" s="21">
        <f t="shared" si="136"/>
        <v>7.4488055624999924E-2</v>
      </c>
      <c r="AU99" s="21">
        <f t="shared" si="137"/>
        <v>0.10222407562499974</v>
      </c>
      <c r="AV99" s="21">
        <f t="shared" si="138"/>
        <v>1.9747275624999942E-2</v>
      </c>
      <c r="AW99" s="21"/>
      <c r="AX99" s="32" t="s">
        <v>8</v>
      </c>
      <c r="AY99" s="21">
        <f t="shared" si="146"/>
        <v>0.32225930442307693</v>
      </c>
      <c r="AZ99" s="21">
        <v>0.53225609893493531</v>
      </c>
      <c r="BA99" s="21">
        <f t="shared" si="147"/>
        <v>1.6516391974711297</v>
      </c>
    </row>
    <row r="100" spans="1:53" x14ac:dyDescent="0.25">
      <c r="A100" s="32" t="s">
        <v>9</v>
      </c>
      <c r="B100" s="21">
        <v>-0.14549999999999999</v>
      </c>
      <c r="C100" s="21">
        <v>0.7077</v>
      </c>
      <c r="D100" s="21">
        <v>-0.35189999999999999</v>
      </c>
      <c r="E100" s="21">
        <v>0.97850000000000004</v>
      </c>
      <c r="F100" s="21">
        <v>1.0745</v>
      </c>
      <c r="G100" s="21">
        <v>0.53269999999999995</v>
      </c>
      <c r="H100" s="21">
        <v>0.50319999999999998</v>
      </c>
      <c r="I100" s="21">
        <v>1.0996999999999999</v>
      </c>
      <c r="J100" s="21"/>
      <c r="K100" s="21">
        <v>1.1006</v>
      </c>
      <c r="L100" s="21">
        <v>0.46260000000000001</v>
      </c>
      <c r="M100" s="21">
        <v>-0.2581</v>
      </c>
      <c r="N100" s="21">
        <v>0.84799999999999998</v>
      </c>
      <c r="O100" s="21"/>
      <c r="P100" s="21">
        <f t="shared" si="139"/>
        <v>0.29720000000000002</v>
      </c>
      <c r="Q100" s="21">
        <f t="shared" si="140"/>
        <v>0.80252499999999993</v>
      </c>
      <c r="R100" s="21">
        <f t="shared" si="141"/>
        <v>0.53827500000000006</v>
      </c>
      <c r="S100" s="21"/>
      <c r="T100" s="32" t="s">
        <v>9</v>
      </c>
      <c r="U100" s="21">
        <f t="shared" si="142"/>
        <v>-0.44269999999999998</v>
      </c>
      <c r="V100" s="21">
        <f t="shared" si="119"/>
        <v>0.41049999999999998</v>
      </c>
      <c r="W100" s="21">
        <f t="shared" si="120"/>
        <v>-0.64910000000000001</v>
      </c>
      <c r="X100" s="21">
        <f t="shared" si="121"/>
        <v>0.68130000000000002</v>
      </c>
      <c r="Y100" s="21">
        <f t="shared" si="143"/>
        <v>0.27197500000000008</v>
      </c>
      <c r="Z100" s="21">
        <f t="shared" si="122"/>
        <v>-0.26982499999999998</v>
      </c>
      <c r="AA100" s="21">
        <f t="shared" si="123"/>
        <v>-0.29932499999999995</v>
      </c>
      <c r="AB100" s="21">
        <f t="shared" si="124"/>
        <v>0.29717499999999997</v>
      </c>
      <c r="AC100" s="21"/>
      <c r="AD100" s="21">
        <f t="shared" si="144"/>
        <v>0.56232499999999996</v>
      </c>
      <c r="AE100" s="21">
        <f t="shared" si="125"/>
        <v>-7.5675000000000048E-2</v>
      </c>
      <c r="AF100" s="21">
        <f t="shared" si="126"/>
        <v>-0.79637500000000006</v>
      </c>
      <c r="AG100" s="21">
        <f t="shared" si="127"/>
        <v>0.30972499999999992</v>
      </c>
      <c r="AH100" s="21"/>
      <c r="AI100" s="32" t="s">
        <v>9</v>
      </c>
      <c r="AJ100" s="21">
        <f t="shared" si="145"/>
        <v>0.19598328999999998</v>
      </c>
      <c r="AK100" s="21">
        <f t="shared" si="128"/>
        <v>0.16851024999999997</v>
      </c>
      <c r="AL100" s="21">
        <f t="shared" si="129"/>
        <v>0.42133081</v>
      </c>
      <c r="AM100" s="21">
        <f t="shared" si="130"/>
        <v>0.46416969000000002</v>
      </c>
      <c r="AN100" s="21">
        <f t="shared" si="131"/>
        <v>7.3970400625000043E-2</v>
      </c>
      <c r="AO100" s="21">
        <f t="shared" si="132"/>
        <v>7.280553062499999E-2</v>
      </c>
      <c r="AP100" s="21">
        <f t="shared" si="133"/>
        <v>8.9595455624999973E-2</v>
      </c>
      <c r="AQ100" s="21">
        <f t="shared" si="134"/>
        <v>8.8312980624999982E-2</v>
      </c>
      <c r="AR100" s="21"/>
      <c r="AS100" s="21">
        <f t="shared" si="135"/>
        <v>0.31620940562499994</v>
      </c>
      <c r="AT100" s="21">
        <f t="shared" si="136"/>
        <v>5.7267056250000069E-3</v>
      </c>
      <c r="AU100" s="21">
        <f t="shared" si="137"/>
        <v>0.63421314062500012</v>
      </c>
      <c r="AV100" s="21">
        <f t="shared" si="138"/>
        <v>9.5929575624999944E-2</v>
      </c>
      <c r="AW100" s="21"/>
      <c r="AX100" s="32" t="s">
        <v>9</v>
      </c>
      <c r="AY100" s="21">
        <f t="shared" si="146"/>
        <v>0.20205824884615387</v>
      </c>
      <c r="AZ100" s="21">
        <v>0.28712472417462059</v>
      </c>
      <c r="BA100" s="21">
        <f t="shared" si="147"/>
        <v>1.4209997652371813</v>
      </c>
    </row>
    <row r="101" spans="1:53" x14ac:dyDescent="0.25">
      <c r="A101" s="32" t="s">
        <v>10</v>
      </c>
      <c r="B101" s="21">
        <v>0.55179999999999996</v>
      </c>
      <c r="C101" s="21">
        <v>0.69489999999999996</v>
      </c>
      <c r="D101" s="21">
        <v>0.4098</v>
      </c>
      <c r="E101" s="21">
        <v>0.55769999999999997</v>
      </c>
      <c r="F101" s="21">
        <v>0.82</v>
      </c>
      <c r="G101" s="21">
        <v>1.0041</v>
      </c>
      <c r="H101" s="21">
        <v>1.3720000000000001</v>
      </c>
      <c r="I101" s="21">
        <v>1.4371</v>
      </c>
      <c r="J101" s="21"/>
      <c r="K101" s="21">
        <v>-0.68630000000000002</v>
      </c>
      <c r="L101" s="22">
        <v>1E-4</v>
      </c>
      <c r="M101" s="21">
        <v>0.34949999999999998</v>
      </c>
      <c r="N101" s="21">
        <v>0.55059999999999998</v>
      </c>
      <c r="O101" s="21"/>
      <c r="P101" s="21">
        <f t="shared" si="139"/>
        <v>0.55354999999999999</v>
      </c>
      <c r="Q101" s="21">
        <f t="shared" si="140"/>
        <v>1.1583000000000001</v>
      </c>
      <c r="R101" s="21">
        <f t="shared" si="141"/>
        <v>5.3474999999999981E-2</v>
      </c>
      <c r="S101" s="21"/>
      <c r="T101" s="32" t="s">
        <v>10</v>
      </c>
      <c r="U101" s="21">
        <f t="shared" si="142"/>
        <v>-1.7500000000000293E-3</v>
      </c>
      <c r="V101" s="21">
        <f t="shared" si="119"/>
        <v>0.14134999999999998</v>
      </c>
      <c r="W101" s="21">
        <f t="shared" si="120"/>
        <v>-0.14374999999999999</v>
      </c>
      <c r="X101" s="21">
        <f t="shared" si="121"/>
        <v>4.149999999999987E-3</v>
      </c>
      <c r="Y101" s="21">
        <f t="shared" si="143"/>
        <v>-0.33830000000000016</v>
      </c>
      <c r="Z101" s="21">
        <f t="shared" si="122"/>
        <v>-0.15420000000000011</v>
      </c>
      <c r="AA101" s="21">
        <f t="shared" si="123"/>
        <v>0.2137</v>
      </c>
      <c r="AB101" s="21">
        <f t="shared" si="124"/>
        <v>0.27879999999999994</v>
      </c>
      <c r="AC101" s="21"/>
      <c r="AD101" s="21">
        <f t="shared" si="144"/>
        <v>-0.73977499999999996</v>
      </c>
      <c r="AE101" s="21">
        <f t="shared" si="125"/>
        <v>-5.3374999999999978E-2</v>
      </c>
      <c r="AF101" s="21">
        <f t="shared" si="126"/>
        <v>0.29602499999999998</v>
      </c>
      <c r="AG101" s="21">
        <f t="shared" si="127"/>
        <v>0.49712499999999998</v>
      </c>
      <c r="AH101" s="21"/>
      <c r="AI101" s="32" t="s">
        <v>10</v>
      </c>
      <c r="AJ101" s="21">
        <f t="shared" si="145"/>
        <v>3.0625000000001024E-6</v>
      </c>
      <c r="AK101" s="21">
        <f t="shared" si="128"/>
        <v>1.9979822499999994E-2</v>
      </c>
      <c r="AL101" s="21">
        <f t="shared" si="129"/>
        <v>2.0664062499999997E-2</v>
      </c>
      <c r="AM101" s="21">
        <f t="shared" si="130"/>
        <v>1.7222499999999891E-5</v>
      </c>
      <c r="AN101" s="21">
        <f t="shared" si="131"/>
        <v>0.11444689000000011</v>
      </c>
      <c r="AO101" s="21">
        <f t="shared" si="132"/>
        <v>2.3777640000000034E-2</v>
      </c>
      <c r="AP101" s="21">
        <f t="shared" si="133"/>
        <v>4.5667690000000004E-2</v>
      </c>
      <c r="AQ101" s="21">
        <f t="shared" si="134"/>
        <v>7.7729439999999969E-2</v>
      </c>
      <c r="AR101" s="21"/>
      <c r="AS101" s="21">
        <f t="shared" si="135"/>
        <v>0.54726705062499992</v>
      </c>
      <c r="AT101" s="21">
        <f t="shared" si="136"/>
        <v>2.8488906249999977E-3</v>
      </c>
      <c r="AU101" s="21">
        <f t="shared" si="137"/>
        <v>8.7630800624999991E-2</v>
      </c>
      <c r="AV101" s="21">
        <f t="shared" si="138"/>
        <v>0.24713326562499999</v>
      </c>
      <c r="AW101" s="21"/>
      <c r="AX101" s="32" t="s">
        <v>10</v>
      </c>
      <c r="AY101" s="21">
        <f t="shared" si="146"/>
        <v>9.1320449038461537E-2</v>
      </c>
      <c r="AZ101" s="21">
        <v>0.30806343400115482</v>
      </c>
      <c r="BA101" s="21">
        <f t="shared" si="147"/>
        <v>3.3734331931658308</v>
      </c>
    </row>
    <row r="102" spans="1:53" x14ac:dyDescent="0.25">
      <c r="A102" s="32" t="s">
        <v>11</v>
      </c>
      <c r="B102" s="21">
        <v>0.33160000000000001</v>
      </c>
      <c r="C102" s="21">
        <v>-3.3906000000000001</v>
      </c>
      <c r="D102" s="21">
        <v>0.81830000000000003</v>
      </c>
      <c r="E102" s="21">
        <v>-7.3499999999999996E-2</v>
      </c>
      <c r="F102" s="21">
        <v>-0.161</v>
      </c>
      <c r="G102" s="21">
        <v>0.54049999999999998</v>
      </c>
      <c r="H102" s="21">
        <v>0.54890000000000005</v>
      </c>
      <c r="I102" s="21">
        <v>0.50180000000000002</v>
      </c>
      <c r="J102" s="21"/>
      <c r="K102" s="21">
        <v>-0.53580000000000005</v>
      </c>
      <c r="L102" s="21">
        <v>-0.1065</v>
      </c>
      <c r="M102" s="21">
        <v>1.1893</v>
      </c>
      <c r="N102" s="21">
        <v>0.19139999999999999</v>
      </c>
      <c r="O102" s="21"/>
      <c r="P102" s="21">
        <f t="shared" si="139"/>
        <v>-0.57855000000000012</v>
      </c>
      <c r="Q102" s="21">
        <f t="shared" si="140"/>
        <v>0.35755000000000003</v>
      </c>
      <c r="R102" s="21">
        <f t="shared" si="141"/>
        <v>0.18459999999999999</v>
      </c>
      <c r="S102" s="21"/>
      <c r="T102" s="32" t="s">
        <v>11</v>
      </c>
      <c r="U102" s="21">
        <f t="shared" si="142"/>
        <v>0.91015000000000013</v>
      </c>
      <c r="V102" s="21">
        <f t="shared" si="119"/>
        <v>-2.8120500000000002</v>
      </c>
      <c r="W102" s="21">
        <f t="shared" si="120"/>
        <v>1.3968500000000001</v>
      </c>
      <c r="X102" s="21">
        <f t="shared" si="121"/>
        <v>0.50505000000000011</v>
      </c>
      <c r="Y102" s="21">
        <f t="shared" si="143"/>
        <v>-0.51855000000000007</v>
      </c>
      <c r="Z102" s="21">
        <f t="shared" si="122"/>
        <v>0.18294999999999995</v>
      </c>
      <c r="AA102" s="21">
        <f t="shared" si="123"/>
        <v>0.19135000000000002</v>
      </c>
      <c r="AB102" s="21">
        <f t="shared" si="124"/>
        <v>0.14424999999999999</v>
      </c>
      <c r="AC102" s="21"/>
      <c r="AD102" s="21">
        <f t="shared" si="144"/>
        <v>-0.72040000000000004</v>
      </c>
      <c r="AE102" s="21">
        <f t="shared" si="125"/>
        <v>-0.29109999999999997</v>
      </c>
      <c r="AF102" s="21">
        <f t="shared" si="126"/>
        <v>1.0047000000000001</v>
      </c>
      <c r="AG102" s="21">
        <f t="shared" si="127"/>
        <v>6.8000000000000005E-3</v>
      </c>
      <c r="AH102" s="21"/>
      <c r="AI102" s="32" t="s">
        <v>11</v>
      </c>
      <c r="AJ102" s="21">
        <f t="shared" si="145"/>
        <v>0.82837302250000022</v>
      </c>
      <c r="AK102" s="21">
        <f t="shared" si="128"/>
        <v>7.9076252025000011</v>
      </c>
      <c r="AL102" s="21">
        <f t="shared" si="129"/>
        <v>1.9511899225000005</v>
      </c>
      <c r="AM102" s="21">
        <f t="shared" si="130"/>
        <v>0.25507550250000011</v>
      </c>
      <c r="AN102" s="21">
        <f t="shared" si="131"/>
        <v>0.26889410250000007</v>
      </c>
      <c r="AO102" s="21">
        <f t="shared" si="132"/>
        <v>3.3470702499999977E-2</v>
      </c>
      <c r="AP102" s="21">
        <f t="shared" si="133"/>
        <v>3.6614822500000005E-2</v>
      </c>
      <c r="AQ102" s="21">
        <f t="shared" si="134"/>
        <v>2.0808062499999998E-2</v>
      </c>
      <c r="AR102" s="21"/>
      <c r="AS102" s="21">
        <f t="shared" si="135"/>
        <v>0.51897616000000002</v>
      </c>
      <c r="AT102" s="21">
        <f t="shared" si="136"/>
        <v>8.4739209999999981E-2</v>
      </c>
      <c r="AU102" s="21">
        <f t="shared" si="137"/>
        <v>1.0094220900000004</v>
      </c>
      <c r="AV102" s="21">
        <f t="shared" si="138"/>
        <v>4.6240000000000005E-5</v>
      </c>
      <c r="AW102" s="21"/>
      <c r="AX102" s="32" t="s">
        <v>11</v>
      </c>
      <c r="AY102" s="21">
        <f t="shared" si="146"/>
        <v>0.99347961846153887</v>
      </c>
      <c r="AZ102" s="21">
        <v>1.3403743960034484</v>
      </c>
      <c r="BA102" s="21">
        <f t="shared" si="147"/>
        <v>1.3491715090029692</v>
      </c>
    </row>
    <row r="103" spans="1:53" x14ac:dyDescent="0.25">
      <c r="A103" s="32" t="s">
        <v>12</v>
      </c>
      <c r="B103" s="21">
        <v>-3.8899999999999997E-2</v>
      </c>
      <c r="C103" s="21">
        <v>-0.93069999999999997</v>
      </c>
      <c r="D103" s="21">
        <v>0.49580000000000002</v>
      </c>
      <c r="E103" s="21">
        <v>-1.9599999999999999E-2</v>
      </c>
      <c r="F103" s="21">
        <v>0.4521</v>
      </c>
      <c r="G103" s="21">
        <v>-0.60529999999999995</v>
      </c>
      <c r="H103" s="21">
        <v>-0.79879999999999995</v>
      </c>
      <c r="I103" s="21">
        <v>-0.1749</v>
      </c>
      <c r="J103" s="21"/>
      <c r="K103" s="21">
        <v>0.30059999999999998</v>
      </c>
      <c r="L103" s="21">
        <v>9.0899999999999995E-2</v>
      </c>
      <c r="M103" s="21">
        <v>-0.78659999999999997</v>
      </c>
      <c r="N103" s="21">
        <v>0.2419</v>
      </c>
      <c r="O103" s="21"/>
      <c r="P103" s="21">
        <f t="shared" si="139"/>
        <v>-0.12335</v>
      </c>
      <c r="Q103" s="21">
        <f t="shared" si="140"/>
        <v>-0.281725</v>
      </c>
      <c r="R103" s="21">
        <f t="shared" si="141"/>
        <v>-3.8300000000000001E-2</v>
      </c>
      <c r="S103" s="21"/>
      <c r="T103" s="32" t="s">
        <v>12</v>
      </c>
      <c r="U103" s="21">
        <f t="shared" si="142"/>
        <v>8.4449999999999997E-2</v>
      </c>
      <c r="V103" s="21">
        <f t="shared" si="119"/>
        <v>-0.80735000000000001</v>
      </c>
      <c r="W103" s="21">
        <f t="shared" si="120"/>
        <v>0.61914999999999998</v>
      </c>
      <c r="X103" s="21">
        <f t="shared" si="121"/>
        <v>0.10375000000000001</v>
      </c>
      <c r="Y103" s="21">
        <f t="shared" si="143"/>
        <v>0.73382499999999995</v>
      </c>
      <c r="Z103" s="21">
        <f t="shared" si="122"/>
        <v>-0.32357499999999995</v>
      </c>
      <c r="AA103" s="21">
        <f t="shared" si="123"/>
        <v>-0.51707499999999995</v>
      </c>
      <c r="AB103" s="21">
        <f t="shared" si="124"/>
        <v>0.106825</v>
      </c>
      <c r="AC103" s="21"/>
      <c r="AD103" s="21">
        <f t="shared" si="144"/>
        <v>0.33889999999999998</v>
      </c>
      <c r="AE103" s="21">
        <f t="shared" si="125"/>
        <v>0.12919999999999998</v>
      </c>
      <c r="AF103" s="21">
        <f t="shared" si="126"/>
        <v>-0.74829999999999997</v>
      </c>
      <c r="AG103" s="21">
        <f t="shared" si="127"/>
        <v>0.2802</v>
      </c>
      <c r="AH103" s="21"/>
      <c r="AI103" s="32" t="s">
        <v>12</v>
      </c>
      <c r="AJ103" s="21">
        <f t="shared" si="145"/>
        <v>7.1318024999999993E-3</v>
      </c>
      <c r="AK103" s="21">
        <f t="shared" si="128"/>
        <v>0.65181402249999998</v>
      </c>
      <c r="AL103" s="21">
        <f t="shared" si="129"/>
        <v>0.38334672249999996</v>
      </c>
      <c r="AM103" s="21">
        <f t="shared" si="130"/>
        <v>1.0764062500000001E-2</v>
      </c>
      <c r="AN103" s="21">
        <f t="shared" si="131"/>
        <v>0.53849913062499988</v>
      </c>
      <c r="AO103" s="21">
        <f t="shared" si="132"/>
        <v>0.10470078062499996</v>
      </c>
      <c r="AP103" s="21">
        <f t="shared" si="133"/>
        <v>0.26736655562499995</v>
      </c>
      <c r="AQ103" s="21">
        <f t="shared" si="134"/>
        <v>1.1411580625000001E-2</v>
      </c>
      <c r="AR103" s="21"/>
      <c r="AS103" s="21">
        <f t="shared" si="135"/>
        <v>0.11485320999999998</v>
      </c>
      <c r="AT103" s="21">
        <f t="shared" si="136"/>
        <v>1.6692639999999995E-2</v>
      </c>
      <c r="AU103" s="21">
        <f t="shared" si="137"/>
        <v>0.55995288999999993</v>
      </c>
      <c r="AV103" s="21">
        <f t="shared" si="138"/>
        <v>7.8512040000000005E-2</v>
      </c>
      <c r="AW103" s="21"/>
      <c r="AX103" s="32" t="s">
        <v>12</v>
      </c>
      <c r="AY103" s="21">
        <f t="shared" si="146"/>
        <v>0.21115734134615385</v>
      </c>
      <c r="AZ103" s="21">
        <v>0.2501925336015679</v>
      </c>
      <c r="BA103" s="21">
        <f t="shared" si="147"/>
        <v>1.1848630599654264</v>
      </c>
    </row>
    <row r="104" spans="1:53" x14ac:dyDescent="0.25">
      <c r="A104" s="32" t="s">
        <v>13</v>
      </c>
      <c r="B104" s="21">
        <v>-1.0275000000000001</v>
      </c>
      <c r="C104" s="21">
        <v>-0.34050000000000002</v>
      </c>
      <c r="D104" s="21">
        <v>-1.2339</v>
      </c>
      <c r="E104" s="21">
        <v>-0.66169999999999995</v>
      </c>
      <c r="F104" s="21">
        <v>1.0471999999999999</v>
      </c>
      <c r="G104" s="21">
        <v>-0.25269999999999998</v>
      </c>
      <c r="H104" s="21">
        <v>-0.82669999999999999</v>
      </c>
      <c r="I104" s="21">
        <v>-0.54949999999999999</v>
      </c>
      <c r="J104" s="21"/>
      <c r="K104" s="21">
        <v>-0.217</v>
      </c>
      <c r="L104" s="21">
        <v>-0.15310000000000001</v>
      </c>
      <c r="M104" s="21">
        <v>-0.39069999999999999</v>
      </c>
      <c r="N104" s="21">
        <v>-0.28360000000000002</v>
      </c>
      <c r="O104" s="21"/>
      <c r="P104" s="21">
        <f t="shared" si="139"/>
        <v>-0.81590000000000007</v>
      </c>
      <c r="Q104" s="21">
        <f t="shared" si="140"/>
        <v>-0.145425</v>
      </c>
      <c r="R104" s="21">
        <f t="shared" si="141"/>
        <v>-0.2611</v>
      </c>
      <c r="S104" s="21"/>
      <c r="T104" s="32" t="s">
        <v>13</v>
      </c>
      <c r="U104" s="21">
        <f t="shared" si="142"/>
        <v>-0.21160000000000001</v>
      </c>
      <c r="V104" s="21">
        <f t="shared" si="119"/>
        <v>0.47540000000000004</v>
      </c>
      <c r="W104" s="21">
        <f t="shared" si="120"/>
        <v>-0.41799999999999993</v>
      </c>
      <c r="X104" s="21">
        <f t="shared" si="121"/>
        <v>0.15420000000000011</v>
      </c>
      <c r="Y104" s="21">
        <f t="shared" si="143"/>
        <v>1.1926249999999998</v>
      </c>
      <c r="Z104" s="21">
        <f t="shared" si="122"/>
        <v>-0.10727499999999998</v>
      </c>
      <c r="AA104" s="21">
        <f t="shared" si="123"/>
        <v>-0.68127499999999996</v>
      </c>
      <c r="AB104" s="21">
        <f t="shared" si="124"/>
        <v>-0.40407499999999996</v>
      </c>
      <c r="AC104" s="21"/>
      <c r="AD104" s="21">
        <f t="shared" si="144"/>
        <v>4.41E-2</v>
      </c>
      <c r="AE104" s="21">
        <f t="shared" si="125"/>
        <v>0.10799999999999998</v>
      </c>
      <c r="AF104" s="21">
        <f t="shared" si="126"/>
        <v>-0.12959999999999999</v>
      </c>
      <c r="AG104" s="21">
        <f t="shared" si="127"/>
        <v>-2.250000000000002E-2</v>
      </c>
      <c r="AH104" s="21"/>
      <c r="AI104" s="32" t="s">
        <v>13</v>
      </c>
      <c r="AJ104" s="21">
        <f t="shared" si="145"/>
        <v>4.4774560000000005E-2</v>
      </c>
      <c r="AK104" s="21">
        <f t="shared" si="128"/>
        <v>0.22600516000000004</v>
      </c>
      <c r="AL104" s="21">
        <f t="shared" si="129"/>
        <v>0.17472399999999993</v>
      </c>
      <c r="AM104" s="21">
        <f t="shared" si="130"/>
        <v>2.3777640000000034E-2</v>
      </c>
      <c r="AN104" s="21">
        <f t="shared" si="131"/>
        <v>1.4223543906249996</v>
      </c>
      <c r="AO104" s="21">
        <f t="shared" si="132"/>
        <v>1.1507925624999997E-2</v>
      </c>
      <c r="AP104" s="21">
        <f t="shared" si="133"/>
        <v>0.46413562562499994</v>
      </c>
      <c r="AQ104" s="21">
        <f t="shared" si="134"/>
        <v>0.16327660562499996</v>
      </c>
      <c r="AR104" s="21"/>
      <c r="AS104" s="21">
        <f t="shared" si="135"/>
        <v>1.9448099999999999E-3</v>
      </c>
      <c r="AT104" s="21">
        <f t="shared" si="136"/>
        <v>1.1663999999999997E-2</v>
      </c>
      <c r="AU104" s="21">
        <f t="shared" si="137"/>
        <v>1.6796159999999997E-2</v>
      </c>
      <c r="AV104" s="21">
        <f t="shared" si="138"/>
        <v>5.0625000000000095E-4</v>
      </c>
      <c r="AW104" s="21"/>
      <c r="AX104" s="32" t="s">
        <v>13</v>
      </c>
      <c r="AY104" s="21">
        <f t="shared" si="146"/>
        <v>0.19703593288461538</v>
      </c>
      <c r="AZ104" s="21">
        <v>0.33712369990286994</v>
      </c>
      <c r="BA104" s="21">
        <f t="shared" si="147"/>
        <v>1.7109757340570475</v>
      </c>
    </row>
    <row r="105" spans="1:53" x14ac:dyDescent="0.25">
      <c r="A105" s="32" t="s">
        <v>14</v>
      </c>
      <c r="B105" s="21">
        <v>-0.70609999999999995</v>
      </c>
      <c r="C105" s="21">
        <v>-0.84360000000000002</v>
      </c>
      <c r="D105" s="21">
        <v>-2.1758000000000002</v>
      </c>
      <c r="E105" s="21">
        <v>-1.6096999999999999</v>
      </c>
      <c r="F105" s="21">
        <v>-0.74219999999999997</v>
      </c>
      <c r="G105" s="21">
        <v>0.48330000000000001</v>
      </c>
      <c r="H105" s="21">
        <v>0.61160000000000003</v>
      </c>
      <c r="I105" s="21">
        <v>-8.3500000000000005E-2</v>
      </c>
      <c r="J105" s="21"/>
      <c r="K105" s="21">
        <v>-0.44540000000000002</v>
      </c>
      <c r="L105" s="21">
        <v>0.34720000000000001</v>
      </c>
      <c r="M105" s="21">
        <v>0.74909999999999999</v>
      </c>
      <c r="N105" s="21">
        <v>0.69569999999999999</v>
      </c>
      <c r="O105" s="21"/>
      <c r="P105" s="21">
        <f t="shared" si="139"/>
        <v>-1.3338000000000001</v>
      </c>
      <c r="Q105" s="21">
        <f t="shared" si="140"/>
        <v>6.7300000000000013E-2</v>
      </c>
      <c r="R105" s="21">
        <f t="shared" si="141"/>
        <v>0.33665</v>
      </c>
      <c r="S105" s="21"/>
      <c r="T105" s="32" t="s">
        <v>14</v>
      </c>
      <c r="U105" s="21">
        <f t="shared" si="142"/>
        <v>0.62770000000000015</v>
      </c>
      <c r="V105" s="21">
        <f t="shared" si="119"/>
        <v>0.49020000000000008</v>
      </c>
      <c r="W105" s="21">
        <f t="shared" si="120"/>
        <v>-0.84200000000000008</v>
      </c>
      <c r="X105" s="21">
        <f t="shared" si="121"/>
        <v>-0.27589999999999981</v>
      </c>
      <c r="Y105" s="21">
        <f t="shared" si="143"/>
        <v>-0.8095</v>
      </c>
      <c r="Z105" s="21">
        <f t="shared" si="122"/>
        <v>0.41599999999999998</v>
      </c>
      <c r="AA105" s="21">
        <f t="shared" si="123"/>
        <v>0.54430000000000001</v>
      </c>
      <c r="AB105" s="21">
        <f t="shared" si="124"/>
        <v>-0.15080000000000002</v>
      </c>
      <c r="AC105" s="21"/>
      <c r="AD105" s="21">
        <f t="shared" si="144"/>
        <v>-0.78205000000000002</v>
      </c>
      <c r="AE105" s="21">
        <f t="shared" si="125"/>
        <v>1.0550000000000004E-2</v>
      </c>
      <c r="AF105" s="21">
        <f t="shared" si="126"/>
        <v>0.41244999999999998</v>
      </c>
      <c r="AG105" s="21">
        <f t="shared" si="127"/>
        <v>0.35904999999999998</v>
      </c>
      <c r="AH105" s="21"/>
      <c r="AI105" s="32" t="s">
        <v>14</v>
      </c>
      <c r="AJ105" s="21">
        <f t="shared" si="145"/>
        <v>0.39400729000000018</v>
      </c>
      <c r="AK105" s="21">
        <f t="shared" si="128"/>
        <v>0.24029604000000007</v>
      </c>
      <c r="AL105" s="21">
        <f t="shared" si="129"/>
        <v>0.70896400000000015</v>
      </c>
      <c r="AM105" s="21">
        <f t="shared" si="130"/>
        <v>7.61208099999999E-2</v>
      </c>
      <c r="AN105" s="21">
        <f t="shared" si="131"/>
        <v>0.65529024999999996</v>
      </c>
      <c r="AO105" s="21">
        <f t="shared" si="132"/>
        <v>0.17305599999999999</v>
      </c>
      <c r="AP105" s="21">
        <f t="shared" si="133"/>
        <v>0.29626248999999999</v>
      </c>
      <c r="AQ105" s="21">
        <f t="shared" si="134"/>
        <v>2.2740640000000006E-2</v>
      </c>
      <c r="AR105" s="21"/>
      <c r="AS105" s="21">
        <f t="shared" si="135"/>
        <v>0.61160220250000008</v>
      </c>
      <c r="AT105" s="21">
        <f t="shared" si="136"/>
        <v>1.1130250000000007E-4</v>
      </c>
      <c r="AU105" s="21">
        <f t="shared" si="137"/>
        <v>0.17011500249999997</v>
      </c>
      <c r="AV105" s="21">
        <f t="shared" si="138"/>
        <v>0.12891690249999999</v>
      </c>
      <c r="AW105" s="21"/>
      <c r="AX105" s="32" t="s">
        <v>14</v>
      </c>
      <c r="AY105" s="21">
        <f t="shared" si="146"/>
        <v>0.26749868692307693</v>
      </c>
      <c r="AZ105" s="21">
        <v>0.41332304292489663</v>
      </c>
      <c r="BA105" s="21">
        <f t="shared" si="147"/>
        <v>1.5451404553763419</v>
      </c>
    </row>
    <row r="106" spans="1:53" x14ac:dyDescent="0.25">
      <c r="A106" s="32" t="s">
        <v>15</v>
      </c>
      <c r="B106" s="21">
        <v>-1.7194</v>
      </c>
      <c r="C106" s="21">
        <v>-0.49790000000000001</v>
      </c>
      <c r="D106" s="21">
        <v>-1.2355</v>
      </c>
      <c r="E106" s="21">
        <v>-1.9155</v>
      </c>
      <c r="F106" s="21">
        <v>-0.51780000000000004</v>
      </c>
      <c r="G106" s="21">
        <v>0.62549999999999994</v>
      </c>
      <c r="H106" s="21">
        <v>-0.89380000000000004</v>
      </c>
      <c r="I106" s="21">
        <v>-0.50629999999999997</v>
      </c>
      <c r="J106" s="21"/>
      <c r="K106" s="21">
        <v>-1.0351999999999999</v>
      </c>
      <c r="L106" s="21">
        <v>0.85160000000000002</v>
      </c>
      <c r="M106" s="21">
        <v>-0.3387</v>
      </c>
      <c r="N106" s="21">
        <v>-1.0581</v>
      </c>
      <c r="O106" s="21"/>
      <c r="P106" s="21">
        <f t="shared" si="139"/>
        <v>-1.3420749999999999</v>
      </c>
      <c r="Q106" s="21">
        <f t="shared" si="140"/>
        <v>-0.32310000000000005</v>
      </c>
      <c r="R106" s="21">
        <f t="shared" si="141"/>
        <v>-0.39510000000000001</v>
      </c>
      <c r="S106" s="21"/>
      <c r="T106" s="32" t="s">
        <v>15</v>
      </c>
      <c r="U106" s="21">
        <f t="shared" si="142"/>
        <v>-0.37732500000000013</v>
      </c>
      <c r="V106" s="21">
        <f t="shared" si="119"/>
        <v>0.8441749999999999</v>
      </c>
      <c r="W106" s="21">
        <f t="shared" si="120"/>
        <v>0.10657499999999986</v>
      </c>
      <c r="X106" s="21">
        <f t="shared" si="121"/>
        <v>-0.57342500000000007</v>
      </c>
      <c r="Y106" s="21">
        <f t="shared" si="143"/>
        <v>-0.19469999999999998</v>
      </c>
      <c r="Z106" s="21">
        <f t="shared" si="122"/>
        <v>0.9486</v>
      </c>
      <c r="AA106" s="21">
        <f t="shared" si="123"/>
        <v>-0.57069999999999999</v>
      </c>
      <c r="AB106" s="21">
        <f t="shared" si="124"/>
        <v>-0.18319999999999992</v>
      </c>
      <c r="AC106" s="21"/>
      <c r="AD106" s="21">
        <f t="shared" si="144"/>
        <v>-0.64009999999999989</v>
      </c>
      <c r="AE106" s="21">
        <f t="shared" si="125"/>
        <v>1.2467000000000001</v>
      </c>
      <c r="AF106" s="21">
        <f t="shared" si="126"/>
        <v>5.6400000000000006E-2</v>
      </c>
      <c r="AG106" s="21">
        <f t="shared" si="127"/>
        <v>-0.66300000000000003</v>
      </c>
      <c r="AH106" s="21"/>
      <c r="AI106" s="32" t="s">
        <v>15</v>
      </c>
      <c r="AJ106" s="21">
        <f t="shared" si="145"/>
        <v>0.14237415562500011</v>
      </c>
      <c r="AK106" s="21">
        <f t="shared" si="128"/>
        <v>0.71263143062499978</v>
      </c>
      <c r="AL106" s="21">
        <f t="shared" si="129"/>
        <v>1.1358230624999971E-2</v>
      </c>
      <c r="AM106" s="21">
        <f t="shared" si="130"/>
        <v>0.32881623062500009</v>
      </c>
      <c r="AN106" s="21">
        <f t="shared" si="131"/>
        <v>3.7908089999999992E-2</v>
      </c>
      <c r="AO106" s="21">
        <f t="shared" si="132"/>
        <v>0.89984196000000005</v>
      </c>
      <c r="AP106" s="21">
        <f t="shared" si="133"/>
        <v>0.32569849000000001</v>
      </c>
      <c r="AQ106" s="21">
        <f t="shared" si="134"/>
        <v>3.3562239999999972E-2</v>
      </c>
      <c r="AR106" s="21"/>
      <c r="AS106" s="21">
        <f t="shared" si="135"/>
        <v>0.40972800999999986</v>
      </c>
      <c r="AT106" s="21">
        <f t="shared" si="136"/>
        <v>1.5542608900000003</v>
      </c>
      <c r="AU106" s="21">
        <f t="shared" si="137"/>
        <v>3.1809600000000005E-3</v>
      </c>
      <c r="AV106" s="21">
        <f t="shared" si="138"/>
        <v>0.43956900000000004</v>
      </c>
      <c r="AW106" s="21"/>
      <c r="AX106" s="32" t="s">
        <v>15</v>
      </c>
      <c r="AY106" s="21">
        <f t="shared" si="146"/>
        <v>0.3768407451923077</v>
      </c>
      <c r="AZ106" s="21">
        <v>0.48407346468585438</v>
      </c>
      <c r="BA106" s="21">
        <f t="shared" si="147"/>
        <v>1.2845571262174003</v>
      </c>
    </row>
    <row r="107" spans="1:53" x14ac:dyDescent="0.25">
      <c r="A107" s="32" t="s">
        <v>16</v>
      </c>
      <c r="B107" s="21"/>
      <c r="C107" s="21">
        <v>0.12870000000000001</v>
      </c>
      <c r="D107" s="21">
        <v>0.7379</v>
      </c>
      <c r="E107" s="21">
        <v>0.76519999999999999</v>
      </c>
      <c r="F107" s="21">
        <v>-1.2347999999999999</v>
      </c>
      <c r="G107" s="21">
        <v>-0.2555</v>
      </c>
      <c r="H107" s="21">
        <v>-5.0620000000000003</v>
      </c>
      <c r="I107" s="21">
        <v>-0.23730000000000001</v>
      </c>
      <c r="J107" s="21"/>
      <c r="K107" s="21"/>
      <c r="L107" s="21">
        <v>0.69140000000000001</v>
      </c>
      <c r="M107" s="21">
        <v>-2.6760000000000002</v>
      </c>
      <c r="N107" s="21">
        <v>-0.8246</v>
      </c>
      <c r="O107" s="21"/>
      <c r="P107" s="21">
        <f t="shared" si="139"/>
        <v>0.54393333333333338</v>
      </c>
      <c r="Q107" s="21">
        <f t="shared" si="140"/>
        <v>-1.6974000000000002</v>
      </c>
      <c r="R107" s="21">
        <f t="shared" si="141"/>
        <v>-0.93640000000000001</v>
      </c>
      <c r="S107" s="21"/>
      <c r="T107" s="32" t="s">
        <v>16</v>
      </c>
      <c r="U107" s="21">
        <f t="shared" si="142"/>
        <v>-0.54393333333333338</v>
      </c>
      <c r="V107" s="21">
        <f t="shared" si="119"/>
        <v>-0.41523333333333334</v>
      </c>
      <c r="W107" s="21">
        <f t="shared" si="120"/>
        <v>0.19396666666666662</v>
      </c>
      <c r="X107" s="21">
        <f t="shared" si="121"/>
        <v>0.22126666666666661</v>
      </c>
      <c r="Y107" s="21">
        <f t="shared" si="143"/>
        <v>0.46260000000000034</v>
      </c>
      <c r="Z107" s="21">
        <f t="shared" si="122"/>
        <v>1.4419000000000002</v>
      </c>
      <c r="AA107" s="21">
        <f t="shared" si="123"/>
        <v>-3.3646000000000003</v>
      </c>
      <c r="AB107" s="21">
        <f t="shared" si="124"/>
        <v>1.4601000000000002</v>
      </c>
      <c r="AC107" s="21"/>
      <c r="AD107" s="21">
        <f t="shared" si="144"/>
        <v>0.93640000000000001</v>
      </c>
      <c r="AE107" s="21">
        <f t="shared" si="125"/>
        <v>1.6278000000000001</v>
      </c>
      <c r="AF107" s="21">
        <f t="shared" si="126"/>
        <v>-1.7396000000000003</v>
      </c>
      <c r="AG107" s="21">
        <f t="shared" si="127"/>
        <v>0.11180000000000001</v>
      </c>
      <c r="AH107" s="21"/>
      <c r="AI107" s="32" t="s">
        <v>16</v>
      </c>
      <c r="AJ107" s="21">
        <f t="shared" si="145"/>
        <v>0.29586347111111116</v>
      </c>
      <c r="AK107" s="21">
        <f t="shared" si="128"/>
        <v>0.17241872111111112</v>
      </c>
      <c r="AL107" s="21">
        <f t="shared" si="129"/>
        <v>3.7623067777777762E-2</v>
      </c>
      <c r="AM107" s="21">
        <f t="shared" si="130"/>
        <v>4.8958937777777753E-2</v>
      </c>
      <c r="AN107" s="21">
        <f t="shared" si="131"/>
        <v>0.21399876000000032</v>
      </c>
      <c r="AO107" s="21">
        <f t="shared" si="132"/>
        <v>2.0790756100000007</v>
      </c>
      <c r="AP107" s="21">
        <f t="shared" si="133"/>
        <v>11.320533160000002</v>
      </c>
      <c r="AQ107" s="21">
        <f t="shared" si="134"/>
        <v>2.1318920100000005</v>
      </c>
      <c r="AR107" s="21"/>
      <c r="AS107" s="21">
        <f t="shared" si="135"/>
        <v>0.87684496000000001</v>
      </c>
      <c r="AT107" s="21">
        <f t="shared" si="136"/>
        <v>2.6497328400000004</v>
      </c>
      <c r="AU107" s="21">
        <f t="shared" si="137"/>
        <v>3.0262081600000008</v>
      </c>
      <c r="AV107" s="21">
        <f t="shared" si="138"/>
        <v>1.2499240000000002E-2</v>
      </c>
      <c r="AW107" s="21"/>
      <c r="AX107" s="32" t="s">
        <v>16</v>
      </c>
      <c r="AY107" s="21">
        <f t="shared" si="146"/>
        <v>1.7588960721367526</v>
      </c>
      <c r="AZ107" s="21">
        <v>3.6735732840000006</v>
      </c>
      <c r="BA107" s="21">
        <f t="shared" si="147"/>
        <v>2.0885675635953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MASTER</vt:lpstr>
      <vt:lpstr>wt-only</vt:lpstr>
      <vt:lpstr>wt-dCIN5</vt:lpstr>
      <vt:lpstr>wt-dGLN3</vt:lpstr>
      <vt:lpstr>wt-dHAP4</vt:lpstr>
      <vt:lpstr>wt-dHMO1</vt:lpstr>
      <vt:lpstr>wt-dZAP1</vt:lpstr>
      <vt:lpstr>wt-dCIN5-dGLN3</vt:lpstr>
      <vt:lpstr>wt-dCIN5-dHAP4</vt:lpstr>
      <vt:lpstr>wt-dCIN5-dHMO1</vt:lpstr>
      <vt:lpstr>wt-dCIN5-dZAP1</vt:lpstr>
      <vt:lpstr>wt-dGLN3-dHAP4</vt:lpstr>
      <vt:lpstr>wt-dGLN3-dHMO1</vt:lpstr>
      <vt:lpstr>wt-dGLN3-dZAP1</vt:lpstr>
      <vt:lpstr>wt-dHAP4-dHMO1</vt:lpstr>
      <vt:lpstr>wt-dHAP4-dZAP1</vt:lpstr>
      <vt:lpstr>wt-dHMO1-dZAP1</vt:lpstr>
      <vt:lpstr>wt-dCIN5-dGLN3-dHAP4</vt:lpstr>
      <vt:lpstr>wt-dCIN5-dGLN3-dHMO1</vt:lpstr>
      <vt:lpstr>wt-dCIN5-dGLN3-dZAP1</vt:lpstr>
      <vt:lpstr>wt-dCIN5-dHAP4-dHMO1</vt:lpstr>
      <vt:lpstr>wt-dCIN5-dHAP4-dZAP1</vt:lpstr>
      <vt:lpstr>wt-dCIN5-dHMO1-dZAP1</vt:lpstr>
      <vt:lpstr>wt-dGLN3-dHAP4-dHMO1</vt:lpstr>
      <vt:lpstr>wt-dGLN3-dHAP4-dZAP1</vt:lpstr>
      <vt:lpstr>wt-dGLN3-dHMO1-dZAP1</vt:lpstr>
      <vt:lpstr>wt-dHAP4-dHMO1-dZAP1</vt:lpstr>
      <vt:lpstr>wt-dCIN5-dGLN3-dHAP4-dHMO1</vt:lpstr>
      <vt:lpstr>wt-dCIN5-dGLN3-dHAP4-dZAP1</vt:lpstr>
      <vt:lpstr>wt-dCIN5-dGLN3-dHMO1-dZAP1</vt:lpstr>
      <vt:lpstr>wt-dCIN5-dHAP4-dHMO1-dZAP1</vt:lpstr>
      <vt:lpstr>wt-dGLN3-dHAP4-dHMO1-dZAP1</vt:lpstr>
      <vt:lpstr>all-strain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Finton, Alice</dc:creator>
  <cp:lastModifiedBy>Finton, Alice</cp:lastModifiedBy>
  <dcterms:created xsi:type="dcterms:W3CDTF">2019-06-26T20:03:10Z</dcterms:created>
  <dcterms:modified xsi:type="dcterms:W3CDTF">2019-06-27T21:16:59Z</dcterms:modified>
</cp:coreProperties>
</file>