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30" windowWidth="15510" windowHeight="12765" activeTab="1"/>
  </bookViews>
  <sheets>
    <sheet name="LSE|minLSE Ratios" sheetId="1" r:id="rId1"/>
    <sheet name="Production Rates" sheetId="2" r:id="rId2"/>
    <sheet name="Eigencentrality" sheetId="6" r:id="rId3"/>
    <sheet name="Eccentricity" sheetId="5" r:id="rId4"/>
    <sheet name="Closeness Centrality" sheetId="4" r:id="rId5"/>
    <sheet name="Harmonic " sheetId="7" r:id="rId6"/>
    <sheet name="Betweeness Centrality" sheetId="3" r:id="rId7"/>
  </sheets>
  <calcPr calcId="145621"/>
</workbook>
</file>

<file path=xl/calcChain.xml><?xml version="1.0" encoding="utf-8"?>
<calcChain xmlns="http://schemas.openxmlformats.org/spreadsheetml/2006/main">
  <c r="E19" i="5" l="1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D19" i="5"/>
  <c r="C19" i="5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C19" i="2"/>
</calcChain>
</file>

<file path=xl/sharedStrings.xml><?xml version="1.0" encoding="utf-8"?>
<sst xmlns="http://schemas.openxmlformats.org/spreadsheetml/2006/main" count="311" uniqueCount="53">
  <si>
    <t>Network</t>
  </si>
  <si>
    <t>LSE</t>
  </si>
  <si>
    <t>minLSE</t>
  </si>
  <si>
    <t>LSE:minLSE</t>
  </si>
  <si>
    <t>db5</t>
  </si>
  <si>
    <t>dACE2-ASH1</t>
  </si>
  <si>
    <t>dASH1-YHP1</t>
  </si>
  <si>
    <t>dCIN5-HAP4</t>
  </si>
  <si>
    <t>dCIN5-SFP1</t>
  </si>
  <si>
    <t>dCIN5-STB5</t>
  </si>
  <si>
    <t>dCIN5-YHP1</t>
  </si>
  <si>
    <t>dHMO1-CIN5</t>
  </si>
  <si>
    <t>dHMO1-HAP4</t>
  </si>
  <si>
    <t>dHMO1-HMO1</t>
  </si>
  <si>
    <t>dHMO1-MSN2</t>
  </si>
  <si>
    <t>dHMO1-YOX1</t>
  </si>
  <si>
    <t>dMSN2-ASH1</t>
  </si>
  <si>
    <t>dMSN2-CIN5</t>
  </si>
  <si>
    <t>dMSN2-HAP4</t>
  </si>
  <si>
    <t>dMSN2-SFP1</t>
  </si>
  <si>
    <t>dMSN2-SWI4</t>
  </si>
  <si>
    <t>dMSN2-YHP1</t>
  </si>
  <si>
    <t>dMSN2-YOX1</t>
  </si>
  <si>
    <t>dSFP1-SWI5</t>
  </si>
  <si>
    <t>dSTB5-HAP4</t>
  </si>
  <si>
    <t>dSTB5-SFP1</t>
  </si>
  <si>
    <t>dSWI4-HAP4</t>
  </si>
  <si>
    <t>dSWI4-YHP1</t>
  </si>
  <si>
    <t>dSWI4-YOX1</t>
  </si>
  <si>
    <t>dSWI5-ASH1</t>
  </si>
  <si>
    <t>dYHP1-GLN3</t>
  </si>
  <si>
    <t>dZAP1-ACE2</t>
  </si>
  <si>
    <t>id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</si>
  <si>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</si>
  <si>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</si>
  <si>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</si>
  <si>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</si>
  <si>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</si>
  <si>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</si>
  <si>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</si>
  <si>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</si>
  <si>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</si>
  <si>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</si>
  <si>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</si>
  <si>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</si>
  <si>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</si>
  <si>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</si>
  <si>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</si>
  <si>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production rates for each node</t>
  </si>
  <si>
    <t>Paired T-Test</t>
  </si>
  <si>
    <t>Benjamini-Hochburg Correction</t>
  </si>
  <si>
    <t xml:space="preserve"> </t>
  </si>
  <si>
    <t>Look into testing rank - man whitney for integer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</si>
</sst>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 LSE:minLSE</a:t>
            </a:r>
            <a:r>
              <a:rPr lang="en-US" baseline="0"/>
              <a:t> ratios of each edge deletion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145576675680123E-2"/>
          <c:y val="0.12117376950774134"/>
          <c:w val="0.92922144566857479"/>
          <c:h val="0.66543063326587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'LSE|minLSE Ratios'!$A$1</c:f>
              <c:strCache>
                <c:ptCount val="1"/>
                <c:pt idx="0">
                  <c:v>Network</c:v>
                </c:pt>
              </c:strCache>
            </c:strRef>
          </c:tx>
          <c:invertIfNegative val="0"/>
          <c:cat>
            <c:strRef>
              <c:f>'LSE|minLSE Ratios'!$B$1:$AC$1</c:f>
              <c:strCache>
                <c:ptCount val="28"/>
                <c:pt idx="0">
                  <c:v>db5</c:v>
                </c:pt>
                <c:pt idx="1">
                  <c:v>dACE2-ASH1</c:v>
                </c:pt>
                <c:pt idx="2">
                  <c:v>dASH1-YHP1</c:v>
                </c:pt>
                <c:pt idx="3">
                  <c:v>dCIN5-HAP4</c:v>
                </c:pt>
                <c:pt idx="4">
                  <c:v>dCIN5-SFP1</c:v>
                </c:pt>
                <c:pt idx="5">
                  <c:v>dCIN5-STB5</c:v>
                </c:pt>
                <c:pt idx="6">
                  <c:v>dCIN5-YHP1</c:v>
                </c:pt>
                <c:pt idx="7">
                  <c:v>dHMO1-CIN5</c:v>
                </c:pt>
                <c:pt idx="8">
                  <c:v>dHMO1-HAP4</c:v>
                </c:pt>
                <c:pt idx="9">
                  <c:v>dHMO1-HMO1</c:v>
                </c:pt>
                <c:pt idx="10">
                  <c:v>dHMO1-MSN2</c:v>
                </c:pt>
                <c:pt idx="11">
                  <c:v>dHMO1-YOX1</c:v>
                </c:pt>
                <c:pt idx="12">
                  <c:v>dMSN2-ASH1</c:v>
                </c:pt>
                <c:pt idx="13">
                  <c:v>dMSN2-CIN5</c:v>
                </c:pt>
                <c:pt idx="14">
                  <c:v>dMSN2-HAP4</c:v>
                </c:pt>
                <c:pt idx="15">
                  <c:v>dMSN2-SFP1</c:v>
                </c:pt>
                <c:pt idx="16">
                  <c:v>dMSN2-SWI4</c:v>
                </c:pt>
                <c:pt idx="17">
                  <c:v>dMSN2-YHP1</c:v>
                </c:pt>
                <c:pt idx="18">
                  <c:v>dMSN2-YOX1</c:v>
                </c:pt>
                <c:pt idx="19">
                  <c:v>dSFP1-SWI5</c:v>
                </c:pt>
                <c:pt idx="20">
                  <c:v>dSTB5-HAP4</c:v>
                </c:pt>
                <c:pt idx="21">
                  <c:v>dSTB5-SFP1</c:v>
                </c:pt>
                <c:pt idx="22">
                  <c:v>dSWI4-HAP4</c:v>
                </c:pt>
                <c:pt idx="23">
                  <c:v>dSWI4-YHP1</c:v>
                </c:pt>
                <c:pt idx="24">
                  <c:v>dSWI4-YOX1</c:v>
                </c:pt>
                <c:pt idx="25">
                  <c:v>dSWI5-ASH1</c:v>
                </c:pt>
                <c:pt idx="26">
                  <c:v>dYHP1-GLN3</c:v>
                </c:pt>
                <c:pt idx="27">
                  <c:v>dZAP1-ACE2</c:v>
                </c:pt>
              </c:strCache>
            </c:strRef>
          </c:cat>
          <c:val>
            <c:numRef>
              <c:f>'LSE|minLSE Ratios'!$B$4:$AC$4</c:f>
              <c:numCache>
                <c:formatCode>General</c:formatCode>
                <c:ptCount val="28"/>
                <c:pt idx="0">
                  <c:v>1.4081816811294412</c:v>
                </c:pt>
                <c:pt idx="1">
                  <c:v>1.4127972217530411</c:v>
                </c:pt>
                <c:pt idx="2">
                  <c:v>1.4252044925466569</c:v>
                </c:pt>
                <c:pt idx="3">
                  <c:v>1.4113818950549304</c:v>
                </c:pt>
                <c:pt idx="4">
                  <c:v>1.422774674146819</c:v>
                </c:pt>
                <c:pt idx="5">
                  <c:v>1.4202897378012751</c:v>
                </c:pt>
                <c:pt idx="6">
                  <c:v>1.4118329336431361</c:v>
                </c:pt>
                <c:pt idx="7">
                  <c:v>1.4002984052134957</c:v>
                </c:pt>
                <c:pt idx="8">
                  <c:v>1.4195066939984522</c:v>
                </c:pt>
                <c:pt idx="9">
                  <c:v>1.4166474189974112</c:v>
                </c:pt>
                <c:pt idx="10">
                  <c:v>1.431246769714579</c:v>
                </c:pt>
                <c:pt idx="11">
                  <c:v>1.3989673536183598</c:v>
                </c:pt>
                <c:pt idx="12">
                  <c:v>1.4134604414848957</c:v>
                </c:pt>
                <c:pt idx="13">
                  <c:v>1.400224779314331</c:v>
                </c:pt>
                <c:pt idx="14">
                  <c:v>1.4079948881564637</c:v>
                </c:pt>
                <c:pt idx="15">
                  <c:v>1.4187655293444257</c:v>
                </c:pt>
                <c:pt idx="16">
                  <c:v>1.4092504661001926</c:v>
                </c:pt>
                <c:pt idx="17">
                  <c:v>1.4082644279096166</c:v>
                </c:pt>
                <c:pt idx="18">
                  <c:v>1.4023305640707213</c:v>
                </c:pt>
                <c:pt idx="19">
                  <c:v>1.4220025894516051</c:v>
                </c:pt>
                <c:pt idx="20">
                  <c:v>1.4090227797585746</c:v>
                </c:pt>
                <c:pt idx="21">
                  <c:v>1.4158532662603609</c:v>
                </c:pt>
                <c:pt idx="22">
                  <c:v>1.4088041764522077</c:v>
                </c:pt>
                <c:pt idx="23">
                  <c:v>1.4082515482889733</c:v>
                </c:pt>
                <c:pt idx="24">
                  <c:v>1.4082994097687975</c:v>
                </c:pt>
                <c:pt idx="25">
                  <c:v>1.4416027225504167</c:v>
                </c:pt>
                <c:pt idx="26">
                  <c:v>1.4145204518857237</c:v>
                </c:pt>
                <c:pt idx="27">
                  <c:v>1.3742067140144141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35488"/>
        <c:axId val="68832640"/>
      </c:barChart>
      <c:catAx>
        <c:axId val="9113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8832640"/>
        <c:crosses val="autoZero"/>
        <c:auto val="1"/>
        <c:lblAlgn val="ctr"/>
        <c:lblOffset val="100"/>
        <c:noMultiLvlLbl val="0"/>
      </c:catAx>
      <c:valAx>
        <c:axId val="68832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LSE:minLSE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135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557211</xdr:colOff>
      <xdr:row>8</xdr:row>
      <xdr:rowOff>47624</xdr:rowOff>
    </xdr:from>
    <xdr:to>
      <xdr:col>13</xdr:col>
      <xdr:colOff>457200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0.05674</cdr:x>
      <cdr:y>0.40585</cdr:y>
    </cdr:from>
    <cdr:to>
      <cdr:x>1</cdr:x>
      <cdr:y>0.40585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96148" y="1971512"/>
          <a:ext cx="850392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workbookViewId="0">
      <pane xSplit="1" topLeftCell="B1" activePane="topRight" state="frozen"/>
      <selection pane="topRight" activeCell="F36" sqref="F36"/>
    </sheetView>
  </sheetViews>
  <sheetFormatPr defaultRowHeight="15" x14ac:dyDescent="0.25"/>
  <cols>
    <col min="1" max="1" width="10.7109375" bestFit="1" customWidth="1"/>
    <col min="3" max="4" width="11.85546875" bestFit="1" customWidth="1"/>
    <col min="5" max="5" width="12" bestFit="1" customWidth="1"/>
    <col min="6" max="6" width="11.140625" bestFit="1" customWidth="1"/>
    <col min="7" max="8" width="12" bestFit="1" customWidth="1"/>
    <col min="9" max="9" width="12.42578125" bestFit="1" customWidth="1"/>
    <col min="10" max="10" width="13.140625" bestFit="1" customWidth="1"/>
    <col min="11" max="11" width="13.85546875" bestFit="1" customWidth="1"/>
    <col min="12" max="12" width="13.5703125" bestFit="1" customWidth="1"/>
    <col min="13" max="13" width="12.85546875" bestFit="1" customWidth="1"/>
    <col min="14" max="14" width="12.5703125" bestFit="1" customWidth="1"/>
    <col min="15" max="15" width="12.140625" bestFit="1" customWidth="1"/>
    <col min="16" max="16" width="12.7109375" bestFit="1" customWidth="1"/>
    <col min="17" max="17" width="12.140625" bestFit="1" customWidth="1"/>
    <col min="18" max="19" width="12.42578125" bestFit="1" customWidth="1"/>
    <col min="20" max="20" width="12.5703125" bestFit="1" customWidth="1"/>
    <col min="21" max="29" width="12" bestFit="1" customWidth="1"/>
  </cols>
  <sheetData>
    <row r="1" spans="1:29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</row>
    <row r="2" spans="1:29" x14ac:dyDescent="0.25">
      <c r="A2" t="s">
        <v>1</v>
      </c>
      <c r="B2">
        <v>0.7002725937827593</v>
      </c>
      <c r="C2">
        <v>0.70256784918020609</v>
      </c>
      <c r="D2">
        <v>0.70873784259571604</v>
      </c>
      <c r="E2">
        <v>0.70186402345145416</v>
      </c>
      <c r="F2">
        <v>0.70752952178308426</v>
      </c>
      <c r="G2">
        <v>0.70629379144842785</v>
      </c>
      <c r="H2">
        <v>0.70208831976654729</v>
      </c>
      <c r="I2">
        <v>0.69635233111556094</v>
      </c>
      <c r="J2">
        <v>0.70590439274924255</v>
      </c>
      <c r="K2">
        <v>0.70448250809604129</v>
      </c>
      <c r="L2">
        <v>0.71174259770752901</v>
      </c>
      <c r="M2">
        <v>0.69569041442861979</v>
      </c>
      <c r="N2">
        <v>0.70289766074365523</v>
      </c>
      <c r="O2">
        <v>0.6963157178006254</v>
      </c>
      <c r="P2">
        <v>0.70017970378039651</v>
      </c>
      <c r="Q2">
        <v>0.70553582007026905</v>
      </c>
      <c r="R2">
        <v>0.7008040882864115</v>
      </c>
      <c r="S2">
        <v>0.70031374280717651</v>
      </c>
      <c r="T2">
        <v>0.69736290040004889</v>
      </c>
      <c r="U2">
        <v>0.70714557292237767</v>
      </c>
      <c r="V2">
        <v>0.70069086248099854</v>
      </c>
      <c r="W2">
        <v>0.70408758505131885</v>
      </c>
      <c r="X2">
        <v>0.70058215356480513</v>
      </c>
      <c r="Y2">
        <v>0.70030733791959998</v>
      </c>
      <c r="Z2">
        <v>0.70033113888439591</v>
      </c>
      <c r="AA2">
        <v>0.7168924942376611</v>
      </c>
      <c r="AB2">
        <v>0.73144914329049049</v>
      </c>
      <c r="AC2">
        <v>0.65476788337644309</v>
      </c>
    </row>
    <row r="3" spans="1:29" x14ac:dyDescent="0.25">
      <c r="A3" t="s">
        <v>2</v>
      </c>
      <c r="B3">
        <v>0.49728852687609254</v>
      </c>
      <c r="C3">
        <v>0.49728852687609254</v>
      </c>
      <c r="D3">
        <v>0.49728852687609254</v>
      </c>
      <c r="E3">
        <v>0.49728852687609254</v>
      </c>
      <c r="F3">
        <v>0.49728852687609254</v>
      </c>
      <c r="G3">
        <v>0.49728852687609254</v>
      </c>
      <c r="H3">
        <v>0.49728852687609254</v>
      </c>
      <c r="I3">
        <v>0.49728852687609254</v>
      </c>
      <c r="J3">
        <v>0.49728852687609254</v>
      </c>
      <c r="K3">
        <v>0.49728852687609254</v>
      </c>
      <c r="L3">
        <v>0.49728852687609254</v>
      </c>
      <c r="M3">
        <v>0.49728852687609254</v>
      </c>
      <c r="N3">
        <v>0.49728852687609254</v>
      </c>
      <c r="O3">
        <v>0.49728852687609254</v>
      </c>
      <c r="P3">
        <v>0.49728852687609254</v>
      </c>
      <c r="Q3">
        <v>0.49728852687609254</v>
      </c>
      <c r="R3">
        <v>0.49728852687609254</v>
      </c>
      <c r="S3">
        <v>0.49728852687609254</v>
      </c>
      <c r="T3">
        <v>0.49728852687609254</v>
      </c>
      <c r="U3">
        <v>0.49728852687609254</v>
      </c>
      <c r="V3">
        <v>0.49728852687609254</v>
      </c>
      <c r="W3">
        <v>0.49728852687609254</v>
      </c>
      <c r="X3">
        <v>0.49728852687609254</v>
      </c>
      <c r="Y3">
        <v>0.49728852687609254</v>
      </c>
      <c r="Z3">
        <v>0.49728852687609254</v>
      </c>
      <c r="AA3">
        <v>0.49728852687609254</v>
      </c>
      <c r="AB3">
        <v>0.51710043662881078</v>
      </c>
      <c r="AC3">
        <v>0.47646971645459096</v>
      </c>
    </row>
    <row r="4" spans="1:29" x14ac:dyDescent="0.25">
      <c r="A4" t="s">
        <v>3</v>
      </c>
      <c r="B4">
        <v>1.4081816811294412</v>
      </c>
      <c r="C4">
        <v>1.4127972217530411</v>
      </c>
      <c r="D4">
        <v>1.4252044925466569</v>
      </c>
      <c r="E4">
        <v>1.4113818950549304</v>
      </c>
      <c r="F4">
        <v>1.422774674146819</v>
      </c>
      <c r="G4">
        <v>1.4202897378012751</v>
      </c>
      <c r="H4">
        <v>1.4118329336431361</v>
      </c>
      <c r="I4">
        <v>1.4002984052134957</v>
      </c>
      <c r="J4">
        <v>1.4195066939984522</v>
      </c>
      <c r="K4">
        <v>1.4166474189974112</v>
      </c>
      <c r="L4">
        <v>1.431246769714579</v>
      </c>
      <c r="M4">
        <v>1.3989673536183598</v>
      </c>
      <c r="N4">
        <v>1.4134604414848957</v>
      </c>
      <c r="O4">
        <v>1.400224779314331</v>
      </c>
      <c r="P4">
        <v>1.4079948881564637</v>
      </c>
      <c r="Q4">
        <v>1.4187655293444257</v>
      </c>
      <c r="R4">
        <v>1.4092504661001926</v>
      </c>
      <c r="S4">
        <v>1.4082644279096166</v>
      </c>
      <c r="T4">
        <v>1.4023305640707213</v>
      </c>
      <c r="U4">
        <v>1.4220025894516051</v>
      </c>
      <c r="V4">
        <v>1.4090227797585746</v>
      </c>
      <c r="W4">
        <v>1.4158532662603609</v>
      </c>
      <c r="X4">
        <v>1.4088041764522077</v>
      </c>
      <c r="Y4">
        <v>1.4082515482889733</v>
      </c>
      <c r="Z4">
        <v>1.4082994097687975</v>
      </c>
      <c r="AA4">
        <v>1.4416027225504167</v>
      </c>
      <c r="AB4">
        <v>1.4145204518857237</v>
      </c>
      <c r="AC4">
        <v>1.3742067140144141</v>
      </c>
    </row>
    <row r="9" spans="1:29" x14ac:dyDescent="0.25">
      <c r="AA9" s="1"/>
    </row>
    <row r="36" spans="6:6" x14ac:dyDescent="0.25">
      <c r="F36" t="s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workbookViewId="0">
      <pane xSplit="1" topLeftCell="B1" activePane="topRight" state="frozen"/>
      <selection pane="topRight" activeCell="G30" sqref="G30"/>
    </sheetView>
  </sheetViews>
  <sheetFormatPr defaultRowHeight="15" x14ac:dyDescent="0.25"/>
  <cols>
    <col min="1" max="1" width="28.7109375" bestFit="1" customWidth="1"/>
    <col min="3" max="3" width="12" bestFit="1" customWidth="1"/>
    <col min="4" max="4" width="11.85546875" bestFit="1" customWidth="1"/>
    <col min="5" max="5" width="11.7109375" bestFit="1" customWidth="1"/>
    <col min="6" max="7" width="11.140625" bestFit="1" customWidth="1"/>
    <col min="8" max="8" width="11.42578125" bestFit="1" customWidth="1"/>
    <col min="9" max="9" width="12.42578125" bestFit="1" customWidth="1"/>
    <col min="10" max="10" width="13.140625" bestFit="1" customWidth="1"/>
    <col min="11" max="11" width="13.85546875" bestFit="1" customWidth="1"/>
    <col min="12" max="12" width="13.5703125" bestFit="1" customWidth="1"/>
    <col min="13" max="13" width="12.85546875" bestFit="1" customWidth="1"/>
    <col min="14" max="14" width="12.5703125" bestFit="1" customWidth="1"/>
    <col min="15" max="15" width="12.140625" bestFit="1" customWidth="1"/>
    <col min="16" max="16" width="12.7109375" bestFit="1" customWidth="1"/>
    <col min="17" max="17" width="12.140625" bestFit="1" customWidth="1"/>
    <col min="18" max="19" width="12.42578125" bestFit="1" customWidth="1"/>
    <col min="20" max="20" width="12.5703125" bestFit="1" customWidth="1"/>
    <col min="21" max="21" width="11.42578125" bestFit="1" customWidth="1"/>
    <col min="22" max="22" width="11.7109375" bestFit="1" customWidth="1"/>
    <col min="23" max="23" width="11.140625" bestFit="1" customWidth="1"/>
    <col min="24" max="24" width="12" bestFit="1" customWidth="1"/>
    <col min="25" max="25" width="11.7109375" bestFit="1" customWidth="1"/>
    <col min="26" max="28" width="11.85546875" bestFit="1" customWidth="1"/>
    <col min="29" max="29" width="11.7109375" bestFit="1" customWidth="1"/>
  </cols>
  <sheetData>
    <row r="1" spans="1:29" x14ac:dyDescent="0.25">
      <c r="A1" t="s">
        <v>48</v>
      </c>
    </row>
    <row r="2" spans="1:29" x14ac:dyDescent="0.25">
      <c r="A2" t="s">
        <v>32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</row>
    <row r="3" spans="1:29" x14ac:dyDescent="0.25">
      <c r="A3" t="s">
        <v>33</v>
      </c>
      <c r="B3">
        <v>0.20169762419350315</v>
      </c>
      <c r="C3">
        <v>0.21876544370458922</v>
      </c>
      <c r="D3">
        <v>0.20750735473208731</v>
      </c>
      <c r="E3">
        <v>0.20392147687347853</v>
      </c>
      <c r="F3">
        <v>0.17887967539669836</v>
      </c>
      <c r="G3">
        <v>0.18704315278521874</v>
      </c>
      <c r="H3">
        <v>0.19562101742586799</v>
      </c>
      <c r="I3">
        <v>0.18184267610223528</v>
      </c>
      <c r="J3">
        <v>0.20811573061713973</v>
      </c>
      <c r="K3">
        <v>0.18320397887935094</v>
      </c>
      <c r="L3">
        <v>0.21224468434413071</v>
      </c>
      <c r="M3">
        <v>0.17295088779892398</v>
      </c>
      <c r="N3">
        <v>0.185744872799528</v>
      </c>
      <c r="O3">
        <v>0.16945697901295761</v>
      </c>
      <c r="P3">
        <v>0.197582322893676</v>
      </c>
      <c r="Q3">
        <v>0.181948130703707</v>
      </c>
      <c r="R3">
        <v>0.19677519774927768</v>
      </c>
      <c r="S3">
        <v>0.19759695906471605</v>
      </c>
      <c r="T3">
        <v>0.17636679239297212</v>
      </c>
      <c r="U3">
        <v>0.22294562611602725</v>
      </c>
      <c r="V3">
        <v>0.19883917058007139</v>
      </c>
      <c r="W3">
        <v>0.18238425903065664</v>
      </c>
      <c r="X3">
        <v>0.20022517451715408</v>
      </c>
      <c r="Y3">
        <v>0.19784609261459324</v>
      </c>
      <c r="Z3">
        <v>0.1978380884458675</v>
      </c>
      <c r="AA3">
        <v>0.31061284549208695</v>
      </c>
      <c r="AB3">
        <v>0.1934746175378288</v>
      </c>
      <c r="AC3">
        <v>1.1617583279999999</v>
      </c>
    </row>
    <row r="4" spans="1:29" x14ac:dyDescent="0.25">
      <c r="A4" t="s">
        <v>34</v>
      </c>
      <c r="B4">
        <v>1.6768486409669303</v>
      </c>
      <c r="C4">
        <v>1.4345635014985472</v>
      </c>
      <c r="D4">
        <v>1.4919604167742884</v>
      </c>
      <c r="E4">
        <v>1.636579716474202</v>
      </c>
      <c r="F4">
        <v>1.9119711969523938</v>
      </c>
      <c r="G4">
        <v>1.5249425925614504</v>
      </c>
      <c r="H4">
        <v>1.6743769415319989</v>
      </c>
      <c r="I4">
        <v>1.535527388969985</v>
      </c>
      <c r="J4">
        <v>1.6310081045324711</v>
      </c>
      <c r="K4">
        <v>1.9024772364506188</v>
      </c>
      <c r="L4">
        <v>1.5268015922991258</v>
      </c>
      <c r="M4">
        <v>1.6118955470974818</v>
      </c>
      <c r="N4">
        <v>2.0640825105933902</v>
      </c>
      <c r="O4">
        <v>1.6521807065098169</v>
      </c>
      <c r="P4">
        <v>1.6385946063980856</v>
      </c>
      <c r="Q4">
        <v>2.3153674224796688</v>
      </c>
      <c r="R4">
        <v>1.6405621864196342</v>
      </c>
      <c r="S4">
        <v>1.6651013369040688</v>
      </c>
      <c r="T4">
        <v>1.6202838045874848</v>
      </c>
      <c r="U4">
        <v>1.8419161028490345</v>
      </c>
      <c r="V4">
        <v>1.6655284057518178</v>
      </c>
      <c r="W4">
        <v>1.516908745498418</v>
      </c>
      <c r="X4">
        <v>1.6532614398978289</v>
      </c>
      <c r="Y4">
        <v>1.664842371895384</v>
      </c>
      <c r="Z4">
        <v>1.6658470402554206</v>
      </c>
      <c r="AA4">
        <v>0.74982204177678702</v>
      </c>
      <c r="AB4">
        <v>1.6593607169840412</v>
      </c>
      <c r="AC4">
        <v>1.260567266</v>
      </c>
    </row>
    <row r="5" spans="1:29" x14ac:dyDescent="0.25">
      <c r="A5" t="s">
        <v>35</v>
      </c>
      <c r="B5">
        <v>0.65562670912205878</v>
      </c>
      <c r="C5">
        <v>0.62977394631937378</v>
      </c>
      <c r="D5">
        <v>0.75450074796488531</v>
      </c>
      <c r="E5">
        <v>0.67715304363129503</v>
      </c>
      <c r="F5">
        <v>0.92542277971972309</v>
      </c>
      <c r="G5">
        <v>1.1031685718021036</v>
      </c>
      <c r="H5">
        <v>0.67515908753498322</v>
      </c>
      <c r="I5">
        <v>0.75134658543735078</v>
      </c>
      <c r="J5">
        <v>1.46046527021973</v>
      </c>
      <c r="K5">
        <v>1.317542813579422</v>
      </c>
      <c r="L5">
        <v>0.92230019674679564</v>
      </c>
      <c r="M5">
        <v>0.8712053857794807</v>
      </c>
      <c r="N5">
        <v>0.9123077530059035</v>
      </c>
      <c r="O5">
        <v>1.3396525316617127</v>
      </c>
      <c r="P5">
        <v>0.71134738962206612</v>
      </c>
      <c r="Q5">
        <v>0.97462960992274261</v>
      </c>
      <c r="R5">
        <v>0.65144590191221974</v>
      </c>
      <c r="S5">
        <v>0.65140778135900468</v>
      </c>
      <c r="T5">
        <v>0.88078855883409124</v>
      </c>
      <c r="U5">
        <v>1.3429663327170256</v>
      </c>
      <c r="V5">
        <v>0.65385844474404708</v>
      </c>
      <c r="W5">
        <v>0.90166272342553477</v>
      </c>
      <c r="X5">
        <v>0.64129698732254703</v>
      </c>
      <c r="Y5">
        <v>0.65417200416301202</v>
      </c>
      <c r="Z5">
        <v>0.65470226602242243</v>
      </c>
      <c r="AA5">
        <v>1.9596699065138172</v>
      </c>
      <c r="AB5">
        <v>0.64768128692591509</v>
      </c>
      <c r="AC5">
        <v>0.73963970300000004</v>
      </c>
    </row>
    <row r="6" spans="1:29" x14ac:dyDescent="0.25">
      <c r="A6" t="s">
        <v>36</v>
      </c>
      <c r="B6">
        <v>0.23152673595955778</v>
      </c>
      <c r="C6">
        <v>0.23170142389515574</v>
      </c>
      <c r="D6">
        <v>0.23187356857780123</v>
      </c>
      <c r="E6">
        <v>0.23088119221530476</v>
      </c>
      <c r="F6">
        <v>0.23307244988774936</v>
      </c>
      <c r="G6">
        <v>0.23068171436733431</v>
      </c>
      <c r="H6">
        <v>0.2313017981527267</v>
      </c>
      <c r="I6">
        <v>0.23221203212232958</v>
      </c>
      <c r="J6">
        <v>0.22927973255900327</v>
      </c>
      <c r="K6">
        <v>0.23206339205010787</v>
      </c>
      <c r="L6">
        <v>0.23183955922028301</v>
      </c>
      <c r="M6">
        <v>0.23372497501994419</v>
      </c>
      <c r="N6">
        <v>0.23175241245219189</v>
      </c>
      <c r="O6">
        <v>0.23194074453981112</v>
      </c>
      <c r="P6">
        <v>0.23348884846418991</v>
      </c>
      <c r="Q6">
        <v>0.2322458659982285</v>
      </c>
      <c r="R6">
        <v>0.23173576829387232</v>
      </c>
      <c r="S6">
        <v>0.23161671345365328</v>
      </c>
      <c r="T6">
        <v>0.23229763525860603</v>
      </c>
      <c r="U6">
        <v>0.23023050112734103</v>
      </c>
      <c r="V6">
        <v>0.23143446397637416</v>
      </c>
      <c r="W6">
        <v>0.23118247095255962</v>
      </c>
      <c r="X6">
        <v>0.2322874411336267</v>
      </c>
      <c r="Y6">
        <v>0.23161209667042768</v>
      </c>
      <c r="Z6">
        <v>0.23158380341992249</v>
      </c>
      <c r="AA6">
        <v>0.22871745315406844</v>
      </c>
      <c r="AB6">
        <v>0.23143426390392879</v>
      </c>
      <c r="AC6">
        <v>0.23386194699999999</v>
      </c>
    </row>
    <row r="7" spans="1:29" x14ac:dyDescent="0.25">
      <c r="A7" t="s">
        <v>37</v>
      </c>
      <c r="B7">
        <v>0.3021286014805124</v>
      </c>
      <c r="C7">
        <v>0.29391208087010517</v>
      </c>
      <c r="D7">
        <v>0.4015418763201179</v>
      </c>
      <c r="E7">
        <v>0.29939021036527574</v>
      </c>
      <c r="F7">
        <v>0.37685228934577503</v>
      </c>
      <c r="G7">
        <v>0.30247352387645288</v>
      </c>
      <c r="H7">
        <v>0.4270483259140419</v>
      </c>
      <c r="I7">
        <v>0.31426985242289429</v>
      </c>
      <c r="J7">
        <v>0.29955537758555567</v>
      </c>
      <c r="K7">
        <v>0.34649452574042783</v>
      </c>
      <c r="L7">
        <v>0.36341959416802172</v>
      </c>
      <c r="M7">
        <v>0.3164857043892173</v>
      </c>
      <c r="N7">
        <v>0.33552974025705784</v>
      </c>
      <c r="O7">
        <v>0.31330117267548718</v>
      </c>
      <c r="P7">
        <v>0.30202591875291401</v>
      </c>
      <c r="Q7">
        <v>0.36308713236482321</v>
      </c>
      <c r="R7">
        <v>0.30341147791152329</v>
      </c>
      <c r="S7">
        <v>0.30187031356295707</v>
      </c>
      <c r="T7">
        <v>0.31568118151998509</v>
      </c>
      <c r="U7">
        <v>0.30801364243604218</v>
      </c>
      <c r="V7">
        <v>0.30164059265175552</v>
      </c>
      <c r="W7">
        <v>0.30258753720375131</v>
      </c>
      <c r="X7">
        <v>0.30099152576533178</v>
      </c>
      <c r="Y7">
        <v>0.30231801502741862</v>
      </c>
      <c r="Z7">
        <v>0.30226681480724471</v>
      </c>
      <c r="AA7">
        <v>0.37500643047329507</v>
      </c>
      <c r="AC7">
        <v>0.168385743</v>
      </c>
    </row>
    <row r="8" spans="1:29" x14ac:dyDescent="0.25">
      <c r="A8" t="s">
        <v>38</v>
      </c>
      <c r="B8">
        <v>1.3023118610453017</v>
      </c>
      <c r="C8">
        <v>1.2823186560113868</v>
      </c>
      <c r="D8">
        <v>1.2788618276436527</v>
      </c>
      <c r="E8">
        <v>1.2246273471498585</v>
      </c>
      <c r="F8">
        <v>1.3693418498544785</v>
      </c>
      <c r="G8">
        <v>1.5317711753185395</v>
      </c>
      <c r="H8">
        <v>1.3025079758547635</v>
      </c>
      <c r="I8">
        <v>1.7593289758795847</v>
      </c>
      <c r="J8">
        <v>1.1240028272004874</v>
      </c>
      <c r="K8">
        <v>1.5890293274141736</v>
      </c>
      <c r="L8">
        <v>1.6097714578248215</v>
      </c>
      <c r="M8">
        <v>1.6979675977931852</v>
      </c>
      <c r="N8">
        <v>1.6073699579399618</v>
      </c>
      <c r="O8">
        <v>1.732766179624206</v>
      </c>
      <c r="P8">
        <v>2.0602260894837743</v>
      </c>
      <c r="Q8">
        <v>1.5962197386939649</v>
      </c>
      <c r="R8">
        <v>1.3889405635010943</v>
      </c>
      <c r="S8">
        <v>1.2854140067278561</v>
      </c>
      <c r="T8">
        <v>1.7911936797559267</v>
      </c>
      <c r="U8">
        <v>1.2464321717254128</v>
      </c>
      <c r="V8">
        <v>1.2650610664412385</v>
      </c>
      <c r="W8">
        <v>1.2584479153601893</v>
      </c>
      <c r="X8">
        <v>1.0640660439769616</v>
      </c>
      <c r="Y8">
        <v>1.2871610056093628</v>
      </c>
      <c r="Z8">
        <v>1.2901657343548261</v>
      </c>
      <c r="AA8">
        <v>1.1383582143751412</v>
      </c>
      <c r="AB8">
        <v>1.3015226516536931</v>
      </c>
      <c r="AC8">
        <v>0.56248013699999999</v>
      </c>
    </row>
    <row r="9" spans="1:29" x14ac:dyDescent="0.25">
      <c r="A9" t="s">
        <v>39</v>
      </c>
      <c r="B9">
        <v>0.30671416104074101</v>
      </c>
      <c r="C9">
        <v>0.31142422608152553</v>
      </c>
      <c r="D9">
        <v>0.29308863866084767</v>
      </c>
      <c r="E9">
        <v>0.32749638828365635</v>
      </c>
      <c r="F9">
        <v>0.27502854416269906</v>
      </c>
      <c r="G9">
        <v>0.29442721462715454</v>
      </c>
      <c r="H9">
        <v>0.29147769619990066</v>
      </c>
      <c r="I9">
        <v>0.26845163024281982</v>
      </c>
      <c r="J9">
        <v>0.29194697411552695</v>
      </c>
      <c r="K9">
        <v>0.24402167271159667</v>
      </c>
      <c r="L9">
        <v>0.25386039399133165</v>
      </c>
      <c r="M9">
        <v>0.24886852002359799</v>
      </c>
      <c r="N9">
        <v>0.24904890588278075</v>
      </c>
      <c r="O9">
        <v>0.23877304062250576</v>
      </c>
      <c r="P9">
        <v>0.22891124806045893</v>
      </c>
      <c r="Q9">
        <v>0.23838887228476327</v>
      </c>
      <c r="R9">
        <v>0.30404182601809443</v>
      </c>
      <c r="S9">
        <v>0.302266152018906</v>
      </c>
      <c r="T9">
        <v>0.25521122520063028</v>
      </c>
      <c r="U9">
        <v>0.28262156058639754</v>
      </c>
      <c r="V9">
        <v>0.31413244737105067</v>
      </c>
      <c r="W9">
        <v>0.29879759658572802</v>
      </c>
      <c r="X9">
        <v>0.31879839917496183</v>
      </c>
      <c r="Y9">
        <v>0.30248930777040839</v>
      </c>
      <c r="Z9">
        <v>0.30097206775227292</v>
      </c>
      <c r="AA9">
        <v>0.26060658094806094</v>
      </c>
      <c r="AB9">
        <v>0.30192550586632744</v>
      </c>
      <c r="AC9">
        <v>0.52512594499999998</v>
      </c>
    </row>
    <row r="10" spans="1:29" x14ac:dyDescent="0.25">
      <c r="A10" t="s">
        <v>40</v>
      </c>
      <c r="B10">
        <v>2.5565636401035774</v>
      </c>
      <c r="C10">
        <v>2.5762938847717369</v>
      </c>
      <c r="D10">
        <v>2.5551894739018346</v>
      </c>
      <c r="E10">
        <v>2.3912226585330996</v>
      </c>
      <c r="F10">
        <v>2.5821182136749146</v>
      </c>
      <c r="G10">
        <v>2.2973821940579566</v>
      </c>
      <c r="H10">
        <v>2.4444781615152915</v>
      </c>
      <c r="I10">
        <v>0.99230235202097017</v>
      </c>
      <c r="J10">
        <v>2.0253527660275807</v>
      </c>
      <c r="K10">
        <v>2.4375087771719834</v>
      </c>
      <c r="L10">
        <v>2.4095650121461114</v>
      </c>
      <c r="M10">
        <v>1.2582160627361039</v>
      </c>
      <c r="N10">
        <v>2.3681309494885268</v>
      </c>
      <c r="O10">
        <v>1.0343371773774981</v>
      </c>
      <c r="P10">
        <v>2.7957950924727126</v>
      </c>
      <c r="Q10">
        <v>2.3864036416518704</v>
      </c>
      <c r="R10">
        <v>2.40394213664112</v>
      </c>
      <c r="S10">
        <v>2.542525935491462</v>
      </c>
      <c r="T10">
        <v>1.1371979433120289</v>
      </c>
      <c r="U10">
        <v>2.1960405154856071</v>
      </c>
      <c r="V10">
        <v>2.4987641169410879</v>
      </c>
      <c r="W10">
        <v>2.4270744873634436</v>
      </c>
      <c r="X10">
        <v>2.4909567142558884</v>
      </c>
      <c r="Y10">
        <v>2.5404916595813356</v>
      </c>
      <c r="Z10">
        <v>2.5414050390016025</v>
      </c>
      <c r="AA10">
        <v>1.2025149826582968</v>
      </c>
      <c r="AB10">
        <v>2.5486934385266329</v>
      </c>
      <c r="AC10">
        <v>0.305111574</v>
      </c>
    </row>
    <row r="11" spans="1:29" x14ac:dyDescent="0.25">
      <c r="A11" t="s">
        <v>41</v>
      </c>
      <c r="B11">
        <v>1.5545497700062894</v>
      </c>
      <c r="C11">
        <v>1.5709052184200765</v>
      </c>
      <c r="D11">
        <v>1.5295298766362069</v>
      </c>
      <c r="E11">
        <v>1.5631438115902132</v>
      </c>
      <c r="F11">
        <v>3.1781448197403273</v>
      </c>
      <c r="G11">
        <v>1.2453201612535301</v>
      </c>
      <c r="H11">
        <v>1.50376239456703</v>
      </c>
      <c r="I11">
        <v>1.9213606475225109</v>
      </c>
      <c r="J11">
        <v>1.4717287384938269</v>
      </c>
      <c r="K11">
        <v>3.473642587375295</v>
      </c>
      <c r="L11">
        <v>2.9051681727312055</v>
      </c>
      <c r="M11">
        <v>2.1428596275375038</v>
      </c>
      <c r="N11">
        <v>3.6746932505975813</v>
      </c>
      <c r="O11">
        <v>2.020535755928301</v>
      </c>
      <c r="P11">
        <v>1.5237272076704731</v>
      </c>
      <c r="Q11">
        <v>3.753249381616758</v>
      </c>
      <c r="R11">
        <v>1.5427630130405847</v>
      </c>
      <c r="S11">
        <v>1.5395819203349841</v>
      </c>
      <c r="T11">
        <v>2.0597942669834199</v>
      </c>
      <c r="U11">
        <v>0.84364560544159761</v>
      </c>
      <c r="V11">
        <v>1.5499264493580176</v>
      </c>
      <c r="W11">
        <v>1.0888569217783073</v>
      </c>
      <c r="X11">
        <v>1.5403364947547058</v>
      </c>
      <c r="Y11">
        <v>1.5429673652560052</v>
      </c>
      <c r="Z11">
        <v>1.543226229915436</v>
      </c>
      <c r="AA11">
        <v>1.5809911874619922</v>
      </c>
      <c r="AB11">
        <v>1.5438852577265767</v>
      </c>
      <c r="AC11">
        <v>0.264192388</v>
      </c>
    </row>
    <row r="12" spans="1:29" x14ac:dyDescent="0.25">
      <c r="A12" t="s">
        <v>42</v>
      </c>
      <c r="B12">
        <v>0.11973367529569069</v>
      </c>
      <c r="C12">
        <v>0.11602661823155476</v>
      </c>
      <c r="D12">
        <v>0.11049277750550865</v>
      </c>
      <c r="E12">
        <v>0.15527438411239314</v>
      </c>
      <c r="F12">
        <v>0.19790507705704288</v>
      </c>
      <c r="G12">
        <v>0.15912757295954288</v>
      </c>
      <c r="H12">
        <v>0.12170731183390918</v>
      </c>
      <c r="I12">
        <v>0.24188941464589656</v>
      </c>
      <c r="J12">
        <v>0.76124223352775633</v>
      </c>
      <c r="K12">
        <v>0.1710878731504071</v>
      </c>
      <c r="L12">
        <v>0.37137002400477653</v>
      </c>
      <c r="M12">
        <v>0.36309703591193754</v>
      </c>
      <c r="N12">
        <v>0.14469045917042278</v>
      </c>
      <c r="O12">
        <v>0.34452911063634656</v>
      </c>
      <c r="P12">
        <v>0.11861159422520123</v>
      </c>
      <c r="Q12">
        <v>0.18956090731007796</v>
      </c>
      <c r="R12">
        <v>0.12118486262733984</v>
      </c>
      <c r="S12">
        <v>0.12022123117981766</v>
      </c>
      <c r="T12">
        <v>0.34555848711949466</v>
      </c>
      <c r="U12">
        <v>0.39121449607304282</v>
      </c>
      <c r="V12">
        <v>0.12236686949434825</v>
      </c>
      <c r="W12">
        <v>0.31442425463096213</v>
      </c>
      <c r="X12">
        <v>0.12271284042764556</v>
      </c>
      <c r="Y12">
        <v>0.11988928761312634</v>
      </c>
      <c r="Z12">
        <v>0.11987004081268829</v>
      </c>
      <c r="AA12">
        <v>0.6527844451771273</v>
      </c>
      <c r="AB12">
        <v>0.11965069438128002</v>
      </c>
      <c r="AC12">
        <v>1.258996979</v>
      </c>
    </row>
    <row r="13" spans="1:29" x14ac:dyDescent="0.25">
      <c r="A13" t="s">
        <v>43</v>
      </c>
      <c r="B13">
        <v>0.31578067239915536</v>
      </c>
      <c r="C13">
        <v>0.31005901767972616</v>
      </c>
      <c r="D13">
        <v>0.32822359517305616</v>
      </c>
      <c r="E13">
        <v>0.43040594535755605</v>
      </c>
      <c r="F13">
        <v>0.73520210002300634</v>
      </c>
      <c r="G13">
        <v>0.46560313443617657</v>
      </c>
      <c r="H13">
        <v>0.32703433125230386</v>
      </c>
      <c r="I13">
        <v>0.26452743773250254</v>
      </c>
      <c r="J13">
        <v>0.48455741068286579</v>
      </c>
      <c r="K13">
        <v>0.87326537176595187</v>
      </c>
      <c r="L13">
        <v>0.47495266191483881</v>
      </c>
      <c r="M13">
        <v>0.25210338242041319</v>
      </c>
      <c r="N13">
        <v>0.88481061575871045</v>
      </c>
      <c r="O13">
        <v>0.25739032059056249</v>
      </c>
      <c r="P13">
        <v>0.20411132365338</v>
      </c>
      <c r="Q13">
        <v>0.67571328408718478</v>
      </c>
      <c r="R13">
        <v>0.27637347272433993</v>
      </c>
      <c r="S13">
        <v>0.31530369198143027</v>
      </c>
      <c r="T13">
        <v>0.45069919530527514</v>
      </c>
      <c r="U13">
        <v>0.41180482643467409</v>
      </c>
      <c r="V13">
        <v>0.35198403154600255</v>
      </c>
      <c r="W13">
        <v>0.36210977129480193</v>
      </c>
      <c r="X13">
        <v>0.49444543810450803</v>
      </c>
      <c r="Y13">
        <v>0.31513126917694989</v>
      </c>
      <c r="Z13">
        <v>0.30934275638497483</v>
      </c>
      <c r="AA13">
        <v>0.29926128868371943</v>
      </c>
      <c r="AB13">
        <v>0.31179434382444537</v>
      </c>
      <c r="AC13">
        <v>0.248990085</v>
      </c>
    </row>
    <row r="14" spans="1:29" x14ac:dyDescent="0.25">
      <c r="A14" t="s">
        <v>44</v>
      </c>
      <c r="B14">
        <v>1.9213457884406318</v>
      </c>
      <c r="C14">
        <v>1.918450959801598</v>
      </c>
      <c r="D14">
        <v>1.8137346855237997</v>
      </c>
      <c r="E14">
        <v>1.8860840005117177</v>
      </c>
      <c r="F14">
        <v>0.65082991945424429</v>
      </c>
      <c r="G14">
        <v>1.4359796136864507</v>
      </c>
      <c r="H14">
        <v>1.9790587854533448</v>
      </c>
      <c r="I14">
        <v>1.0993032178377278</v>
      </c>
      <c r="J14">
        <v>1.7520415168126833</v>
      </c>
      <c r="K14">
        <v>1.2444776507279347</v>
      </c>
      <c r="L14">
        <v>1.7516871774030223</v>
      </c>
      <c r="M14">
        <v>0.8889871852471346</v>
      </c>
      <c r="N14">
        <v>1.1496410019089054</v>
      </c>
      <c r="O14">
        <v>0.90625849023883287</v>
      </c>
      <c r="P14">
        <v>1.9943358376315474</v>
      </c>
      <c r="Q14">
        <v>0.19948070084133623</v>
      </c>
      <c r="R14">
        <v>1.9011285864675629</v>
      </c>
      <c r="S14">
        <v>1.9094285639157054</v>
      </c>
      <c r="T14">
        <v>0.93624371533445694</v>
      </c>
      <c r="U14">
        <v>0.24342579864114358</v>
      </c>
      <c r="V14">
        <v>1.9129587343680541</v>
      </c>
      <c r="W14">
        <v>1.3449460911047557</v>
      </c>
      <c r="X14">
        <v>1.9450241625799545</v>
      </c>
      <c r="Y14">
        <v>1.9147131426185331</v>
      </c>
      <c r="Z14">
        <v>1.9131121148035575</v>
      </c>
      <c r="AA14">
        <v>1.3229376725769835</v>
      </c>
      <c r="AB14">
        <v>1.9011708546359087</v>
      </c>
      <c r="AC14">
        <v>0.28708112699999999</v>
      </c>
    </row>
    <row r="15" spans="1:29" x14ac:dyDescent="0.25">
      <c r="A15" t="s">
        <v>45</v>
      </c>
      <c r="B15">
        <v>0.20798709920402955</v>
      </c>
      <c r="C15">
        <v>0.36834190465098082</v>
      </c>
      <c r="D15">
        <v>2.0472321973392229</v>
      </c>
      <c r="E15">
        <v>0.22254392101325582</v>
      </c>
      <c r="F15">
        <v>2.1441272314968307</v>
      </c>
      <c r="G15">
        <v>0.27226540927316711</v>
      </c>
      <c r="H15">
        <v>0.12679594879511547</v>
      </c>
      <c r="I15">
        <v>0.15399157346790684</v>
      </c>
      <c r="J15">
        <v>0.22387601268437979</v>
      </c>
      <c r="K15">
        <v>2.0536501128841675</v>
      </c>
      <c r="L15">
        <v>1.3679996270329553</v>
      </c>
      <c r="M15">
        <v>0.14922392439946194</v>
      </c>
      <c r="N15">
        <v>2.0460715688210107</v>
      </c>
      <c r="O15">
        <v>0.14939945930596107</v>
      </c>
      <c r="P15">
        <v>0.20037353270847372</v>
      </c>
      <c r="Q15">
        <v>2.133122061175269</v>
      </c>
      <c r="R15">
        <v>0.20318658997396888</v>
      </c>
      <c r="S15">
        <v>0.2171647667810514</v>
      </c>
      <c r="T15">
        <v>0.1513274999992221</v>
      </c>
      <c r="U15">
        <v>0.18774818063647913</v>
      </c>
      <c r="V15">
        <v>0.21073692869998503</v>
      </c>
      <c r="W15">
        <v>0.26820020556322582</v>
      </c>
      <c r="X15">
        <v>0.218138379920959</v>
      </c>
      <c r="Y15">
        <v>0.206365707083566</v>
      </c>
      <c r="Z15">
        <v>0.20680109345931097</v>
      </c>
      <c r="AA15">
        <v>1.7366856418802754</v>
      </c>
      <c r="AB15">
        <v>0.226467541604637</v>
      </c>
      <c r="AC15">
        <v>0.53501623600000003</v>
      </c>
    </row>
    <row r="16" spans="1:29" x14ac:dyDescent="0.25">
      <c r="A16" t="s">
        <v>46</v>
      </c>
      <c r="B16">
        <v>1.3911530501950775</v>
      </c>
      <c r="C16">
        <v>1.366700277524949</v>
      </c>
      <c r="D16">
        <v>1.3810612978247623</v>
      </c>
      <c r="E16">
        <v>1.4259860014290424</v>
      </c>
      <c r="F16">
        <v>1.5104202577515549</v>
      </c>
      <c r="G16">
        <v>1.4582796711216952</v>
      </c>
      <c r="H16">
        <v>1.4009188530764747</v>
      </c>
      <c r="I16">
        <v>0.7298531669188788</v>
      </c>
      <c r="J16">
        <v>1.5444727990909048</v>
      </c>
      <c r="K16">
        <v>1.6042916926579913</v>
      </c>
      <c r="L16">
        <v>1.4307025525321757</v>
      </c>
      <c r="M16">
        <v>0.7224051543349328</v>
      </c>
      <c r="N16">
        <v>1.5627062903917865</v>
      </c>
      <c r="O16">
        <v>0.77133653286540227</v>
      </c>
      <c r="P16">
        <v>0.94516833034641412</v>
      </c>
      <c r="Q16">
        <v>1.5370255731673941</v>
      </c>
      <c r="R16">
        <v>1.2596615981314316</v>
      </c>
      <c r="S16">
        <v>1.3676924034647224</v>
      </c>
      <c r="T16">
        <v>2.0543592641695723</v>
      </c>
      <c r="U16">
        <v>1.4910772370095409</v>
      </c>
      <c r="V16">
        <v>1.3870083121072827</v>
      </c>
      <c r="W16">
        <v>1.4173621931274585</v>
      </c>
      <c r="X16">
        <v>1.3973210028385636</v>
      </c>
      <c r="Y16">
        <v>1.3704216337116533</v>
      </c>
      <c r="Z16">
        <v>1.2633644352459075</v>
      </c>
      <c r="AA16">
        <v>1.84026571208268</v>
      </c>
      <c r="AB16">
        <v>1.3821856355384583</v>
      </c>
      <c r="AC16">
        <v>0.482881962</v>
      </c>
    </row>
    <row r="17" spans="1:29" x14ac:dyDescent="0.25">
      <c r="A17" t="s">
        <v>47</v>
      </c>
      <c r="B17">
        <v>0.12824047744417516</v>
      </c>
      <c r="C17">
        <v>0.1287841670351843</v>
      </c>
      <c r="D17">
        <v>0.12845926380619321</v>
      </c>
      <c r="E17">
        <v>0.12835323141940619</v>
      </c>
      <c r="F17">
        <v>0.12785346538023337</v>
      </c>
      <c r="G17">
        <v>0.12801456563972485</v>
      </c>
      <c r="H17">
        <v>0.12813242348093482</v>
      </c>
      <c r="I17">
        <v>0.12790425698749461</v>
      </c>
      <c r="J17">
        <v>0.12841764237542577</v>
      </c>
      <c r="K17">
        <v>0.127955446445746</v>
      </c>
      <c r="L17">
        <v>0.12857524989738198</v>
      </c>
      <c r="M17">
        <v>0.12771066537606834</v>
      </c>
      <c r="N17">
        <v>0.12803439356921717</v>
      </c>
      <c r="O17">
        <v>0.12768837113041615</v>
      </c>
      <c r="P17">
        <v>0.12824133222299225</v>
      </c>
      <c r="Q17">
        <v>0.12796886411636005</v>
      </c>
      <c r="R17">
        <v>0.12823153757811365</v>
      </c>
      <c r="S17">
        <v>0.12824131809316072</v>
      </c>
      <c r="T17">
        <v>0.12776958762626542</v>
      </c>
      <c r="U17">
        <v>0.12876279972059348</v>
      </c>
      <c r="V17">
        <v>0.12826561360711466</v>
      </c>
      <c r="W17">
        <v>0.12791841401533274</v>
      </c>
      <c r="X17">
        <v>0.12828496132330927</v>
      </c>
      <c r="Y17">
        <v>0.12823586970564291</v>
      </c>
      <c r="Z17">
        <v>0.12823592799207437</v>
      </c>
      <c r="AA17">
        <v>0.13063296975334443</v>
      </c>
      <c r="AB17">
        <v>0.12811417068648992</v>
      </c>
    </row>
    <row r="19" spans="1:29" x14ac:dyDescent="0.25">
      <c r="A19" t="s">
        <v>49</v>
      </c>
      <c r="C19">
        <f>TTEST($B$3:$B$17,C3:C17,2,1)</f>
        <v>0.71291260767731979</v>
      </c>
      <c r="D19">
        <f t="shared" ref="D19:AC19" si="0">TTEST($B$3:$B$17,D3:D17,2,1)</f>
        <v>0.38372209809541302</v>
      </c>
      <c r="E19">
        <f t="shared" si="0"/>
        <v>0.77538509619858198</v>
      </c>
      <c r="F19">
        <f t="shared" si="0"/>
        <v>0.23431936597850905</v>
      </c>
      <c r="G19">
        <f t="shared" si="0"/>
        <v>0.78998440815294313</v>
      </c>
      <c r="H19">
        <f t="shared" si="0"/>
        <v>0.84184650226920588</v>
      </c>
      <c r="I19">
        <f t="shared" si="0"/>
        <v>0.26166645964865959</v>
      </c>
      <c r="J19">
        <f t="shared" si="0"/>
        <v>0.54630979148956793</v>
      </c>
      <c r="K19">
        <f t="shared" si="0"/>
        <v>9.09325612842561E-2</v>
      </c>
      <c r="L19">
        <f t="shared" si="0"/>
        <v>0.10002560623396066</v>
      </c>
      <c r="M19">
        <f t="shared" si="0"/>
        <v>0.37142418267009913</v>
      </c>
      <c r="N19">
        <f t="shared" si="0"/>
        <v>0.12646096280872954</v>
      </c>
      <c r="O19">
        <f t="shared" si="0"/>
        <v>0.4828552658530515</v>
      </c>
      <c r="P19">
        <f t="shared" si="0"/>
        <v>0.67354037119775856</v>
      </c>
      <c r="Q19">
        <f t="shared" si="0"/>
        <v>0.2640954580749274</v>
      </c>
      <c r="R19">
        <f t="shared" si="0"/>
        <v>0.16768067253733621</v>
      </c>
      <c r="S19" s="4">
        <f t="shared" si="0"/>
        <v>1.2045897588021931E-2</v>
      </c>
      <c r="T19">
        <f t="shared" si="0"/>
        <v>0.87349617818038383</v>
      </c>
      <c r="U19">
        <f t="shared" si="0"/>
        <v>0.47405976999591426</v>
      </c>
      <c r="V19">
        <f t="shared" si="0"/>
        <v>0.33446543422224828</v>
      </c>
      <c r="W19">
        <f t="shared" si="0"/>
        <v>0.3382141958953605</v>
      </c>
      <c r="X19">
        <f t="shared" si="0"/>
        <v>0.70141455711221323</v>
      </c>
      <c r="Y19">
        <f t="shared" si="0"/>
        <v>4.0649205162506591E-3</v>
      </c>
      <c r="Z19">
        <f t="shared" si="0"/>
        <v>0.12313616830459843</v>
      </c>
      <c r="AA19">
        <f t="shared" si="0"/>
        <v>0.75223491044730373</v>
      </c>
      <c r="AB19">
        <f t="shared" si="0"/>
        <v>5.4813059056511029E-2</v>
      </c>
      <c r="AC19">
        <f t="shared" si="0"/>
        <v>0.20865964104396736</v>
      </c>
    </row>
    <row r="20" spans="1:29" x14ac:dyDescent="0.25">
      <c r="A20" t="s">
        <v>50</v>
      </c>
    </row>
    <row r="32" spans="1:29" x14ac:dyDescent="0.25">
      <c r="R3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"/>
  <sheetViews>
    <sheetView workbookViewId="0">
      <selection activeCell="C19" sqref="C19"/>
    </sheetView>
  </sheetViews>
  <sheetFormatPr defaultRowHeight="15" x14ac:dyDescent="0.25"/>
  <cols>
    <col min="3" max="3" width="12" bestFit="1" customWidth="1"/>
    <col min="4" max="4" width="11.85546875" bestFit="1" customWidth="1"/>
    <col min="5" max="5" width="11.7109375" bestFit="1" customWidth="1"/>
    <col min="6" max="7" width="11.140625" bestFit="1" customWidth="1"/>
    <col min="8" max="8" width="11.42578125" bestFit="1" customWidth="1"/>
    <col min="9" max="9" width="12.42578125" bestFit="1" customWidth="1"/>
    <col min="10" max="10" width="13.140625" bestFit="1" customWidth="1"/>
    <col min="11" max="11" width="13.85546875" bestFit="1" customWidth="1"/>
    <col min="12" max="12" width="13.5703125" bestFit="1" customWidth="1"/>
    <col min="13" max="13" width="12.85546875" bestFit="1" customWidth="1"/>
    <col min="14" max="14" width="12.5703125" bestFit="1" customWidth="1"/>
    <col min="15" max="15" width="12.140625" bestFit="1" customWidth="1"/>
    <col min="16" max="16" width="12.7109375" bestFit="1" customWidth="1"/>
  </cols>
  <sheetData>
    <row r="2" spans="1:29" x14ac:dyDescent="0.25">
      <c r="A2" t="s">
        <v>32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</row>
    <row r="3" spans="1:29" x14ac:dyDescent="0.25">
      <c r="A3" t="s">
        <v>33</v>
      </c>
      <c r="B3">
        <v>8.4180896851428003E-3</v>
      </c>
      <c r="C3">
        <v>8.4195188613581506E-3</v>
      </c>
      <c r="D3">
        <v>8.9618159853403507E-3</v>
      </c>
      <c r="E3">
        <v>8.3780702743667702E-3</v>
      </c>
      <c r="F3">
        <v>8.81110283997452E-3</v>
      </c>
      <c r="G3">
        <v>8.6182007928678299E-3</v>
      </c>
      <c r="H3">
        <v>8.9618159853403507E-3</v>
      </c>
      <c r="I3">
        <v>8.7854480258078103E-3</v>
      </c>
      <c r="J3">
        <v>8.3780702743667702E-3</v>
      </c>
      <c r="K3">
        <v>1.00663744031118E-2</v>
      </c>
      <c r="L3">
        <v>9.9820638576442692E-3</v>
      </c>
      <c r="M3">
        <v>8.4180896851428003E-3</v>
      </c>
      <c r="N3">
        <v>8.8694017958069506E-3</v>
      </c>
      <c r="O3">
        <v>8.8841430116430899E-3</v>
      </c>
      <c r="P3">
        <v>8.3780702743667702E-3</v>
      </c>
      <c r="Q3">
        <v>8.6924968527321601E-3</v>
      </c>
      <c r="R3">
        <v>8.5624157483378295E-3</v>
      </c>
      <c r="S3">
        <v>8.8701710340124799E-3</v>
      </c>
      <c r="T3">
        <v>8.4180896851428003E-3</v>
      </c>
      <c r="U3">
        <v>8.9618159853403507E-3</v>
      </c>
      <c r="V3">
        <v>8.3780702743667702E-3</v>
      </c>
      <c r="W3">
        <v>8.71202873264087E-3</v>
      </c>
      <c r="X3">
        <v>8.71202873264087E-3</v>
      </c>
      <c r="Y3">
        <v>8.9427198589947902E-3</v>
      </c>
      <c r="Z3">
        <v>8.4180896851428003E-3</v>
      </c>
      <c r="AA3">
        <v>8.9618159853403507E-3</v>
      </c>
      <c r="AB3">
        <v>8.4180896851428003E-3</v>
      </c>
      <c r="AC3">
        <v>0</v>
      </c>
    </row>
    <row r="4" spans="1:29" x14ac:dyDescent="0.25">
      <c r="A4" t="s">
        <v>34</v>
      </c>
      <c r="B4">
        <v>0.57511751538827605</v>
      </c>
      <c r="C4">
        <v>0.57638899907422703</v>
      </c>
      <c r="D4">
        <v>0.67493044614772901</v>
      </c>
      <c r="E4">
        <v>0.57502932363049097</v>
      </c>
      <c r="F4">
        <v>0.46571832296655702</v>
      </c>
      <c r="G4">
        <v>0.50849994087586103</v>
      </c>
      <c r="H4">
        <v>0.67493044614772901</v>
      </c>
      <c r="I4">
        <v>0.57944759308725902</v>
      </c>
      <c r="J4">
        <v>0.57502932363049097</v>
      </c>
      <c r="K4">
        <v>0.62965707118583103</v>
      </c>
      <c r="L4">
        <v>0.64270653287399704</v>
      </c>
      <c r="M4">
        <v>0.57511751538827605</v>
      </c>
      <c r="N4">
        <v>0.51278219664359803</v>
      </c>
      <c r="O4">
        <v>0.57741434622416499</v>
      </c>
      <c r="P4">
        <v>0.57502932363049097</v>
      </c>
      <c r="Q4">
        <v>0.503334489579226</v>
      </c>
      <c r="R4">
        <v>0.66850179455982395</v>
      </c>
      <c r="S4">
        <v>0.66764723881411603</v>
      </c>
      <c r="T4">
        <v>0.57511751538827605</v>
      </c>
      <c r="U4">
        <v>0.199129684452866</v>
      </c>
      <c r="V4">
        <v>0.57502932363049097</v>
      </c>
      <c r="W4">
        <v>0.49097268784812897</v>
      </c>
      <c r="X4">
        <v>0.49097268784812897</v>
      </c>
      <c r="Y4">
        <v>0.67348062591399205</v>
      </c>
      <c r="Z4">
        <v>0.57511751538827605</v>
      </c>
      <c r="AA4">
        <v>0.19016786846752601</v>
      </c>
      <c r="AB4">
        <v>0.57511751538827605</v>
      </c>
      <c r="AC4">
        <v>0.570569640531844</v>
      </c>
    </row>
    <row r="5" spans="1:29" x14ac:dyDescent="0.25">
      <c r="A5" t="s">
        <v>35</v>
      </c>
      <c r="B5">
        <v>0.24959675876072401</v>
      </c>
      <c r="C5">
        <v>0.26127033450705001</v>
      </c>
      <c r="D5">
        <v>0.28802062294894298</v>
      </c>
      <c r="E5">
        <v>0.24958097836894</v>
      </c>
      <c r="F5">
        <v>0.27288418516026602</v>
      </c>
      <c r="G5">
        <v>0.26035344497054502</v>
      </c>
      <c r="H5">
        <v>0.28802062294894298</v>
      </c>
      <c r="I5">
        <v>0.156811601324885</v>
      </c>
      <c r="J5">
        <v>0.24958097836894</v>
      </c>
      <c r="K5">
        <v>7.9816210087942097E-2</v>
      </c>
      <c r="L5">
        <v>0.23352936684481099</v>
      </c>
      <c r="M5">
        <v>0.24959675876072401</v>
      </c>
      <c r="N5">
        <v>0.28488086793914302</v>
      </c>
      <c r="O5">
        <v>0.138714807282319</v>
      </c>
      <c r="P5">
        <v>0.24958097836894</v>
      </c>
      <c r="Q5">
        <v>0.26700516353284198</v>
      </c>
      <c r="R5">
        <v>0.283656668667085</v>
      </c>
      <c r="S5">
        <v>0.284940506726168</v>
      </c>
      <c r="T5">
        <v>0.24959675876072401</v>
      </c>
      <c r="U5">
        <v>0.28802062294894298</v>
      </c>
      <c r="V5">
        <v>0.24958097836894</v>
      </c>
      <c r="W5">
        <v>0.26702741145106101</v>
      </c>
      <c r="X5">
        <v>0.26702741145106101</v>
      </c>
      <c r="Y5">
        <v>0.28740277904151501</v>
      </c>
      <c r="Z5">
        <v>0.24959675876072401</v>
      </c>
      <c r="AA5">
        <v>0.28802062294894298</v>
      </c>
      <c r="AB5">
        <v>0.24959675876072401</v>
      </c>
      <c r="AC5">
        <v>0.25625483580615999</v>
      </c>
    </row>
    <row r="6" spans="1:29" x14ac:dyDescent="0.25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t="s">
        <v>37</v>
      </c>
      <c r="B7">
        <v>0.83770037351332305</v>
      </c>
      <c r="C7">
        <v>0.82993109337017301</v>
      </c>
      <c r="D7">
        <v>0.56743826595422098</v>
      </c>
      <c r="E7">
        <v>0.83780702743667701</v>
      </c>
      <c r="F7">
        <v>0.87676304977927899</v>
      </c>
      <c r="G7">
        <v>0.85905185283608299</v>
      </c>
      <c r="H7">
        <v>0.73666627249763394</v>
      </c>
      <c r="I7">
        <v>0.87454238706791498</v>
      </c>
      <c r="J7">
        <v>0.83780702743667701</v>
      </c>
      <c r="K7">
        <v>1</v>
      </c>
      <c r="L7">
        <v>0.99258973571562503</v>
      </c>
      <c r="M7">
        <v>0.83770037351332305</v>
      </c>
      <c r="N7">
        <v>0.84982532141703004</v>
      </c>
      <c r="O7">
        <v>0.88438122061061097</v>
      </c>
      <c r="P7">
        <v>0.83780702743667701</v>
      </c>
      <c r="Q7">
        <v>0.86496127703221803</v>
      </c>
      <c r="R7">
        <v>0.85202408490053705</v>
      </c>
      <c r="S7">
        <v>0.82155823900353697</v>
      </c>
      <c r="T7">
        <v>0.83770037351332305</v>
      </c>
      <c r="U7">
        <v>0.81629849045978098</v>
      </c>
      <c r="V7">
        <v>0.83780702743667701</v>
      </c>
      <c r="W7">
        <v>0.86690877579226999</v>
      </c>
      <c r="X7">
        <v>0.86690877579226999</v>
      </c>
      <c r="Y7">
        <v>0.83272565492876605</v>
      </c>
      <c r="Z7">
        <v>0.83770037351332305</v>
      </c>
      <c r="AA7">
        <v>0.78276213113523296</v>
      </c>
      <c r="AC7">
        <v>0.83934278262917605</v>
      </c>
    </row>
    <row r="8" spans="1:29" x14ac:dyDescent="0.25">
      <c r="A8" t="s">
        <v>38</v>
      </c>
      <c r="B8">
        <v>0.86199431611666399</v>
      </c>
      <c r="C8">
        <v>0.90508260024132103</v>
      </c>
      <c r="D8">
        <v>1</v>
      </c>
      <c r="E8">
        <v>0.61396754846305202</v>
      </c>
      <c r="F8">
        <v>0.94519032433171202</v>
      </c>
      <c r="G8">
        <v>0.67736375916801705</v>
      </c>
      <c r="H8">
        <v>1</v>
      </c>
      <c r="I8">
        <v>0.78272605084422797</v>
      </c>
      <c r="J8">
        <v>0.74868108979805104</v>
      </c>
      <c r="K8">
        <v>0.57116415920171804</v>
      </c>
      <c r="L8">
        <v>0.87177581436452201</v>
      </c>
      <c r="M8">
        <v>0.86199431611666399</v>
      </c>
      <c r="N8">
        <v>0.98906178403677802</v>
      </c>
      <c r="O8">
        <v>0.75359861143821405</v>
      </c>
      <c r="P8">
        <v>0.72612299092236898</v>
      </c>
      <c r="Q8">
        <v>0.92432484633302503</v>
      </c>
      <c r="R8">
        <v>0.832582244032535</v>
      </c>
      <c r="S8">
        <v>0.98927647653786299</v>
      </c>
      <c r="T8">
        <v>0.86199431611666399</v>
      </c>
      <c r="U8">
        <v>1</v>
      </c>
      <c r="V8">
        <v>0.64089757105993495</v>
      </c>
      <c r="W8">
        <v>0.92426903556840001</v>
      </c>
      <c r="X8">
        <v>0.92426903556840001</v>
      </c>
      <c r="Y8">
        <v>0.99785396222395395</v>
      </c>
      <c r="Z8">
        <v>0.86199431611666399</v>
      </c>
      <c r="AA8">
        <v>1</v>
      </c>
      <c r="AB8">
        <v>0.86199431611666399</v>
      </c>
      <c r="AC8">
        <v>0.88641887730717706</v>
      </c>
    </row>
    <row r="9" spans="1:29" x14ac:dyDescent="0.25">
      <c r="A9" t="s">
        <v>39</v>
      </c>
      <c r="B9">
        <v>0.11351973386023401</v>
      </c>
      <c r="C9">
        <v>0.11914512697733</v>
      </c>
      <c r="D9">
        <v>0.131611731138566</v>
      </c>
      <c r="E9">
        <v>0.113511439746628</v>
      </c>
      <c r="F9">
        <v>0.124429472597442</v>
      </c>
      <c r="G9">
        <v>0.118537830625495</v>
      </c>
      <c r="H9">
        <v>0.131611731138566</v>
      </c>
      <c r="I9">
        <v>0.13225189348622801</v>
      </c>
      <c r="J9">
        <v>0.113511439746628</v>
      </c>
      <c r="K9">
        <v>0</v>
      </c>
      <c r="L9">
        <v>0.19306161415843101</v>
      </c>
      <c r="M9">
        <v>0.11351973386023401</v>
      </c>
      <c r="N9">
        <v>0.13017252739549501</v>
      </c>
      <c r="O9">
        <v>0.138714807282319</v>
      </c>
      <c r="P9">
        <v>0.113511439746628</v>
      </c>
      <c r="Q9">
        <v>0.12169011328122301</v>
      </c>
      <c r="R9">
        <v>0.129825972145025</v>
      </c>
      <c r="S9">
        <v>0.13020070204633499</v>
      </c>
      <c r="T9">
        <v>0.11351973386023401</v>
      </c>
      <c r="U9">
        <v>0.131611731138566</v>
      </c>
      <c r="V9">
        <v>0.113511439746628</v>
      </c>
      <c r="W9">
        <v>0.12168496295325699</v>
      </c>
      <c r="X9">
        <v>0.12168496295325699</v>
      </c>
      <c r="Y9">
        <v>0.131329296905</v>
      </c>
      <c r="Z9">
        <v>0.11351973386023401</v>
      </c>
      <c r="AA9">
        <v>0.131611731138566</v>
      </c>
      <c r="AB9">
        <v>0.11351973386023401</v>
      </c>
      <c r="AC9">
        <v>0.11670941075909901</v>
      </c>
    </row>
    <row r="10" spans="1:29" x14ac:dyDescent="0.25">
      <c r="A10" t="s">
        <v>40</v>
      </c>
      <c r="B10">
        <v>0.12193782354537699</v>
      </c>
      <c r="C10">
        <v>0.12756464583868901</v>
      </c>
      <c r="D10">
        <v>0.14057354712390599</v>
      </c>
      <c r="E10">
        <v>0.121889510020995</v>
      </c>
      <c r="F10">
        <v>0.13324057543741599</v>
      </c>
      <c r="G10">
        <v>0.12715603141836301</v>
      </c>
      <c r="H10">
        <v>0.14057354712390599</v>
      </c>
      <c r="I10">
        <v>0.14103734151203601</v>
      </c>
      <c r="J10">
        <v>0.121889510020995</v>
      </c>
      <c r="K10">
        <v>2.0132748806223701E-2</v>
      </c>
      <c r="L10">
        <v>9.9820638576442692E-3</v>
      </c>
      <c r="M10">
        <v>0.12193782354537699</v>
      </c>
      <c r="N10">
        <v>0.13904192919130201</v>
      </c>
      <c r="O10">
        <v>0.147598950293962</v>
      </c>
      <c r="P10">
        <v>0.121889510020995</v>
      </c>
      <c r="Q10">
        <v>0.130382610133955</v>
      </c>
      <c r="R10">
        <v>0.138388387893363</v>
      </c>
      <c r="S10">
        <v>0.13907087308034699</v>
      </c>
      <c r="T10">
        <v>0.12193782354537699</v>
      </c>
      <c r="U10">
        <v>0.14057354712390599</v>
      </c>
      <c r="V10">
        <v>0.121889510020995</v>
      </c>
      <c r="W10">
        <v>0.13039699168589799</v>
      </c>
      <c r="X10">
        <v>0.13039699168589799</v>
      </c>
      <c r="Y10">
        <v>0.14027201676399501</v>
      </c>
      <c r="Z10">
        <v>0.12193782354537699</v>
      </c>
      <c r="AA10">
        <v>0.14057354712390599</v>
      </c>
      <c r="AB10">
        <v>0.12193782354537699</v>
      </c>
      <c r="AC10">
        <v>0.12514982228061</v>
      </c>
    </row>
    <row r="11" spans="1:29" x14ac:dyDescent="0.25">
      <c r="A11" t="s">
        <v>41</v>
      </c>
      <c r="B11">
        <v>0.60543788609238103</v>
      </c>
      <c r="C11">
        <v>0.63615098154844296</v>
      </c>
      <c r="D11">
        <v>0.70324017839831898</v>
      </c>
      <c r="E11">
        <v>0.60558947818868503</v>
      </c>
      <c r="F11">
        <v>0.39226800692715302</v>
      </c>
      <c r="G11">
        <v>0.40958968675653301</v>
      </c>
      <c r="H11">
        <v>0.70324017839831898</v>
      </c>
      <c r="I11">
        <v>0.48468623135022998</v>
      </c>
      <c r="J11">
        <v>0.60558947818868503</v>
      </c>
      <c r="K11">
        <v>0.434597580598718</v>
      </c>
      <c r="L11">
        <v>0.592677229956455</v>
      </c>
      <c r="M11">
        <v>0.60543788609238103</v>
      </c>
      <c r="N11">
        <v>0.69554174602980501</v>
      </c>
      <c r="O11">
        <v>0.44131843163376999</v>
      </c>
      <c r="P11">
        <v>0.60558947818868503</v>
      </c>
      <c r="Q11">
        <v>0.50426078201219204</v>
      </c>
      <c r="R11">
        <v>0.69419385613917095</v>
      </c>
      <c r="S11">
        <v>0.69569401000276998</v>
      </c>
      <c r="T11">
        <v>0.60543788609238103</v>
      </c>
      <c r="U11">
        <v>0.70324017839831898</v>
      </c>
      <c r="V11">
        <v>0.60558947818868503</v>
      </c>
      <c r="W11">
        <v>0.41138446322782501</v>
      </c>
      <c r="X11">
        <v>0.41138446322782501</v>
      </c>
      <c r="Y11">
        <v>0.70173084686821796</v>
      </c>
      <c r="Z11">
        <v>0.60543788609238103</v>
      </c>
      <c r="AA11">
        <v>0.70324017839831898</v>
      </c>
      <c r="AB11">
        <v>0.60543788609238103</v>
      </c>
      <c r="AC11">
        <v>0.62282308320009006</v>
      </c>
    </row>
    <row r="12" spans="1:29" x14ac:dyDescent="0.25">
      <c r="A12" t="s">
        <v>42</v>
      </c>
      <c r="B12">
        <v>0.24813834033913901</v>
      </c>
      <c r="C12">
        <v>0.26051209983152102</v>
      </c>
      <c r="D12">
        <v>0.287798005616341</v>
      </c>
      <c r="E12">
        <v>0.24822498108162899</v>
      </c>
      <c r="F12">
        <v>0.272055607282291</v>
      </c>
      <c r="G12">
        <v>0</v>
      </c>
      <c r="H12">
        <v>0.287798005616341</v>
      </c>
      <c r="I12">
        <v>0.16578792600776901</v>
      </c>
      <c r="J12">
        <v>0.24822498108162899</v>
      </c>
      <c r="K12">
        <v>0.15634193484074599</v>
      </c>
      <c r="L12">
        <v>0.26911652055042301</v>
      </c>
      <c r="M12">
        <v>0.24813834033913901</v>
      </c>
      <c r="N12">
        <v>0.28465063621116599</v>
      </c>
      <c r="O12">
        <v>0.138714807282319</v>
      </c>
      <c r="P12">
        <v>0.24822498108162899</v>
      </c>
      <c r="Q12">
        <v>0.26605651721648199</v>
      </c>
      <c r="R12">
        <v>0.28395867114427398</v>
      </c>
      <c r="S12">
        <v>0.28471229550108001</v>
      </c>
      <c r="T12">
        <v>0.24813834033913901</v>
      </c>
      <c r="U12">
        <v>0.287798005616341</v>
      </c>
      <c r="V12">
        <v>0.24822498108162899</v>
      </c>
      <c r="W12">
        <v>0.26604201473002098</v>
      </c>
      <c r="X12">
        <v>0.26604201473002098</v>
      </c>
      <c r="Y12">
        <v>0.28718039549674101</v>
      </c>
      <c r="Z12">
        <v>0.24813834033913901</v>
      </c>
      <c r="AA12">
        <v>0.287798005616341</v>
      </c>
      <c r="AB12">
        <v>0.24813834033913901</v>
      </c>
      <c r="AC12">
        <v>0.25515538258557602</v>
      </c>
    </row>
    <row r="13" spans="1:29" x14ac:dyDescent="0.25">
      <c r="A13" t="s">
        <v>43</v>
      </c>
      <c r="B13">
        <v>0.13607702490048901</v>
      </c>
      <c r="C13">
        <v>0.14212520752971999</v>
      </c>
      <c r="D13">
        <v>0.15640889181037601</v>
      </c>
      <c r="E13">
        <v>0.136069538622311</v>
      </c>
      <c r="F13">
        <v>0.148454712562824</v>
      </c>
      <c r="G13">
        <v>0.141815614345049</v>
      </c>
      <c r="H13">
        <v>0.15640889181037601</v>
      </c>
      <c r="I13">
        <v>0.156811601324885</v>
      </c>
      <c r="J13">
        <v>0.136069538622311</v>
      </c>
      <c r="K13">
        <v>6.9749835684830203E-2</v>
      </c>
      <c r="L13">
        <v>4.0467752686379498E-2</v>
      </c>
      <c r="M13">
        <v>0.13607702490048901</v>
      </c>
      <c r="N13">
        <v>0.15470834054364699</v>
      </c>
      <c r="O13">
        <v>0.16388881706913</v>
      </c>
      <c r="P13">
        <v>0.136069538622311</v>
      </c>
      <c r="Q13">
        <v>0.145315050251619</v>
      </c>
      <c r="R13">
        <v>0</v>
      </c>
      <c r="S13">
        <v>0.154739804679833</v>
      </c>
      <c r="T13">
        <v>0.13607702490048901</v>
      </c>
      <c r="U13">
        <v>0.15640889181037601</v>
      </c>
      <c r="V13">
        <v>0.136069538622311</v>
      </c>
      <c r="W13">
        <v>0.14534244849780401</v>
      </c>
      <c r="X13">
        <v>0.14534244849780401</v>
      </c>
      <c r="Y13">
        <v>0.15607348213651501</v>
      </c>
      <c r="Z13">
        <v>0.13607702490048901</v>
      </c>
      <c r="AA13">
        <v>0.15640889181037601</v>
      </c>
      <c r="AB13">
        <v>0.13607702490048901</v>
      </c>
      <c r="AC13">
        <v>0.13954542504706</v>
      </c>
    </row>
    <row r="14" spans="1:29" x14ac:dyDescent="0.25">
      <c r="A14" t="s">
        <v>44</v>
      </c>
      <c r="B14">
        <v>0.52968955564622</v>
      </c>
      <c r="C14">
        <v>0.55967322229252403</v>
      </c>
      <c r="D14">
        <v>0.62131297287596399</v>
      </c>
      <c r="E14">
        <v>0.52985490198898999</v>
      </c>
      <c r="F14">
        <v>0.34933813923228602</v>
      </c>
      <c r="G14">
        <v>0.39544259237430102</v>
      </c>
      <c r="H14">
        <v>0.62131297287596399</v>
      </c>
      <c r="I14">
        <v>0.46201606883299801</v>
      </c>
      <c r="J14">
        <v>0.52985490198898999</v>
      </c>
      <c r="K14">
        <v>0.53712822160543805</v>
      </c>
      <c r="L14">
        <v>0.61855346174390902</v>
      </c>
      <c r="M14">
        <v>0.52968955564622</v>
      </c>
      <c r="N14">
        <v>0.61446779771551296</v>
      </c>
      <c r="O14">
        <v>0.43322670106347899</v>
      </c>
      <c r="P14">
        <v>0.52985490198898999</v>
      </c>
      <c r="Q14">
        <v>0.42642774749927198</v>
      </c>
      <c r="R14">
        <v>0.61536381875173196</v>
      </c>
      <c r="S14">
        <v>0.61461129333855902</v>
      </c>
      <c r="T14">
        <v>0.52968955564622</v>
      </c>
      <c r="U14">
        <v>0</v>
      </c>
      <c r="V14">
        <v>0.52985490198898999</v>
      </c>
      <c r="W14">
        <v>0.38248758065467697</v>
      </c>
      <c r="X14">
        <v>0.38248758065467697</v>
      </c>
      <c r="Y14">
        <v>0.61997841868433801</v>
      </c>
      <c r="Z14">
        <v>0.52968955564622</v>
      </c>
      <c r="AA14">
        <v>0.62131297287596399</v>
      </c>
      <c r="AB14">
        <v>0.52968955564622</v>
      </c>
      <c r="AC14">
        <v>0.54649197622001999</v>
      </c>
    </row>
    <row r="15" spans="1:29" x14ac:dyDescent="0.25">
      <c r="A15" t="s">
        <v>45</v>
      </c>
      <c r="B15">
        <v>1</v>
      </c>
      <c r="C15">
        <v>1</v>
      </c>
      <c r="D15">
        <v>0.609354987889832</v>
      </c>
      <c r="E15">
        <v>1</v>
      </c>
      <c r="F15">
        <v>1</v>
      </c>
      <c r="G15">
        <v>1</v>
      </c>
      <c r="H15">
        <v>0.87950219309747202</v>
      </c>
      <c r="I15">
        <v>1</v>
      </c>
      <c r="J15">
        <v>1</v>
      </c>
      <c r="K15">
        <v>0.96702898162711903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0.85763375902111405</v>
      </c>
      <c r="V15">
        <v>1</v>
      </c>
      <c r="W15">
        <v>1</v>
      </c>
      <c r="X15">
        <v>1</v>
      </c>
      <c r="Y15">
        <v>1</v>
      </c>
      <c r="Z15">
        <v>1</v>
      </c>
      <c r="AA15">
        <v>0.83283659834930401</v>
      </c>
      <c r="AB15">
        <v>1</v>
      </c>
      <c r="AC15">
        <v>1</v>
      </c>
    </row>
    <row r="16" spans="1:29" x14ac:dyDescent="0.25">
      <c r="A16" t="s">
        <v>46</v>
      </c>
      <c r="B16">
        <v>0.39263345492477097</v>
      </c>
      <c r="C16">
        <v>0.41105682622259898</v>
      </c>
      <c r="D16">
        <v>0.453168713412057</v>
      </c>
      <c r="E16">
        <v>0.39267258997830601</v>
      </c>
      <c r="F16">
        <v>0.42932142268509099</v>
      </c>
      <c r="G16">
        <v>0.40958968675653301</v>
      </c>
      <c r="H16">
        <v>0.453168713412057</v>
      </c>
      <c r="I16">
        <v>0.45485142081888302</v>
      </c>
      <c r="J16">
        <v>0.39267258997830601</v>
      </c>
      <c r="K16">
        <v>0.20631641428782899</v>
      </c>
      <c r="L16">
        <v>0.31956633709444698</v>
      </c>
      <c r="M16">
        <v>0.27911372106453602</v>
      </c>
      <c r="N16">
        <v>0.44822837855061998</v>
      </c>
      <c r="O16">
        <v>0.476168996873576</v>
      </c>
      <c r="P16">
        <v>0.39267258997830601</v>
      </c>
      <c r="Q16">
        <v>0.42006406432083299</v>
      </c>
      <c r="R16">
        <v>0.29221908441542199</v>
      </c>
      <c r="S16">
        <v>0.44832227121492502</v>
      </c>
      <c r="T16">
        <v>0.25655643002428202</v>
      </c>
      <c r="U16">
        <v>0.453168713412057</v>
      </c>
      <c r="V16">
        <v>0.39267258997830601</v>
      </c>
      <c r="W16">
        <v>0.420096491960465</v>
      </c>
      <c r="X16">
        <v>0.420096491960465</v>
      </c>
      <c r="Y16">
        <v>0.452196597492251</v>
      </c>
      <c r="Z16">
        <v>0.24959675876072401</v>
      </c>
      <c r="AA16">
        <v>0.453168713412057</v>
      </c>
      <c r="AB16">
        <v>0.39263345492477097</v>
      </c>
      <c r="AC16">
        <v>0.40314121915414702</v>
      </c>
    </row>
    <row r="17" spans="1:29" x14ac:dyDescent="0.25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9" spans="1:29" x14ac:dyDescent="0.25">
      <c r="A19" t="s">
        <v>49</v>
      </c>
      <c r="C19">
        <f>TTEST($B$3:$B$17,C3:C17,2,1)</f>
        <v>1.2984800661214739E-2</v>
      </c>
      <c r="D19">
        <f t="shared" ref="D19:AC19" si="0">TTEST($B$3:$B$17,D3:D17,2,1)</f>
        <v>0.94649884512855098</v>
      </c>
      <c r="E19">
        <f t="shared" si="0"/>
        <v>0.33497141175809275</v>
      </c>
      <c r="F19">
        <f t="shared" si="0"/>
        <v>0.42960317482667476</v>
      </c>
      <c r="G19">
        <f t="shared" si="0"/>
        <v>4.9984112773720668E-2</v>
      </c>
      <c r="H19">
        <f t="shared" si="0"/>
        <v>0.1607128448733845</v>
      </c>
      <c r="I19">
        <f t="shared" si="0"/>
        <v>0.20716918474320903</v>
      </c>
      <c r="J19">
        <f t="shared" si="0"/>
        <v>0.33579302565215963</v>
      </c>
      <c r="K19">
        <f t="shared" si="0"/>
        <v>3.8088738378191392E-2</v>
      </c>
      <c r="L19">
        <f t="shared" si="0"/>
        <v>0.68395653463880879</v>
      </c>
      <c r="M19">
        <f t="shared" si="0"/>
        <v>0.33428194339465955</v>
      </c>
      <c r="N19">
        <f t="shared" si="0"/>
        <v>2.9460006236294332E-2</v>
      </c>
      <c r="O19">
        <f t="shared" si="0"/>
        <v>0.2011706730485909</v>
      </c>
      <c r="P19">
        <f t="shared" si="0"/>
        <v>0.3355416549109973</v>
      </c>
      <c r="Q19">
        <f t="shared" si="0"/>
        <v>0.60384349729612696</v>
      </c>
      <c r="R19">
        <f t="shared" si="0"/>
        <v>0.63349530456742087</v>
      </c>
      <c r="S19" s="4">
        <f t="shared" si="0"/>
        <v>4.8283793513299623E-3</v>
      </c>
      <c r="T19">
        <f t="shared" si="0"/>
        <v>0.33428194339466111</v>
      </c>
      <c r="U19">
        <f t="shared" si="0"/>
        <v>0.37519631424096178</v>
      </c>
      <c r="V19">
        <f t="shared" si="0"/>
        <v>0.33505549187136108</v>
      </c>
      <c r="W19">
        <f t="shared" si="0"/>
        <v>0.38203632706139901</v>
      </c>
      <c r="X19">
        <f t="shared" si="0"/>
        <v>0.38203632706139901</v>
      </c>
      <c r="Y19">
        <f t="shared" si="0"/>
        <v>3.6098520991889528E-3</v>
      </c>
      <c r="Z19">
        <f t="shared" si="0"/>
        <v>0.33428194339465078</v>
      </c>
      <c r="AA19">
        <f t="shared" si="0"/>
        <v>0.86711172919936375</v>
      </c>
      <c r="AB19" t="e">
        <f t="shared" si="0"/>
        <v>#DIV/0!</v>
      </c>
      <c r="AC19">
        <f t="shared" si="0"/>
        <v>3.0251398280759109E-2</v>
      </c>
    </row>
    <row r="20" spans="1:29" x14ac:dyDescent="0.25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1"/>
  <sheetViews>
    <sheetView workbookViewId="0">
      <selection activeCell="A22" sqref="A22"/>
    </sheetView>
  </sheetViews>
  <sheetFormatPr defaultRowHeight="15" x14ac:dyDescent="0.25"/>
  <cols>
    <col min="3" max="4" width="11.85546875" bestFit="1" customWidth="1"/>
    <col min="5" max="5" width="11.7109375" bestFit="1" customWidth="1"/>
    <col min="6" max="7" width="11.140625" bestFit="1" customWidth="1"/>
    <col min="8" max="8" width="11.42578125" bestFit="1" customWidth="1"/>
    <col min="9" max="9" width="12.42578125" bestFit="1" customWidth="1"/>
    <col min="10" max="10" width="13.140625" bestFit="1" customWidth="1"/>
    <col min="11" max="11" width="13.85546875" bestFit="1" customWidth="1"/>
    <col min="12" max="12" width="13.5703125" bestFit="1" customWidth="1"/>
    <col min="13" max="13" width="12.85546875" bestFit="1" customWidth="1"/>
    <col min="14" max="14" width="12.5703125" bestFit="1" customWidth="1"/>
    <col min="15" max="15" width="12.140625" bestFit="1" customWidth="1"/>
    <col min="16" max="16" width="12.7109375" bestFit="1" customWidth="1"/>
  </cols>
  <sheetData>
    <row r="2" spans="1:29" x14ac:dyDescent="0.25">
      <c r="A2" t="s">
        <v>32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</row>
    <row r="3" spans="1:29" x14ac:dyDescent="0.25">
      <c r="A3" t="s">
        <v>33</v>
      </c>
      <c r="B3">
        <v>3</v>
      </c>
      <c r="C3">
        <v>0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2</v>
      </c>
      <c r="AC3">
        <v>3</v>
      </c>
    </row>
    <row r="4" spans="1:29" x14ac:dyDescent="0.25">
      <c r="A4" t="s">
        <v>34</v>
      </c>
      <c r="B4">
        <v>2</v>
      </c>
      <c r="C4">
        <v>2</v>
      </c>
      <c r="D4">
        <v>0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1</v>
      </c>
      <c r="AC4">
        <v>2</v>
      </c>
    </row>
    <row r="5" spans="1:29" x14ac:dyDescent="0.25">
      <c r="A5" t="s">
        <v>35</v>
      </c>
      <c r="B5">
        <v>3</v>
      </c>
      <c r="C5">
        <v>3</v>
      </c>
      <c r="D5">
        <v>3</v>
      </c>
      <c r="E5">
        <v>3</v>
      </c>
      <c r="F5">
        <v>4</v>
      </c>
      <c r="G5">
        <v>3</v>
      </c>
      <c r="H5">
        <v>5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2</v>
      </c>
      <c r="V5">
        <v>3</v>
      </c>
      <c r="W5">
        <v>3</v>
      </c>
      <c r="X5">
        <v>3</v>
      </c>
      <c r="Y5">
        <v>3</v>
      </c>
      <c r="Z5">
        <v>3</v>
      </c>
      <c r="AA5">
        <v>2</v>
      </c>
      <c r="AB5">
        <v>3</v>
      </c>
      <c r="AC5">
        <v>3</v>
      </c>
    </row>
    <row r="6" spans="1:29" x14ac:dyDescent="0.25">
      <c r="A6" t="s">
        <v>36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4</v>
      </c>
      <c r="O6">
        <v>3</v>
      </c>
      <c r="P6">
        <v>3</v>
      </c>
      <c r="Q6">
        <v>4</v>
      </c>
      <c r="R6">
        <v>3</v>
      </c>
      <c r="S6">
        <v>4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</row>
    <row r="7" spans="1:29" x14ac:dyDescent="0.25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</row>
    <row r="8" spans="1:29" x14ac:dyDescent="0.25">
      <c r="A8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t="s">
        <v>39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4</v>
      </c>
      <c r="M9">
        <v>3</v>
      </c>
      <c r="N9">
        <v>4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</row>
    <row r="10" spans="1:29" x14ac:dyDescent="0.25">
      <c r="A10" t="s">
        <v>40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3</v>
      </c>
      <c r="O10">
        <v>2</v>
      </c>
      <c r="P10">
        <v>2</v>
      </c>
      <c r="Q10">
        <v>3</v>
      </c>
      <c r="R10">
        <v>2</v>
      </c>
      <c r="S10">
        <v>3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</row>
    <row r="11" spans="1:29" x14ac:dyDescent="0.25">
      <c r="A11" t="s">
        <v>41</v>
      </c>
      <c r="B11">
        <v>4</v>
      </c>
      <c r="C11">
        <v>4</v>
      </c>
      <c r="D11">
        <v>2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0</v>
      </c>
      <c r="V11">
        <v>4</v>
      </c>
      <c r="W11">
        <v>4</v>
      </c>
      <c r="X11">
        <v>4</v>
      </c>
      <c r="Y11">
        <v>4</v>
      </c>
      <c r="Z11">
        <v>4</v>
      </c>
      <c r="AA11">
        <v>1</v>
      </c>
      <c r="AB11">
        <v>3</v>
      </c>
      <c r="AC11">
        <v>4</v>
      </c>
    </row>
    <row r="12" spans="1:29" x14ac:dyDescent="0.25">
      <c r="A12" t="s">
        <v>42</v>
      </c>
      <c r="B12">
        <v>5</v>
      </c>
      <c r="C12">
        <v>5</v>
      </c>
      <c r="D12">
        <v>3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1</v>
      </c>
      <c r="V12">
        <v>5</v>
      </c>
      <c r="W12">
        <v>1</v>
      </c>
      <c r="X12">
        <v>1</v>
      </c>
      <c r="Y12">
        <v>5</v>
      </c>
      <c r="Z12">
        <v>5</v>
      </c>
      <c r="AA12">
        <v>2</v>
      </c>
      <c r="AB12">
        <v>4</v>
      </c>
      <c r="AC12">
        <v>5</v>
      </c>
    </row>
    <row r="13" spans="1:29" x14ac:dyDescent="0.25">
      <c r="A13" t="s">
        <v>43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1</v>
      </c>
      <c r="Z13">
        <v>2</v>
      </c>
      <c r="AA13">
        <v>2</v>
      </c>
      <c r="AB13">
        <v>1</v>
      </c>
      <c r="AC13">
        <v>2</v>
      </c>
    </row>
    <row r="14" spans="1:29" x14ac:dyDescent="0.25">
      <c r="A14" t="s">
        <v>44</v>
      </c>
      <c r="B14">
        <v>3</v>
      </c>
      <c r="C14">
        <v>3</v>
      </c>
      <c r="D14">
        <v>1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0</v>
      </c>
      <c r="AB14">
        <v>2</v>
      </c>
      <c r="AC14">
        <v>3</v>
      </c>
    </row>
    <row r="15" spans="1:29" x14ac:dyDescent="0.25">
      <c r="A15" t="s">
        <v>45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1</v>
      </c>
    </row>
    <row r="16" spans="1:29" x14ac:dyDescent="0.25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t="s">
        <v>47</v>
      </c>
      <c r="B17">
        <v>4</v>
      </c>
      <c r="C17">
        <v>1</v>
      </c>
      <c r="D17">
        <v>2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3</v>
      </c>
    </row>
    <row r="19" spans="1:29" ht="13.5" customHeight="1" x14ac:dyDescent="0.25">
      <c r="A19" t="s">
        <v>49</v>
      </c>
      <c r="C19">
        <f>TTEST($B$3:$B$17,C3:C17,2,1)</f>
        <v>0.16431789846960004</v>
      </c>
      <c r="D19">
        <f t="shared" ref="D19:AC19" si="0">TTEST($B$3:$B$17,D3:D17,2,1)</f>
        <v>8.5635380818954894E-3</v>
      </c>
      <c r="E19" t="e">
        <f>TTEST($B$3:$B$17,E3:E17,2,1)</f>
        <v>#DIV/0!</v>
      </c>
      <c r="F19">
        <f t="shared" si="0"/>
        <v>0.33428194339466155</v>
      </c>
      <c r="G19" t="e">
        <f t="shared" si="0"/>
        <v>#DIV/0!</v>
      </c>
      <c r="H19">
        <f t="shared" si="0"/>
        <v>0.33428194339465789</v>
      </c>
      <c r="I19" t="e">
        <f t="shared" si="0"/>
        <v>#DIV/0!</v>
      </c>
      <c r="J19" t="e">
        <f t="shared" si="0"/>
        <v>#DIV/0!</v>
      </c>
      <c r="K19" t="e">
        <f t="shared" si="0"/>
        <v>#DIV/0!</v>
      </c>
      <c r="L19">
        <f t="shared" si="0"/>
        <v>0.33428194339466155</v>
      </c>
      <c r="M19" t="e">
        <f t="shared" si="0"/>
        <v>#DIV/0!</v>
      </c>
      <c r="N19">
        <f t="shared" si="0"/>
        <v>8.2417877879479323E-2</v>
      </c>
      <c r="O19" t="e">
        <f t="shared" si="0"/>
        <v>#DIV/0!</v>
      </c>
      <c r="P19" t="e">
        <f t="shared" si="0"/>
        <v>#DIV/0!</v>
      </c>
      <c r="Q19">
        <f t="shared" si="0"/>
        <v>0.16431789846959813</v>
      </c>
      <c r="R19" t="e">
        <f t="shared" si="0"/>
        <v>#DIV/0!</v>
      </c>
      <c r="S19" s="4">
        <f t="shared" si="0"/>
        <v>0.16431789846959813</v>
      </c>
      <c r="T19" t="e">
        <f t="shared" si="0"/>
        <v>#DIV/0!</v>
      </c>
      <c r="U19">
        <f t="shared" si="0"/>
        <v>0.12015383008820715</v>
      </c>
      <c r="V19" t="e">
        <f t="shared" si="0"/>
        <v>#DIV/0!</v>
      </c>
      <c r="W19">
        <f t="shared" si="0"/>
        <v>0.33428194339465755</v>
      </c>
      <c r="X19">
        <f t="shared" si="0"/>
        <v>0.33428194339465755</v>
      </c>
      <c r="Y19">
        <f t="shared" si="0"/>
        <v>0.33428194339465489</v>
      </c>
      <c r="Z19" t="e">
        <f t="shared" si="0"/>
        <v>#DIV/0!</v>
      </c>
      <c r="AA19">
        <f t="shared" si="0"/>
        <v>5.5178493237236552E-2</v>
      </c>
      <c r="AB19">
        <f t="shared" si="0"/>
        <v>1.1131537893958787E-3</v>
      </c>
      <c r="AC19" t="e">
        <f t="shared" si="0"/>
        <v>#DIV/0!</v>
      </c>
    </row>
    <row r="20" spans="1:29" x14ac:dyDescent="0.25">
      <c r="A20" t="s">
        <v>50</v>
      </c>
    </row>
    <row r="21" spans="1:29" x14ac:dyDescent="0.25">
      <c r="A21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"/>
  <sheetViews>
    <sheetView workbookViewId="0">
      <selection activeCell="D24" sqref="D24"/>
    </sheetView>
  </sheetViews>
  <sheetFormatPr defaultRowHeight="15" x14ac:dyDescent="0.25"/>
  <cols>
    <col min="3" max="3" width="12" bestFit="1" customWidth="1"/>
    <col min="4" max="4" width="11.85546875" bestFit="1" customWidth="1"/>
    <col min="5" max="5" width="11.7109375" bestFit="1" customWidth="1"/>
    <col min="6" max="7" width="11.140625" bestFit="1" customWidth="1"/>
    <col min="8" max="8" width="11.42578125" bestFit="1" customWidth="1"/>
    <col min="9" max="9" width="12.42578125" bestFit="1" customWidth="1"/>
    <col min="10" max="10" width="13.140625" bestFit="1" customWidth="1"/>
    <col min="11" max="11" width="13.85546875" bestFit="1" customWidth="1"/>
    <col min="12" max="12" width="13.5703125" bestFit="1" customWidth="1"/>
    <col min="13" max="13" width="12.85546875" bestFit="1" customWidth="1"/>
    <col min="14" max="14" width="12.5703125" bestFit="1" customWidth="1"/>
    <col min="15" max="15" width="12.140625" bestFit="1" customWidth="1"/>
    <col min="16" max="16" width="12.7109375" bestFit="1" customWidth="1"/>
    <col min="17" max="17" width="12.140625" bestFit="1" customWidth="1"/>
  </cols>
  <sheetData>
    <row r="2" spans="1:29" x14ac:dyDescent="0.25">
      <c r="A2" t="s">
        <v>32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</row>
    <row r="3" spans="1:29" x14ac:dyDescent="0.25">
      <c r="A3" t="s">
        <v>33</v>
      </c>
      <c r="B3">
        <v>0.5</v>
      </c>
      <c r="C3">
        <v>0</v>
      </c>
      <c r="D3">
        <v>1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0.66666666666666596</v>
      </c>
      <c r="AC3">
        <v>0.5</v>
      </c>
    </row>
    <row r="4" spans="1:29" x14ac:dyDescent="0.25">
      <c r="A4" t="s">
        <v>34</v>
      </c>
      <c r="B4">
        <v>0.66666666666666596</v>
      </c>
      <c r="C4">
        <v>0.66666666666666596</v>
      </c>
      <c r="D4">
        <v>0</v>
      </c>
      <c r="E4">
        <v>0.66666666666666596</v>
      </c>
      <c r="F4">
        <v>0.66666666666666596</v>
      </c>
      <c r="G4">
        <v>0.66666666666666596</v>
      </c>
      <c r="H4">
        <v>0.66666666666666596</v>
      </c>
      <c r="I4">
        <v>0.66666666666666596</v>
      </c>
      <c r="J4">
        <v>0.66666666666666596</v>
      </c>
      <c r="K4">
        <v>0.66666666666666596</v>
      </c>
      <c r="L4">
        <v>0.66666666666666596</v>
      </c>
      <c r="M4">
        <v>0.66666666666666596</v>
      </c>
      <c r="N4">
        <v>0.66666666666666596</v>
      </c>
      <c r="O4">
        <v>0.66666666666666596</v>
      </c>
      <c r="P4">
        <v>0.66666666666666596</v>
      </c>
      <c r="Q4">
        <v>0.66666666666666596</v>
      </c>
      <c r="R4">
        <v>0.66666666666666596</v>
      </c>
      <c r="S4">
        <v>0.66666666666666596</v>
      </c>
      <c r="T4">
        <v>0.66666666666666596</v>
      </c>
      <c r="U4">
        <v>0.66666666666666596</v>
      </c>
      <c r="V4">
        <v>0.66666666666666596</v>
      </c>
      <c r="W4">
        <v>0.66666666666666596</v>
      </c>
      <c r="X4">
        <v>0.66666666666666596</v>
      </c>
      <c r="Y4">
        <v>0.66666666666666596</v>
      </c>
      <c r="Z4">
        <v>0.66666666666666596</v>
      </c>
      <c r="AA4">
        <v>0.66666666666666596</v>
      </c>
      <c r="AB4">
        <v>1</v>
      </c>
      <c r="AC4">
        <v>0.66666666666666596</v>
      </c>
    </row>
    <row r="5" spans="1:29" x14ac:dyDescent="0.25">
      <c r="A5" t="s">
        <v>35</v>
      </c>
      <c r="B5">
        <v>0.63636363636363602</v>
      </c>
      <c r="C5">
        <v>0.63636363636363602</v>
      </c>
      <c r="D5">
        <v>0.63636363636363602</v>
      </c>
      <c r="E5">
        <v>0.58333333333333304</v>
      </c>
      <c r="F5">
        <v>0.5</v>
      </c>
      <c r="G5">
        <v>0.6</v>
      </c>
      <c r="H5">
        <v>0.41176470588235198</v>
      </c>
      <c r="I5">
        <v>0.63636363636363602</v>
      </c>
      <c r="J5">
        <v>0.63636363636363602</v>
      </c>
      <c r="K5">
        <v>0.63636363636363602</v>
      </c>
      <c r="L5">
        <v>0.63636363636363602</v>
      </c>
      <c r="M5">
        <v>0.63636363636363602</v>
      </c>
      <c r="N5">
        <v>0.63636363636363602</v>
      </c>
      <c r="O5">
        <v>0.63636363636363602</v>
      </c>
      <c r="P5">
        <v>0.63636363636363602</v>
      </c>
      <c r="Q5">
        <v>0.63636363636363602</v>
      </c>
      <c r="R5">
        <v>0.63636363636363602</v>
      </c>
      <c r="S5">
        <v>0.63636363636363602</v>
      </c>
      <c r="T5">
        <v>0.63636363636363602</v>
      </c>
      <c r="U5">
        <v>0.83333333333333304</v>
      </c>
      <c r="V5">
        <v>0.63636363636363602</v>
      </c>
      <c r="W5">
        <v>0.63636363636363602</v>
      </c>
      <c r="X5">
        <v>0.63636363636363602</v>
      </c>
      <c r="Y5">
        <v>0.63636363636363602</v>
      </c>
      <c r="Z5">
        <v>0.63636363636363602</v>
      </c>
      <c r="AA5">
        <v>0.75</v>
      </c>
      <c r="AB5">
        <v>0.66666666666666596</v>
      </c>
      <c r="AC5">
        <v>0.63636363636363602</v>
      </c>
    </row>
    <row r="6" spans="1:29" x14ac:dyDescent="0.25">
      <c r="A6" t="s">
        <v>36</v>
      </c>
      <c r="B6">
        <v>0.45833333333333298</v>
      </c>
      <c r="C6">
        <v>0.45833333333333298</v>
      </c>
      <c r="D6">
        <v>0.45833333333333298</v>
      </c>
      <c r="E6">
        <v>0.45833333333333298</v>
      </c>
      <c r="F6">
        <v>0.45833333333333298</v>
      </c>
      <c r="G6">
        <v>0.476190476190476</v>
      </c>
      <c r="H6">
        <v>0.45833333333333298</v>
      </c>
      <c r="I6">
        <v>0.45833333333333298</v>
      </c>
      <c r="J6">
        <v>0.45833333333333298</v>
      </c>
      <c r="K6">
        <v>0.45833333333333298</v>
      </c>
      <c r="L6">
        <v>0.45833333333333298</v>
      </c>
      <c r="M6">
        <v>0.45833333333333298</v>
      </c>
      <c r="N6">
        <v>0.42307692307692302</v>
      </c>
      <c r="O6">
        <v>0.47368421052631499</v>
      </c>
      <c r="P6">
        <v>0.44</v>
      </c>
      <c r="Q6">
        <v>0.42307692307692302</v>
      </c>
      <c r="R6">
        <v>0.45454545454545398</v>
      </c>
      <c r="S6">
        <v>0.42307692307692302</v>
      </c>
      <c r="T6">
        <v>0.44</v>
      </c>
      <c r="U6">
        <v>0.476190476190476</v>
      </c>
      <c r="V6">
        <v>0.45833333333333298</v>
      </c>
      <c r="W6">
        <v>0.45833333333333298</v>
      </c>
      <c r="X6">
        <v>0.45833333333333298</v>
      </c>
      <c r="Y6">
        <v>0.45833333333333298</v>
      </c>
      <c r="Z6">
        <v>0.45833333333333298</v>
      </c>
      <c r="AA6">
        <v>0.45833333333333298</v>
      </c>
      <c r="AB6">
        <v>0.476190476190476</v>
      </c>
      <c r="AC6">
        <v>0.45833333333333298</v>
      </c>
    </row>
    <row r="7" spans="1:29" x14ac:dyDescent="0.25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</row>
    <row r="8" spans="1:29" x14ac:dyDescent="0.25">
      <c r="A8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t="s">
        <v>39</v>
      </c>
      <c r="B9">
        <v>0.55000000000000004</v>
      </c>
      <c r="C9">
        <v>0.55000000000000004</v>
      </c>
      <c r="D9">
        <v>0.55000000000000004</v>
      </c>
      <c r="E9">
        <v>0.55000000000000004</v>
      </c>
      <c r="F9">
        <v>0.55000000000000004</v>
      </c>
      <c r="G9">
        <v>0.55555555555555503</v>
      </c>
      <c r="H9">
        <v>0.55000000000000004</v>
      </c>
      <c r="I9">
        <v>0.5</v>
      </c>
      <c r="J9">
        <v>0.52380952380952295</v>
      </c>
      <c r="K9">
        <v>0.55000000000000004</v>
      </c>
      <c r="L9">
        <v>0.47368421052631499</v>
      </c>
      <c r="M9">
        <v>0.52380952380952295</v>
      </c>
      <c r="N9">
        <v>0.5</v>
      </c>
      <c r="O9">
        <v>0.55000000000000004</v>
      </c>
      <c r="P9">
        <v>0.55000000000000004</v>
      </c>
      <c r="Q9">
        <v>0.55000000000000004</v>
      </c>
      <c r="R9">
        <v>0.55555555555555503</v>
      </c>
      <c r="S9">
        <v>0.55000000000000004</v>
      </c>
      <c r="T9">
        <v>0.55000000000000004</v>
      </c>
      <c r="U9">
        <v>0.58823529411764697</v>
      </c>
      <c r="V9">
        <v>0.55000000000000004</v>
      </c>
      <c r="W9">
        <v>0.55000000000000004</v>
      </c>
      <c r="X9">
        <v>0.55000000000000004</v>
      </c>
      <c r="Y9">
        <v>0.55000000000000004</v>
      </c>
      <c r="Z9">
        <v>0.55000000000000004</v>
      </c>
      <c r="AA9">
        <v>0.55000000000000004</v>
      </c>
      <c r="AB9">
        <v>0.58823529411764697</v>
      </c>
      <c r="AC9">
        <v>0.55000000000000004</v>
      </c>
    </row>
    <row r="10" spans="1:29" x14ac:dyDescent="0.25">
      <c r="A10" t="s">
        <v>40</v>
      </c>
      <c r="B10">
        <v>0.76923076923076905</v>
      </c>
      <c r="C10">
        <v>0.76923076923076905</v>
      </c>
      <c r="D10">
        <v>0.76923076923076905</v>
      </c>
      <c r="E10">
        <v>0.76923076923076905</v>
      </c>
      <c r="F10">
        <v>0.76923076923076905</v>
      </c>
      <c r="G10">
        <v>0.81818181818181801</v>
      </c>
      <c r="H10">
        <v>0.76923076923076905</v>
      </c>
      <c r="I10">
        <v>0.76923076923076905</v>
      </c>
      <c r="J10">
        <v>0.76923076923076905</v>
      </c>
      <c r="K10">
        <v>0.76923076923076905</v>
      </c>
      <c r="L10">
        <v>0.76923076923076905</v>
      </c>
      <c r="M10">
        <v>0.76923076923076905</v>
      </c>
      <c r="N10">
        <v>0.66666666666666596</v>
      </c>
      <c r="O10">
        <v>0.8</v>
      </c>
      <c r="P10">
        <v>0.71428571428571397</v>
      </c>
      <c r="Q10">
        <v>0.66666666666666596</v>
      </c>
      <c r="R10">
        <v>0.75</v>
      </c>
      <c r="S10">
        <v>0.66666666666666596</v>
      </c>
      <c r="T10">
        <v>0.71428571428571397</v>
      </c>
      <c r="U10">
        <v>0.81818181818181801</v>
      </c>
      <c r="V10">
        <v>0.76923076923076905</v>
      </c>
      <c r="W10">
        <v>0.76923076923076905</v>
      </c>
      <c r="X10">
        <v>0.76923076923076905</v>
      </c>
      <c r="Y10">
        <v>0.76923076923076905</v>
      </c>
      <c r="Z10">
        <v>0.76923076923076905</v>
      </c>
      <c r="AA10">
        <v>0.76923076923076905</v>
      </c>
      <c r="AB10">
        <v>0.81818181818181801</v>
      </c>
      <c r="AC10">
        <v>0.76923076923076905</v>
      </c>
    </row>
    <row r="11" spans="1:29" x14ac:dyDescent="0.25">
      <c r="A11" t="s">
        <v>41</v>
      </c>
      <c r="B11">
        <v>0.4</v>
      </c>
      <c r="C11">
        <v>0.4</v>
      </c>
      <c r="D11">
        <v>0.66666666666666596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0.4</v>
      </c>
      <c r="L11">
        <v>0.4</v>
      </c>
      <c r="M11">
        <v>0.4</v>
      </c>
      <c r="N11">
        <v>0.4</v>
      </c>
      <c r="O11">
        <v>0.4</v>
      </c>
      <c r="P11">
        <v>0.4</v>
      </c>
      <c r="Q11">
        <v>0.4</v>
      </c>
      <c r="R11">
        <v>0.4</v>
      </c>
      <c r="S11">
        <v>0.4</v>
      </c>
      <c r="T11">
        <v>0.4</v>
      </c>
      <c r="U11">
        <v>0</v>
      </c>
      <c r="V11">
        <v>0.4</v>
      </c>
      <c r="W11">
        <v>0.4</v>
      </c>
      <c r="X11">
        <v>0.4</v>
      </c>
      <c r="Y11">
        <v>0.4</v>
      </c>
      <c r="Z11">
        <v>0.4</v>
      </c>
      <c r="AA11">
        <v>1</v>
      </c>
      <c r="AB11">
        <v>0.5</v>
      </c>
      <c r="AC11">
        <v>0.4</v>
      </c>
    </row>
    <row r="12" spans="1:29" x14ac:dyDescent="0.25">
      <c r="A12" t="s">
        <v>42</v>
      </c>
      <c r="B12">
        <v>0.375</v>
      </c>
      <c r="C12">
        <v>0.375</v>
      </c>
      <c r="D12">
        <v>0.57142857142857095</v>
      </c>
      <c r="E12">
        <v>0.375</v>
      </c>
      <c r="F12">
        <v>0.375</v>
      </c>
      <c r="G12">
        <v>0.375</v>
      </c>
      <c r="H12">
        <v>0.375</v>
      </c>
      <c r="I12">
        <v>0.375</v>
      </c>
      <c r="J12">
        <v>0.375</v>
      </c>
      <c r="K12">
        <v>0.375</v>
      </c>
      <c r="L12">
        <v>0.375</v>
      </c>
      <c r="M12">
        <v>0.375</v>
      </c>
      <c r="N12">
        <v>0.375</v>
      </c>
      <c r="O12">
        <v>0.375</v>
      </c>
      <c r="P12">
        <v>0.375</v>
      </c>
      <c r="Q12">
        <v>0.375</v>
      </c>
      <c r="R12">
        <v>0.375</v>
      </c>
      <c r="S12">
        <v>0.375</v>
      </c>
      <c r="T12">
        <v>0.375</v>
      </c>
      <c r="U12">
        <v>1</v>
      </c>
      <c r="V12">
        <v>0.33333333333333298</v>
      </c>
      <c r="W12">
        <v>1</v>
      </c>
      <c r="X12">
        <v>1</v>
      </c>
      <c r="Y12">
        <v>0.375</v>
      </c>
      <c r="Z12">
        <v>0.375</v>
      </c>
      <c r="AA12">
        <v>0.75</v>
      </c>
      <c r="AB12">
        <v>0.45454545454545398</v>
      </c>
      <c r="AC12">
        <v>0.375</v>
      </c>
    </row>
    <row r="13" spans="1:29" x14ac:dyDescent="0.25">
      <c r="A13" t="s">
        <v>43</v>
      </c>
      <c r="B13">
        <v>0.8</v>
      </c>
      <c r="C13">
        <v>0.8</v>
      </c>
      <c r="D13">
        <v>0.8</v>
      </c>
      <c r="E13">
        <v>0.8</v>
      </c>
      <c r="F13">
        <v>0.8</v>
      </c>
      <c r="G13">
        <v>0.8</v>
      </c>
      <c r="H13">
        <v>0.8</v>
      </c>
      <c r="I13">
        <v>0.8</v>
      </c>
      <c r="J13">
        <v>0.8</v>
      </c>
      <c r="K13">
        <v>0.8</v>
      </c>
      <c r="L13">
        <v>0.8</v>
      </c>
      <c r="M13">
        <v>0.8</v>
      </c>
      <c r="N13">
        <v>0.8</v>
      </c>
      <c r="O13">
        <v>0.8</v>
      </c>
      <c r="P13">
        <v>0.8</v>
      </c>
      <c r="Q13">
        <v>0.8</v>
      </c>
      <c r="R13">
        <v>0.8</v>
      </c>
      <c r="S13">
        <v>0.8</v>
      </c>
      <c r="T13">
        <v>0.8</v>
      </c>
      <c r="U13">
        <v>0.8</v>
      </c>
      <c r="V13">
        <v>0.8</v>
      </c>
      <c r="W13">
        <v>0.8</v>
      </c>
      <c r="X13">
        <v>0.8</v>
      </c>
      <c r="Y13">
        <v>1</v>
      </c>
      <c r="Z13">
        <v>0.75</v>
      </c>
      <c r="AA13">
        <v>0.8</v>
      </c>
      <c r="AB13">
        <v>1</v>
      </c>
      <c r="AC13">
        <v>0.8</v>
      </c>
    </row>
    <row r="14" spans="1:29" x14ac:dyDescent="0.25">
      <c r="A14" t="s">
        <v>44</v>
      </c>
      <c r="B14">
        <v>0.5</v>
      </c>
      <c r="C14">
        <v>0.5</v>
      </c>
      <c r="D14">
        <v>1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  <c r="X14">
        <v>0.5</v>
      </c>
      <c r="Y14">
        <v>0.5</v>
      </c>
      <c r="Z14">
        <v>0.5</v>
      </c>
      <c r="AA14">
        <v>0</v>
      </c>
      <c r="AB14">
        <v>0.66666666666666596</v>
      </c>
      <c r="AC14">
        <v>0.5</v>
      </c>
    </row>
    <row r="15" spans="1:29" x14ac:dyDescent="0.25">
      <c r="A15" t="s">
        <v>45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1</v>
      </c>
    </row>
    <row r="16" spans="1:29" x14ac:dyDescent="0.25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t="s">
        <v>47</v>
      </c>
      <c r="B17">
        <v>0.4</v>
      </c>
      <c r="C17">
        <v>1</v>
      </c>
      <c r="D17">
        <v>0.66666666666666596</v>
      </c>
      <c r="E17">
        <v>0.4</v>
      </c>
      <c r="F17">
        <v>0.4</v>
      </c>
      <c r="G17">
        <v>0.4</v>
      </c>
      <c r="H17">
        <v>0.4</v>
      </c>
      <c r="I17">
        <v>0.4</v>
      </c>
      <c r="J17">
        <v>0.4</v>
      </c>
      <c r="K17">
        <v>0.4</v>
      </c>
      <c r="L17">
        <v>0.4</v>
      </c>
      <c r="M17">
        <v>0.4</v>
      </c>
      <c r="N17">
        <v>0.4</v>
      </c>
      <c r="O17">
        <v>0.4</v>
      </c>
      <c r="P17">
        <v>0.4</v>
      </c>
      <c r="Q17">
        <v>0.4</v>
      </c>
      <c r="R17">
        <v>0.4</v>
      </c>
      <c r="S17">
        <v>0.4</v>
      </c>
      <c r="T17">
        <v>0.4</v>
      </c>
      <c r="U17">
        <v>0.4</v>
      </c>
      <c r="V17">
        <v>0.4</v>
      </c>
      <c r="W17">
        <v>0.4</v>
      </c>
      <c r="X17">
        <v>0.4</v>
      </c>
      <c r="Y17">
        <v>0.4</v>
      </c>
      <c r="Z17">
        <v>0.4</v>
      </c>
      <c r="AA17">
        <v>0.4</v>
      </c>
      <c r="AB17">
        <v>0.5</v>
      </c>
    </row>
    <row r="19" spans="1:29" ht="13.5" customHeight="1" x14ac:dyDescent="0.25">
      <c r="A19" t="s">
        <v>49</v>
      </c>
      <c r="C19">
        <f>TTEST($B$3:$B$17,C3:C17,2,1)</f>
        <v>0.90326223040915665</v>
      </c>
      <c r="D19">
        <f t="shared" ref="D19:AC19" si="0">TTEST($B$3:$B$17,D3:D17,2,1)</f>
        <v>0.33318977046309006</v>
      </c>
      <c r="E19">
        <f>TTEST($B$3:$B$17,E3:E17,2,1)</f>
        <v>0.33428194339468165</v>
      </c>
      <c r="F19">
        <f t="shared" si="0"/>
        <v>0.33428194339465545</v>
      </c>
      <c r="G19">
        <f t="shared" si="0"/>
        <v>0.59021112759213479</v>
      </c>
      <c r="H19">
        <f t="shared" si="0"/>
        <v>0.33428194339465789</v>
      </c>
      <c r="I19">
        <f t="shared" si="0"/>
        <v>0.33428194339458994</v>
      </c>
      <c r="J19">
        <f t="shared" si="0"/>
        <v>0.33428194339463824</v>
      </c>
      <c r="K19" t="e">
        <f t="shared" si="0"/>
        <v>#DIV/0!</v>
      </c>
      <c r="L19">
        <f t="shared" si="0"/>
        <v>0.33428194339465078</v>
      </c>
      <c r="M19">
        <f t="shared" si="0"/>
        <v>0.33428194339463824</v>
      </c>
      <c r="N19">
        <f t="shared" si="0"/>
        <v>0.11860489049396915</v>
      </c>
      <c r="O19">
        <f t="shared" si="0"/>
        <v>0.18885471576586271</v>
      </c>
      <c r="P19">
        <f t="shared" si="0"/>
        <v>0.21689560213192061</v>
      </c>
      <c r="Q19">
        <f t="shared" si="0"/>
        <v>0.21472264489896598</v>
      </c>
      <c r="R19">
        <f t="shared" si="0"/>
        <v>0.41006315728777687</v>
      </c>
      <c r="S19" s="4">
        <f t="shared" si="0"/>
        <v>0.21472264489896598</v>
      </c>
      <c r="T19">
        <f t="shared" si="0"/>
        <v>0.21689560213192061</v>
      </c>
      <c r="U19">
        <f t="shared" si="0"/>
        <v>0.5128987385359447</v>
      </c>
      <c r="V19">
        <f t="shared" si="0"/>
        <v>0.33428194339466788</v>
      </c>
      <c r="W19">
        <f t="shared" si="0"/>
        <v>0.33428194339465789</v>
      </c>
      <c r="X19">
        <f t="shared" si="0"/>
        <v>0.33428194339465789</v>
      </c>
      <c r="Y19">
        <f t="shared" si="0"/>
        <v>0.33428194339465755</v>
      </c>
      <c r="Z19">
        <f t="shared" si="0"/>
        <v>0.33428194339463668</v>
      </c>
      <c r="AA19">
        <f t="shared" si="0"/>
        <v>0.51941876237935536</v>
      </c>
      <c r="AB19">
        <f t="shared" si="0"/>
        <v>0.81073834404710621</v>
      </c>
      <c r="AC19" t="e">
        <f t="shared" si="0"/>
        <v>#DIV/0!</v>
      </c>
    </row>
    <row r="20" spans="1:29" x14ac:dyDescent="0.25">
      <c r="A20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"/>
  <sheetViews>
    <sheetView workbookViewId="0">
      <selection activeCell="F33" sqref="F33"/>
    </sheetView>
  </sheetViews>
  <sheetFormatPr defaultRowHeight="15" x14ac:dyDescent="0.25"/>
  <cols>
    <col min="3" max="3" width="12" bestFit="1" customWidth="1"/>
    <col min="4" max="4" width="11.85546875" bestFit="1" customWidth="1"/>
    <col min="5" max="5" width="12" bestFit="1" customWidth="1"/>
    <col min="6" max="7" width="11.140625" bestFit="1" customWidth="1"/>
    <col min="8" max="8" width="11.42578125" bestFit="1" customWidth="1"/>
    <col min="9" max="9" width="12.42578125" bestFit="1" customWidth="1"/>
    <col min="10" max="10" width="13.140625" bestFit="1" customWidth="1"/>
    <col min="11" max="11" width="13.85546875" bestFit="1" customWidth="1"/>
    <col min="12" max="12" width="13.5703125" bestFit="1" customWidth="1"/>
    <col min="13" max="13" width="12.85546875" bestFit="1" customWidth="1"/>
    <col min="14" max="14" width="12.5703125" bestFit="1" customWidth="1"/>
    <col min="15" max="15" width="12.140625" bestFit="1" customWidth="1"/>
    <col min="16" max="16" width="12.7109375" bestFit="1" customWidth="1"/>
  </cols>
  <sheetData>
    <row r="2" spans="1:29" x14ac:dyDescent="0.25">
      <c r="A2" t="s">
        <v>32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</row>
    <row r="3" spans="1:29" x14ac:dyDescent="0.25">
      <c r="A3" t="s">
        <v>33</v>
      </c>
      <c r="B3">
        <v>0.61111111111111105</v>
      </c>
      <c r="C3">
        <v>0</v>
      </c>
      <c r="D3">
        <v>1</v>
      </c>
      <c r="E3">
        <v>0.61111111111111105</v>
      </c>
      <c r="F3">
        <v>0.61111111111111105</v>
      </c>
      <c r="G3">
        <v>0.61111111111111105</v>
      </c>
      <c r="H3">
        <v>0.61111111111111105</v>
      </c>
      <c r="I3">
        <v>0.61111111111111105</v>
      </c>
      <c r="J3">
        <v>0.61111111111111105</v>
      </c>
      <c r="K3">
        <v>0.61111111111111105</v>
      </c>
      <c r="L3">
        <v>0.61111111111111105</v>
      </c>
      <c r="M3">
        <v>0.61111111111111105</v>
      </c>
      <c r="N3">
        <v>0.61111111111111105</v>
      </c>
      <c r="O3">
        <v>0.61111111111111105</v>
      </c>
      <c r="P3">
        <v>0.61111111111111105</v>
      </c>
      <c r="Q3">
        <v>0.61111111111111105</v>
      </c>
      <c r="R3">
        <v>0.61111111111111105</v>
      </c>
      <c r="S3">
        <v>0.61111111111111105</v>
      </c>
      <c r="T3">
        <v>0.61111111111111105</v>
      </c>
      <c r="U3">
        <v>0.61111111111111105</v>
      </c>
      <c r="V3">
        <v>0.61111111111111105</v>
      </c>
      <c r="W3">
        <v>0.61111111111111105</v>
      </c>
      <c r="X3">
        <v>0.61111111111111105</v>
      </c>
      <c r="Y3">
        <v>0.61111111111111105</v>
      </c>
      <c r="Z3">
        <v>0.61111111111111105</v>
      </c>
      <c r="AA3">
        <v>0.61111111111111105</v>
      </c>
      <c r="AB3">
        <v>0.75</v>
      </c>
      <c r="AC3">
        <v>0.61111111111111105</v>
      </c>
    </row>
    <row r="4" spans="1:29" x14ac:dyDescent="0.25">
      <c r="A4" t="s">
        <v>34</v>
      </c>
      <c r="B4">
        <v>0.75</v>
      </c>
      <c r="C4">
        <v>0.75</v>
      </c>
      <c r="D4">
        <v>0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1</v>
      </c>
      <c r="AC4">
        <v>0.75</v>
      </c>
    </row>
    <row r="5" spans="1:29" x14ac:dyDescent="0.25">
      <c r="A5" t="s">
        <v>35</v>
      </c>
      <c r="B5">
        <v>0.76190476190476097</v>
      </c>
      <c r="C5">
        <v>0.76190476190476097</v>
      </c>
      <c r="D5">
        <v>0.76190476190476097</v>
      </c>
      <c r="E5">
        <v>0.69047619047619002</v>
      </c>
      <c r="F5">
        <v>0.65476190476190399</v>
      </c>
      <c r="G5">
        <v>0.72222222222222199</v>
      </c>
      <c r="H5">
        <v>0.61190476190476095</v>
      </c>
      <c r="I5">
        <v>0.76190476190476097</v>
      </c>
      <c r="J5">
        <v>0.76190476190476097</v>
      </c>
      <c r="K5">
        <v>0.76190476190476097</v>
      </c>
      <c r="L5">
        <v>0.76190476190476097</v>
      </c>
      <c r="M5">
        <v>0.76190476190476097</v>
      </c>
      <c r="N5">
        <v>0.76190476190476097</v>
      </c>
      <c r="O5">
        <v>0.76190476190476097</v>
      </c>
      <c r="P5">
        <v>0.76190476190476097</v>
      </c>
      <c r="Q5">
        <v>0.76190476190476097</v>
      </c>
      <c r="R5">
        <v>0.76190476190476097</v>
      </c>
      <c r="S5">
        <v>0.76190476190476097</v>
      </c>
      <c r="T5">
        <v>0.76190476190476097</v>
      </c>
      <c r="U5">
        <v>0.9</v>
      </c>
      <c r="V5">
        <v>0.76190476190476097</v>
      </c>
      <c r="W5">
        <v>0.76190476190476097</v>
      </c>
      <c r="X5">
        <v>0.76190476190476097</v>
      </c>
      <c r="Y5">
        <v>0.76190476190476097</v>
      </c>
      <c r="Z5">
        <v>0.76190476190476097</v>
      </c>
      <c r="AA5">
        <v>0.83333333333333304</v>
      </c>
      <c r="AB5">
        <v>0.80555555555555503</v>
      </c>
      <c r="AC5">
        <v>0.76190476190476097</v>
      </c>
    </row>
    <row r="6" spans="1:29" x14ac:dyDescent="0.25">
      <c r="A6" t="s">
        <v>36</v>
      </c>
      <c r="B6">
        <v>0.499999999999999</v>
      </c>
      <c r="C6">
        <v>0.499999999999999</v>
      </c>
      <c r="D6">
        <v>0.499999999999999</v>
      </c>
      <c r="E6">
        <v>0.499999999999999</v>
      </c>
      <c r="F6">
        <v>0.499999999999999</v>
      </c>
      <c r="G6">
        <v>0.51666666666666605</v>
      </c>
      <c r="H6">
        <v>0.499999999999999</v>
      </c>
      <c r="I6">
        <v>0.499999999999999</v>
      </c>
      <c r="J6">
        <v>0.499999999999999</v>
      </c>
      <c r="K6">
        <v>0.499999999999999</v>
      </c>
      <c r="L6">
        <v>0.499999999999999</v>
      </c>
      <c r="M6">
        <v>0.499999999999999</v>
      </c>
      <c r="N6">
        <v>0.47727272727272702</v>
      </c>
      <c r="O6">
        <v>0.51851851851851805</v>
      </c>
      <c r="P6">
        <v>0.48484848484848397</v>
      </c>
      <c r="Q6">
        <v>0.47727272727272702</v>
      </c>
      <c r="R6">
        <v>0.5</v>
      </c>
      <c r="S6">
        <v>0.47727272727272702</v>
      </c>
      <c r="T6">
        <v>0.48484848484848397</v>
      </c>
      <c r="U6">
        <v>0.51666666666666605</v>
      </c>
      <c r="V6">
        <v>0.499999999999999</v>
      </c>
      <c r="W6">
        <v>0.499999999999999</v>
      </c>
      <c r="X6">
        <v>0.499999999999999</v>
      </c>
      <c r="Y6">
        <v>0.499999999999999</v>
      </c>
      <c r="Z6">
        <v>0.499999999999999</v>
      </c>
      <c r="AA6">
        <v>0.499999999999999</v>
      </c>
      <c r="AB6">
        <v>0.51666666666666605</v>
      </c>
      <c r="AC6">
        <v>0.499999999999999</v>
      </c>
    </row>
    <row r="7" spans="1:29" x14ac:dyDescent="0.25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</row>
    <row r="8" spans="1:29" x14ac:dyDescent="0.25">
      <c r="A8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t="s">
        <v>39</v>
      </c>
      <c r="B9">
        <v>0.65151515151515105</v>
      </c>
      <c r="C9">
        <v>0.65151515151515105</v>
      </c>
      <c r="D9">
        <v>0.65151515151515105</v>
      </c>
      <c r="E9">
        <v>0.65151515151515105</v>
      </c>
      <c r="F9">
        <v>0.65151515151515105</v>
      </c>
      <c r="G9">
        <v>0.66666666666666596</v>
      </c>
      <c r="H9">
        <v>0.65151515151515105</v>
      </c>
      <c r="I9">
        <v>0.59090909090909005</v>
      </c>
      <c r="J9">
        <v>0.60606060606060597</v>
      </c>
      <c r="K9">
        <v>0.65151515151515105</v>
      </c>
      <c r="L9">
        <v>0.60185185185185097</v>
      </c>
      <c r="M9">
        <v>0.60606060606060597</v>
      </c>
      <c r="N9">
        <v>0.62878787878787801</v>
      </c>
      <c r="O9">
        <v>0.65151515151515105</v>
      </c>
      <c r="P9">
        <v>0.65151515151515105</v>
      </c>
      <c r="Q9">
        <v>0.65151515151515105</v>
      </c>
      <c r="R9">
        <v>0.66666666666666596</v>
      </c>
      <c r="S9">
        <v>0.65151515151515105</v>
      </c>
      <c r="T9">
        <v>0.65151515151515105</v>
      </c>
      <c r="U9">
        <v>0.68333333333333302</v>
      </c>
      <c r="V9">
        <v>0.65151515151515105</v>
      </c>
      <c r="W9">
        <v>0.65151515151515105</v>
      </c>
      <c r="X9">
        <v>0.65151515151515105</v>
      </c>
      <c r="Y9">
        <v>0.65151515151515105</v>
      </c>
      <c r="Z9">
        <v>0.65151515151515105</v>
      </c>
      <c r="AA9">
        <v>0.65151515151515105</v>
      </c>
      <c r="AB9">
        <v>0.68333333333333302</v>
      </c>
      <c r="AC9">
        <v>0.65151515151515105</v>
      </c>
    </row>
    <row r="10" spans="1:29" x14ac:dyDescent="0.25">
      <c r="A10" t="s">
        <v>40</v>
      </c>
      <c r="B10">
        <v>0.85</v>
      </c>
      <c r="C10">
        <v>0.85</v>
      </c>
      <c r="D10">
        <v>0.85</v>
      </c>
      <c r="E10">
        <v>0.85</v>
      </c>
      <c r="F10">
        <v>0.85</v>
      </c>
      <c r="G10">
        <v>0.88888888888888795</v>
      </c>
      <c r="H10">
        <v>0.85</v>
      </c>
      <c r="I10">
        <v>0.85</v>
      </c>
      <c r="J10">
        <v>0.85</v>
      </c>
      <c r="K10">
        <v>0.85</v>
      </c>
      <c r="L10">
        <v>0.85</v>
      </c>
      <c r="M10">
        <v>0.85</v>
      </c>
      <c r="N10">
        <v>0.78333333333333299</v>
      </c>
      <c r="O10">
        <v>0.875</v>
      </c>
      <c r="P10">
        <v>0.8</v>
      </c>
      <c r="Q10">
        <v>0.78333333333333299</v>
      </c>
      <c r="R10">
        <v>0.83333333333333304</v>
      </c>
      <c r="S10">
        <v>0.78333333333333299</v>
      </c>
      <c r="T10">
        <v>0.8</v>
      </c>
      <c r="U10">
        <v>0.88888888888888795</v>
      </c>
      <c r="V10">
        <v>0.85</v>
      </c>
      <c r="W10">
        <v>0.85</v>
      </c>
      <c r="X10">
        <v>0.85</v>
      </c>
      <c r="Y10">
        <v>0.85</v>
      </c>
      <c r="Z10">
        <v>0.85</v>
      </c>
      <c r="AA10">
        <v>0.85</v>
      </c>
      <c r="AB10">
        <v>0.88888888888888795</v>
      </c>
      <c r="AC10">
        <v>0.85</v>
      </c>
    </row>
    <row r="11" spans="1:29" x14ac:dyDescent="0.25">
      <c r="A11" t="s">
        <v>41</v>
      </c>
      <c r="B11">
        <v>0.52083333333333304</v>
      </c>
      <c r="C11">
        <v>0.52083333333333304</v>
      </c>
      <c r="D11">
        <v>0.75</v>
      </c>
      <c r="E11">
        <v>0.52083333333333304</v>
      </c>
      <c r="F11">
        <v>0.52083333333333304</v>
      </c>
      <c r="G11">
        <v>0.52083333333333304</v>
      </c>
      <c r="H11">
        <v>0.52083333333333304</v>
      </c>
      <c r="I11">
        <v>0.52083333333333304</v>
      </c>
      <c r="J11">
        <v>0.52083333333333304</v>
      </c>
      <c r="K11">
        <v>0.52083333333333304</v>
      </c>
      <c r="L11">
        <v>0.52083333333333304</v>
      </c>
      <c r="M11">
        <v>0.52083333333333304</v>
      </c>
      <c r="N11">
        <v>0.52083333333333304</v>
      </c>
      <c r="O11">
        <v>0.52083333333333304</v>
      </c>
      <c r="P11">
        <v>0.52083333333333304</v>
      </c>
      <c r="Q11">
        <v>0.52083333333333304</v>
      </c>
      <c r="R11">
        <v>0.52083333333333304</v>
      </c>
      <c r="S11">
        <v>0.52083333333333304</v>
      </c>
      <c r="T11">
        <v>0.52083333333333304</v>
      </c>
      <c r="U11">
        <v>0</v>
      </c>
      <c r="V11">
        <v>0.52083333333333304</v>
      </c>
      <c r="W11">
        <v>0.52083333333333304</v>
      </c>
      <c r="X11">
        <v>0.52083333333333304</v>
      </c>
      <c r="Y11">
        <v>0.52083333333333304</v>
      </c>
      <c r="Z11">
        <v>0.52083333333333304</v>
      </c>
      <c r="AA11">
        <v>1</v>
      </c>
      <c r="AB11">
        <v>0.61111111111111105</v>
      </c>
      <c r="AC11">
        <v>0.52083333333333304</v>
      </c>
    </row>
    <row r="12" spans="1:29" x14ac:dyDescent="0.25">
      <c r="A12" t="s">
        <v>42</v>
      </c>
      <c r="B12">
        <v>0.54722222222222205</v>
      </c>
      <c r="C12">
        <v>0.54722222222222205</v>
      </c>
      <c r="D12">
        <v>0.70833333333333304</v>
      </c>
      <c r="E12">
        <v>0.54722222222222205</v>
      </c>
      <c r="F12">
        <v>0.54722222222222205</v>
      </c>
      <c r="G12">
        <v>0.54722222222222205</v>
      </c>
      <c r="H12">
        <v>0.54722222222222205</v>
      </c>
      <c r="I12">
        <v>0.54722222222222205</v>
      </c>
      <c r="J12">
        <v>0.54722222222222205</v>
      </c>
      <c r="K12">
        <v>0.54722222222222205</v>
      </c>
      <c r="L12">
        <v>0.54722222222222205</v>
      </c>
      <c r="M12">
        <v>0.54722222222222205</v>
      </c>
      <c r="N12">
        <v>0.54722222222222205</v>
      </c>
      <c r="O12">
        <v>0.54722222222222205</v>
      </c>
      <c r="P12">
        <v>0.54722222222222205</v>
      </c>
      <c r="Q12">
        <v>0.54722222222222205</v>
      </c>
      <c r="R12">
        <v>0.54722222222222205</v>
      </c>
      <c r="S12">
        <v>0.54722222222222205</v>
      </c>
      <c r="T12">
        <v>0.54722222222222205</v>
      </c>
      <c r="U12">
        <v>1</v>
      </c>
      <c r="V12">
        <v>0.456666666666666</v>
      </c>
      <c r="W12">
        <v>1</v>
      </c>
      <c r="X12">
        <v>1</v>
      </c>
      <c r="Y12">
        <v>0.54722222222222205</v>
      </c>
      <c r="Z12">
        <v>0.54722222222222205</v>
      </c>
      <c r="AA12">
        <v>0.83333333333333304</v>
      </c>
      <c r="AB12">
        <v>0.61666666666666603</v>
      </c>
      <c r="AC12">
        <v>0.54722222222222205</v>
      </c>
    </row>
    <row r="13" spans="1:29" x14ac:dyDescent="0.25">
      <c r="A13" t="s">
        <v>43</v>
      </c>
      <c r="B13">
        <v>0.875</v>
      </c>
      <c r="C13">
        <v>0.875</v>
      </c>
      <c r="D13">
        <v>0.875</v>
      </c>
      <c r="E13">
        <v>0.875</v>
      </c>
      <c r="F13">
        <v>0.875</v>
      </c>
      <c r="G13">
        <v>0.875</v>
      </c>
      <c r="H13">
        <v>0.875</v>
      </c>
      <c r="I13">
        <v>0.875</v>
      </c>
      <c r="J13">
        <v>0.875</v>
      </c>
      <c r="K13">
        <v>0.875</v>
      </c>
      <c r="L13">
        <v>0.875</v>
      </c>
      <c r="M13">
        <v>0.875</v>
      </c>
      <c r="N13">
        <v>0.875</v>
      </c>
      <c r="O13">
        <v>0.875</v>
      </c>
      <c r="P13">
        <v>0.875</v>
      </c>
      <c r="Q13">
        <v>0.875</v>
      </c>
      <c r="R13">
        <v>0.875</v>
      </c>
      <c r="S13">
        <v>0.875</v>
      </c>
      <c r="T13">
        <v>0.875</v>
      </c>
      <c r="U13">
        <v>0.875</v>
      </c>
      <c r="V13">
        <v>0.875</v>
      </c>
      <c r="W13">
        <v>0.875</v>
      </c>
      <c r="X13">
        <v>0.875</v>
      </c>
      <c r="Y13">
        <v>1</v>
      </c>
      <c r="Z13">
        <v>0.83333333333333304</v>
      </c>
      <c r="AA13">
        <v>0.875</v>
      </c>
      <c r="AB13">
        <v>1</v>
      </c>
      <c r="AC13">
        <v>0.875</v>
      </c>
    </row>
    <row r="14" spans="1:29" x14ac:dyDescent="0.25">
      <c r="A14" t="s">
        <v>44</v>
      </c>
      <c r="B14">
        <v>0.61111111111111105</v>
      </c>
      <c r="C14">
        <v>0.61111111111111105</v>
      </c>
      <c r="D14">
        <v>1</v>
      </c>
      <c r="E14">
        <v>0.61111111111111105</v>
      </c>
      <c r="F14">
        <v>0.61111111111111105</v>
      </c>
      <c r="G14">
        <v>0.61111111111111105</v>
      </c>
      <c r="H14">
        <v>0.61111111111111105</v>
      </c>
      <c r="I14">
        <v>0.61111111111111105</v>
      </c>
      <c r="J14">
        <v>0.61111111111111105</v>
      </c>
      <c r="K14">
        <v>0.61111111111111105</v>
      </c>
      <c r="L14">
        <v>0.61111111111111105</v>
      </c>
      <c r="M14">
        <v>0.61111111111111105</v>
      </c>
      <c r="N14">
        <v>0.61111111111111105</v>
      </c>
      <c r="O14">
        <v>0.61111111111111105</v>
      </c>
      <c r="P14">
        <v>0.61111111111111105</v>
      </c>
      <c r="Q14">
        <v>0.61111111111111105</v>
      </c>
      <c r="R14">
        <v>0.61111111111111105</v>
      </c>
      <c r="S14">
        <v>0.61111111111111105</v>
      </c>
      <c r="T14">
        <v>0.61111111111111105</v>
      </c>
      <c r="U14">
        <v>0.61111111111111105</v>
      </c>
      <c r="V14">
        <v>0.61111111111111105</v>
      </c>
      <c r="W14">
        <v>0.61111111111111105</v>
      </c>
      <c r="X14">
        <v>0.61111111111111105</v>
      </c>
      <c r="Y14">
        <v>0.61111111111111105</v>
      </c>
      <c r="Z14">
        <v>0.61111111111111105</v>
      </c>
      <c r="AA14">
        <v>0</v>
      </c>
      <c r="AB14">
        <v>0.75</v>
      </c>
      <c r="AC14">
        <v>0.61111111111111105</v>
      </c>
    </row>
    <row r="15" spans="1:29" x14ac:dyDescent="0.25">
      <c r="A15" t="s">
        <v>45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1</v>
      </c>
    </row>
    <row r="16" spans="1:29" x14ac:dyDescent="0.25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t="s">
        <v>47</v>
      </c>
      <c r="B17">
        <v>0.52083333333333304</v>
      </c>
      <c r="C17">
        <v>1</v>
      </c>
      <c r="D17">
        <v>0.75</v>
      </c>
      <c r="E17">
        <v>0.52083333333333304</v>
      </c>
      <c r="F17">
        <v>0.52083333333333304</v>
      </c>
      <c r="G17">
        <v>0.52083333333333304</v>
      </c>
      <c r="H17">
        <v>0.52083333333333304</v>
      </c>
      <c r="I17">
        <v>0.52083333333333304</v>
      </c>
      <c r="J17">
        <v>0.52083333333333304</v>
      </c>
      <c r="K17">
        <v>0.52083333333333304</v>
      </c>
      <c r="L17">
        <v>0.52083333333333304</v>
      </c>
      <c r="M17">
        <v>0.52083333333333304</v>
      </c>
      <c r="N17">
        <v>0.52083333333333304</v>
      </c>
      <c r="O17">
        <v>0.52083333333333304</v>
      </c>
      <c r="P17">
        <v>0.52083333333333304</v>
      </c>
      <c r="Q17">
        <v>0.52083333333333304</v>
      </c>
      <c r="R17">
        <v>0.52083333333333304</v>
      </c>
      <c r="S17">
        <v>0.52083333333333304</v>
      </c>
      <c r="T17">
        <v>0.52083333333333304</v>
      </c>
      <c r="U17">
        <v>0.52083333333333304</v>
      </c>
      <c r="V17">
        <v>0.52083333333333304</v>
      </c>
      <c r="W17">
        <v>0.52083333333333304</v>
      </c>
      <c r="X17">
        <v>0.52083333333333304</v>
      </c>
      <c r="Y17">
        <v>0.52083333333333304</v>
      </c>
      <c r="Z17">
        <v>0.52083333333333304</v>
      </c>
      <c r="AA17">
        <v>0.52083333333333304</v>
      </c>
      <c r="AB17">
        <v>0.61111111111111105</v>
      </c>
    </row>
    <row r="19" spans="1:29" ht="13.5" customHeight="1" x14ac:dyDescent="0.25">
      <c r="A19" t="s">
        <v>49</v>
      </c>
      <c r="C19">
        <f>TTEST($B$3:$B$17,C3:C17,2,1)</f>
        <v>0.87184030818326086</v>
      </c>
      <c r="D19">
        <f t="shared" ref="D19:AC19" si="0">TTEST($B$3:$B$17,D3:D17,2,1)</f>
        <v>0.53534248833218878</v>
      </c>
      <c r="E19">
        <f>TTEST($B$3:$B$17,E3:E17,2,1)</f>
        <v>0.33428194339466666</v>
      </c>
      <c r="F19">
        <f t="shared" si="0"/>
        <v>0.33428194339465078</v>
      </c>
      <c r="G19">
        <f t="shared" si="0"/>
        <v>0.62178799931014461</v>
      </c>
      <c r="H19">
        <f t="shared" si="0"/>
        <v>0.33428194339466255</v>
      </c>
      <c r="I19">
        <f t="shared" si="0"/>
        <v>0.33428194339469774</v>
      </c>
      <c r="J19">
        <f t="shared" si="0"/>
        <v>0.33428194339468165</v>
      </c>
      <c r="K19" t="e">
        <f t="shared" si="0"/>
        <v>#DIV/0!</v>
      </c>
      <c r="L19">
        <f t="shared" si="0"/>
        <v>0.33428194339471484</v>
      </c>
      <c r="M19">
        <f t="shared" si="0"/>
        <v>0.33428194339468165</v>
      </c>
      <c r="N19">
        <f t="shared" si="0"/>
        <v>0.13409259785611116</v>
      </c>
      <c r="O19">
        <f t="shared" si="0"/>
        <v>0.1693184172983867</v>
      </c>
      <c r="P19">
        <f t="shared" si="0"/>
        <v>0.2239191509995625</v>
      </c>
      <c r="Q19">
        <f t="shared" si="0"/>
        <v>0.21532808209282558</v>
      </c>
      <c r="R19">
        <f t="shared" si="0"/>
        <v>0.94909603273711607</v>
      </c>
      <c r="S19" s="4">
        <f t="shared" si="0"/>
        <v>0.21532808209282558</v>
      </c>
      <c r="T19">
        <f t="shared" si="0"/>
        <v>0.2239191509995625</v>
      </c>
      <c r="U19">
        <f t="shared" si="0"/>
        <v>0.83223677530107831</v>
      </c>
      <c r="V19">
        <f t="shared" si="0"/>
        <v>0.3342819433946671</v>
      </c>
      <c r="W19">
        <f t="shared" si="0"/>
        <v>0.33428194339465578</v>
      </c>
      <c r="X19">
        <f t="shared" si="0"/>
        <v>0.33428194339465578</v>
      </c>
      <c r="Y19">
        <f t="shared" si="0"/>
        <v>0.33428194339463668</v>
      </c>
      <c r="Z19">
        <f t="shared" si="0"/>
        <v>0.33428194339466788</v>
      </c>
      <c r="AA19">
        <f t="shared" si="0"/>
        <v>0.79636673655266355</v>
      </c>
      <c r="AB19">
        <f t="shared" si="0"/>
        <v>0.97615163242853031</v>
      </c>
      <c r="AC19" t="e">
        <f t="shared" si="0"/>
        <v>#DIV/0!</v>
      </c>
    </row>
    <row r="20" spans="1:29" x14ac:dyDescent="0.25">
      <c r="A20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3"/>
  <sheetViews>
    <sheetView workbookViewId="0">
      <selection activeCell="I30" sqref="I30"/>
    </sheetView>
  </sheetViews>
  <sheetFormatPr defaultRowHeight="15" x14ac:dyDescent="0.25"/>
  <cols>
    <col min="3" max="4" width="11.85546875" bestFit="1" customWidth="1"/>
    <col min="5" max="5" width="11.7109375" bestFit="1" customWidth="1"/>
    <col min="6" max="7" width="11.140625" bestFit="1" customWidth="1"/>
    <col min="8" max="8" width="11.42578125" bestFit="1" customWidth="1"/>
    <col min="9" max="9" width="12.42578125" bestFit="1" customWidth="1"/>
    <col min="10" max="10" width="13.140625" bestFit="1" customWidth="1"/>
    <col min="11" max="11" width="13.85546875" bestFit="1" customWidth="1"/>
    <col min="12" max="12" width="13.5703125" bestFit="1" customWidth="1"/>
    <col min="13" max="13" width="12.85546875" bestFit="1" customWidth="1"/>
    <col min="14" max="14" width="12.5703125" bestFit="1" customWidth="1"/>
    <col min="15" max="15" width="12.140625" bestFit="1" customWidth="1"/>
    <col min="16" max="16" width="12.7109375" bestFit="1" customWidth="1"/>
  </cols>
  <sheetData>
    <row r="2" spans="1:29" x14ac:dyDescent="0.25">
      <c r="A2" t="s">
        <v>32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</row>
    <row r="3" spans="1:29" x14ac:dyDescent="0.25">
      <c r="A3" t="s">
        <v>33</v>
      </c>
      <c r="B3">
        <v>3</v>
      </c>
      <c r="C3">
        <v>0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2</v>
      </c>
      <c r="AC3">
        <v>0</v>
      </c>
    </row>
    <row r="4" spans="1:29" x14ac:dyDescent="0.25">
      <c r="A4" t="s">
        <v>34</v>
      </c>
      <c r="B4">
        <v>10</v>
      </c>
      <c r="C4">
        <v>6</v>
      </c>
      <c r="D4">
        <v>0</v>
      </c>
      <c r="E4">
        <v>10</v>
      </c>
      <c r="F4">
        <v>10</v>
      </c>
      <c r="G4">
        <v>10</v>
      </c>
      <c r="H4">
        <v>12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11.3333333333333</v>
      </c>
      <c r="T4">
        <v>10</v>
      </c>
      <c r="U4">
        <v>6</v>
      </c>
      <c r="V4">
        <v>10</v>
      </c>
      <c r="W4">
        <v>8</v>
      </c>
      <c r="X4">
        <v>8</v>
      </c>
      <c r="Y4">
        <v>10</v>
      </c>
      <c r="Z4">
        <v>10</v>
      </c>
      <c r="AA4">
        <v>4</v>
      </c>
      <c r="AB4">
        <v>5</v>
      </c>
      <c r="AC4">
        <v>8</v>
      </c>
    </row>
    <row r="5" spans="1:29" s="2" customFormat="1" x14ac:dyDescent="0.25">
      <c r="A5" s="2" t="s">
        <v>35</v>
      </c>
      <c r="B5" s="2">
        <v>5</v>
      </c>
      <c r="C5" s="2">
        <v>5</v>
      </c>
      <c r="D5" s="2">
        <v>5</v>
      </c>
      <c r="E5" s="2">
        <v>5</v>
      </c>
      <c r="F5" s="2">
        <v>4</v>
      </c>
      <c r="G5" s="2">
        <v>2</v>
      </c>
      <c r="H5" s="2">
        <v>4</v>
      </c>
      <c r="I5" s="2">
        <v>3</v>
      </c>
      <c r="J5" s="2">
        <v>5.5</v>
      </c>
      <c r="K5" s="2">
        <v>5</v>
      </c>
      <c r="L5" s="2">
        <v>8</v>
      </c>
      <c r="M5" s="2">
        <v>5</v>
      </c>
      <c r="N5" s="2">
        <v>5.5</v>
      </c>
      <c r="O5" s="2">
        <v>3</v>
      </c>
      <c r="P5" s="2">
        <v>6</v>
      </c>
      <c r="Q5" s="2">
        <v>10</v>
      </c>
      <c r="R5" s="2">
        <v>5</v>
      </c>
      <c r="S5" s="2">
        <v>7.3333333333333304</v>
      </c>
      <c r="T5" s="2">
        <v>5</v>
      </c>
      <c r="U5" s="2">
        <v>4.5</v>
      </c>
      <c r="V5" s="2">
        <v>5</v>
      </c>
      <c r="W5" s="2">
        <v>5</v>
      </c>
      <c r="X5" s="2">
        <v>5</v>
      </c>
      <c r="Y5" s="2">
        <v>5</v>
      </c>
      <c r="Z5" s="2">
        <v>5</v>
      </c>
      <c r="AA5" s="2">
        <v>5</v>
      </c>
      <c r="AB5" s="2">
        <v>4.5</v>
      </c>
      <c r="AC5" s="2">
        <v>5</v>
      </c>
    </row>
    <row r="6" spans="1:29" x14ac:dyDescent="0.25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</row>
    <row r="8" spans="1:29" x14ac:dyDescent="0.25">
      <c r="A8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t="s">
        <v>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t="s">
        <v>40</v>
      </c>
      <c r="B10">
        <v>14</v>
      </c>
      <c r="C10">
        <v>14</v>
      </c>
      <c r="D10">
        <v>14</v>
      </c>
      <c r="E10">
        <v>14</v>
      </c>
      <c r="F10">
        <v>15</v>
      </c>
      <c r="G10">
        <v>13</v>
      </c>
      <c r="H10">
        <v>15</v>
      </c>
      <c r="I10">
        <v>18</v>
      </c>
      <c r="J10">
        <v>14.5</v>
      </c>
      <c r="K10">
        <v>14</v>
      </c>
      <c r="L10">
        <v>10</v>
      </c>
      <c r="M10">
        <v>15</v>
      </c>
      <c r="N10">
        <v>13.5</v>
      </c>
      <c r="O10">
        <v>12</v>
      </c>
      <c r="P10">
        <v>14</v>
      </c>
      <c r="Q10">
        <v>13</v>
      </c>
      <c r="R10">
        <v>12</v>
      </c>
      <c r="S10">
        <v>13</v>
      </c>
      <c r="T10">
        <v>14</v>
      </c>
      <c r="U10">
        <v>12.5</v>
      </c>
      <c r="V10">
        <v>14</v>
      </c>
      <c r="W10">
        <v>14</v>
      </c>
      <c r="X10">
        <v>14</v>
      </c>
      <c r="Y10">
        <v>14</v>
      </c>
      <c r="Z10">
        <v>14</v>
      </c>
      <c r="AA10">
        <v>14</v>
      </c>
      <c r="AB10">
        <v>12.5</v>
      </c>
      <c r="AC10">
        <v>14</v>
      </c>
    </row>
    <row r="11" spans="1:29" x14ac:dyDescent="0.25">
      <c r="A11" t="s">
        <v>41</v>
      </c>
      <c r="B11">
        <v>9</v>
      </c>
      <c r="C11">
        <v>9</v>
      </c>
      <c r="D11">
        <v>7</v>
      </c>
      <c r="E11">
        <v>9</v>
      </c>
      <c r="F11">
        <v>9</v>
      </c>
      <c r="G11">
        <v>9</v>
      </c>
      <c r="H11">
        <v>11</v>
      </c>
      <c r="I11">
        <v>9</v>
      </c>
      <c r="J11">
        <v>9</v>
      </c>
      <c r="K11">
        <v>9</v>
      </c>
      <c r="L11">
        <v>10</v>
      </c>
      <c r="M11">
        <v>9</v>
      </c>
      <c r="N11">
        <v>12</v>
      </c>
      <c r="O11">
        <v>9</v>
      </c>
      <c r="P11">
        <v>9</v>
      </c>
      <c r="Q11">
        <v>9</v>
      </c>
      <c r="R11">
        <v>9</v>
      </c>
      <c r="S11">
        <v>9</v>
      </c>
      <c r="T11">
        <v>9</v>
      </c>
      <c r="U11">
        <v>0</v>
      </c>
      <c r="V11">
        <v>9</v>
      </c>
      <c r="W11">
        <v>5</v>
      </c>
      <c r="X11">
        <v>5</v>
      </c>
      <c r="Y11">
        <v>9</v>
      </c>
      <c r="Z11">
        <v>9</v>
      </c>
      <c r="AA11">
        <v>5</v>
      </c>
      <c r="AB11">
        <v>8</v>
      </c>
      <c r="AC11">
        <v>9</v>
      </c>
    </row>
    <row r="12" spans="1:29" x14ac:dyDescent="0.25">
      <c r="A12" t="s">
        <v>42</v>
      </c>
      <c r="B12">
        <v>0</v>
      </c>
      <c r="C12">
        <v>0</v>
      </c>
      <c r="D12">
        <v>0</v>
      </c>
      <c r="E12">
        <v>1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1.3333333333333299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t="s">
        <v>44</v>
      </c>
      <c r="B14">
        <v>7</v>
      </c>
      <c r="C14">
        <v>7</v>
      </c>
      <c r="D14">
        <v>3</v>
      </c>
      <c r="E14">
        <v>7</v>
      </c>
      <c r="F14">
        <v>7</v>
      </c>
      <c r="G14">
        <v>7</v>
      </c>
      <c r="H14">
        <v>9</v>
      </c>
      <c r="I14">
        <v>7</v>
      </c>
      <c r="J14">
        <v>7</v>
      </c>
      <c r="K14">
        <v>7</v>
      </c>
      <c r="L14">
        <v>8</v>
      </c>
      <c r="M14">
        <v>7</v>
      </c>
      <c r="N14">
        <v>10</v>
      </c>
      <c r="O14">
        <v>7</v>
      </c>
      <c r="P14">
        <v>7</v>
      </c>
      <c r="Q14">
        <v>7</v>
      </c>
      <c r="R14">
        <v>7</v>
      </c>
      <c r="S14">
        <v>7</v>
      </c>
      <c r="T14">
        <v>7</v>
      </c>
      <c r="U14">
        <v>0</v>
      </c>
      <c r="V14">
        <v>7</v>
      </c>
      <c r="W14">
        <v>4</v>
      </c>
      <c r="X14">
        <v>4</v>
      </c>
      <c r="Y14">
        <v>7</v>
      </c>
      <c r="Z14">
        <v>7</v>
      </c>
      <c r="AA14">
        <v>0</v>
      </c>
      <c r="AB14">
        <v>5</v>
      </c>
      <c r="AC14">
        <v>7</v>
      </c>
    </row>
    <row r="15" spans="1:29" x14ac:dyDescent="0.25">
      <c r="A15" t="s">
        <v>45</v>
      </c>
      <c r="B15">
        <v>11</v>
      </c>
      <c r="C15">
        <v>9</v>
      </c>
      <c r="D15">
        <v>5</v>
      </c>
      <c r="E15">
        <v>11</v>
      </c>
      <c r="F15">
        <v>11</v>
      </c>
      <c r="G15">
        <v>11</v>
      </c>
      <c r="H15">
        <v>11</v>
      </c>
      <c r="I15">
        <v>11</v>
      </c>
      <c r="J15">
        <v>11</v>
      </c>
      <c r="K15">
        <v>11</v>
      </c>
      <c r="L15">
        <v>11</v>
      </c>
      <c r="M15">
        <v>11</v>
      </c>
      <c r="N15">
        <v>11</v>
      </c>
      <c r="O15">
        <v>11</v>
      </c>
      <c r="P15">
        <v>11</v>
      </c>
      <c r="Q15">
        <v>11</v>
      </c>
      <c r="R15">
        <v>11</v>
      </c>
      <c r="S15">
        <v>11</v>
      </c>
      <c r="T15">
        <v>11</v>
      </c>
      <c r="U15">
        <v>9</v>
      </c>
      <c r="V15">
        <v>11</v>
      </c>
      <c r="W15">
        <v>10</v>
      </c>
      <c r="X15">
        <v>10</v>
      </c>
      <c r="Y15">
        <v>10</v>
      </c>
      <c r="Z15">
        <v>11</v>
      </c>
      <c r="AA15">
        <v>8</v>
      </c>
      <c r="AB15">
        <v>0</v>
      </c>
      <c r="AC15">
        <v>10</v>
      </c>
    </row>
    <row r="16" spans="1:29" x14ac:dyDescent="0.25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9" spans="1:29" ht="13.5" customHeight="1" x14ac:dyDescent="0.25">
      <c r="A19" t="s">
        <v>49</v>
      </c>
      <c r="C19">
        <f>TTEST($B$3:$B$17,C3:C17,2,1)</f>
        <v>9.51312272293411E-2</v>
      </c>
      <c r="D19">
        <f t="shared" ref="D19:AC19" si="0">TTEST($B$3:$B$17,D3:D17,2,1)</f>
        <v>5.4069381821494622E-2</v>
      </c>
      <c r="E19">
        <f>TTEST($B$3:$B$17,E3:E17,2,1)</f>
        <v>0.33428194339465489</v>
      </c>
      <c r="F19">
        <f t="shared" si="0"/>
        <v>0.38400022136030787</v>
      </c>
      <c r="G19">
        <f t="shared" si="0"/>
        <v>0.21696858515301554</v>
      </c>
      <c r="H19">
        <f t="shared" si="0"/>
        <v>0.11086064815316753</v>
      </c>
      <c r="I19">
        <f t="shared" si="0"/>
        <v>0.67022232775030111</v>
      </c>
      <c r="J19">
        <f t="shared" si="0"/>
        <v>0.16431789846958114</v>
      </c>
      <c r="K19" t="e">
        <f t="shared" si="0"/>
        <v>#DIV/0!</v>
      </c>
      <c r="L19">
        <f t="shared" si="0"/>
        <v>0.854994040730366</v>
      </c>
      <c r="M19">
        <f t="shared" si="0"/>
        <v>0.33428194339465489</v>
      </c>
      <c r="N19">
        <f t="shared" si="0"/>
        <v>0.17056967811703419</v>
      </c>
      <c r="O19">
        <f t="shared" si="0"/>
        <v>0.16431789846960362</v>
      </c>
      <c r="P19">
        <f t="shared" si="0"/>
        <v>0.16431789846962211</v>
      </c>
      <c r="Q19">
        <f t="shared" si="0"/>
        <v>0.45185786099209235</v>
      </c>
      <c r="R19">
        <f t="shared" si="0"/>
        <v>0.33428194339465989</v>
      </c>
      <c r="S19" s="4">
        <f t="shared" si="0"/>
        <v>0.21696858515301584</v>
      </c>
      <c r="T19">
        <f t="shared" si="0"/>
        <v>0.33428194339466288</v>
      </c>
      <c r="U19">
        <f t="shared" si="0"/>
        <v>4.7647517348857145E-2</v>
      </c>
      <c r="V19" t="e">
        <f t="shared" si="0"/>
        <v>#DIV/0!</v>
      </c>
      <c r="W19">
        <f t="shared" si="0"/>
        <v>6.5287952889111892E-2</v>
      </c>
      <c r="X19">
        <f t="shared" si="0"/>
        <v>6.5287952889111892E-2</v>
      </c>
      <c r="Y19">
        <f t="shared" si="0"/>
        <v>0.3342819433946459</v>
      </c>
      <c r="Z19" t="e">
        <f t="shared" si="0"/>
        <v>#DIV/0!</v>
      </c>
      <c r="AA19">
        <f t="shared" si="0"/>
        <v>5.2687933734545382E-2</v>
      </c>
      <c r="AB19">
        <f t="shared" si="0"/>
        <v>7.4937839011620933E-2</v>
      </c>
      <c r="AC19">
        <f t="shared" si="0"/>
        <v>0.11096021426087668</v>
      </c>
    </row>
    <row r="20" spans="1:29" x14ac:dyDescent="0.25">
      <c r="A20" t="s">
        <v>50</v>
      </c>
    </row>
    <row r="23" spans="1:29" x14ac:dyDescent="0.25">
      <c r="G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LSE|minLSE Ratios</vt:lpstr>
      <vt:lpstr>Production Rates</vt:lpstr>
      <vt:lpstr>Eigencentrality</vt:lpstr>
      <vt:lpstr>Eccentricity</vt:lpstr>
      <vt:lpstr>Closeness Centrality</vt:lpstr>
      <vt:lpstr>Harmonic </vt:lpstr>
      <vt:lpstr>Betweeness Centrality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GRNmap</dc:creator>
  <cp:lastModifiedBy>GRNmap</cp:lastModifiedBy>
  <dcterms:created xsi:type="dcterms:W3CDTF">2018-01-23T21:20:25Z</dcterms:created>
  <dcterms:modified xsi:type="dcterms:W3CDTF">2018-01-24T01:41:41Z</dcterms:modified>
</cp:coreProperties>
</file>