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<sst xmlns="http://schemas.openxmlformats.org/spreadsheetml/2006/main" count="137" uniqueCount="58">
  <si>
    <t>FECHA</t>
  </si>
  <si>
    <t>GOOGLE &amp; YELP</t>
  </si>
  <si>
    <t>Proyect Timeline</t>
  </si>
  <si>
    <t>RESPONSABLES DEL PROYECTO</t>
  </si>
  <si>
    <t>Juan Diego Angeles</t>
  </si>
  <si>
    <t>Juan Buitrago</t>
  </si>
  <si>
    <t>Kevin Davison</t>
  </si>
  <si>
    <t>Melodi Romero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</si>
  <si>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</si>
  <si>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</si>
  <si>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</si>
  <si>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</si>
  <si>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</si>
  <si>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</si>
  <si>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SPRINT 1</t>
  </si>
  <si>
    <t>SPRINT 2</t>
  </si>
  <si>
    <t>SPRINT 3</t>
  </si>
  <si>
    <t>SEMANA 1</t>
  </si>
  <si>
    <t>SEMANA 2</t>
  </si>
  <si>
    <t>SEMANA 3</t>
  </si>
  <si>
    <t>L</t>
  </si>
  <si>
    <t>M</t>
  </si>
  <si>
    <t>X</t>
  </si>
  <si>
    <t>J</t>
  </si>
  <si>
    <t>V</t>
  </si>
  <si>
    <t>S</t>
  </si>
  <si>
    <t>D</t>
  </si>
  <si>
    <t>Puesta en Marcha Del Proyecto</t>
  </si>
  <si>
    <t>Definición de imagen corporativa</t>
  </si>
  <si>
    <t>Nombre de la persona</t>
  </si>
  <si>
    <t>1.2</t>
  </si>
  <si>
    <t>Propuesta de trabajo</t>
  </si>
  <si>
    <t>1.2.1</t>
  </si>
  <si>
    <t>Elección de lineas de investigación</t>
  </si>
  <si>
    <t>1.2.2</t>
  </si>
  <si>
    <t>Depuración inicial de datos Google</t>
  </si>
  <si>
    <t>1.2.3</t>
  </si>
  <si>
    <t>Depuración inicial de datos Yelp</t>
  </si>
  <si>
    <t>1.2.4</t>
  </si>
  <si>
    <t>Descarga de fuentes complementarias de datos</t>
  </si>
  <si>
    <t>EDA</t>
  </si>
  <si>
    <t>Generación de documentación</t>
  </si>
  <si>
    <t>KPI's</t>
  </si>
  <si>
    <t>Trabajando Los Datos</t>
  </si>
  <si>
    <t>Definición del alcance y de los objetivos</t>
  </si>
  <si>
    <t>Presupuesto</t>
  </si>
  <si>
    <t>Plan de comunicación</t>
  </si>
  <si>
    <t>Gestión de riesgos</t>
  </si>
  <si>
    <t>Etapa de Analytics y ML</t>
  </si>
  <si>
    <t>Estado y seguimiento</t>
  </si>
  <si>
    <t>Indicadores clave de rendimiento</t>
  </si>
  <si>
    <t>3.2.1</t>
  </si>
  <si>
    <t>Supervisión</t>
  </si>
  <si>
    <t>3.2.2</t>
  </si>
  <si>
    <t>Previsiones</t>
  </si>
  <si>
    <t>Actualizaciones del proyecto</t>
  </si>
  <si>
    <t>3.3.1</t>
  </si>
  <si>
    <t>Actualizaciones del diagrama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</si>
</sst>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3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b/>
      <sz val="10.0"/>
      <color rgb="FF434343"/>
      <name val="Roboto"/>
    </font>
    <font/>
    <font>
      <sz val="10.0"/>
      <color rgb="FF999999"/>
      <name val="Roboto"/>
    </font>
    <font>
      <sz val="11.0"/>
      <color rgb="FFFFFFFF"/>
      <name val="Poppins"/>
    </font>
    <font>
      <b/>
      <sz val="30.0"/>
      <color rgb="FF0B5394"/>
      <name val="Roboto"/>
    </font>
    <font>
      <b/>
      <sz val="24.0"/>
      <color rgb="FF1C4587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8.0"/>
      <color rgb="FF0B5394"/>
      <name val="Roboto"/>
    </font>
    <font>
      <b/>
      <sz val="16.0"/>
      <color rgb="FF1C4587"/>
      <name val="Roboto"/>
    </font>
    <font>
      <b/>
      <sz val="10.0"/>
      <color rgb="FF000000"/>
      <name val="Roboto"/>
    </font>
    <font>
      <sz val="9.0"/>
      <color rgb="FF434343"/>
      <name val="Lexend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2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1155CC"/>
      <name val="Roboto"/>
    </font>
    <font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6AA84F"/>
        <bgColor rgb="FF6AA84F"/>
      </patternFill>
    </fill>
    <fill>
      <patternFill patternType="solid">
        <fgColor rgb="FFCC4125"/>
        <bgColor rgb="FFCC4125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73C79E"/>
        <bgColor rgb="FF73C79E"/>
      </patternFill>
    </fill>
  </fills>
  <borders count="18">
    <border/>
    <border>
      <bottom style="thin">
        <color rgb="FFD9D9D9"/>
      </bottom>
    </border>
    <border>
      <bottom style="thick">
        <color rgb="FF0B5394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left" readingOrder="0" shrinkToFit="0" vertical="center" wrapText="0"/>
    </xf>
    <xf borderId="1" fillId="0" fontId="6" numFmtId="0" xfId="0" applyBorder="1" applyFont="1"/>
    <xf borderId="1" fillId="0" fontId="7" numFmtId="164" xfId="0" applyAlignment="1" applyBorder="1" applyFont="1" applyNumberForma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2" fontId="9" numFmtId="0" xfId="0" applyAlignment="1" applyFont="1">
      <alignment readingOrder="0" shrinkToFit="0" vertical="center" wrapText="0"/>
    </xf>
    <xf borderId="0" fillId="2" fontId="10" numFmtId="0" xfId="0" applyAlignment="1" applyFont="1">
      <alignment horizontal="center" readingOrder="0" shrinkToFit="0" vertical="center" wrapText="0"/>
    </xf>
    <xf borderId="0" fillId="2" fontId="11" numFmtId="0" xfId="0" applyAlignment="1" applyFont="1">
      <alignment horizontal="left" readingOrder="0" shrinkToFit="0" vertical="center" wrapText="1"/>
    </xf>
    <xf borderId="0" fillId="2" fontId="12" numFmtId="0" xfId="0" applyAlignment="1" applyFont="1">
      <alignment readingOrder="0" shrinkToFit="0" vertical="center" wrapText="1"/>
    </xf>
    <xf borderId="0" fillId="2" fontId="13" numFmtId="0" xfId="0" applyAlignment="1" applyFont="1">
      <alignment readingOrder="0" shrinkToFit="0" vertical="center" wrapText="0"/>
    </xf>
    <xf borderId="2" fillId="2" fontId="14" numFmtId="0" xfId="0" applyAlignment="1" applyBorder="1" applyFont="1">
      <alignment readingOrder="0" shrinkToFit="0" vertical="center" wrapText="0"/>
    </xf>
    <xf borderId="2" fillId="2" fontId="15" numFmtId="0" xfId="0" applyAlignment="1" applyBorder="1" applyFont="1">
      <alignment horizontal="center" readingOrder="0" shrinkToFit="0" vertical="center" wrapText="0"/>
    </xf>
    <xf borderId="2" fillId="0" fontId="6" numFmtId="0" xfId="0" applyBorder="1" applyFont="1"/>
    <xf borderId="2" fillId="2" fontId="11" numFmtId="0" xfId="0" applyAlignment="1" applyBorder="1" applyFont="1">
      <alignment horizontal="left" readingOrder="0" shrinkToFit="0" vertical="center" wrapText="1"/>
    </xf>
    <xf borderId="2" fillId="2" fontId="12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0"/>
    </xf>
    <xf borderId="0" fillId="0" fontId="17" numFmtId="0" xfId="0" applyAlignment="1" applyFont="1">
      <alignment horizontal="center" readingOrder="0" vertical="center"/>
    </xf>
    <xf borderId="0" fillId="2" fontId="18" numFmtId="0" xfId="0" applyAlignment="1" applyFont="1">
      <alignment readingOrder="0" shrinkToFit="0" vertical="center" wrapText="0"/>
    </xf>
    <xf borderId="0" fillId="2" fontId="19" numFmtId="0" xfId="0" applyAlignment="1" applyFont="1">
      <alignment shrinkToFit="0" vertical="center" wrapText="0"/>
    </xf>
    <xf borderId="0" fillId="0" fontId="20" numFmtId="0" xfId="0" applyAlignment="1" applyFont="1">
      <alignment vertical="center"/>
    </xf>
    <xf borderId="0" fillId="2" fontId="17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horizontal="center" vertical="center"/>
    </xf>
    <xf borderId="0" fillId="0" fontId="7" numFmtId="0" xfId="0" applyAlignment="1" applyFont="1">
      <alignment readingOrder="0" shrinkToFit="0" vertical="center" wrapText="0"/>
    </xf>
    <xf borderId="1" fillId="0" fontId="7" numFmtId="0" xfId="0" applyBorder="1" applyFont="1"/>
    <xf borderId="0" fillId="0" fontId="4" numFmtId="0" xfId="0" applyFont="1"/>
    <xf borderId="0" fillId="0" fontId="1" numFmtId="0" xfId="0" applyFont="1"/>
    <xf borderId="0" fillId="0" fontId="21" numFmtId="0" xfId="0" applyAlignment="1" applyFont="1">
      <alignment vertical="center"/>
    </xf>
    <xf borderId="0" fillId="2" fontId="22" numFmtId="0" xfId="0" applyAlignment="1" applyFont="1">
      <alignment shrinkToFit="0" vertical="center" wrapText="0"/>
    </xf>
    <xf borderId="0" fillId="2" fontId="17" numFmtId="0" xfId="0" applyAlignment="1" applyFont="1">
      <alignment horizontal="center" shrinkToFit="0" vertical="center" wrapText="0"/>
    </xf>
    <xf borderId="0" fillId="2" fontId="22" numFmtId="0" xfId="0" applyAlignment="1" applyFont="1">
      <alignment horizontal="center" shrinkToFit="0" vertical="center" wrapText="0"/>
    </xf>
    <xf borderId="0" fillId="0" fontId="22" numFmtId="0" xfId="0" applyAlignment="1" applyFont="1">
      <alignment shrinkToFit="0" vertical="center" wrapText="0"/>
    </xf>
    <xf borderId="0" fillId="3" fontId="23" numFmtId="0" xfId="0" applyAlignment="1" applyFill="1" applyFont="1">
      <alignment horizontal="center" readingOrder="0" shrinkToFit="0" vertical="center" wrapText="1"/>
    </xf>
    <xf borderId="3" fillId="4" fontId="24" numFmtId="0" xfId="0" applyAlignment="1" applyBorder="1" applyFill="1" applyFont="1">
      <alignment horizontal="center" readingOrder="0" shrinkToFit="0" vertical="center" wrapText="0"/>
    </xf>
    <xf borderId="3" fillId="5" fontId="24" numFmtId="0" xfId="0" applyAlignment="1" applyBorder="1" applyFill="1" applyFont="1">
      <alignment horizontal="center" readingOrder="0" shrinkToFit="0" vertical="center" wrapText="0"/>
    </xf>
    <xf borderId="3" fillId="6" fontId="24" numFmtId="0" xfId="0" applyAlignment="1" applyBorder="1" applyFill="1" applyFont="1">
      <alignment horizontal="center" readingOrder="0" shrinkToFit="0" vertical="center" wrapText="0"/>
    </xf>
    <xf borderId="0" fillId="7" fontId="24" numFmtId="0" xfId="0" applyAlignment="1" applyFill="1" applyFont="1">
      <alignment horizontal="center" readingOrder="0" shrinkToFit="0" vertical="center" wrapText="0"/>
    </xf>
    <xf borderId="4" fillId="7" fontId="24" numFmtId="0" xfId="0" applyAlignment="1" applyBorder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5" fillId="8" fontId="24" numFmtId="0" xfId="0" applyAlignment="1" applyBorder="1" applyFill="1" applyFont="1">
      <alignment horizontal="center" readingOrder="0" shrinkToFit="0" vertical="center" wrapText="0"/>
    </xf>
    <xf borderId="6" fillId="0" fontId="6" numFmtId="0" xfId="0" applyBorder="1" applyFont="1"/>
    <xf borderId="7" fillId="0" fontId="6" numFmtId="0" xfId="0" applyBorder="1" applyFont="1"/>
    <xf borderId="5" fillId="9" fontId="24" numFmtId="0" xfId="0" applyAlignment="1" applyBorder="1" applyFill="1" applyFont="1">
      <alignment horizontal="center" readingOrder="0" shrinkToFit="0" vertical="center" wrapText="0"/>
    </xf>
    <xf borderId="5" fillId="10" fontId="24" numFmtId="0" xfId="0" applyAlignment="1" applyBorder="1" applyFill="1" applyFont="1">
      <alignment horizontal="center" readingOrder="0" shrinkToFit="0" vertical="center" wrapText="0"/>
    </xf>
    <xf borderId="6" fillId="11" fontId="24" numFmtId="0" xfId="0" applyAlignment="1" applyBorder="1" applyFill="1" applyFont="1">
      <alignment horizontal="center" readingOrder="0" shrinkToFit="0" vertical="center" wrapText="0"/>
    </xf>
    <xf borderId="7" fillId="11" fontId="24" numFmtId="0" xfId="0" applyAlignment="1" applyBorder="1" applyFont="1">
      <alignment horizontal="center" readingOrder="0" shrinkToFit="0" vertical="center" wrapText="0"/>
    </xf>
    <xf borderId="0" fillId="0" fontId="26" numFmtId="0" xfId="0" applyAlignment="1" applyFont="1">
      <alignment vertical="center"/>
    </xf>
    <xf borderId="8" fillId="12" fontId="27" numFmtId="0" xfId="0" applyAlignment="1" applyBorder="1" applyFill="1" applyFont="1">
      <alignment horizontal="center" readingOrder="0" shrinkToFit="0" vertical="center" wrapText="0"/>
    </xf>
    <xf borderId="8" fillId="13" fontId="27" numFmtId="0" xfId="0" applyAlignment="1" applyBorder="1" applyFill="1" applyFont="1">
      <alignment horizontal="center" readingOrder="0" shrinkToFit="0" vertical="center" wrapText="0"/>
    </xf>
    <xf borderId="8" fillId="14" fontId="27" numFmtId="0" xfId="0" applyAlignment="1" applyBorder="1" applyFill="1" applyFont="1">
      <alignment horizontal="center" readingOrder="0" shrinkToFit="0" vertical="center" wrapText="0"/>
    </xf>
    <xf borderId="8" fillId="15" fontId="27" numFmtId="0" xfId="0" applyAlignment="1" applyBorder="1" applyFill="1" applyFont="1">
      <alignment horizontal="center" readingOrder="0" shrinkToFit="0" vertical="center" wrapText="0"/>
    </xf>
    <xf borderId="9" fillId="16" fontId="28" numFmtId="0" xfId="0" applyAlignment="1" applyBorder="1" applyFill="1" applyFont="1">
      <alignment horizontal="left" readingOrder="0" shrinkToFit="0" vertical="center" wrapText="1"/>
    </xf>
    <xf borderId="9" fillId="16" fontId="28" numFmtId="0" xfId="0" applyAlignment="1" applyBorder="1" applyFont="1">
      <alignment readingOrder="0" shrinkToFit="0" vertical="center" wrapText="0"/>
    </xf>
    <xf borderId="9" fillId="16" fontId="29" numFmtId="0" xfId="0" applyAlignment="1" applyBorder="1" applyFont="1">
      <alignment readingOrder="0" shrinkToFit="0" vertical="center" wrapText="1"/>
    </xf>
    <xf borderId="0" fillId="16" fontId="29" numFmtId="0" xfId="0" applyAlignment="1" applyFont="1">
      <alignment horizontal="center" shrinkToFit="0" vertical="center" wrapText="0"/>
    </xf>
    <xf borderId="0" fillId="16" fontId="29" numFmtId="165" xfId="0" applyAlignment="1" applyFont="1" applyNumberFormat="1">
      <alignment horizontal="center" shrinkToFit="0" vertical="center" wrapText="0"/>
    </xf>
    <xf borderId="0" fillId="16" fontId="29" numFmtId="3" xfId="0" applyAlignment="1" applyFont="1" applyNumberFormat="1">
      <alignment horizontal="center" shrinkToFit="0" vertical="center" wrapText="0"/>
    </xf>
    <xf borderId="0" fillId="16" fontId="29" numFmtId="0" xfId="0" applyAlignment="1" applyFont="1">
      <alignment horizontal="center" shrinkToFit="0" vertical="center" wrapText="0"/>
    </xf>
    <xf borderId="0" fillId="0" fontId="30" numFmtId="0" xfId="0" applyAlignment="1" applyFont="1">
      <alignment vertical="center"/>
    </xf>
    <xf borderId="10" fillId="0" fontId="31" numFmtId="166" xfId="0" applyAlignment="1" applyBorder="1" applyFont="1" applyNumberFormat="1">
      <alignment horizontal="left"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0" fillId="0" fontId="31" numFmtId="0" xfId="0" applyAlignment="1" applyBorder="1" applyFont="1">
      <alignment readingOrder="0" shrinkToFit="0" vertical="center" wrapText="1"/>
    </xf>
    <xf borderId="10" fillId="0" fontId="31" numFmtId="164" xfId="0" applyAlignment="1" applyBorder="1" applyFont="1" applyNumberFormat="1">
      <alignment horizontal="left" readingOrder="0" shrinkToFit="0" vertical="center" wrapText="1"/>
    </xf>
    <xf borderId="10" fillId="0" fontId="31" numFmtId="0" xfId="0" applyAlignment="1" applyBorder="1" applyFont="1">
      <alignment horizontal="center" readingOrder="0" shrinkToFit="0" vertical="center" wrapText="1"/>
    </xf>
    <xf borderId="10" fillId="0" fontId="31" numFmtId="167" xfId="0" applyAlignment="1" applyBorder="1" applyFont="1" applyNumberFormat="1">
      <alignment horizontal="center" readingOrder="0" shrinkToFit="0" vertical="center" wrapText="1"/>
    </xf>
    <xf borderId="11" fillId="0" fontId="16" numFmtId="9" xfId="0" applyAlignment="1" applyBorder="1" applyFont="1" applyNumberFormat="1">
      <alignment horizontal="center" shrinkToFit="0" vertical="center" wrapText="0"/>
    </xf>
    <xf borderId="12" fillId="0" fontId="16" numFmtId="165" xfId="0" applyAlignment="1" applyBorder="1" applyFont="1" applyNumberFormat="1">
      <alignment horizontal="center" shrinkToFit="0" vertical="center" wrapText="0"/>
    </xf>
    <xf borderId="12" fillId="17" fontId="16" numFmtId="0" xfId="0" applyAlignment="1" applyBorder="1" applyFill="1" applyFont="1">
      <alignment horizontal="center" shrinkToFit="0" vertical="center" wrapText="0"/>
    </xf>
    <xf borderId="12" fillId="0" fontId="16" numFmtId="0" xfId="0" applyAlignment="1" applyBorder="1" applyFont="1">
      <alignment horizontal="center" shrinkToFit="0" vertical="center" wrapText="0"/>
    </xf>
    <xf borderId="13" fillId="0" fontId="16" numFmtId="0" xfId="0" applyAlignment="1" applyBorder="1" applyFont="1">
      <alignment horizontal="center" shrinkToFit="0" vertical="center" wrapText="0"/>
    </xf>
    <xf borderId="12" fillId="0" fontId="16" numFmtId="0" xfId="0" applyAlignment="1" applyBorder="1" applyFont="1">
      <alignment horizontal="center" shrinkToFit="0" vertical="center" wrapText="0"/>
    </xf>
    <xf borderId="12" fillId="2" fontId="16" numFmtId="0" xfId="0" applyAlignment="1" applyBorder="1" applyFont="1">
      <alignment horizontal="center" shrinkToFit="0" vertical="center" wrapText="0"/>
    </xf>
    <xf borderId="14" fillId="0" fontId="16" numFmtId="0" xfId="0" applyAlignment="1" applyBorder="1" applyFont="1">
      <alignment horizontal="center" shrinkToFit="0" vertical="center" wrapText="0"/>
    </xf>
    <xf borderId="10" fillId="0" fontId="31" numFmtId="49" xfId="0" applyAlignment="1" applyBorder="1" applyFont="1" applyNumberFormat="1">
      <alignment horizontal="left" readingOrder="0" shrinkToFit="0" vertical="center" wrapText="1"/>
    </xf>
    <xf borderId="15" fillId="0" fontId="16" numFmtId="9" xfId="0" applyAlignment="1" applyBorder="1" applyFont="1" applyNumberFormat="1">
      <alignment horizontal="center" shrinkToFit="0" vertical="center" wrapText="0"/>
    </xf>
    <xf borderId="13" fillId="0" fontId="16" numFmtId="165" xfId="0" applyAlignment="1" applyBorder="1" applyFont="1" applyNumberFormat="1">
      <alignment horizontal="center" shrinkToFit="0" vertical="center" wrapText="0"/>
    </xf>
    <xf borderId="13" fillId="2" fontId="16" numFmtId="0" xfId="0" applyAlignment="1" applyBorder="1" applyFont="1">
      <alignment horizontal="center" shrinkToFit="0" vertical="center" wrapText="0"/>
    </xf>
    <xf borderId="16" fillId="0" fontId="16" numFmtId="0" xfId="0" applyAlignment="1" applyBorder="1" applyFont="1">
      <alignment horizontal="center" shrinkToFit="0" vertical="center" wrapText="0"/>
    </xf>
    <xf borderId="13" fillId="18" fontId="32" numFmtId="0" xfId="0" applyAlignment="1" applyBorder="1" applyFill="1" applyFont="1">
      <alignment horizontal="center" shrinkToFit="0" vertical="center" wrapText="0"/>
    </xf>
    <xf borderId="13" fillId="0" fontId="16" numFmtId="0" xfId="0" applyAlignment="1" applyBorder="1" applyFont="1">
      <alignment horizontal="center" shrinkToFit="0" vertical="center" wrapText="0"/>
    </xf>
    <xf borderId="13" fillId="18" fontId="32" numFmtId="0" xfId="0" applyAlignment="1" applyBorder="1" applyFont="1">
      <alignment horizontal="center" shrinkToFit="0" vertical="center" wrapText="0"/>
    </xf>
    <xf borderId="12" fillId="2" fontId="16" numFmtId="0" xfId="0" applyAlignment="1" applyBorder="1" applyFont="1">
      <alignment horizontal="center" shrinkToFit="0" vertical="center" wrapText="0"/>
    </xf>
    <xf borderId="14" fillId="2" fontId="16" numFmtId="0" xfId="0" applyAlignment="1" applyBorder="1" applyFont="1">
      <alignment horizontal="center" shrinkToFit="0" vertical="center" wrapText="0"/>
    </xf>
    <xf borderId="13" fillId="2" fontId="16" numFmtId="0" xfId="0" applyAlignment="1" applyBorder="1" applyFont="1">
      <alignment horizontal="center" shrinkToFit="0" vertical="center" wrapText="0"/>
    </xf>
    <xf borderId="13" fillId="2" fontId="33" numFmtId="0" xfId="0" applyBorder="1" applyFont="1"/>
    <xf borderId="17" fillId="2" fontId="33" numFmtId="0" xfId="0" applyBorder="1" applyFont="1"/>
    <xf borderId="16" fillId="2" fontId="16" numFmtId="0" xfId="0" applyAlignment="1" applyBorder="1" applyFont="1">
      <alignment horizontal="center" shrinkToFit="0" vertical="center" wrapText="0"/>
    </xf>
    <xf borderId="10" fillId="19" fontId="31" numFmtId="167" xfId="0" applyAlignment="1" applyBorder="1" applyFill="1" applyFont="1" applyNumberFormat="1">
      <alignment horizontal="center" readingOrder="0" shrinkToFit="0" vertical="center" wrapText="1"/>
    </xf>
    <xf borderId="11" fillId="2" fontId="16" numFmtId="9" xfId="0" applyAlignment="1" applyBorder="1" applyFont="1" applyNumberFormat="1">
      <alignment horizontal="center" shrinkToFit="0" vertical="center" wrapText="0"/>
    </xf>
    <xf borderId="12" fillId="2" fontId="16" numFmtId="165" xfId="0" applyAlignment="1" applyBorder="1" applyFont="1" applyNumberFormat="1">
      <alignment horizontal="center" shrinkToFit="0" vertical="center" wrapText="0"/>
    </xf>
    <xf borderId="15" fillId="2" fontId="16" numFmtId="9" xfId="0" applyAlignment="1" applyBorder="1" applyFont="1" applyNumberFormat="1">
      <alignment horizontal="center" shrinkToFit="0" vertical="center" wrapText="0"/>
    </xf>
    <xf borderId="13" fillId="2" fontId="16" numFmtId="165" xfId="0" applyAlignment="1" applyBorder="1" applyFont="1" applyNumberFormat="1">
      <alignment horizontal="center" shrinkToFit="0" vertical="center" wrapText="0"/>
    </xf>
    <xf borderId="0" fillId="0" fontId="2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0</xdr:rowOff>
    </xdr:from>
    <xdr:ext cx="2324100" cy="9525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3.5"/>
    <col customWidth="1" min="3" max="3" width="39.63"/>
    <col customWidth="1" min="4" max="4" width="19.0"/>
    <col customWidth="1" min="5" max="6" width="10.5"/>
    <col customWidth="1" min="7" max="7" width="9.63"/>
    <col customWidth="1" min="9" max="74" width="3.0"/>
    <col customWidth="1" min="75" max="75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 t="s">
        <v>0</v>
      </c>
      <c r="J1" s="6"/>
      <c r="K1" s="6"/>
      <c r="L1" s="6"/>
      <c r="M1" s="6"/>
      <c r="N1" s="6"/>
      <c r="O1" s="6"/>
      <c r="P1" s="6"/>
      <c r="Q1" s="6"/>
      <c r="R1" s="7">
        <v>43171.0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1"/>
      <c r="AI1" s="1"/>
      <c r="AJ1" s="8"/>
      <c r="AK1" s="8"/>
      <c r="AL1" s="8"/>
      <c r="AM1" s="8"/>
      <c r="AN1" s="8"/>
      <c r="AO1" s="8"/>
      <c r="AP1" s="8"/>
      <c r="AQ1" s="8"/>
      <c r="AR1" s="8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ht="21.0" customHeight="1">
      <c r="A2" s="1"/>
      <c r="B2" s="9"/>
      <c r="C2" s="9"/>
      <c r="D2" s="10" t="s">
        <v>1</v>
      </c>
      <c r="I2" s="11"/>
      <c r="J2" s="11"/>
      <c r="K2" s="11"/>
      <c r="L2" s="11"/>
      <c r="M2" s="11"/>
      <c r="N2" s="11"/>
      <c r="O2" s="11"/>
      <c r="P2" s="11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3"/>
      <c r="AR2" s="13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ht="21.0" customHeight="1">
      <c r="A3" s="1"/>
      <c r="B3" s="14"/>
      <c r="C3" s="14"/>
      <c r="D3" s="15" t="s">
        <v>2</v>
      </c>
      <c r="E3" s="16"/>
      <c r="F3" s="16"/>
      <c r="G3" s="16"/>
      <c r="H3" s="16"/>
      <c r="I3" s="17"/>
      <c r="J3" s="16"/>
      <c r="K3" s="16"/>
      <c r="L3" s="16"/>
      <c r="M3" s="16"/>
      <c r="N3" s="16"/>
      <c r="O3" s="16"/>
      <c r="P3" s="16"/>
      <c r="Q3" s="18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3"/>
      <c r="AR3" s="13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ht="21.0" customHeight="1">
      <c r="A4" s="1"/>
      <c r="B4" s="19" t="s">
        <v>3</v>
      </c>
      <c r="C4" s="6"/>
      <c r="D4" s="20" t="s">
        <v>4</v>
      </c>
      <c r="E4" s="20"/>
      <c r="F4" s="20"/>
      <c r="G4" s="20"/>
      <c r="H4" s="21"/>
      <c r="I4" s="22"/>
      <c r="J4" s="22"/>
      <c r="K4" s="22"/>
      <c r="L4" s="22"/>
      <c r="M4" s="23"/>
      <c r="N4" s="23"/>
      <c r="O4" s="23"/>
      <c r="P4" s="23"/>
      <c r="Q4" s="2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8"/>
      <c r="AK4" s="8"/>
      <c r="AL4" s="8"/>
      <c r="AM4" s="8"/>
      <c r="AN4" s="8"/>
      <c r="AO4" s="8"/>
      <c r="AP4" s="8"/>
      <c r="AQ4" s="8"/>
      <c r="AR4" s="8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ht="21.0" customHeight="1">
      <c r="A5" s="1"/>
      <c r="D5" s="24" t="s">
        <v>5</v>
      </c>
      <c r="E5" s="25"/>
      <c r="F5" s="25"/>
      <c r="G5" s="25"/>
      <c r="H5" s="26"/>
      <c r="AH5" s="27"/>
      <c r="AI5" s="28"/>
      <c r="AJ5" s="1"/>
      <c r="AK5" s="1"/>
      <c r="AL5" s="1"/>
      <c r="AM5" s="1"/>
      <c r="AN5" s="1"/>
      <c r="AO5" s="1"/>
      <c r="AP5" s="1"/>
      <c r="AQ5" s="1"/>
      <c r="AR5" s="29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ht="21.0" customHeight="1">
      <c r="A6" s="30"/>
      <c r="B6" s="31"/>
      <c r="C6" s="31"/>
      <c r="D6" s="20" t="s">
        <v>6</v>
      </c>
      <c r="E6" s="32"/>
      <c r="F6" s="32"/>
      <c r="G6" s="32"/>
      <c r="H6" s="33"/>
      <c r="I6" s="31"/>
      <c r="J6" s="31"/>
      <c r="K6" s="31"/>
      <c r="L6" s="31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</row>
    <row r="7" ht="21.0" customHeight="1">
      <c r="A7" s="30"/>
      <c r="B7" s="31"/>
      <c r="C7" s="31"/>
      <c r="D7" s="24" t="s">
        <v>7</v>
      </c>
      <c r="E7" s="32"/>
      <c r="F7" s="32"/>
      <c r="G7" s="32"/>
      <c r="H7" s="33"/>
      <c r="I7" s="31"/>
      <c r="J7" s="31"/>
      <c r="K7" s="31"/>
      <c r="L7" s="3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</row>
    <row r="8" ht="17.25" customHeight="1">
      <c r="A8" s="34"/>
      <c r="B8" s="35">
        <v>0.0</v>
      </c>
      <c r="C8" s="35" t="s">
        <v>8</v>
      </c>
      <c r="D8" s="35" t="s">
        <v>9</v>
      </c>
      <c r="E8" s="35" t="s">
        <v>10</v>
      </c>
      <c r="F8" s="35" t="s">
        <v>11</v>
      </c>
      <c r="G8" s="35" t="s">
        <v>12</v>
      </c>
      <c r="H8" s="35" t="s">
        <v>13</v>
      </c>
      <c r="I8" s="36" t="s">
        <v>14</v>
      </c>
      <c r="AD8" s="37" t="s">
        <v>15</v>
      </c>
      <c r="AY8" s="38" t="s">
        <v>16</v>
      </c>
      <c r="BT8" s="39"/>
      <c r="BU8" s="39"/>
      <c r="BV8" s="40"/>
      <c r="BW8" s="30"/>
    </row>
    <row r="9" ht="17.25" customHeight="1">
      <c r="A9" s="41"/>
      <c r="I9" s="42" t="s">
        <v>17</v>
      </c>
      <c r="J9" s="43"/>
      <c r="K9" s="43"/>
      <c r="L9" s="43"/>
      <c r="M9" s="43"/>
      <c r="N9" s="43"/>
      <c r="O9" s="44"/>
      <c r="P9" s="42" t="s">
        <v>18</v>
      </c>
      <c r="Q9" s="43"/>
      <c r="R9" s="43"/>
      <c r="S9" s="43"/>
      <c r="T9" s="43"/>
      <c r="U9" s="43"/>
      <c r="V9" s="44"/>
      <c r="W9" s="42" t="s">
        <v>19</v>
      </c>
      <c r="X9" s="43"/>
      <c r="Y9" s="43"/>
      <c r="Z9" s="43"/>
      <c r="AA9" s="43"/>
      <c r="AB9" s="43"/>
      <c r="AC9" s="44"/>
      <c r="AD9" s="45" t="s">
        <v>17</v>
      </c>
      <c r="AE9" s="43"/>
      <c r="AF9" s="43"/>
      <c r="AG9" s="43"/>
      <c r="AH9" s="43"/>
      <c r="AI9" s="43"/>
      <c r="AJ9" s="44"/>
      <c r="AK9" s="45" t="s">
        <v>18</v>
      </c>
      <c r="AL9" s="43"/>
      <c r="AM9" s="43"/>
      <c r="AN9" s="43"/>
      <c r="AO9" s="43"/>
      <c r="AP9" s="43"/>
      <c r="AQ9" s="44"/>
      <c r="AR9" s="45" t="s">
        <v>19</v>
      </c>
      <c r="AS9" s="43"/>
      <c r="AT9" s="43"/>
      <c r="AU9" s="43"/>
      <c r="AV9" s="43"/>
      <c r="AW9" s="43"/>
      <c r="AX9" s="44"/>
      <c r="AY9" s="46" t="s">
        <v>17</v>
      </c>
      <c r="AZ9" s="43"/>
      <c r="BA9" s="43"/>
      <c r="BB9" s="43"/>
      <c r="BC9" s="43"/>
      <c r="BD9" s="43"/>
      <c r="BE9" s="44"/>
      <c r="BF9" s="46" t="s">
        <v>18</v>
      </c>
      <c r="BG9" s="43"/>
      <c r="BH9" s="43"/>
      <c r="BI9" s="43"/>
      <c r="BJ9" s="43"/>
      <c r="BK9" s="43"/>
      <c r="BL9" s="44"/>
      <c r="BM9" s="46" t="s">
        <v>19</v>
      </c>
      <c r="BN9" s="43"/>
      <c r="BO9" s="43"/>
      <c r="BP9" s="43"/>
      <c r="BQ9" s="43"/>
      <c r="BR9" s="43"/>
      <c r="BS9" s="44"/>
      <c r="BT9" s="47"/>
      <c r="BU9" s="47"/>
      <c r="BV9" s="48"/>
      <c r="BW9" s="41"/>
    </row>
    <row r="10" ht="17.25" customHeight="1">
      <c r="A10" s="49"/>
      <c r="I10" s="50" t="s">
        <v>20</v>
      </c>
      <c r="J10" s="50" t="s">
        <v>21</v>
      </c>
      <c r="K10" s="50" t="s">
        <v>22</v>
      </c>
      <c r="L10" s="50" t="s">
        <v>23</v>
      </c>
      <c r="M10" s="50" t="s">
        <v>24</v>
      </c>
      <c r="N10" s="50" t="s">
        <v>25</v>
      </c>
      <c r="O10" s="50" t="s">
        <v>26</v>
      </c>
      <c r="P10" s="50" t="s">
        <v>20</v>
      </c>
      <c r="Q10" s="50" t="s">
        <v>21</v>
      </c>
      <c r="R10" s="50" t="s">
        <v>22</v>
      </c>
      <c r="S10" s="50" t="s">
        <v>23</v>
      </c>
      <c r="T10" s="50" t="s">
        <v>24</v>
      </c>
      <c r="U10" s="50" t="s">
        <v>25</v>
      </c>
      <c r="V10" s="50" t="s">
        <v>26</v>
      </c>
      <c r="W10" s="50" t="s">
        <v>20</v>
      </c>
      <c r="X10" s="50" t="s">
        <v>21</v>
      </c>
      <c r="Y10" s="50" t="s">
        <v>22</v>
      </c>
      <c r="Z10" s="50" t="s">
        <v>23</v>
      </c>
      <c r="AA10" s="50" t="s">
        <v>24</v>
      </c>
      <c r="AB10" s="50" t="s">
        <v>25</v>
      </c>
      <c r="AC10" s="50" t="s">
        <v>26</v>
      </c>
      <c r="AD10" s="51" t="s">
        <v>20</v>
      </c>
      <c r="AE10" s="51" t="s">
        <v>21</v>
      </c>
      <c r="AF10" s="51" t="s">
        <v>22</v>
      </c>
      <c r="AG10" s="51" t="s">
        <v>23</v>
      </c>
      <c r="AH10" s="51" t="s">
        <v>24</v>
      </c>
      <c r="AI10" s="51" t="s">
        <v>25</v>
      </c>
      <c r="AJ10" s="51" t="s">
        <v>26</v>
      </c>
      <c r="AK10" s="51" t="s">
        <v>20</v>
      </c>
      <c r="AL10" s="51" t="s">
        <v>21</v>
      </c>
      <c r="AM10" s="51" t="s">
        <v>22</v>
      </c>
      <c r="AN10" s="51" t="s">
        <v>23</v>
      </c>
      <c r="AO10" s="51" t="s">
        <v>24</v>
      </c>
      <c r="AP10" s="51" t="s">
        <v>25</v>
      </c>
      <c r="AQ10" s="51" t="s">
        <v>26</v>
      </c>
      <c r="AR10" s="51" t="s">
        <v>20</v>
      </c>
      <c r="AS10" s="51" t="s">
        <v>21</v>
      </c>
      <c r="AT10" s="51" t="s">
        <v>22</v>
      </c>
      <c r="AU10" s="51" t="s">
        <v>23</v>
      </c>
      <c r="AV10" s="51" t="s">
        <v>24</v>
      </c>
      <c r="AW10" s="51" t="s">
        <v>25</v>
      </c>
      <c r="AX10" s="51" t="s">
        <v>26</v>
      </c>
      <c r="AY10" s="52" t="s">
        <v>20</v>
      </c>
      <c r="AZ10" s="52" t="s">
        <v>21</v>
      </c>
      <c r="BA10" s="52" t="s">
        <v>22</v>
      </c>
      <c r="BB10" s="52" t="s">
        <v>23</v>
      </c>
      <c r="BC10" s="52" t="s">
        <v>24</v>
      </c>
      <c r="BD10" s="52" t="s">
        <v>25</v>
      </c>
      <c r="BE10" s="52" t="s">
        <v>26</v>
      </c>
      <c r="BF10" s="52" t="s">
        <v>20</v>
      </c>
      <c r="BG10" s="52" t="s">
        <v>21</v>
      </c>
      <c r="BH10" s="52" t="s">
        <v>22</v>
      </c>
      <c r="BI10" s="52" t="s">
        <v>23</v>
      </c>
      <c r="BJ10" s="52" t="s">
        <v>24</v>
      </c>
      <c r="BK10" s="52" t="s">
        <v>25</v>
      </c>
      <c r="BL10" s="52" t="s">
        <v>26</v>
      </c>
      <c r="BM10" s="52" t="s">
        <v>20</v>
      </c>
      <c r="BN10" s="52" t="s">
        <v>21</v>
      </c>
      <c r="BO10" s="52" t="s">
        <v>22</v>
      </c>
      <c r="BP10" s="52" t="s">
        <v>23</v>
      </c>
      <c r="BQ10" s="52" t="s">
        <v>24</v>
      </c>
      <c r="BR10" s="52" t="s">
        <v>25</v>
      </c>
      <c r="BS10" s="52" t="s">
        <v>26</v>
      </c>
      <c r="BT10" s="53" t="s">
        <v>22</v>
      </c>
      <c r="BU10" s="53" t="s">
        <v>23</v>
      </c>
      <c r="BV10" s="53" t="s">
        <v>24</v>
      </c>
      <c r="BW10" s="49"/>
    </row>
    <row r="11" ht="21.0" customHeight="1">
      <c r="A11" s="30"/>
      <c r="B11" s="54">
        <v>1.0</v>
      </c>
      <c r="C11" s="55" t="s">
        <v>27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57"/>
      <c r="P11" s="57"/>
      <c r="Q11" s="60"/>
      <c r="R11" s="57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30"/>
    </row>
    <row r="12" ht="17.25" customHeight="1" outlineLevel="1">
      <c r="A12" s="61"/>
      <c r="B12" s="62">
        <v>43101.0</v>
      </c>
      <c r="C12" s="63" t="s">
        <v>28</v>
      </c>
      <c r="D12" s="64" t="s">
        <v>29</v>
      </c>
      <c r="E12" s="65">
        <v>45182.0</v>
      </c>
      <c r="F12" s="65">
        <v>45182.0</v>
      </c>
      <c r="G12" s="66">
        <f t="shared" ref="G12:G14" si="1">DAYS360(E12,F12)</f>
        <v>0</v>
      </c>
      <c r="H12" s="67">
        <v>0.5</v>
      </c>
      <c r="I12" s="68"/>
      <c r="J12" s="69"/>
      <c r="K12" s="70"/>
      <c r="L12" s="71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  <c r="X12" s="73"/>
      <c r="Y12" s="73"/>
      <c r="Z12" s="73"/>
      <c r="AA12" s="73"/>
      <c r="AB12" s="73"/>
      <c r="AC12" s="73"/>
      <c r="AD12" s="73"/>
      <c r="AE12" s="73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5"/>
      <c r="BW12" s="61"/>
    </row>
    <row r="13" ht="17.25" customHeight="1" outlineLevel="1">
      <c r="A13" s="61"/>
      <c r="B13" s="76" t="s">
        <v>30</v>
      </c>
      <c r="C13" s="63" t="s">
        <v>31</v>
      </c>
      <c r="D13" s="64" t="s">
        <v>29</v>
      </c>
      <c r="E13" s="65">
        <v>43174.0</v>
      </c>
      <c r="F13" s="65">
        <v>43175.0</v>
      </c>
      <c r="G13" s="66">
        <f t="shared" si="1"/>
        <v>1</v>
      </c>
      <c r="H13" s="67">
        <v>0.0</v>
      </c>
      <c r="I13" s="77"/>
      <c r="J13" s="78"/>
      <c r="K13" s="70"/>
      <c r="L13" s="70"/>
      <c r="M13" s="70"/>
      <c r="N13" s="70"/>
      <c r="O13" s="70"/>
      <c r="P13" s="70"/>
      <c r="Q13" s="70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80"/>
      <c r="BW13" s="61"/>
    </row>
    <row r="14" ht="17.25" customHeight="1" outlineLevel="1">
      <c r="A14" s="61"/>
      <c r="B14" s="76" t="s">
        <v>32</v>
      </c>
      <c r="C14" s="64" t="s">
        <v>33</v>
      </c>
      <c r="D14" s="64" t="s">
        <v>29</v>
      </c>
      <c r="E14" s="65">
        <v>43174.0</v>
      </c>
      <c r="F14" s="65">
        <v>43180.0</v>
      </c>
      <c r="G14" s="66">
        <f t="shared" si="1"/>
        <v>6</v>
      </c>
      <c r="H14" s="67">
        <v>0.0</v>
      </c>
      <c r="I14" s="77"/>
      <c r="J14" s="78"/>
      <c r="K14" s="81"/>
      <c r="L14" s="8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80"/>
      <c r="BW14" s="61"/>
    </row>
    <row r="15" ht="17.25" customHeight="1" outlineLevel="1">
      <c r="A15" s="61"/>
      <c r="B15" s="76" t="s">
        <v>34</v>
      </c>
      <c r="C15" s="64" t="s">
        <v>35</v>
      </c>
      <c r="D15" s="64"/>
      <c r="E15" s="65"/>
      <c r="F15" s="65"/>
      <c r="G15" s="66"/>
      <c r="H15" s="67">
        <v>0.0</v>
      </c>
      <c r="I15" s="77"/>
      <c r="J15" s="78"/>
      <c r="K15" s="82"/>
      <c r="L15" s="81"/>
      <c r="M15" s="83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80"/>
      <c r="BW15" s="61"/>
    </row>
    <row r="16" ht="17.25" customHeight="1" outlineLevel="1">
      <c r="A16" s="61"/>
      <c r="B16" s="76" t="s">
        <v>36</v>
      </c>
      <c r="C16" s="64" t="s">
        <v>37</v>
      </c>
      <c r="D16" s="64"/>
      <c r="E16" s="65"/>
      <c r="F16" s="65"/>
      <c r="G16" s="66"/>
      <c r="H16" s="67"/>
      <c r="I16" s="77"/>
      <c r="J16" s="78"/>
      <c r="K16" s="82"/>
      <c r="L16" s="81"/>
      <c r="M16" s="83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80"/>
      <c r="BW16" s="61"/>
    </row>
    <row r="17" ht="17.25" customHeight="1" outlineLevel="1">
      <c r="A17" s="61"/>
      <c r="B17" s="76" t="s">
        <v>38</v>
      </c>
      <c r="C17" s="64" t="s">
        <v>39</v>
      </c>
      <c r="D17" s="64"/>
      <c r="E17" s="65"/>
      <c r="F17" s="65"/>
      <c r="G17" s="66"/>
      <c r="H17" s="67">
        <v>0.0</v>
      </c>
      <c r="I17" s="77"/>
      <c r="J17" s="78"/>
      <c r="K17" s="82"/>
      <c r="L17" s="82"/>
      <c r="M17" s="82"/>
      <c r="N17" s="81"/>
      <c r="O17" s="81"/>
      <c r="P17" s="81"/>
      <c r="Q17" s="81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80"/>
      <c r="BW17" s="61"/>
    </row>
    <row r="18" ht="17.25" customHeight="1" outlineLevel="1">
      <c r="A18" s="61"/>
      <c r="B18" s="62">
        <v>44986.0</v>
      </c>
      <c r="C18" s="63" t="s">
        <v>40</v>
      </c>
      <c r="D18" s="64"/>
      <c r="E18" s="65"/>
      <c r="F18" s="65"/>
      <c r="G18" s="66"/>
      <c r="H18" s="67">
        <v>0.0</v>
      </c>
      <c r="I18" s="77"/>
      <c r="J18" s="78"/>
      <c r="K18" s="82"/>
      <c r="L18" s="82"/>
      <c r="M18" s="72"/>
      <c r="N18" s="72"/>
      <c r="O18" s="72"/>
      <c r="P18" s="72"/>
      <c r="Q18" s="72"/>
      <c r="R18" s="70"/>
      <c r="S18" s="70"/>
      <c r="T18" s="70"/>
      <c r="U18" s="70"/>
      <c r="V18" s="70"/>
      <c r="W18" s="70"/>
      <c r="X18" s="70"/>
      <c r="Y18" s="70"/>
      <c r="Z18" s="70"/>
      <c r="AA18" s="72"/>
      <c r="AB18" s="72"/>
      <c r="AC18" s="72"/>
      <c r="AD18" s="72"/>
      <c r="AE18" s="72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80"/>
      <c r="BW18" s="61"/>
    </row>
    <row r="19" ht="17.25" customHeight="1" outlineLevel="1">
      <c r="A19" s="61"/>
      <c r="B19" s="62">
        <v>43160.0</v>
      </c>
      <c r="C19" s="63" t="s">
        <v>41</v>
      </c>
      <c r="D19" s="64" t="s">
        <v>29</v>
      </c>
      <c r="E19" s="65">
        <v>43175.0</v>
      </c>
      <c r="F19" s="65">
        <v>43181.0</v>
      </c>
      <c r="G19" s="66">
        <f t="shared" ref="G19:G20" si="2">DAYS360(E19,F19)</f>
        <v>6</v>
      </c>
      <c r="H19" s="67">
        <v>0.0</v>
      </c>
      <c r="I19" s="77"/>
      <c r="J19" s="78"/>
      <c r="K19" s="82"/>
      <c r="L19" s="82"/>
      <c r="M19" s="70"/>
      <c r="N19" s="73"/>
      <c r="O19" s="73"/>
      <c r="P19" s="72"/>
      <c r="Q19" s="72"/>
      <c r="R19" s="72"/>
      <c r="S19" s="70"/>
      <c r="T19" s="73"/>
      <c r="U19" s="73"/>
      <c r="V19" s="72"/>
      <c r="W19" s="72"/>
      <c r="X19" s="72"/>
      <c r="Y19" s="72"/>
      <c r="Z19" s="72"/>
      <c r="AA19" s="70"/>
      <c r="AB19" s="72"/>
      <c r="AC19" s="72"/>
      <c r="AD19" s="72"/>
      <c r="AE19" s="72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80"/>
      <c r="BW19" s="61"/>
    </row>
    <row r="20" ht="17.25" customHeight="1" outlineLevel="1">
      <c r="A20" s="61"/>
      <c r="B20" s="62">
        <v>43191.0</v>
      </c>
      <c r="C20" s="63" t="s">
        <v>42</v>
      </c>
      <c r="D20" s="64" t="s">
        <v>29</v>
      </c>
      <c r="E20" s="65">
        <v>43177.0</v>
      </c>
      <c r="F20" s="65">
        <v>43181.0</v>
      </c>
      <c r="G20" s="66">
        <f t="shared" si="2"/>
        <v>4</v>
      </c>
      <c r="H20" s="67">
        <v>0.0</v>
      </c>
      <c r="I20" s="77"/>
      <c r="J20" s="78"/>
      <c r="K20" s="82"/>
      <c r="L20" s="8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0"/>
      <c r="Z20" s="70"/>
      <c r="AA20" s="70"/>
      <c r="AB20" s="70"/>
      <c r="AC20" s="70"/>
      <c r="AD20" s="72"/>
      <c r="AE20" s="72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80"/>
      <c r="BW20" s="61"/>
    </row>
    <row r="21" ht="21.0" customHeight="1">
      <c r="A21" s="30"/>
      <c r="B21" s="54">
        <v>2.0</v>
      </c>
      <c r="C21" s="55" t="s">
        <v>43</v>
      </c>
      <c r="D21" s="56"/>
      <c r="E21" s="56"/>
      <c r="F21" s="56"/>
      <c r="G21" s="56"/>
      <c r="H21" s="56"/>
      <c r="I21" s="57"/>
      <c r="J21" s="58"/>
      <c r="K21" s="59"/>
      <c r="L21" s="59"/>
      <c r="M21" s="60"/>
      <c r="N21" s="57"/>
      <c r="O21" s="57"/>
      <c r="P21" s="57"/>
      <c r="Q21" s="60"/>
      <c r="R21" s="57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30"/>
    </row>
    <row r="22" ht="17.25" customHeight="1" outlineLevel="1">
      <c r="A22" s="61"/>
      <c r="B22" s="62">
        <v>43102.0</v>
      </c>
      <c r="C22" s="64" t="s">
        <v>44</v>
      </c>
      <c r="D22" s="64" t="s">
        <v>29</v>
      </c>
      <c r="E22" s="65">
        <v>43183.0</v>
      </c>
      <c r="F22" s="65">
        <v>43187.0</v>
      </c>
      <c r="G22" s="66">
        <v>4.0</v>
      </c>
      <c r="H22" s="67">
        <v>0.22</v>
      </c>
      <c r="I22" s="68"/>
      <c r="J22" s="69"/>
      <c r="K22" s="71"/>
      <c r="L22" s="84"/>
      <c r="M22" s="8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85"/>
      <c r="BW22" s="61"/>
    </row>
    <row r="23" ht="17.25" customHeight="1" outlineLevel="1">
      <c r="A23" s="61"/>
      <c r="B23" s="62">
        <v>43133.0</v>
      </c>
      <c r="C23" s="64" t="s">
        <v>45</v>
      </c>
      <c r="D23" s="64" t="s">
        <v>29</v>
      </c>
      <c r="E23" s="65">
        <v>43188.0</v>
      </c>
      <c r="F23" s="65">
        <v>43192.0</v>
      </c>
      <c r="G23" s="66">
        <v>3.0</v>
      </c>
      <c r="H23" s="67">
        <v>0.0</v>
      </c>
      <c r="I23" s="77"/>
      <c r="J23" s="78"/>
      <c r="K23" s="82"/>
      <c r="L23" s="86"/>
      <c r="M23" s="79"/>
      <c r="N23" s="86"/>
      <c r="O23" s="86"/>
      <c r="P23" s="86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4"/>
      <c r="AI23" s="74"/>
      <c r="AJ23" s="74"/>
      <c r="AK23" s="87"/>
      <c r="AL23" s="88"/>
      <c r="AM23" s="88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89"/>
      <c r="BW23" s="61"/>
    </row>
    <row r="24" ht="17.25" customHeight="1" outlineLevel="1">
      <c r="A24" s="61"/>
      <c r="B24" s="62">
        <v>43161.0</v>
      </c>
      <c r="C24" s="64" t="s">
        <v>46</v>
      </c>
      <c r="D24" s="64" t="s">
        <v>29</v>
      </c>
      <c r="E24" s="65"/>
      <c r="F24" s="65"/>
      <c r="G24" s="66">
        <v>0.0</v>
      </c>
      <c r="H24" s="67">
        <v>0.0</v>
      </c>
      <c r="I24" s="77"/>
      <c r="J24" s="78"/>
      <c r="K24" s="82"/>
      <c r="L24" s="86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89"/>
      <c r="BW24" s="61"/>
    </row>
    <row r="25" ht="17.25" customHeight="1" outlineLevel="1">
      <c r="A25" s="61"/>
      <c r="B25" s="62">
        <v>43192.0</v>
      </c>
      <c r="C25" s="64" t="s">
        <v>47</v>
      </c>
      <c r="D25" s="64" t="s">
        <v>29</v>
      </c>
      <c r="E25" s="65"/>
      <c r="F25" s="65"/>
      <c r="G25" s="66">
        <v>0.0</v>
      </c>
      <c r="H25" s="90">
        <v>0.0</v>
      </c>
      <c r="I25" s="77"/>
      <c r="J25" s="78"/>
      <c r="K25" s="82"/>
      <c r="L25" s="86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89"/>
      <c r="BW25" s="61"/>
    </row>
    <row r="26" ht="21.0" customHeight="1">
      <c r="A26" s="30"/>
      <c r="B26" s="54">
        <v>3.0</v>
      </c>
      <c r="C26" s="55" t="s">
        <v>48</v>
      </c>
      <c r="D26" s="56"/>
      <c r="E26" s="56"/>
      <c r="F26" s="56"/>
      <c r="G26" s="56"/>
      <c r="H26" s="56"/>
      <c r="I26" s="57"/>
      <c r="J26" s="58"/>
      <c r="K26" s="59"/>
      <c r="L26" s="59"/>
      <c r="M26" s="60"/>
      <c r="N26" s="57"/>
      <c r="O26" s="57"/>
      <c r="P26" s="57"/>
      <c r="Q26" s="60"/>
      <c r="R26" s="57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30"/>
    </row>
    <row r="27" ht="17.25" customHeight="1" outlineLevel="1">
      <c r="A27" s="61"/>
      <c r="B27" s="62">
        <v>43103.0</v>
      </c>
      <c r="C27" s="64" t="s">
        <v>49</v>
      </c>
      <c r="D27" s="64" t="s">
        <v>29</v>
      </c>
      <c r="E27" s="65"/>
      <c r="F27" s="65"/>
      <c r="G27" s="66">
        <v>0.0</v>
      </c>
      <c r="H27" s="67">
        <v>0.0</v>
      </c>
      <c r="I27" s="91"/>
      <c r="J27" s="92"/>
      <c r="K27" s="84"/>
      <c r="L27" s="84"/>
      <c r="M27" s="84"/>
      <c r="N27" s="74"/>
      <c r="O27" s="74"/>
      <c r="P27" s="79"/>
      <c r="Q27" s="79"/>
      <c r="R27" s="79"/>
      <c r="S27" s="79"/>
      <c r="T27" s="79"/>
      <c r="U27" s="79"/>
      <c r="V27" s="79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85"/>
      <c r="BW27" s="61"/>
    </row>
    <row r="28" ht="17.25" customHeight="1" outlineLevel="1">
      <c r="A28" s="61"/>
      <c r="B28" s="62">
        <v>43134.0</v>
      </c>
      <c r="C28" s="64" t="s">
        <v>50</v>
      </c>
      <c r="D28" s="64" t="s">
        <v>29</v>
      </c>
      <c r="E28" s="65"/>
      <c r="F28" s="65"/>
      <c r="G28" s="66">
        <v>0.0</v>
      </c>
      <c r="H28" s="67">
        <v>0.0</v>
      </c>
      <c r="I28" s="93"/>
      <c r="J28" s="94"/>
      <c r="K28" s="86"/>
      <c r="L28" s="86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89"/>
      <c r="BW28" s="61"/>
    </row>
    <row r="29" ht="17.25" customHeight="1" outlineLevel="1">
      <c r="A29" s="61"/>
      <c r="B29" s="76" t="s">
        <v>51</v>
      </c>
      <c r="C29" s="64" t="s">
        <v>52</v>
      </c>
      <c r="D29" s="64" t="s">
        <v>29</v>
      </c>
      <c r="E29" s="65"/>
      <c r="F29" s="65"/>
      <c r="G29" s="66">
        <v>0.0</v>
      </c>
      <c r="H29" s="67">
        <v>0.0</v>
      </c>
      <c r="I29" s="93"/>
      <c r="J29" s="94"/>
      <c r="K29" s="86"/>
      <c r="L29" s="86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84"/>
      <c r="X29" s="84"/>
      <c r="Y29" s="84"/>
      <c r="Z29" s="84"/>
      <c r="AA29" s="74"/>
      <c r="AB29" s="74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89"/>
      <c r="BW29" s="61"/>
    </row>
    <row r="30" ht="17.25" customHeight="1" outlineLevel="1">
      <c r="A30" s="61"/>
      <c r="B30" s="76" t="s">
        <v>53</v>
      </c>
      <c r="C30" s="64" t="s">
        <v>54</v>
      </c>
      <c r="D30" s="64" t="s">
        <v>29</v>
      </c>
      <c r="E30" s="65"/>
      <c r="F30" s="65"/>
      <c r="G30" s="66">
        <v>0.0</v>
      </c>
      <c r="H30" s="90">
        <v>0.0</v>
      </c>
      <c r="I30" s="93"/>
      <c r="J30" s="94"/>
      <c r="K30" s="86"/>
      <c r="L30" s="86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84"/>
      <c r="X30" s="84"/>
      <c r="Y30" s="84"/>
      <c r="Z30" s="84"/>
      <c r="AA30" s="74"/>
      <c r="AB30" s="74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89"/>
      <c r="BW30" s="61"/>
    </row>
    <row r="31" ht="17.25" customHeight="1" outlineLevel="1">
      <c r="A31" s="61"/>
      <c r="B31" s="62">
        <v>43162.0</v>
      </c>
      <c r="C31" s="64" t="s">
        <v>55</v>
      </c>
      <c r="D31" s="64" t="s">
        <v>29</v>
      </c>
      <c r="E31" s="65"/>
      <c r="F31" s="65"/>
      <c r="G31" s="66">
        <v>0.0</v>
      </c>
      <c r="H31" s="67">
        <v>0.0</v>
      </c>
      <c r="I31" s="93"/>
      <c r="J31" s="94"/>
      <c r="K31" s="86"/>
      <c r="L31" s="86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84"/>
      <c r="X31" s="84"/>
      <c r="Y31" s="84"/>
      <c r="Z31" s="84"/>
      <c r="AA31" s="74"/>
      <c r="AB31" s="74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89"/>
      <c r="BW31" s="61"/>
    </row>
    <row r="32" ht="17.25" customHeight="1" outlineLevel="1">
      <c r="A32" s="61"/>
      <c r="B32" s="76" t="s">
        <v>56</v>
      </c>
      <c r="C32" s="64" t="s">
        <v>57</v>
      </c>
      <c r="D32" s="64" t="s">
        <v>29</v>
      </c>
      <c r="E32" s="65"/>
      <c r="F32" s="65"/>
      <c r="G32" s="66">
        <v>0.0</v>
      </c>
      <c r="H32" s="67">
        <v>0.0</v>
      </c>
      <c r="I32" s="93"/>
      <c r="J32" s="94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84"/>
      <c r="X32" s="84"/>
      <c r="Y32" s="84"/>
      <c r="Z32" s="84"/>
      <c r="AA32" s="74"/>
      <c r="AB32" s="74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89"/>
      <c r="BW32" s="61"/>
    </row>
    <row r="33" ht="21.0" customHeight="1">
      <c r="A33" s="30"/>
      <c r="B33" s="30"/>
      <c r="C33" s="30"/>
      <c r="D33" s="30"/>
      <c r="E33" s="30"/>
      <c r="F33" s="30"/>
      <c r="G33" s="95"/>
      <c r="H33" s="95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</row>
    <row r="34" ht="21.0" customHeight="1">
      <c r="A34" s="30"/>
      <c r="B34" s="30"/>
      <c r="C34" s="30"/>
      <c r="D34" s="30"/>
      <c r="E34" s="30"/>
      <c r="F34" s="30"/>
      <c r="G34" s="95"/>
      <c r="H34" s="95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</row>
    <row r="35" ht="21.0" customHeight="1">
      <c r="A35" s="30"/>
      <c r="B35" s="30"/>
      <c r="C35" s="30"/>
      <c r="D35" s="30"/>
      <c r="E35" s="30"/>
      <c r="F35" s="30"/>
      <c r="G35" s="95"/>
      <c r="H35" s="95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</row>
  </sheetData>
  <mergeCells count="26">
    <mergeCell ref="I1:Q1"/>
    <mergeCell ref="R1:AG1"/>
    <mergeCell ref="D2:H2"/>
    <mergeCell ref="D3:H3"/>
    <mergeCell ref="I3:P3"/>
    <mergeCell ref="Q3:AP3"/>
    <mergeCell ref="B4:C4"/>
    <mergeCell ref="I8:AC8"/>
    <mergeCell ref="AD8:AX8"/>
    <mergeCell ref="AY8:BS8"/>
    <mergeCell ref="B8:B10"/>
    <mergeCell ref="C8:C10"/>
    <mergeCell ref="D8:D10"/>
    <mergeCell ref="E8:E10"/>
    <mergeCell ref="F8:F10"/>
    <mergeCell ref="G8:G10"/>
    <mergeCell ref="H8:H10"/>
    <mergeCell ref="BF9:BL9"/>
    <mergeCell ref="BM9:BS9"/>
    <mergeCell ref="I9:O9"/>
    <mergeCell ref="P9:V9"/>
    <mergeCell ref="W9:AC9"/>
    <mergeCell ref="AD9:AJ9"/>
    <mergeCell ref="AK9:AQ9"/>
    <mergeCell ref="AR9:AX9"/>
    <mergeCell ref="AY9:BE9"/>
  </mergeCells>
  <conditionalFormatting sqref="H12:H20 H22:H3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0 H22:H3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