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<sst xmlns="http://schemas.openxmlformats.org/spreadsheetml/2006/main" count="28" uniqueCount="25">
  <si>
    <r>
      <t xml:space="preserve">Simulated relashions between fees.  </t>
    </r>
    <r>
      <rPr>
        <sz val="14"/>
        <color rgb="FFFF0000"/>
        <rFont val="Calibri"/>
        <charset val="134"/>
        <scheme val="minor"/>
      </rPr>
      <t xml:space="preserve">Only the yellow is inputable. </t>
    </r>
    <r>
      <rPr>
        <sz val="14"/>
        <color theme="8" tint="-0.25"/>
        <rFont val="Calibri"/>
        <charset val="134"/>
        <scheme val="minor"/>
      </rPr>
      <t>The blue is a calculated output.
Try change the yellow values</t>
    </r>
  </si>
  <si>
    <t>Output</t>
  </si>
  <si>
    <t>%</t>
  </si>
  <si>
    <t>Name</t>
  </si>
  <si>
    <t>Description</t>
  </si>
  <si>
    <t>S</t>
  </si>
  <si>
    <t>Avg Crss price rise multiplier 
for next 5 month, predicted</t>
  </si>
  <si>
    <t>A greater valuse will sharply increase: Takeaway Fee and Withdrwa Fee, decrease Deposit Fee.</t>
  </si>
  <si>
    <t>income</t>
  </si>
  <si>
    <t>V</t>
  </si>
  <si>
    <t>non-Vesting Burn %</t>
  </si>
  <si>
    <t>A greater value will increase Deposit Fee, decrease Withdraw Fee</t>
  </si>
  <si>
    <t>C</t>
  </si>
  <si>
    <t>Compounding Fee %</t>
  </si>
  <si>
    <t>A greater valuse will increase Withdraw Fee, decrease Takeaway Fee and Deposit Fee.</t>
  </si>
  <si>
    <t>T</t>
  </si>
  <si>
    <t>Takeaway Fee %</t>
  </si>
  <si>
    <t>A greater value MAY lead to detour &lt;Compound, Withdraw&gt;, and discourage users.</t>
  </si>
  <si>
    <t>income,
marketing tool</t>
  </si>
  <si>
    <t>D</t>
  </si>
  <si>
    <t>Deposit Fee %</t>
  </si>
  <si>
    <t>A greater value will NOT lead detouring, except discouraging users.</t>
  </si>
  <si>
    <t>W</t>
  </si>
  <si>
    <t>Withdraw Fee %</t>
  </si>
  <si>
    <t>A greate value will NOT lead to detouring. except discouragning users.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</si>
</sst>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4"/>
      <color rgb="FFFF0000"/>
      <name val="Calibri"/>
      <charset val="134"/>
      <scheme val="minor"/>
    </font>
    <font>
      <sz val="14"/>
      <color theme="8" tint="-0.25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11" borderId="11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0" fillId="0" borderId="1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2" fillId="0" borderId="2" xfId="0" applyFont="1" applyBorder="1">
      <alignment vertical="center"/>
    </xf>
    <xf numFmtId="2" fontId="0" fillId="2" borderId="2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0" borderId="3" xfId="0" applyFill="1" applyBorder="1" applyAlignment="1">
      <alignment vertical="center" wrapText="1"/>
    </xf>
    <xf numFmtId="0" fontId="3" fillId="0" borderId="0" xfId="0" applyFont="1">
      <alignment vertical="center"/>
    </xf>
    <xf numFmtId="0" fontId="0" fillId="3" borderId="2" xfId="0" applyNumberFormat="1" applyFont="1" applyFill="1" applyBorder="1" applyAlignment="1" applyProtection="1">
      <alignment vertical="center"/>
    </xf>
    <xf numFmtId="0" fontId="0" fillId="0" borderId="4" xfId="0" applyFill="1" applyBorder="1">
      <alignment vertical="center"/>
    </xf>
    <xf numFmtId="9" fontId="0" fillId="2" borderId="2" xfId="0" applyNumberFormat="1" applyFill="1" applyBorder="1">
      <alignment vertical="center"/>
    </xf>
    <xf numFmtId="0" fontId="0" fillId="0" borderId="3" xfId="0" applyFill="1" applyBorder="1">
      <alignment vertical="center"/>
    </xf>
    <xf numFmtId="0" fontId="3" fillId="0" borderId="0" xfId="0" applyFont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zoomScale="115" zoomScaleNormal="115" workbookViewId="0">
      <selection activeCell="D13" sqref="D13"/>
    </sheetView>
  </sheetViews>
  <sheetFormatPr defaultColWidth="9.14285714285714" defaultRowHeight="15" outlineLevelRow="7" outlineLevelCol="5"/>
  <cols>
    <col min="2" max="2" width="9.36190476190476" customWidth="1"/>
    <col min="3" max="3" width="7.09523809523809" customWidth="1"/>
    <col min="4" max="4" width="25.9047619047619" customWidth="1"/>
    <col min="5" max="5" width="81.6095238095238" customWidth="1"/>
    <col min="6" max="6" width="30.3047619047619" customWidth="1"/>
  </cols>
  <sheetData>
    <row r="1" ht="50" customHeight="1" spans="2:5">
      <c r="B1" s="1" t="s">
        <v>0</v>
      </c>
      <c r="C1" s="2"/>
      <c r="D1" s="2"/>
      <c r="E1" s="2"/>
    </row>
    <row r="2" ht="28" customHeight="1" spans="2:5">
      <c r="B2" s="3" t="s">
        <v>1</v>
      </c>
      <c r="C2" s="4" t="s">
        <v>2</v>
      </c>
      <c r="D2" s="5" t="s">
        <v>3</v>
      </c>
      <c r="E2" s="5" t="s">
        <v>4</v>
      </c>
    </row>
    <row r="3" ht="28" customHeight="1" spans="1:6">
      <c r="A3" t="s">
        <v>5</v>
      </c>
      <c r="B3" s="6">
        <f>1/C3</f>
        <v>0.5</v>
      </c>
      <c r="C3" s="7">
        <v>2</v>
      </c>
      <c r="D3" s="8" t="s">
        <v>6</v>
      </c>
      <c r="E3" t="s">
        <v>7</v>
      </c>
      <c r="F3" s="9" t="s">
        <v>8</v>
      </c>
    </row>
    <row r="4" ht="28" customHeight="1" spans="1:5">
      <c r="A4" t="s">
        <v>9</v>
      </c>
      <c r="B4" s="6">
        <f>1-C4/100</f>
        <v>0.75</v>
      </c>
      <c r="C4" s="10">
        <v>25</v>
      </c>
      <c r="D4" s="11" t="s">
        <v>10</v>
      </c>
      <c r="E4" t="s">
        <v>11</v>
      </c>
    </row>
    <row r="5" ht="28" customHeight="1" spans="1:6">
      <c r="A5" t="s">
        <v>12</v>
      </c>
      <c r="B5" s="6">
        <f>1-C5/100</f>
        <v>0.75</v>
      </c>
      <c r="C5" s="7">
        <v>25</v>
      </c>
      <c r="D5" s="11" t="s">
        <v>13</v>
      </c>
      <c r="E5" t="s">
        <v>14</v>
      </c>
      <c r="F5" s="9" t="s">
        <v>8</v>
      </c>
    </row>
    <row r="6" ht="28" customHeight="1" spans="1:6">
      <c r="A6" t="s">
        <v>15</v>
      </c>
      <c r="B6" s="6">
        <f>B3/B5</f>
        <v>0.666666666666667</v>
      </c>
      <c r="C6" s="12">
        <f>1-B6</f>
        <v>0.333333333333333</v>
      </c>
      <c r="D6" s="13" t="s">
        <v>16</v>
      </c>
      <c r="E6" t="s">
        <v>17</v>
      </c>
      <c r="F6" s="14" t="s">
        <v>18</v>
      </c>
    </row>
    <row r="7" ht="28" customHeight="1" spans="1:6">
      <c r="A7" t="s">
        <v>19</v>
      </c>
      <c r="B7" s="6">
        <f>B5*B4/B3</f>
        <v>1.125</v>
      </c>
      <c r="C7" s="12">
        <f>1-B7</f>
        <v>-0.125</v>
      </c>
      <c r="D7" s="11" t="s">
        <v>20</v>
      </c>
      <c r="E7" t="s">
        <v>21</v>
      </c>
      <c r="F7" s="14" t="s">
        <v>18</v>
      </c>
    </row>
    <row r="8" ht="28" customHeight="1" spans="1:6">
      <c r="A8" t="s">
        <v>22</v>
      </c>
      <c r="B8" s="6">
        <f>1/B7</f>
        <v>0.888888888888889</v>
      </c>
      <c r="C8" s="12">
        <f>1-B8</f>
        <v>0.111111111111111</v>
      </c>
      <c r="D8" s="11" t="s">
        <v>23</v>
      </c>
      <c r="E8" t="s">
        <v>24</v>
      </c>
      <c r="F8" s="14" t="s">
        <v>18</v>
      </c>
    </row>
  </sheetData>
  <mergeCells count="1">
    <mergeCell ref="B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2022-04-01T02:10:01Z</dcterms:created>
  <dcterms:modified xsi:type="dcterms:W3CDTF">2022-04-01T03:13:54Z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AFB60F5CBD754FB69AB776F5CAE94D56</vt:lpwstr>
  </property>
  <property fmtid="{D5CDD505-2E9C-101B-9397-08002B2CF9AE}" pid="3" name="KSOProductBuildVer">
    <vt:lpwstr>1033-11.2.0.11029</vt:lpwstr>
  </property>
</Properties>
</file>