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senk\Documents\academic\udacity\artificial-intelligence\Projects\2_Classical Planning\results\"/>
    </mc:Choice>
  </mc:AlternateContent>
  <bookViews>
    <workbookView xWindow="0" yWindow="0" windowWidth="23040" windowHeight="9192" activeTab="4"/>
  </bookViews>
  <sheets>
    <sheet name="ACP 1" sheetId="1" r:id="rId1"/>
    <sheet name="ACP 2" sheetId="3" r:id="rId2"/>
    <sheet name="ACP 3" sheetId="4" r:id="rId3"/>
    <sheet name="ACP 4" sheetId="5" r:id="rId4"/>
    <sheet name="Plots" sheetId="6" r:id="rId5"/>
    <sheet name="Data Reorg'd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<sst xmlns="http://schemas.openxmlformats.org/spreadsheetml/2006/main" count="115" uniqueCount="28">
  <si>
    <t>BFS</t>
  </si>
  <si>
    <t>DFGS</t>
  </si>
  <si>
    <t>UCS</t>
  </si>
  <si>
    <t>h_unmet_goals</t>
  </si>
  <si>
    <t>h_pg_level_sum</t>
  </si>
  <si>
    <t>h_pg_maxlevel</t>
  </si>
  <si>
    <t>h_pg_setlevel</t>
  </si>
  <si>
    <t>Greedy BFGS</t>
  </si>
  <si>
    <t>A* Search</t>
  </si>
  <si>
    <t># Actions</t>
  </si>
  <si>
    <t>Goal Tests</t>
  </si>
  <si>
    <t>New Nodes</t>
  </si>
  <si>
    <t>Runtime</t>
  </si>
  <si>
    <t>New Node Expansions</t>
  </si>
  <si>
    <t>Plan Length</t>
  </si>
  <si>
    <t>Algorith Names</t>
  </si>
  <si>
    <t>DFS</t>
  </si>
  <si>
    <t>Greedy_h_unmet_goals</t>
  </si>
  <si>
    <t>Greedy_h_pg_level_sum</t>
  </si>
  <si>
    <t>Greedy_h_pg_maxlevel</t>
  </si>
  <si>
    <t>Greedy_h_pg_setlevel</t>
  </si>
  <si>
    <t>A*_h_unmet_goals</t>
  </si>
  <si>
    <t>A*_h_pg_level_sum</t>
  </si>
  <si>
    <t>A*_h_pg_maxlevel</t>
  </si>
  <si>
    <t>A*_h_pg_setlevel</t>
  </si>
  <si>
    <t>Number of Actions</t>
  </si>
  <si>
    <t>Runtime by Actions</t>
  </si>
  <si>
    <t>Nodes Expanded by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</si>
</sst>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textRotation="90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by</a:t>
            </a:r>
            <a:r>
              <a:rPr lang="en-US" baseline="0"/>
              <a:t>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Problem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Plots!$C$4:$C$14</c:f>
              <c:strCache>
                <c:ptCount val="11"/>
                <c:pt idx="0">
                  <c:v>BFS</c:v>
                </c:pt>
                <c:pt idx="1">
                  <c:v>DFS</c:v>
                </c:pt>
                <c:pt idx="2">
                  <c:v>UCS</c:v>
                </c:pt>
                <c:pt idx="3">
                  <c:v>Greedy_h_unmet_goals</c:v>
                </c:pt>
                <c:pt idx="4">
                  <c:v>Greedy_h_pg_level_sum</c:v>
                </c:pt>
                <c:pt idx="5">
                  <c:v>Greedy_h_pg_maxlevel</c:v>
                </c:pt>
                <c:pt idx="6">
                  <c:v>Greedy_h_pg_setlevel</c:v>
                </c:pt>
                <c:pt idx="7">
                  <c:v>A*_h_unmet_goals</c:v>
                </c:pt>
                <c:pt idx="8">
                  <c:v>A*_h_pg_level_sum</c:v>
                </c:pt>
                <c:pt idx="9">
                  <c:v>A*_h_pg_maxlevel</c:v>
                </c:pt>
                <c:pt idx="10">
                  <c:v>A*_h_pg_setlevel</c:v>
                </c:pt>
              </c:strCache>
            </c:strRef>
          </c:cat>
          <c:val>
            <c:numRef>
              <c:f>'ACP 1'!$H$5:$H$15</c:f>
              <c:numCache>
                <c:formatCode>General</c:formatCode>
                <c:ptCount val="11"/>
                <c:pt idx="0">
                  <c:v>3.1326E-2</c:v>
                </c:pt>
                <c:pt idx="1">
                  <c:v>1.106E-2</c:v>
                </c:pt>
                <c:pt idx="2">
                  <c:v>2.4795000000000001E-2</c:v>
                </c:pt>
                <c:pt idx="3">
                  <c:v>2.807E-3</c:v>
                </c:pt>
                <c:pt idx="4">
                  <c:v>1.0801780000000001</c:v>
                </c:pt>
                <c:pt idx="5">
                  <c:v>0.25762600000000002</c:v>
                </c:pt>
                <c:pt idx="6">
                  <c:v>1.2455149999999999</c:v>
                </c:pt>
                <c:pt idx="7">
                  <c:v>1.7538999999999999E-2</c:v>
                </c:pt>
                <c:pt idx="8">
                  <c:v>0.40758299999999997</c:v>
                </c:pt>
                <c:pt idx="9">
                  <c:v>0.322959</c:v>
                </c:pt>
                <c:pt idx="10">
                  <c:v>1.0347569999999999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D-47C7-AF1D-F299BBC3873B}"/>
            </c:ext>
          </c:extLst>
        </c:ser>
        <c:ser>
          <c:idx val="1"/>
          <c:order val="1"/>
          <c:tx>
            <c:v>Problem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'ACP 2'!$H$5:$H$15</c:f>
              <c:numCache>
                <c:formatCode>General</c:formatCode>
                <c:ptCount val="11"/>
                <c:pt idx="0">
                  <c:v>0.441276</c:v>
                </c:pt>
                <c:pt idx="1">
                  <c:v>0.58468200000000004</c:v>
                </c:pt>
                <c:pt idx="2">
                  <c:v>0.77845699999999995</c:v>
                </c:pt>
                <c:pt idx="3">
                  <c:v>2.0367E-2</c:v>
                </c:pt>
                <c:pt idx="4">
                  <c:v>2.9877340000000001</c:v>
                </c:pt>
                <c:pt idx="5">
                  <c:v>2.8999259999999998</c:v>
                </c:pt>
                <c:pt idx="6">
                  <c:v>5.3233300000000003</c:v>
                </c:pt>
                <c:pt idx="7">
                  <c:v>0.83989400000000003</c:v>
                </c:pt>
                <c:pt idx="8">
                  <c:v>35.831352000000003</c:v>
                </c:pt>
                <c:pt idx="9">
                  <c:v>200.48207500000001</c:v>
                </c:pt>
                <c:pt idx="10">
                  <c:v>320.04372100000001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3D-47C7-AF1D-F299BBC3873B}"/>
            </c:ext>
          </c:extLst>
        </c:ser>
        <c:ser>
          <c:idx val="2"/>
          <c:order val="2"/>
          <c:tx>
            <c:v>Problem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'ACP 3'!$H$5:$H$15</c:f>
              <c:numCache>
                <c:formatCode>General</c:formatCode>
                <c:ptCount val="11"/>
                <c:pt idx="0">
                  <c:v>1.089955</c:v>
                </c:pt>
                <c:pt idx="1">
                  <c:v>0.26323000000000002</c:v>
                </c:pt>
                <c:pt idx="2">
                  <c:v>1.9186559999999999</c:v>
                </c:pt>
                <c:pt idx="3">
                  <c:v>2.5340999999999999E-2</c:v>
                </c:pt>
                <c:pt idx="4">
                  <c:v>5.197635</c:v>
                </c:pt>
                <c:pt idx="5">
                  <c:v>3.9699239999999998</c:v>
                </c:pt>
                <c:pt idx="6">
                  <c:v>21.997461999999999</c:v>
                </c:pt>
                <c:pt idx="7">
                  <c:v>1.6296170000000001</c:v>
                </c:pt>
                <c:pt idx="8">
                  <c:v>56.431944000000001</c:v>
                </c:pt>
                <c:pt idx="9">
                  <c:v>994.61130900000001</c:v>
                </c:pt>
                <c:pt idx="10">
                  <c:v>1447.6991860000001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3D-47C7-AF1D-F299BBC3873B}"/>
            </c:ext>
          </c:extLst>
        </c:ser>
        <c:ser>
          <c:idx val="3"/>
          <c:order val="3"/>
          <c:tx>
            <c:v>Problem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'ACP 4'!$H$5:$H$15</c:f>
              <c:numCache>
                <c:formatCode>General</c:formatCode>
                <c:ptCount val="11"/>
                <c:pt idx="0">
                  <c:v>5.7274690000000001</c:v>
                </c:pt>
                <c:pt idx="2">
                  <c:v>9.0774050000000006</c:v>
                </c:pt>
                <c:pt idx="3">
                  <c:v>4.7137999999999999E-2</c:v>
                </c:pt>
                <c:pt idx="4">
                  <c:v>7.3055870000000001</c:v>
                </c:pt>
                <c:pt idx="5">
                  <c:v>13.589116000000001</c:v>
                </c:pt>
                <c:pt idx="6">
                  <c:v>95.986711</c:v>
                </c:pt>
                <c:pt idx="7">
                  <c:v>5.4897939999999998</c:v>
                </c:pt>
                <c:pt idx="8">
                  <c:v>314.69058999999999</c:v>
                </c:pt>
                <c:pt idx="9">
                  <c:v>10084.452036000001</c:v>
                </c:pt>
                <c:pt idx="10">
                  <c:v>15154.385401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3D-47C7-AF1D-F299BBC3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85848"/>
        <c:axId val="451888144"/>
      </c:lineChart>
      <c:catAx>
        <c:axId val="4518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8144"/>
        <c:crosses val="autoZero"/>
        <c:auto val="1"/>
        <c:lblAlgn val="ctr"/>
        <c:lblOffset val="100"/>
        <c:noMultiLvlLbl val="0"/>
      </c:catAx>
      <c:valAx>
        <c:axId val="45188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ber of Nodes Expanded</a:t>
            </a:r>
            <a:r>
              <a:rPr lang="en-US"/>
              <a:t> by</a:t>
            </a:r>
            <a:r>
              <a:rPr lang="en-US" baseline="0"/>
              <a:t>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Problem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Plots!$C$4:$C$14</c:f>
              <c:strCache>
                <c:ptCount val="11"/>
                <c:pt idx="0">
                  <c:v>BFS</c:v>
                </c:pt>
                <c:pt idx="1">
                  <c:v>DFS</c:v>
                </c:pt>
                <c:pt idx="2">
                  <c:v>UCS</c:v>
                </c:pt>
                <c:pt idx="3">
                  <c:v>Greedy_h_unmet_goals</c:v>
                </c:pt>
                <c:pt idx="4">
                  <c:v>Greedy_h_pg_level_sum</c:v>
                </c:pt>
                <c:pt idx="5">
                  <c:v>Greedy_h_pg_maxlevel</c:v>
                </c:pt>
                <c:pt idx="6">
                  <c:v>Greedy_h_pg_setlevel</c:v>
                </c:pt>
                <c:pt idx="7">
                  <c:v>A*_h_unmet_goals</c:v>
                </c:pt>
                <c:pt idx="8">
                  <c:v>A*_h_pg_level_sum</c:v>
                </c:pt>
                <c:pt idx="9">
                  <c:v>A*_h_pg_maxlevel</c:v>
                </c:pt>
                <c:pt idx="10">
                  <c:v>A*_h_pg_setlevel</c:v>
                </c:pt>
              </c:strCache>
            </c:strRef>
          </c:cat>
          <c:val>
            <c:numRef>
              <c:f>'ACP 1'!$E$5:$E$15</c:f>
              <c:numCache>
                <c:formatCode>General</c:formatCode>
                <c:ptCount val="11"/>
                <c:pt idx="0">
                  <c:v>43</c:v>
                </c:pt>
                <c:pt idx="1">
                  <c:v>21</c:v>
                </c:pt>
                <c:pt idx="2">
                  <c:v>60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50</c:v>
                </c:pt>
                <c:pt idx="8">
                  <c:v>28</c:v>
                </c:pt>
                <c:pt idx="9">
                  <c:v>43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7-4ACE-A505-57E5DAF4A7DA}"/>
            </c:ext>
          </c:extLst>
        </c:ser>
        <c:ser>
          <c:idx val="1"/>
          <c:order val="1"/>
          <c:tx>
            <c:v>Problem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'ACP 2'!$E$5:$E$15</c:f>
              <c:numCache>
                <c:formatCode>General</c:formatCode>
                <c:ptCount val="11"/>
                <c:pt idx="0">
                  <c:v>3343</c:v>
                </c:pt>
                <c:pt idx="1">
                  <c:v>624</c:v>
                </c:pt>
                <c:pt idx="2">
                  <c:v>5154</c:v>
                </c:pt>
                <c:pt idx="3">
                  <c:v>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2567</c:v>
                </c:pt>
                <c:pt idx="8">
                  <c:v>357</c:v>
                </c:pt>
                <c:pt idx="9">
                  <c:v>2887</c:v>
                </c:pt>
                <c:pt idx="10">
                  <c:v>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7-4ACE-A505-57E5DAF4A7DA}"/>
            </c:ext>
          </c:extLst>
        </c:ser>
        <c:ser>
          <c:idx val="2"/>
          <c:order val="2"/>
          <c:tx>
            <c:v>Problem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'ACP 3'!$E$5:$E$15</c:f>
              <c:numCache>
                <c:formatCode>General</c:formatCode>
                <c:ptCount val="11"/>
                <c:pt idx="0">
                  <c:v>14663</c:v>
                </c:pt>
                <c:pt idx="1">
                  <c:v>408</c:v>
                </c:pt>
                <c:pt idx="2">
                  <c:v>18510</c:v>
                </c:pt>
                <c:pt idx="3">
                  <c:v>25</c:v>
                </c:pt>
                <c:pt idx="4">
                  <c:v>14</c:v>
                </c:pt>
                <c:pt idx="5">
                  <c:v>21</c:v>
                </c:pt>
                <c:pt idx="6">
                  <c:v>35</c:v>
                </c:pt>
                <c:pt idx="7">
                  <c:v>7388</c:v>
                </c:pt>
                <c:pt idx="8">
                  <c:v>369</c:v>
                </c:pt>
                <c:pt idx="9">
                  <c:v>9580</c:v>
                </c:pt>
                <c:pt idx="10">
                  <c:v>3423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7-4ACE-A505-57E5DAF4A7DA}"/>
            </c:ext>
          </c:extLst>
        </c:ser>
        <c:ser>
          <c:idx val="3"/>
          <c:order val="3"/>
          <c:tx>
            <c:v>Problem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'ACP 4'!$E$5:$E$15</c:f>
              <c:numCache>
                <c:formatCode>General</c:formatCode>
                <c:ptCount val="11"/>
                <c:pt idx="0">
                  <c:v>99736</c:v>
                </c:pt>
                <c:pt idx="2">
                  <c:v>113339</c:v>
                </c:pt>
                <c:pt idx="3">
                  <c:v>29</c:v>
                </c:pt>
                <c:pt idx="4">
                  <c:v>17</c:v>
                </c:pt>
                <c:pt idx="5">
                  <c:v>56</c:v>
                </c:pt>
                <c:pt idx="6">
                  <c:v>107</c:v>
                </c:pt>
                <c:pt idx="7">
                  <c:v>34330</c:v>
                </c:pt>
                <c:pt idx="8">
                  <c:v>1208</c:v>
                </c:pt>
                <c:pt idx="9">
                  <c:v>62077</c:v>
                </c:pt>
                <c:pt idx="10">
                  <c:v>22606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7-4ACE-A505-57E5DAF4A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85848"/>
        <c:axId val="451888144"/>
      </c:lineChart>
      <c:catAx>
        <c:axId val="4518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8144"/>
        <c:crosses val="autoZero"/>
        <c:auto val="1"/>
        <c:lblAlgn val="ctr"/>
        <c:lblOffset val="100"/>
        <c:noMultiLvlLbl val="0"/>
      </c:catAx>
      <c:valAx>
        <c:axId val="45188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Nodes Expanded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of Path</a:t>
            </a:r>
            <a:r>
              <a:rPr lang="en-US"/>
              <a:t> by</a:t>
            </a:r>
            <a:r>
              <a:rPr lang="en-US" baseline="0"/>
              <a:t>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Problem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Plots!$C$4:$C$14</c:f>
              <c:strCache>
                <c:ptCount val="11"/>
                <c:pt idx="0">
                  <c:v>BFS</c:v>
                </c:pt>
                <c:pt idx="1">
                  <c:v>DFS</c:v>
                </c:pt>
                <c:pt idx="2">
                  <c:v>UCS</c:v>
                </c:pt>
                <c:pt idx="3">
                  <c:v>Greedy_h_unmet_goals</c:v>
                </c:pt>
                <c:pt idx="4">
                  <c:v>Greedy_h_pg_level_sum</c:v>
                </c:pt>
                <c:pt idx="5">
                  <c:v>Greedy_h_pg_maxlevel</c:v>
                </c:pt>
                <c:pt idx="6">
                  <c:v>Greedy_h_pg_setlevel</c:v>
                </c:pt>
                <c:pt idx="7">
                  <c:v>A*_h_unmet_goals</c:v>
                </c:pt>
                <c:pt idx="8">
                  <c:v>A*_h_pg_level_sum</c:v>
                </c:pt>
                <c:pt idx="9">
                  <c:v>A*_h_pg_maxlevel</c:v>
                </c:pt>
                <c:pt idx="10">
                  <c:v>A*_h_pg_setlevel</c:v>
                </c:pt>
              </c:strCache>
            </c:strRef>
          </c:cat>
          <c:val>
            <c:numRef>
              <c:f>'ACP 1'!$I$5:$I$15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E-4A36-A1DB-CC8BFBE79582}"/>
            </c:ext>
          </c:extLst>
        </c:ser>
        <c:ser>
          <c:idx val="1"/>
          <c:order val="1"/>
          <c:tx>
            <c:v>Problem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'ACP 2'!$I$5:$I$15</c:f>
              <c:numCache>
                <c:formatCode>General</c:formatCode>
                <c:ptCount val="11"/>
                <c:pt idx="0">
                  <c:v>9</c:v>
                </c:pt>
                <c:pt idx="1">
                  <c:v>619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E-4A36-A1DB-CC8BFBE79582}"/>
            </c:ext>
          </c:extLst>
        </c:ser>
        <c:ser>
          <c:idx val="2"/>
          <c:order val="2"/>
          <c:tx>
            <c:v>Problem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'ACP 3'!$I$5:$I$15</c:f>
              <c:numCache>
                <c:formatCode>General</c:formatCode>
                <c:ptCount val="11"/>
                <c:pt idx="0">
                  <c:v>12</c:v>
                </c:pt>
                <c:pt idx="1">
                  <c:v>392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17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E-4A36-A1DB-CC8BFBE79582}"/>
            </c:ext>
          </c:extLst>
        </c:ser>
        <c:ser>
          <c:idx val="3"/>
          <c:order val="3"/>
          <c:tx>
            <c:v>Problem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'ACP 4'!$I$5:$I$15</c:f>
              <c:numCache>
                <c:formatCode>General</c:formatCode>
                <c:ptCount val="11"/>
                <c:pt idx="0">
                  <c:v>14</c:v>
                </c:pt>
                <c:pt idx="2">
                  <c:v>14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23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E-4A36-A1DB-CC8BFBE7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85848"/>
        <c:axId val="451888144"/>
      </c:lineChart>
      <c:catAx>
        <c:axId val="4518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8144"/>
        <c:crosses val="autoZero"/>
        <c:auto val="1"/>
        <c:lblAlgn val="ctr"/>
        <c:lblOffset val="100"/>
        <c:noMultiLvlLbl val="0"/>
      </c:catAx>
      <c:valAx>
        <c:axId val="45188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Path Length (Actions)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by</a:t>
            </a:r>
            <a:r>
              <a:rPr lang="en-US" baseline="0"/>
              <a:t> Number of Actions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Reorg''d'!$D$4:$D$7</c:f>
              <c:numCache>
                <c:formatCode>General</c:formatCode>
                <c:ptCount val="4"/>
                <c:pt idx="0">
                  <c:v>3.1326E-2</c:v>
                </c:pt>
                <c:pt idx="1">
                  <c:v>0.441276</c:v>
                </c:pt>
                <c:pt idx="2">
                  <c:v>1.089955</c:v>
                </c:pt>
                <c:pt idx="3">
                  <c:v>5.7274690000000001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5-48D7-8B9D-A48E5A5032E9}"/>
            </c:ext>
          </c:extLst>
        </c:ser>
        <c:ser>
          <c:idx val="1"/>
          <c:order val="1"/>
          <c:tx>
            <c:v>DFS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Reorg''d'!$E$4:$E$7</c:f>
              <c:numCache>
                <c:formatCode>General</c:formatCode>
                <c:ptCount val="4"/>
                <c:pt idx="0">
                  <c:v>1.106E-2</c:v>
                </c:pt>
                <c:pt idx="1">
                  <c:v>0.58468200000000004</c:v>
                </c:pt>
                <c:pt idx="2">
                  <c:v>0.26323000000000002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5-48D7-8B9D-A48E5A5032E9}"/>
            </c:ext>
          </c:extLst>
        </c:ser>
        <c:ser>
          <c:idx val="2"/>
          <c:order val="2"/>
          <c:tx>
            <c:v>UCS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Reorg''d'!$F$4:$F$7</c:f>
              <c:numCache>
                <c:formatCode>General</c:formatCode>
                <c:ptCount val="4"/>
                <c:pt idx="0">
                  <c:v>2.4795000000000001E-2</c:v>
                </c:pt>
                <c:pt idx="1">
                  <c:v>0.77845699999999995</c:v>
                </c:pt>
                <c:pt idx="2">
                  <c:v>1.9186559999999999</c:v>
                </c:pt>
                <c:pt idx="3">
                  <c:v>9.0774050000000006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5-48D7-8B9D-A48E5A5032E9}"/>
            </c:ext>
          </c:extLst>
        </c:ser>
        <c:ser>
          <c:idx val="3"/>
          <c:order val="3"/>
          <c:tx>
            <c:strRef>
              <c:f>Plots!$C$7</c:f>
              <c:strCache>
                <c:ptCount val="1"/>
                <c:pt idx="0">
                  <c:v>Greedy_h_unmet_goals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Reorg''d'!$G$4:$G$7</c:f>
              <c:numCache>
                <c:formatCode>General</c:formatCode>
                <c:ptCount val="4"/>
                <c:pt idx="0">
                  <c:v>2.807E-3</c:v>
                </c:pt>
                <c:pt idx="1">
                  <c:v>2.0367E-2</c:v>
                </c:pt>
                <c:pt idx="2">
                  <c:v>2.5340999999999999E-2</c:v>
                </c:pt>
                <c:pt idx="3">
                  <c:v>4.7137999999999999E-2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5-48D7-8B9D-A48E5A5032E9}"/>
            </c:ext>
          </c:extLst>
        </c:ser>
        <c:ser>
          <c:idx val="4"/>
          <c:order val="4"/>
          <c:tx>
            <c:strRef>
              <c:f>Plots!$C$8</c:f>
              <c:strCache>
                <c:ptCount val="1"/>
                <c:pt idx="0">
                  <c:v>Greedy_h_pg_level_sum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Reorg''d'!$H$4:$H$7</c:f>
              <c:numCache>
                <c:formatCode>General</c:formatCode>
                <c:ptCount val="4"/>
                <c:pt idx="0">
                  <c:v>1.0801780000000001</c:v>
                </c:pt>
                <c:pt idx="1">
                  <c:v>2.9877340000000001</c:v>
                </c:pt>
                <c:pt idx="2">
                  <c:v>5.197635</c:v>
                </c:pt>
                <c:pt idx="3">
                  <c:v>7.3055870000000001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D5-48D7-8B9D-A48E5A5032E9}"/>
            </c:ext>
          </c:extLst>
        </c:ser>
        <c:ser>
          <c:idx val="5"/>
          <c:order val="5"/>
          <c:tx>
            <c:strRef>
              <c:f>Plots!$C$9</c:f>
              <c:strCache>
                <c:ptCount val="1"/>
                <c:pt idx="0">
                  <c:v>Greedy_h_pg_maxlevel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Reorg''d'!$I$4:$I$7</c:f>
              <c:numCache>
                <c:formatCode>General</c:formatCode>
                <c:ptCount val="4"/>
                <c:pt idx="0">
                  <c:v>0.25762600000000002</c:v>
                </c:pt>
                <c:pt idx="1">
                  <c:v>2.8999259999999998</c:v>
                </c:pt>
                <c:pt idx="2">
                  <c:v>3.9699239999999998</c:v>
                </c:pt>
                <c:pt idx="3">
                  <c:v>13.589116000000001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D5-48D7-8B9D-A48E5A5032E9}"/>
            </c:ext>
          </c:extLst>
        </c:ser>
        <c:ser>
          <c:idx val="6"/>
          <c:order val="6"/>
          <c:tx>
            <c:strRef>
              <c:f>'Data Reorg''d'!$J$3</c:f>
              <c:strCache>
                <c:ptCount val="1"/>
                <c:pt idx="0">
                  <c:v>Greedy_h_pg_setlevel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Reorg''d'!$J$4:$J$7</c:f>
              <c:numCache>
                <c:formatCode>General</c:formatCode>
                <c:ptCount val="4"/>
                <c:pt idx="0">
                  <c:v>1.2455149999999999</c:v>
                </c:pt>
                <c:pt idx="1">
                  <c:v>5.3233300000000003</c:v>
                </c:pt>
                <c:pt idx="2">
                  <c:v>21.997461999999999</c:v>
                </c:pt>
                <c:pt idx="3">
                  <c:v>95.986711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D5-48D7-8B9D-A48E5A5032E9}"/>
            </c:ext>
          </c:extLst>
        </c:ser>
        <c:ser>
          <c:idx val="7"/>
          <c:order val="7"/>
          <c:tx>
            <c:strRef>
              <c:f>Plots!$C$11</c:f>
              <c:strCache>
                <c:ptCount val="1"/>
                <c:pt idx="0">
                  <c:v>A*_h_unmet_goals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Reorg''d'!$K$4:$K$7</c:f>
              <c:numCache>
                <c:formatCode>General</c:formatCode>
                <c:ptCount val="4"/>
                <c:pt idx="0">
                  <c:v>1.7538999999999999E-2</c:v>
                </c:pt>
                <c:pt idx="1">
                  <c:v>0.83989400000000003</c:v>
                </c:pt>
                <c:pt idx="2">
                  <c:v>1.6296170000000001</c:v>
                </c:pt>
                <c:pt idx="3">
                  <c:v>5.4897939999999998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D5-48D7-8B9D-A48E5A5032E9}"/>
            </c:ext>
          </c:extLst>
        </c:ser>
        <c:ser>
          <c:idx val="8"/>
          <c:order val="8"/>
          <c:tx>
            <c:strRef>
              <c:f>'Data Reorg''d'!$L$3</c:f>
              <c:strCache>
                <c:ptCount val="1"/>
                <c:pt idx="0">
                  <c:v>A*_h_pg_level_sum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Reorg''d'!$L$4:$L$7</c:f>
              <c:numCache>
                <c:formatCode>General</c:formatCode>
                <c:ptCount val="4"/>
                <c:pt idx="0">
                  <c:v>0.40758299999999997</c:v>
                </c:pt>
                <c:pt idx="1">
                  <c:v>35.831352000000003</c:v>
                </c:pt>
                <c:pt idx="2">
                  <c:v>56.431944000000001</c:v>
                </c:pt>
                <c:pt idx="3">
                  <c:v>314.69058999999999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D5-48D7-8B9D-A48E5A5032E9}"/>
            </c:ext>
          </c:extLst>
        </c:ser>
        <c:ser>
          <c:idx val="9"/>
          <c:order val="9"/>
          <c:tx>
            <c:strRef>
              <c:f>'Data Reorg''d'!$M$3</c:f>
              <c:strCache>
                <c:ptCount val="1"/>
                <c:pt idx="0">
                  <c:v>A*_h_pg_maxlevel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Reorg''d'!$M$4:$M$7</c:f>
              <c:numCache>
                <c:formatCode>General</c:formatCode>
                <c:ptCount val="4"/>
                <c:pt idx="0">
                  <c:v>0.322959</c:v>
                </c:pt>
                <c:pt idx="1">
                  <c:v>200.48207500000001</c:v>
                </c:pt>
                <c:pt idx="2">
                  <c:v>994.61130900000001</c:v>
                </c:pt>
                <c:pt idx="3">
                  <c:v>10084.452036000001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D5-48D7-8B9D-A48E5A5032E9}"/>
            </c:ext>
          </c:extLst>
        </c:ser>
        <c:ser>
          <c:idx val="10"/>
          <c:order val="10"/>
          <c:tx>
            <c:strRef>
              <c:f>'Data Reorg''d'!$N$3</c:f>
              <c:strCache>
                <c:ptCount val="1"/>
                <c:pt idx="0">
                  <c:v>A*_h_pg_setlevel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Reorg''d'!$N$4:$N$7</c:f>
              <c:numCache>
                <c:formatCode>General</c:formatCode>
                <c:ptCount val="4"/>
                <c:pt idx="0">
                  <c:v>1.0347569999999999</c:v>
                </c:pt>
                <c:pt idx="1">
                  <c:v>320.04372100000001</c:v>
                </c:pt>
                <c:pt idx="2">
                  <c:v>1447.6991860000001</c:v>
                </c:pt>
                <c:pt idx="3">
                  <c:v>15154.385401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D5-48D7-8B9D-A48E5A50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85848"/>
        <c:axId val="451888144"/>
      </c:lineChart>
      <c:catAx>
        <c:axId val="4518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Problem Domain 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8144"/>
        <c:crosses val="autoZero"/>
        <c:auto val="1"/>
        <c:lblAlgn val="ctr"/>
        <c:lblOffset val="100"/>
        <c:noMultiLvlLbl val="0"/>
      </c:catAx>
      <c:valAx>
        <c:axId val="45188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Expanded by</a:t>
            </a:r>
            <a:r>
              <a:rPr lang="en-US" baseline="0"/>
              <a:t> Number of Actions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Reorg''d'!$D$14:$D$17</c:f>
              <c:numCache>
                <c:formatCode>General</c:formatCode>
                <c:ptCount val="4"/>
                <c:pt idx="0">
                  <c:v>43</c:v>
                </c:pt>
                <c:pt idx="1">
                  <c:v>3343</c:v>
                </c:pt>
                <c:pt idx="2">
                  <c:v>14663</c:v>
                </c:pt>
                <c:pt idx="3">
                  <c:v>99736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3-4ECC-92E6-F842B5A11867}"/>
            </c:ext>
          </c:extLst>
        </c:ser>
        <c:ser>
          <c:idx val="1"/>
          <c:order val="1"/>
          <c:tx>
            <c:v>DFS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Reorg''d'!$E$14:$E$17</c:f>
              <c:numCache>
                <c:formatCode>General</c:formatCode>
                <c:ptCount val="4"/>
                <c:pt idx="0">
                  <c:v>21</c:v>
                </c:pt>
                <c:pt idx="1">
                  <c:v>624</c:v>
                </c:pt>
                <c:pt idx="2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3-4ECC-92E6-F842B5A11867}"/>
            </c:ext>
          </c:extLst>
        </c:ser>
        <c:ser>
          <c:idx val="2"/>
          <c:order val="2"/>
          <c:tx>
            <c:v>UCS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Reorg''d'!$F$14:$F$17</c:f>
              <c:numCache>
                <c:formatCode>General</c:formatCode>
                <c:ptCount val="4"/>
                <c:pt idx="0">
                  <c:v>60</c:v>
                </c:pt>
                <c:pt idx="1">
                  <c:v>5154</c:v>
                </c:pt>
                <c:pt idx="2">
                  <c:v>18510</c:v>
                </c:pt>
                <c:pt idx="3">
                  <c:v>113339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D3-4ECC-92E6-F842B5A11867}"/>
            </c:ext>
          </c:extLst>
        </c:ser>
        <c:ser>
          <c:idx val="3"/>
          <c:order val="3"/>
          <c:tx>
            <c:strRef>
              <c:f>Plots!$C$7</c:f>
              <c:strCache>
                <c:ptCount val="1"/>
                <c:pt idx="0">
                  <c:v>Greedy_h_unmet_goals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Reorg''d'!$G$14:$G$17</c:f>
              <c:numCache>
                <c:formatCode>General</c:formatCode>
                <c:ptCount val="4"/>
                <c:pt idx="0">
                  <c:v>7</c:v>
                </c:pt>
                <c:pt idx="1">
                  <c:v>17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3-4ECC-92E6-F842B5A11867}"/>
            </c:ext>
          </c:extLst>
        </c:ser>
        <c:ser>
          <c:idx val="4"/>
          <c:order val="4"/>
          <c:tx>
            <c:strRef>
              <c:f>Plots!$C$8</c:f>
              <c:strCache>
                <c:ptCount val="1"/>
                <c:pt idx="0">
                  <c:v>Greedy_h_pg_level_sum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Reorg''d'!$H$14:$H$17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D3-4ECC-92E6-F842B5A11867}"/>
            </c:ext>
          </c:extLst>
        </c:ser>
        <c:ser>
          <c:idx val="5"/>
          <c:order val="5"/>
          <c:tx>
            <c:strRef>
              <c:f>Plots!$C$9</c:f>
              <c:strCache>
                <c:ptCount val="1"/>
                <c:pt idx="0">
                  <c:v>Greedy_h_pg_maxlevel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Reorg''d'!$I$14:$I$17</c:f>
              <c:numCache>
                <c:formatCode>General</c:formatCode>
                <c:ptCount val="4"/>
                <c:pt idx="0">
                  <c:v>6</c:v>
                </c:pt>
                <c:pt idx="1">
                  <c:v>27</c:v>
                </c:pt>
                <c:pt idx="2">
                  <c:v>21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D3-4ECC-92E6-F842B5A11867}"/>
            </c:ext>
          </c:extLst>
        </c:ser>
        <c:ser>
          <c:idx val="6"/>
          <c:order val="6"/>
          <c:tx>
            <c:strRef>
              <c:f>'Data Reorg''d'!$J$3</c:f>
              <c:strCache>
                <c:ptCount val="1"/>
                <c:pt idx="0">
                  <c:v>Greedy_h_pg_setlevel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Reorg''d'!$J$14:$J$17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35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D3-4ECC-92E6-F842B5A11867}"/>
            </c:ext>
          </c:extLst>
        </c:ser>
        <c:ser>
          <c:idx val="7"/>
          <c:order val="7"/>
          <c:tx>
            <c:strRef>
              <c:f>Plots!$C$11</c:f>
              <c:strCache>
                <c:ptCount val="1"/>
                <c:pt idx="0">
                  <c:v>A*_h_unmet_goals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Reorg''d'!$K$14:$K$17</c:f>
              <c:numCache>
                <c:formatCode>General</c:formatCode>
                <c:ptCount val="4"/>
                <c:pt idx="0">
                  <c:v>50</c:v>
                </c:pt>
                <c:pt idx="1">
                  <c:v>2567</c:v>
                </c:pt>
                <c:pt idx="2">
                  <c:v>7388</c:v>
                </c:pt>
                <c:pt idx="3">
                  <c:v>34330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D3-4ECC-92E6-F842B5A11867}"/>
            </c:ext>
          </c:extLst>
        </c:ser>
        <c:ser>
          <c:idx val="8"/>
          <c:order val="8"/>
          <c:tx>
            <c:strRef>
              <c:f>'Data Reorg''d'!$L$3</c:f>
              <c:strCache>
                <c:ptCount val="1"/>
                <c:pt idx="0">
                  <c:v>A*_h_pg_level_sum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Reorg''d'!$L$14:$L$17</c:f>
              <c:numCache>
                <c:formatCode>General</c:formatCode>
                <c:ptCount val="4"/>
                <c:pt idx="0">
                  <c:v>28</c:v>
                </c:pt>
                <c:pt idx="1">
                  <c:v>357</c:v>
                </c:pt>
                <c:pt idx="2">
                  <c:v>369</c:v>
                </c:pt>
                <c:pt idx="3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D3-4ECC-92E6-F842B5A11867}"/>
            </c:ext>
          </c:extLst>
        </c:ser>
        <c:ser>
          <c:idx val="9"/>
          <c:order val="9"/>
          <c:tx>
            <c:strRef>
              <c:f>'Data Reorg''d'!$M$3</c:f>
              <c:strCache>
                <c:ptCount val="1"/>
                <c:pt idx="0">
                  <c:v>A*_h_pg_maxlevel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Reorg''d'!$M$14:$M$17</c:f>
              <c:numCache>
                <c:formatCode>General</c:formatCode>
                <c:ptCount val="4"/>
                <c:pt idx="0">
                  <c:v>43</c:v>
                </c:pt>
                <c:pt idx="1">
                  <c:v>2887</c:v>
                </c:pt>
                <c:pt idx="2">
                  <c:v>9580</c:v>
                </c:pt>
                <c:pt idx="3">
                  <c:v>62077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D3-4ECC-92E6-F842B5A11867}"/>
            </c:ext>
          </c:extLst>
        </c:ser>
        <c:ser>
          <c:idx val="10"/>
          <c:order val="10"/>
          <c:tx>
            <c:strRef>
              <c:f>'Data Reorg''d'!$N$3</c:f>
              <c:strCache>
                <c:ptCount val="1"/>
                <c:pt idx="0">
                  <c:v>A*_h_pg_setlevel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Plots!$F$4:$F$7</c:f>
              <c:numCache>
                <c:formatCode>General</c:formatCode>
                <c:ptCount val="4"/>
                <c:pt idx="0">
                  <c:v>20</c:v>
                </c:pt>
                <c:pt idx="1">
                  <c:v>72</c:v>
                </c:pt>
                <c:pt idx="2">
                  <c:v>88</c:v>
                </c:pt>
                <c:pt idx="3">
                  <c:v>104</c:v>
                </c:pt>
              </c:numCache>
            </c:numRef>
          </c:cat>
          <c:val>
            <c:numRef>
              <c:f>'Data Reorg''d'!$N$14:$N$17</c:f>
              <c:numCache>
                <c:formatCode>General</c:formatCode>
                <c:ptCount val="4"/>
                <c:pt idx="0">
                  <c:v>33</c:v>
                </c:pt>
                <c:pt idx="1">
                  <c:v>1037</c:v>
                </c:pt>
                <c:pt idx="2">
                  <c:v>3423</c:v>
                </c:pt>
                <c:pt idx="3">
                  <c:v>22606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D3-4ECC-92E6-F842B5A1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85848"/>
        <c:axId val="451888144"/>
      </c:lineChart>
      <c:catAx>
        <c:axId val="45188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Problem Domain Actions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8144"/>
        <c:crosses val="autoZero"/>
        <c:auto val="1"/>
        <c:lblAlgn val="ctr"/>
        <c:lblOffset val="100"/>
        <c:noMultiLvlLbl val="0"/>
      </c:catAx>
      <c:valAx>
        <c:axId val="451888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Nodes Expanded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</xdr:row>
      <xdr:rowOff>53340</xdr:rowOff>
    </xdr:from>
    <xdr:to>
      <xdr:col>18</xdr:col>
      <xdr:colOff>350520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18</xdr:col>
      <xdr:colOff>297180</xdr:colOff>
      <xdr:row>49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18</xdr:col>
      <xdr:colOff>297180</xdr:colOff>
      <xdr:row>75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30</xdr:col>
      <xdr:colOff>297180</xdr:colOff>
      <xdr:row>23</xdr:row>
      <xdr:rowOff>91440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27</xdr:row>
      <xdr:rowOff>0</xdr:rowOff>
    </xdr:from>
    <xdr:to>
      <xdr:col>30</xdr:col>
      <xdr:colOff>297180</xdr:colOff>
      <xdr:row>49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workbookViewId="0">
      <selection activeCell="E5" sqref="E5:E15"/>
    </sheetView>
  </sheetViews>
  <sheetFormatPr defaultRowHeight="14.4" x14ac:dyDescent="0.3"/>
  <cols>
    <col min="3" max="3" width="14.77734375" bestFit="1" customWidth="1"/>
    <col min="4" max="4" width="11.77734375" customWidth="1"/>
    <col min="5" max="5" width="20" bestFit="1" customWidth="1"/>
    <col min="6" max="6" width="12.77734375" customWidth="1"/>
    <col min="7" max="7" width="10.77734375" bestFit="1" customWidth="1"/>
    <col min="8" max="8" width="14.77734375" bestFit="1" customWidth="1"/>
    <col min="9" max="9" width="13.88671875" bestFit="1" customWidth="1"/>
    <col min="10" max="10" width="12.88671875" bestFit="1" customWidth="1"/>
    <col min="11" max="11" width="14" bestFit="1" customWidth="1"/>
    <col min="12" max="12" width="14.77734375" bestFit="1" customWidth="1"/>
    <col min="13" max="13" width="13.88671875" bestFit="1" customWidth="1"/>
    <col min="14" max="14" width="12.88671875" bestFit="1" customWidth="1"/>
  </cols>
  <sheetData>
    <row r="3" spans="2:10" x14ac:dyDescent="0.3">
      <c r="G3" s="4"/>
      <c r="H3" s="4"/>
      <c r="I3" s="4"/>
      <c r="J3" s="4"/>
    </row>
    <row r="4" spans="2:10" x14ac:dyDescent="0.3">
      <c r="B4" s="1"/>
      <c r="C4" s="1"/>
      <c r="D4" s="2" t="s">
        <v>9</v>
      </c>
      <c r="E4" s="2" t="s">
        <v>13</v>
      </c>
      <c r="F4" s="2" t="s">
        <v>10</v>
      </c>
      <c r="G4" s="2" t="s">
        <v>11</v>
      </c>
      <c r="H4" s="3" t="s">
        <v>12</v>
      </c>
      <c r="I4" s="3" t="s">
        <v>14</v>
      </c>
    </row>
    <row r="5" spans="2:10" x14ac:dyDescent="0.3">
      <c r="B5" s="1"/>
      <c r="C5" s="1" t="s">
        <v>0</v>
      </c>
      <c r="D5" s="1">
        <v>20</v>
      </c>
      <c r="E5" s="1">
        <v>43</v>
      </c>
      <c r="F5" s="1">
        <v>56</v>
      </c>
      <c r="G5" s="1">
        <v>178</v>
      </c>
      <c r="H5" s="1">
        <v>3.1326E-2</v>
      </c>
      <c r="I5" s="7">
        <v>6</v>
      </c>
    </row>
    <row r="6" spans="2:10" x14ac:dyDescent="0.3">
      <c r="B6" s="1"/>
      <c r="C6" s="1" t="s">
        <v>1</v>
      </c>
      <c r="D6" s="1">
        <v>20</v>
      </c>
      <c r="E6" s="1">
        <v>21</v>
      </c>
      <c r="F6" s="1">
        <v>22</v>
      </c>
      <c r="G6" s="1">
        <v>84</v>
      </c>
      <c r="H6" s="1">
        <v>1.106E-2</v>
      </c>
      <c r="I6" s="7">
        <v>6</v>
      </c>
    </row>
    <row r="7" spans="2:10" x14ac:dyDescent="0.3">
      <c r="B7" s="1"/>
      <c r="C7" s="1" t="s">
        <v>2</v>
      </c>
      <c r="D7" s="1">
        <v>20</v>
      </c>
      <c r="E7" s="1">
        <v>60</v>
      </c>
      <c r="F7" s="1">
        <v>62</v>
      </c>
      <c r="G7" s="1">
        <v>240</v>
      </c>
      <c r="H7" s="1">
        <v>2.4795000000000001E-2</v>
      </c>
      <c r="I7" s="7">
        <v>6</v>
      </c>
    </row>
    <row r="8" spans="2:10" x14ac:dyDescent="0.3">
      <c r="B8" s="5" t="s">
        <v>7</v>
      </c>
      <c r="C8" s="1" t="s">
        <v>3</v>
      </c>
      <c r="D8" s="1">
        <v>20</v>
      </c>
      <c r="E8" s="1">
        <v>7</v>
      </c>
      <c r="F8" s="1">
        <v>9</v>
      </c>
      <c r="G8" s="1">
        <v>29</v>
      </c>
      <c r="H8" s="1">
        <v>2.807E-3</v>
      </c>
      <c r="I8" s="7">
        <v>6</v>
      </c>
    </row>
    <row r="9" spans="2:10" x14ac:dyDescent="0.3">
      <c r="B9" s="5"/>
      <c r="C9" s="1" t="s">
        <v>4</v>
      </c>
      <c r="D9" s="1">
        <v>20</v>
      </c>
      <c r="E9" s="1">
        <v>6</v>
      </c>
      <c r="F9" s="1">
        <v>8</v>
      </c>
      <c r="G9" s="1">
        <v>28</v>
      </c>
      <c r="H9" s="1">
        <v>1.0801780000000001</v>
      </c>
      <c r="I9" s="7">
        <v>6</v>
      </c>
    </row>
    <row r="10" spans="2:10" x14ac:dyDescent="0.3">
      <c r="B10" s="5"/>
      <c r="C10" s="1" t="s">
        <v>5</v>
      </c>
      <c r="D10" s="1">
        <v>20</v>
      </c>
      <c r="E10" s="1">
        <v>6</v>
      </c>
      <c r="F10" s="1">
        <v>8</v>
      </c>
      <c r="G10" s="1">
        <v>24</v>
      </c>
      <c r="H10" s="1">
        <v>0.25762600000000002</v>
      </c>
      <c r="I10" s="7">
        <v>6</v>
      </c>
    </row>
    <row r="11" spans="2:10" x14ac:dyDescent="0.3">
      <c r="B11" s="5"/>
      <c r="C11" s="1" t="s">
        <v>6</v>
      </c>
      <c r="D11" s="1">
        <v>20</v>
      </c>
      <c r="E11" s="1">
        <v>6</v>
      </c>
      <c r="F11" s="1">
        <v>8</v>
      </c>
      <c r="G11" s="1">
        <v>28</v>
      </c>
      <c r="H11" s="1">
        <v>1.2455149999999999</v>
      </c>
      <c r="I11" s="7">
        <v>6</v>
      </c>
    </row>
    <row r="12" spans="2:10" x14ac:dyDescent="0.3">
      <c r="B12" s="6" t="s">
        <v>8</v>
      </c>
      <c r="C12" s="1" t="s">
        <v>3</v>
      </c>
      <c r="D12" s="1">
        <v>20</v>
      </c>
      <c r="E12" s="1">
        <v>50</v>
      </c>
      <c r="F12" s="1">
        <v>52</v>
      </c>
      <c r="G12" s="1">
        <v>206</v>
      </c>
      <c r="H12" s="1">
        <v>1.7538999999999999E-2</v>
      </c>
      <c r="I12" s="7">
        <v>6</v>
      </c>
    </row>
    <row r="13" spans="2:10" x14ac:dyDescent="0.3">
      <c r="B13" s="6"/>
      <c r="C13" s="1" t="s">
        <v>4</v>
      </c>
      <c r="D13" s="1">
        <v>20</v>
      </c>
      <c r="E13" s="1">
        <v>28</v>
      </c>
      <c r="F13" s="1">
        <v>30</v>
      </c>
      <c r="G13" s="1">
        <v>122</v>
      </c>
      <c r="H13" s="1">
        <v>0.40758299999999997</v>
      </c>
      <c r="I13" s="7">
        <v>6</v>
      </c>
    </row>
    <row r="14" spans="2:10" x14ac:dyDescent="0.3">
      <c r="B14" s="6"/>
      <c r="C14" s="1" t="s">
        <v>5</v>
      </c>
      <c r="D14" s="1">
        <v>20</v>
      </c>
      <c r="E14" s="1">
        <v>43</v>
      </c>
      <c r="F14" s="1">
        <v>45</v>
      </c>
      <c r="G14" s="1">
        <v>180</v>
      </c>
      <c r="H14" s="1">
        <v>0.322959</v>
      </c>
      <c r="I14" s="7">
        <v>6</v>
      </c>
    </row>
    <row r="15" spans="2:10" x14ac:dyDescent="0.3">
      <c r="B15" s="6"/>
      <c r="C15" s="1" t="s">
        <v>6</v>
      </c>
      <c r="D15" s="1">
        <v>20</v>
      </c>
      <c r="E15" s="1">
        <v>33</v>
      </c>
      <c r="F15" s="1">
        <v>35</v>
      </c>
      <c r="G15" s="1">
        <v>138</v>
      </c>
      <c r="H15" s="1">
        <v>1.0347569999999999</v>
      </c>
      <c r="I15" s="7">
        <v>6</v>
      </c>
    </row>
  </sheetData>
  <mergeCells count="3">
    <mergeCell ref="G3:J3"/>
    <mergeCell ref="B8:B11"/>
    <mergeCell ref="B12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topLeftCell="B1" workbookViewId="0">
      <selection activeCell="E5" sqref="E5:E15"/>
    </sheetView>
  </sheetViews>
  <sheetFormatPr defaultRowHeight="14.4" x14ac:dyDescent="0.3"/>
  <cols>
    <col min="3" max="3" width="14.77734375" bestFit="1" customWidth="1"/>
    <col min="4" max="4" width="11.77734375" customWidth="1"/>
    <col min="5" max="5" width="20" bestFit="1" customWidth="1"/>
    <col min="6" max="6" width="12.77734375" customWidth="1"/>
    <col min="7" max="7" width="10.77734375" bestFit="1" customWidth="1"/>
    <col min="8" max="8" width="14.77734375" bestFit="1" customWidth="1"/>
    <col min="9" max="9" width="13.88671875" bestFit="1" customWidth="1"/>
    <col min="10" max="10" width="12.88671875" bestFit="1" customWidth="1"/>
    <col min="11" max="11" width="14" bestFit="1" customWidth="1"/>
    <col min="12" max="12" width="14.77734375" bestFit="1" customWidth="1"/>
    <col min="13" max="13" width="13.88671875" bestFit="1" customWidth="1"/>
    <col min="14" max="14" width="12.88671875" bestFit="1" customWidth="1"/>
  </cols>
  <sheetData>
    <row r="3" spans="2:10" x14ac:dyDescent="0.3">
      <c r="G3" s="4"/>
      <c r="H3" s="4"/>
      <c r="I3" s="4"/>
      <c r="J3" s="4"/>
    </row>
    <row r="4" spans="2:10" x14ac:dyDescent="0.3">
      <c r="B4" s="1"/>
      <c r="C4" s="1"/>
      <c r="D4" s="2" t="s">
        <v>9</v>
      </c>
      <c r="E4" s="2" t="s">
        <v>13</v>
      </c>
      <c r="F4" s="2" t="s">
        <v>10</v>
      </c>
      <c r="G4" s="2" t="s">
        <v>11</v>
      </c>
      <c r="H4" s="3" t="s">
        <v>12</v>
      </c>
      <c r="I4" s="3" t="s">
        <v>14</v>
      </c>
    </row>
    <row r="5" spans="2:10" x14ac:dyDescent="0.3">
      <c r="B5" s="1"/>
      <c r="C5" s="1" t="s">
        <v>0</v>
      </c>
      <c r="D5" s="1">
        <v>72</v>
      </c>
      <c r="E5" s="1">
        <v>3343</v>
      </c>
      <c r="F5" s="1">
        <v>4609</v>
      </c>
      <c r="G5" s="1">
        <v>30503</v>
      </c>
      <c r="H5" s="1">
        <v>0.441276</v>
      </c>
      <c r="I5" s="7">
        <v>9</v>
      </c>
    </row>
    <row r="6" spans="2:10" x14ac:dyDescent="0.3">
      <c r="B6" s="1"/>
      <c r="C6" s="1" t="s">
        <v>1</v>
      </c>
      <c r="D6" s="1">
        <v>72</v>
      </c>
      <c r="E6" s="1">
        <v>624</v>
      </c>
      <c r="F6" s="1">
        <v>625</v>
      </c>
      <c r="G6" s="1">
        <v>5602</v>
      </c>
      <c r="H6" s="1">
        <v>0.58468200000000004</v>
      </c>
      <c r="I6" s="7">
        <v>619</v>
      </c>
    </row>
    <row r="7" spans="2:10" x14ac:dyDescent="0.3">
      <c r="B7" s="1"/>
      <c r="C7" s="1" t="s">
        <v>2</v>
      </c>
      <c r="D7" s="1">
        <v>72</v>
      </c>
      <c r="E7" s="1">
        <v>5154</v>
      </c>
      <c r="F7" s="1">
        <v>5156</v>
      </c>
      <c r="G7" s="1">
        <v>46618</v>
      </c>
      <c r="H7" s="1">
        <v>0.77845699999999995</v>
      </c>
      <c r="I7" s="7">
        <v>9</v>
      </c>
    </row>
    <row r="8" spans="2:10" x14ac:dyDescent="0.3">
      <c r="B8" s="5" t="s">
        <v>7</v>
      </c>
      <c r="C8" s="1" t="s">
        <v>3</v>
      </c>
      <c r="D8" s="1">
        <v>72</v>
      </c>
      <c r="E8" s="1">
        <v>17</v>
      </c>
      <c r="F8" s="1">
        <v>19</v>
      </c>
      <c r="G8" s="1">
        <v>170</v>
      </c>
      <c r="H8" s="1">
        <v>2.0367E-2</v>
      </c>
      <c r="I8" s="7">
        <v>9</v>
      </c>
    </row>
    <row r="9" spans="2:10" x14ac:dyDescent="0.3">
      <c r="B9" s="5"/>
      <c r="C9" s="1" t="s">
        <v>4</v>
      </c>
      <c r="D9" s="1">
        <v>72</v>
      </c>
      <c r="E9" s="1">
        <v>9</v>
      </c>
      <c r="F9" s="1">
        <v>11</v>
      </c>
      <c r="G9" s="1">
        <v>86</v>
      </c>
      <c r="H9" s="1">
        <v>2.9877340000000001</v>
      </c>
      <c r="I9" s="7">
        <v>9</v>
      </c>
    </row>
    <row r="10" spans="2:10" x14ac:dyDescent="0.3">
      <c r="B10" s="5"/>
      <c r="C10" s="1" t="s">
        <v>5</v>
      </c>
      <c r="D10" s="1">
        <v>72</v>
      </c>
      <c r="E10" s="1">
        <v>27</v>
      </c>
      <c r="F10" s="1">
        <v>29</v>
      </c>
      <c r="G10" s="1">
        <v>249</v>
      </c>
      <c r="H10" s="1">
        <v>2.8999259999999998</v>
      </c>
      <c r="I10" s="7">
        <v>9</v>
      </c>
    </row>
    <row r="11" spans="2:10" x14ac:dyDescent="0.3">
      <c r="B11" s="5"/>
      <c r="C11" s="1" t="s">
        <v>6</v>
      </c>
      <c r="D11" s="1">
        <v>72</v>
      </c>
      <c r="E11" s="1">
        <v>9</v>
      </c>
      <c r="F11" s="1">
        <v>11</v>
      </c>
      <c r="G11" s="1">
        <v>84</v>
      </c>
      <c r="H11" s="1">
        <v>5.3233300000000003</v>
      </c>
      <c r="I11" s="7">
        <v>9</v>
      </c>
    </row>
    <row r="12" spans="2:10" x14ac:dyDescent="0.3">
      <c r="B12" s="6" t="s">
        <v>8</v>
      </c>
      <c r="C12" s="1" t="s">
        <v>3</v>
      </c>
      <c r="D12" s="1">
        <v>72</v>
      </c>
      <c r="E12" s="1">
        <v>2567</v>
      </c>
      <c r="F12" s="1">
        <v>2469</v>
      </c>
      <c r="G12" s="1">
        <v>22522</v>
      </c>
      <c r="H12" s="1">
        <v>0.83989400000000003</v>
      </c>
      <c r="I12" s="7">
        <v>9</v>
      </c>
    </row>
    <row r="13" spans="2:10" x14ac:dyDescent="0.3">
      <c r="B13" s="6"/>
      <c r="C13" s="1" t="s">
        <v>4</v>
      </c>
      <c r="D13" s="1">
        <v>72</v>
      </c>
      <c r="E13" s="1">
        <v>357</v>
      </c>
      <c r="F13" s="1">
        <v>359</v>
      </c>
      <c r="G13" s="1">
        <v>3426</v>
      </c>
      <c r="H13" s="1">
        <v>35.831352000000003</v>
      </c>
      <c r="I13" s="7">
        <v>9</v>
      </c>
    </row>
    <row r="14" spans="2:10" x14ac:dyDescent="0.3">
      <c r="B14" s="6"/>
      <c r="C14" s="1" t="s">
        <v>5</v>
      </c>
      <c r="D14" s="1">
        <v>72</v>
      </c>
      <c r="E14" s="1">
        <v>2887</v>
      </c>
      <c r="F14" s="1">
        <v>2889</v>
      </c>
      <c r="G14" s="1">
        <v>26594</v>
      </c>
      <c r="H14" s="1">
        <v>200.48207500000001</v>
      </c>
      <c r="I14" s="7">
        <v>9</v>
      </c>
    </row>
    <row r="15" spans="2:10" x14ac:dyDescent="0.3">
      <c r="B15" s="6"/>
      <c r="C15" s="1" t="s">
        <v>6</v>
      </c>
      <c r="D15" s="1">
        <v>72</v>
      </c>
      <c r="E15" s="1">
        <v>1037</v>
      </c>
      <c r="F15" s="1">
        <v>1039</v>
      </c>
      <c r="G15" s="1">
        <v>9605</v>
      </c>
      <c r="H15" s="1">
        <v>320.04372100000001</v>
      </c>
      <c r="I15" s="7">
        <v>9</v>
      </c>
    </row>
  </sheetData>
  <mergeCells count="3">
    <mergeCell ref="G3:J3"/>
    <mergeCell ref="B8:B11"/>
    <mergeCell ref="B12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topLeftCell="B1" workbookViewId="0">
      <selection activeCell="E5" sqref="E5:E15"/>
    </sheetView>
  </sheetViews>
  <sheetFormatPr defaultRowHeight="14.4" x14ac:dyDescent="0.3"/>
  <cols>
    <col min="3" max="3" width="14.77734375" bestFit="1" customWidth="1"/>
    <col min="4" max="4" width="11.77734375" customWidth="1"/>
    <col min="5" max="5" width="20" bestFit="1" customWidth="1"/>
    <col min="6" max="6" width="12.77734375" customWidth="1"/>
    <col min="7" max="7" width="10.77734375" bestFit="1" customWidth="1"/>
    <col min="8" max="8" width="14.77734375" bestFit="1" customWidth="1"/>
    <col min="9" max="9" width="13.88671875" bestFit="1" customWidth="1"/>
    <col min="10" max="10" width="12.88671875" bestFit="1" customWidth="1"/>
    <col min="11" max="11" width="14" bestFit="1" customWidth="1"/>
    <col min="12" max="12" width="14.77734375" bestFit="1" customWidth="1"/>
    <col min="13" max="13" width="13.88671875" bestFit="1" customWidth="1"/>
    <col min="14" max="14" width="12.88671875" bestFit="1" customWidth="1"/>
  </cols>
  <sheetData>
    <row r="3" spans="2:10" x14ac:dyDescent="0.3">
      <c r="G3" s="4"/>
      <c r="H3" s="4"/>
      <c r="I3" s="4"/>
      <c r="J3" s="4"/>
    </row>
    <row r="4" spans="2:10" x14ac:dyDescent="0.3">
      <c r="B4" s="1"/>
      <c r="C4" s="1"/>
      <c r="D4" s="2" t="s">
        <v>9</v>
      </c>
      <c r="E4" s="2" t="s">
        <v>13</v>
      </c>
      <c r="F4" s="2" t="s">
        <v>10</v>
      </c>
      <c r="G4" s="2" t="s">
        <v>11</v>
      </c>
      <c r="H4" s="3" t="s">
        <v>12</v>
      </c>
      <c r="I4" s="3" t="s">
        <v>14</v>
      </c>
    </row>
    <row r="5" spans="2:10" x14ac:dyDescent="0.3">
      <c r="B5" s="1"/>
      <c r="C5" s="1" t="s">
        <v>0</v>
      </c>
      <c r="D5" s="1">
        <v>88</v>
      </c>
      <c r="E5" s="1">
        <v>14663</v>
      </c>
      <c r="F5" s="1">
        <v>18098</v>
      </c>
      <c r="G5" s="1">
        <v>129625</v>
      </c>
      <c r="H5" s="1">
        <v>1.089955</v>
      </c>
      <c r="I5" s="7">
        <v>12</v>
      </c>
    </row>
    <row r="6" spans="2:10" x14ac:dyDescent="0.3">
      <c r="B6" s="1"/>
      <c r="C6" s="1" t="s">
        <v>1</v>
      </c>
      <c r="D6" s="1">
        <v>88</v>
      </c>
      <c r="E6" s="1">
        <v>408</v>
      </c>
      <c r="F6" s="1">
        <v>409</v>
      </c>
      <c r="G6" s="1">
        <v>3364</v>
      </c>
      <c r="H6" s="1">
        <v>0.26323000000000002</v>
      </c>
      <c r="I6" s="7">
        <v>392</v>
      </c>
    </row>
    <row r="7" spans="2:10" x14ac:dyDescent="0.3">
      <c r="B7" s="1"/>
      <c r="C7" s="1" t="s">
        <v>2</v>
      </c>
      <c r="D7" s="1">
        <v>88</v>
      </c>
      <c r="E7" s="1">
        <v>18510</v>
      </c>
      <c r="F7" s="1">
        <v>18512</v>
      </c>
      <c r="G7" s="1">
        <v>161936</v>
      </c>
      <c r="H7" s="1">
        <v>1.9186559999999999</v>
      </c>
      <c r="I7" s="7">
        <v>12</v>
      </c>
    </row>
    <row r="8" spans="2:10" x14ac:dyDescent="0.3">
      <c r="B8" s="5" t="s">
        <v>7</v>
      </c>
      <c r="C8" s="1" t="s">
        <v>3</v>
      </c>
      <c r="D8" s="1">
        <v>88</v>
      </c>
      <c r="E8" s="1">
        <v>25</v>
      </c>
      <c r="F8" s="1">
        <v>27</v>
      </c>
      <c r="G8" s="1">
        <v>230</v>
      </c>
      <c r="H8" s="1">
        <v>2.5340999999999999E-2</v>
      </c>
      <c r="I8" s="7">
        <v>15</v>
      </c>
    </row>
    <row r="9" spans="2:10" x14ac:dyDescent="0.3">
      <c r="B9" s="5"/>
      <c r="C9" s="1" t="s">
        <v>4</v>
      </c>
      <c r="D9" s="1">
        <v>88</v>
      </c>
      <c r="E9" s="1">
        <v>14</v>
      </c>
      <c r="F9" s="1">
        <v>16</v>
      </c>
      <c r="G9" s="1">
        <v>126</v>
      </c>
      <c r="H9" s="1">
        <v>5.197635</v>
      </c>
      <c r="I9" s="7">
        <v>14</v>
      </c>
    </row>
    <row r="10" spans="2:10" x14ac:dyDescent="0.3">
      <c r="B10" s="5"/>
      <c r="C10" s="1" t="s">
        <v>5</v>
      </c>
      <c r="D10" s="1">
        <v>88</v>
      </c>
      <c r="E10" s="1">
        <v>21</v>
      </c>
      <c r="F10" s="1">
        <v>23</v>
      </c>
      <c r="G10" s="1">
        <v>195</v>
      </c>
      <c r="H10" s="1">
        <v>3.9699239999999998</v>
      </c>
      <c r="I10" s="7">
        <v>13</v>
      </c>
    </row>
    <row r="11" spans="2:10" x14ac:dyDescent="0.3">
      <c r="B11" s="5"/>
      <c r="C11" s="1" t="s">
        <v>6</v>
      </c>
      <c r="D11" s="1">
        <v>88</v>
      </c>
      <c r="E11" s="1">
        <v>35</v>
      </c>
      <c r="F11" s="1">
        <v>37</v>
      </c>
      <c r="G11" s="1">
        <v>345</v>
      </c>
      <c r="H11" s="1">
        <v>21.997461999999999</v>
      </c>
      <c r="I11" s="7">
        <v>17</v>
      </c>
    </row>
    <row r="12" spans="2:10" x14ac:dyDescent="0.3">
      <c r="B12" s="6" t="s">
        <v>8</v>
      </c>
      <c r="C12" s="1" t="s">
        <v>3</v>
      </c>
      <c r="D12" s="1">
        <v>88</v>
      </c>
      <c r="E12" s="1">
        <v>7388</v>
      </c>
      <c r="F12" s="1">
        <v>7390</v>
      </c>
      <c r="G12" s="1">
        <v>65711</v>
      </c>
      <c r="H12" s="1">
        <v>1.6296170000000001</v>
      </c>
      <c r="I12" s="7">
        <v>12</v>
      </c>
    </row>
    <row r="13" spans="2:10" x14ac:dyDescent="0.3">
      <c r="B13" s="6"/>
      <c r="C13" s="1" t="s">
        <v>4</v>
      </c>
      <c r="D13" s="1">
        <v>88</v>
      </c>
      <c r="E13" s="1">
        <v>369</v>
      </c>
      <c r="F13" s="1">
        <v>371</v>
      </c>
      <c r="G13" s="1">
        <v>3403</v>
      </c>
      <c r="H13" s="1">
        <v>56.431944000000001</v>
      </c>
      <c r="I13" s="7">
        <v>12</v>
      </c>
    </row>
    <row r="14" spans="2:10" x14ac:dyDescent="0.3">
      <c r="B14" s="6"/>
      <c r="C14" s="1" t="s">
        <v>5</v>
      </c>
      <c r="D14" s="1">
        <v>88</v>
      </c>
      <c r="E14" s="1">
        <v>9580</v>
      </c>
      <c r="F14" s="1">
        <v>9582</v>
      </c>
      <c r="G14" s="1">
        <v>86312</v>
      </c>
      <c r="H14" s="1">
        <v>994.61130900000001</v>
      </c>
      <c r="I14" s="7">
        <v>12</v>
      </c>
    </row>
    <row r="15" spans="2:10" x14ac:dyDescent="0.3">
      <c r="B15" s="6"/>
      <c r="C15" s="1" t="s">
        <v>6</v>
      </c>
      <c r="D15" s="1">
        <v>88</v>
      </c>
      <c r="E15" s="1">
        <v>3423</v>
      </c>
      <c r="F15" s="1">
        <v>3425</v>
      </c>
      <c r="G15" s="1">
        <v>31596</v>
      </c>
      <c r="H15" s="1">
        <v>1447.6991860000001</v>
      </c>
      <c r="I15" s="7">
        <v>12</v>
      </c>
    </row>
  </sheetData>
  <mergeCells count="3">
    <mergeCell ref="G3:J3"/>
    <mergeCell ref="B8:B11"/>
    <mergeCell ref="B12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topLeftCell="B1" workbookViewId="0">
      <selection activeCell="E5" sqref="E5:E15"/>
    </sheetView>
  </sheetViews>
  <sheetFormatPr defaultRowHeight="14.4" x14ac:dyDescent="0.3"/>
  <cols>
    <col min="3" max="3" width="14.77734375" bestFit="1" customWidth="1"/>
    <col min="4" max="4" width="11.77734375" customWidth="1"/>
    <col min="5" max="5" width="20" bestFit="1" customWidth="1"/>
    <col min="6" max="6" width="12.77734375" customWidth="1"/>
    <col min="7" max="7" width="10.77734375" bestFit="1" customWidth="1"/>
    <col min="8" max="8" width="14.77734375" bestFit="1" customWidth="1"/>
    <col min="9" max="9" width="13.88671875" bestFit="1" customWidth="1"/>
    <col min="10" max="10" width="12.88671875" bestFit="1" customWidth="1"/>
    <col min="11" max="11" width="14" bestFit="1" customWidth="1"/>
    <col min="12" max="12" width="14.77734375" bestFit="1" customWidth="1"/>
    <col min="13" max="13" width="13.88671875" bestFit="1" customWidth="1"/>
    <col min="14" max="14" width="12.88671875" bestFit="1" customWidth="1"/>
  </cols>
  <sheetData>
    <row r="3" spans="2:10" x14ac:dyDescent="0.3">
      <c r="G3" s="4"/>
      <c r="H3" s="4"/>
      <c r="I3" s="4"/>
      <c r="J3" s="4"/>
    </row>
    <row r="4" spans="2:10" x14ac:dyDescent="0.3">
      <c r="B4" s="1"/>
      <c r="C4" s="1"/>
      <c r="D4" s="2" t="s">
        <v>9</v>
      </c>
      <c r="E4" s="2" t="s">
        <v>13</v>
      </c>
      <c r="F4" s="2" t="s">
        <v>10</v>
      </c>
      <c r="G4" s="2" t="s">
        <v>11</v>
      </c>
      <c r="H4" s="3" t="s">
        <v>12</v>
      </c>
      <c r="I4" s="3" t="s">
        <v>14</v>
      </c>
    </row>
    <row r="5" spans="2:10" x14ac:dyDescent="0.3">
      <c r="B5" s="1"/>
      <c r="C5" s="1" t="s">
        <v>0</v>
      </c>
      <c r="D5" s="1">
        <v>104</v>
      </c>
      <c r="E5" s="1">
        <v>99736</v>
      </c>
      <c r="F5" s="1">
        <v>114953</v>
      </c>
      <c r="G5" s="1">
        <v>944130</v>
      </c>
      <c r="H5" s="1">
        <v>5.7274690000000001</v>
      </c>
      <c r="I5" s="7">
        <v>14</v>
      </c>
    </row>
    <row r="6" spans="2:10" x14ac:dyDescent="0.3">
      <c r="B6" s="1"/>
      <c r="C6" s="1" t="s">
        <v>1</v>
      </c>
      <c r="D6" s="1"/>
      <c r="E6" s="1"/>
      <c r="F6" s="1"/>
      <c r="G6" s="1"/>
      <c r="H6" s="1"/>
      <c r="I6" s="1"/>
    </row>
    <row r="7" spans="2:10" x14ac:dyDescent="0.3">
      <c r="B7" s="1"/>
      <c r="C7" s="1" t="s">
        <v>2</v>
      </c>
      <c r="D7" s="1">
        <v>104</v>
      </c>
      <c r="E7" s="1">
        <v>113339</v>
      </c>
      <c r="F7" s="1">
        <v>113341</v>
      </c>
      <c r="G7" s="1">
        <v>1066413</v>
      </c>
      <c r="H7" s="1">
        <v>9.0774050000000006</v>
      </c>
      <c r="I7" s="7">
        <v>14</v>
      </c>
    </row>
    <row r="8" spans="2:10" x14ac:dyDescent="0.3">
      <c r="B8" s="5" t="s">
        <v>7</v>
      </c>
      <c r="C8" s="1" t="s">
        <v>3</v>
      </c>
      <c r="D8" s="1">
        <v>104</v>
      </c>
      <c r="E8" s="1">
        <v>29</v>
      </c>
      <c r="F8" s="1">
        <v>31</v>
      </c>
      <c r="G8" s="1">
        <v>280</v>
      </c>
      <c r="H8" s="1">
        <v>4.7137999999999999E-2</v>
      </c>
      <c r="I8" s="7">
        <v>18</v>
      </c>
    </row>
    <row r="9" spans="2:10" x14ac:dyDescent="0.3">
      <c r="B9" s="5"/>
      <c r="C9" s="1" t="s">
        <v>4</v>
      </c>
      <c r="D9" s="1">
        <v>104</v>
      </c>
      <c r="E9" s="1">
        <v>17</v>
      </c>
      <c r="F9" s="1">
        <v>19</v>
      </c>
      <c r="G9" s="1">
        <v>165</v>
      </c>
      <c r="H9" s="1">
        <v>7.3055870000000001</v>
      </c>
      <c r="I9" s="7">
        <v>17</v>
      </c>
    </row>
    <row r="10" spans="2:10" x14ac:dyDescent="0.3">
      <c r="B10" s="5"/>
      <c r="C10" s="1" t="s">
        <v>5</v>
      </c>
      <c r="D10" s="1">
        <v>104</v>
      </c>
      <c r="E10" s="1">
        <v>56</v>
      </c>
      <c r="F10" s="1">
        <v>58</v>
      </c>
      <c r="G10" s="1">
        <v>580</v>
      </c>
      <c r="H10" s="1">
        <v>13.589116000000001</v>
      </c>
      <c r="I10" s="7">
        <v>17</v>
      </c>
    </row>
    <row r="11" spans="2:10" x14ac:dyDescent="0.3">
      <c r="B11" s="5"/>
      <c r="C11" s="1" t="s">
        <v>6</v>
      </c>
      <c r="D11" s="1">
        <v>104</v>
      </c>
      <c r="E11" s="1">
        <v>107</v>
      </c>
      <c r="F11" s="1">
        <v>109</v>
      </c>
      <c r="G11" s="1">
        <v>1164</v>
      </c>
      <c r="H11" s="1">
        <v>95.986711</v>
      </c>
      <c r="I11" s="7">
        <v>23</v>
      </c>
    </row>
    <row r="12" spans="2:10" x14ac:dyDescent="0.3">
      <c r="B12" s="6" t="s">
        <v>8</v>
      </c>
      <c r="C12" s="1" t="s">
        <v>3</v>
      </c>
      <c r="D12" s="1">
        <v>104</v>
      </c>
      <c r="E12" s="1">
        <v>34330</v>
      </c>
      <c r="F12" s="1">
        <v>34332</v>
      </c>
      <c r="G12" s="1">
        <v>328509</v>
      </c>
      <c r="H12" s="1">
        <v>5.4897939999999998</v>
      </c>
      <c r="I12" s="7">
        <v>14</v>
      </c>
    </row>
    <row r="13" spans="2:10" x14ac:dyDescent="0.3">
      <c r="B13" s="6"/>
      <c r="C13" s="1" t="s">
        <v>4</v>
      </c>
      <c r="D13" s="1">
        <v>104</v>
      </c>
      <c r="E13" s="1">
        <v>1208</v>
      </c>
      <c r="F13" s="1">
        <v>1210</v>
      </c>
      <c r="G13" s="1">
        <v>12210</v>
      </c>
      <c r="H13" s="1">
        <v>314.69058999999999</v>
      </c>
      <c r="I13" s="7">
        <v>14</v>
      </c>
    </row>
    <row r="14" spans="2:10" x14ac:dyDescent="0.3">
      <c r="B14" s="6"/>
      <c r="C14" s="1" t="s">
        <v>5</v>
      </c>
      <c r="D14" s="1">
        <v>104</v>
      </c>
      <c r="E14" s="1">
        <v>62077</v>
      </c>
      <c r="F14" s="1">
        <v>62079</v>
      </c>
      <c r="G14" s="1">
        <v>599376</v>
      </c>
      <c r="H14" s="1">
        <v>10084.452036000001</v>
      </c>
      <c r="I14" s="7">
        <v>14</v>
      </c>
    </row>
    <row r="15" spans="2:10" x14ac:dyDescent="0.3">
      <c r="B15" s="6"/>
      <c r="C15" s="1" t="s">
        <v>6</v>
      </c>
      <c r="D15" s="1">
        <v>104</v>
      </c>
      <c r="E15" s="1">
        <v>22606</v>
      </c>
      <c r="F15" s="1">
        <v>22608</v>
      </c>
      <c r="G15" s="1">
        <v>224229</v>
      </c>
      <c r="H15" s="1">
        <v>15154.385401</v>
      </c>
      <c r="I15" s="7">
        <v>14</v>
      </c>
    </row>
  </sheetData>
  <mergeCells count="3">
    <mergeCell ref="G3:J3"/>
    <mergeCell ref="B8:B11"/>
    <mergeCell ref="B12:B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4"/>
  <sheetViews>
    <sheetView tabSelected="1" topLeftCell="I15" zoomScale="70" zoomScaleNormal="70" workbookViewId="0">
      <selection activeCell="T28" sqref="T28"/>
    </sheetView>
  </sheetViews>
  <sheetFormatPr defaultRowHeight="14.4" x14ac:dyDescent="0.3"/>
  <sheetData>
    <row r="3" spans="3:6" x14ac:dyDescent="0.3">
      <c r="C3" t="s">
        <v>15</v>
      </c>
      <c r="F3" t="s">
        <v>25</v>
      </c>
    </row>
    <row r="4" spans="3:6" x14ac:dyDescent="0.3">
      <c r="C4" t="s">
        <v>0</v>
      </c>
      <c r="F4">
        <v>20</v>
      </c>
    </row>
    <row r="5" spans="3:6" x14ac:dyDescent="0.3">
      <c r="C5" t="s">
        <v>16</v>
      </c>
      <c r="F5">
        <v>72</v>
      </c>
    </row>
    <row r="6" spans="3:6" x14ac:dyDescent="0.3">
      <c r="C6" t="s">
        <v>2</v>
      </c>
      <c r="F6">
        <v>88</v>
      </c>
    </row>
    <row r="7" spans="3:6" x14ac:dyDescent="0.3">
      <c r="C7" t="s">
        <v>17</v>
      </c>
      <c r="F7">
        <v>104</v>
      </c>
    </row>
    <row r="8" spans="3:6" x14ac:dyDescent="0.3">
      <c r="C8" t="s">
        <v>18</v>
      </c>
    </row>
    <row r="9" spans="3:6" x14ac:dyDescent="0.3">
      <c r="C9" t="s">
        <v>19</v>
      </c>
    </row>
    <row r="10" spans="3:6" x14ac:dyDescent="0.3">
      <c r="C10" t="s">
        <v>20</v>
      </c>
    </row>
    <row r="11" spans="3:6" x14ac:dyDescent="0.3">
      <c r="C11" t="s">
        <v>21</v>
      </c>
    </row>
    <row r="12" spans="3:6" x14ac:dyDescent="0.3">
      <c r="C12" t="s">
        <v>22</v>
      </c>
    </row>
    <row r="13" spans="3:6" x14ac:dyDescent="0.3">
      <c r="C13" t="s">
        <v>23</v>
      </c>
    </row>
    <row r="14" spans="3:6" x14ac:dyDescent="0.3">
      <c r="C14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7"/>
  <sheetViews>
    <sheetView workbookViewId="0">
      <selection activeCell="G21" sqref="G21"/>
    </sheetView>
  </sheetViews>
  <sheetFormatPr defaultRowHeight="14.4" x14ac:dyDescent="0.3"/>
  <cols>
    <col min="3" max="3" width="16.33203125" bestFit="1" customWidth="1"/>
  </cols>
  <sheetData>
    <row r="1" spans="3:14" x14ac:dyDescent="0.3">
      <c r="D1" t="s">
        <v>26</v>
      </c>
    </row>
    <row r="3" spans="3:14" x14ac:dyDescent="0.3">
      <c r="C3" t="s">
        <v>25</v>
      </c>
      <c r="D3" t="s">
        <v>0</v>
      </c>
      <c r="E3" t="s">
        <v>16</v>
      </c>
      <c r="F3" t="s">
        <v>2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</row>
    <row r="4" spans="3:14" x14ac:dyDescent="0.3">
      <c r="C4">
        <v>20</v>
      </c>
      <c r="D4" s="1">
        <v>3.1326E-2</v>
      </c>
      <c r="E4" s="1">
        <v>1.106E-2</v>
      </c>
      <c r="F4" s="1">
        <v>2.4795000000000001E-2</v>
      </c>
      <c r="G4" s="1">
        <v>2.807E-3</v>
      </c>
      <c r="H4" s="1">
        <v>1.0801780000000001</v>
      </c>
      <c r="I4" s="1">
        <v>0.25762600000000002</v>
      </c>
      <c r="J4" s="1">
        <v>1.2455149999999999</v>
      </c>
      <c r="K4" s="1">
        <v>1.7538999999999999E-2</v>
      </c>
      <c r="L4" s="1">
        <v>0.40758299999999997</v>
      </c>
      <c r="M4" s="1">
        <v>0.322959</v>
      </c>
      <c r="N4" s="1">
        <v>1.0347569999999999</v>
      </c>
    </row>
    <row r="5" spans="3:14" x14ac:dyDescent="0.3">
      <c r="C5">
        <v>72</v>
      </c>
      <c r="D5" s="1">
        <v>0.441276</v>
      </c>
      <c r="E5" s="1">
        <v>0.58468200000000004</v>
      </c>
      <c r="F5" s="1">
        <v>0.77845699999999995</v>
      </c>
      <c r="G5" s="1">
        <v>2.0367E-2</v>
      </c>
      <c r="H5" s="1">
        <v>2.9877340000000001</v>
      </c>
      <c r="I5" s="1">
        <v>2.8999259999999998</v>
      </c>
      <c r="J5" s="1">
        <v>5.3233300000000003</v>
      </c>
      <c r="K5" s="1">
        <v>0.83989400000000003</v>
      </c>
      <c r="L5" s="1">
        <v>35.831352000000003</v>
      </c>
      <c r="M5" s="1">
        <v>200.48207500000001</v>
      </c>
      <c r="N5" s="1">
        <v>320.04372100000001</v>
      </c>
    </row>
    <row r="6" spans="3:14" x14ac:dyDescent="0.3">
      <c r="C6">
        <v>88</v>
      </c>
      <c r="D6" s="1">
        <v>1.089955</v>
      </c>
      <c r="E6" s="1">
        <v>0.26323000000000002</v>
      </c>
      <c r="F6" s="1">
        <v>1.9186559999999999</v>
      </c>
      <c r="G6" s="1">
        <v>2.5340999999999999E-2</v>
      </c>
      <c r="H6" s="1">
        <v>5.197635</v>
      </c>
      <c r="I6" s="1">
        <v>3.9699239999999998</v>
      </c>
      <c r="J6" s="1">
        <v>21.997461999999999</v>
      </c>
      <c r="K6" s="1">
        <v>1.6296170000000001</v>
      </c>
      <c r="L6" s="1">
        <v>56.431944000000001</v>
      </c>
      <c r="M6" s="1">
        <v>994.61130900000001</v>
      </c>
      <c r="N6" s="1">
        <v>1447.6991860000001</v>
      </c>
    </row>
    <row r="7" spans="3:14" x14ac:dyDescent="0.3">
      <c r="C7">
        <v>104</v>
      </c>
      <c r="D7" s="1">
        <v>5.7274690000000001</v>
      </c>
      <c r="E7" s="1"/>
      <c r="F7" s="1">
        <v>9.0774050000000006</v>
      </c>
      <c r="G7" s="1">
        <v>4.7137999999999999E-2</v>
      </c>
      <c r="H7" s="1">
        <v>7.3055870000000001</v>
      </c>
      <c r="I7" s="1">
        <v>13.589116000000001</v>
      </c>
      <c r="J7" s="1">
        <v>95.986711</v>
      </c>
      <c r="K7" s="1">
        <v>5.4897939999999998</v>
      </c>
      <c r="L7" s="1">
        <v>314.69058999999999</v>
      </c>
      <c r="M7" s="1">
        <v>10084.452036000001</v>
      </c>
      <c r="N7" s="1">
        <v>15154.385401</v>
      </c>
    </row>
    <row r="10" spans="3:14" x14ac:dyDescent="0.3">
      <c r="D10" t="s">
        <v>27</v>
      </c>
    </row>
    <row r="13" spans="3:14" x14ac:dyDescent="0.3">
      <c r="C13" t="s">
        <v>25</v>
      </c>
      <c r="D13" t="s">
        <v>0</v>
      </c>
      <c r="E13" t="s">
        <v>16</v>
      </c>
      <c r="F13" t="s">
        <v>2</v>
      </c>
      <c r="G13" t="s">
        <v>17</v>
      </c>
      <c r="H13" t="s">
        <v>18</v>
      </c>
      <c r="I13" t="s">
        <v>19</v>
      </c>
      <c r="J13" t="s">
        <v>20</v>
      </c>
      <c r="K13" t="s">
        <v>21</v>
      </c>
      <c r="L13" t="s">
        <v>22</v>
      </c>
      <c r="M13" t="s">
        <v>23</v>
      </c>
      <c r="N13" t="s">
        <v>24</v>
      </c>
    </row>
    <row r="14" spans="3:14" x14ac:dyDescent="0.3">
      <c r="C14">
        <v>20</v>
      </c>
      <c r="D14" s="1">
        <v>43</v>
      </c>
      <c r="E14" s="1">
        <v>21</v>
      </c>
      <c r="F14" s="1">
        <v>60</v>
      </c>
      <c r="G14" s="1">
        <v>7</v>
      </c>
      <c r="H14" s="1">
        <v>6</v>
      </c>
      <c r="I14" s="1">
        <v>6</v>
      </c>
      <c r="J14" s="1">
        <v>6</v>
      </c>
      <c r="K14" s="1">
        <v>50</v>
      </c>
      <c r="L14" s="1">
        <v>28</v>
      </c>
      <c r="M14" s="1">
        <v>43</v>
      </c>
      <c r="N14" s="1">
        <v>33</v>
      </c>
    </row>
    <row r="15" spans="3:14" x14ac:dyDescent="0.3">
      <c r="C15">
        <v>72</v>
      </c>
      <c r="D15" s="1">
        <v>3343</v>
      </c>
      <c r="E15" s="1">
        <v>624</v>
      </c>
      <c r="F15" s="1">
        <v>5154</v>
      </c>
      <c r="G15" s="1">
        <v>17</v>
      </c>
      <c r="H15" s="1">
        <v>9</v>
      </c>
      <c r="I15" s="1">
        <v>27</v>
      </c>
      <c r="J15" s="1">
        <v>9</v>
      </c>
      <c r="K15" s="1">
        <v>2567</v>
      </c>
      <c r="L15" s="1">
        <v>357</v>
      </c>
      <c r="M15" s="1">
        <v>2887</v>
      </c>
      <c r="N15" s="1">
        <v>1037</v>
      </c>
    </row>
    <row r="16" spans="3:14" x14ac:dyDescent="0.3">
      <c r="C16">
        <v>88</v>
      </c>
      <c r="D16" s="1">
        <v>14663</v>
      </c>
      <c r="E16" s="1">
        <v>408</v>
      </c>
      <c r="F16" s="1">
        <v>18510</v>
      </c>
      <c r="G16" s="1">
        <v>25</v>
      </c>
      <c r="H16" s="1">
        <v>14</v>
      </c>
      <c r="I16" s="1">
        <v>21</v>
      </c>
      <c r="J16" s="1">
        <v>35</v>
      </c>
      <c r="K16" s="1">
        <v>7388</v>
      </c>
      <c r="L16" s="1">
        <v>369</v>
      </c>
      <c r="M16" s="1">
        <v>9580</v>
      </c>
      <c r="N16" s="1">
        <v>3423</v>
      </c>
    </row>
    <row r="17" spans="3:14" x14ac:dyDescent="0.3">
      <c r="C17">
        <v>104</v>
      </c>
      <c r="D17" s="1">
        <v>99736</v>
      </c>
      <c r="E17" s="1"/>
      <c r="F17" s="1">
        <v>113339</v>
      </c>
      <c r="G17" s="1">
        <v>29</v>
      </c>
      <c r="H17" s="1">
        <v>17</v>
      </c>
      <c r="I17" s="1">
        <v>56</v>
      </c>
      <c r="J17" s="1">
        <v>107</v>
      </c>
      <c r="K17" s="1">
        <v>34330</v>
      </c>
      <c r="L17" s="1">
        <v>1208</v>
      </c>
      <c r="M17" s="1">
        <v>62077</v>
      </c>
      <c r="N17" s="1">
        <v>22606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OGQ1NzYwZS02MzhhLTQ3ZTgtOWUyZS0xMjI2YzJjYjI2OGQiIG9yaWdpbj0idXNlclNlbGVjdGVkIj48ZWxlbWVudCB1aWQ9IjQyODM0YmZiLTFlYzEtNGJlYi1iZDY0LWViODNmYjNjYjNmMyIgdmFsdWU9IiIgeG1sbnM9Imh0dHA6Ly93d3cuYm9sZG9uamFtZXMuY29tLzIwMDgvMDEvc2llL2ludGVybmFsL2xhYmVsIiAvPjwvc2lzbD48VXNlck5hbWU+TEVJRE9TLUNPUlBcY2FybHNlbms8L1VzZXJOYW1lPjxEYXRlVGltZT4zLzMvMjAyMSAxOjU0OjMzIFBNPC9EYXRlVGltZT48TGFiZWxTdHJpbmc+VW5yZXN0cmljdGVk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c8d5760e-638a-47e8-9e2e-1226c2cb268d" origin="userSelected">
  <element uid="42834bfb-1ec1-4beb-bd64-eb83fb3cb3f3" value=""/>
</sisl>
</file>

<file path=customXml/itemProps1.xml><?xml version="1.0" encoding="utf-8"?>
<ds:datastoreItem xmlns:ds="http://schemas.openxmlformats.org/officeDocument/2006/customXml" ds:itemID="{DB87407B-190F-4BCC-B848-E13A75809F76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4C7D5262-7046-48AE-A36A-EB543D7C84E7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ACP 1</vt:lpstr>
      <vt:lpstr>ACP 2</vt:lpstr>
      <vt:lpstr>ACP 3</vt:lpstr>
      <vt:lpstr>ACP 4</vt:lpstr>
      <vt:lpstr>Plots</vt:lpstr>
      <vt:lpstr>Data Reorg'd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Carlsen, Kenneth D.</cp:lastModifiedBy>
  <dcterms:created xsi:type="dcterms:W3CDTF">2021-03-01T23:25:21Z</dcterms:created>
  <dcterms:modified xsi:type="dcterms:W3CDTF">2021-03-03T14:14:40Z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794bee55-5a13-418e-9c7a-6890aa93494d</vt:lpwstr>
  </property>
  <property fmtid="{D5CDD505-2E9C-101B-9397-08002B2CF9AE}" pid="3" name="bjSaver">
    <vt:lpwstr>I7KzpQWz4dX8D39ZphwDUXRlGYjH00pL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policy="c8d5760e-638a-47e8-9e2e-1226c2cb268d" origin="userSelected" xmlns="http://www.boldonj</vt:lpwstr>
  </property>
  <property fmtid="{D5CDD505-2E9C-101B-9397-08002B2CF9AE}" pid="5" name="bjDocumentLabelXML-0">
    <vt:lpwstr>ames.com/2008/01/sie/internal/label"&gt;&lt;element uid="42834bfb-1ec1-4beb-bd64-eb83fb3cb3f3" value="" /&gt;&lt;/sisl&gt;</vt:lpwstr>
  </property>
  <property fmtid="{D5CDD505-2E9C-101B-9397-08002B2CF9AE}" pid="6" name="bjDocumentSecurityLabel">
    <vt:lpwstr>Unrestricted</vt:lpwstr>
  </property>
  <property fmtid="{D5CDD505-2E9C-101B-9397-08002B2CF9AE}" pid="7" name="bjLabelHistoryID">
    <vt:lpwstr>{DB87407B-190F-4BCC-B848-E13A75809F76}</vt:lpwstr>
  </property>
</Properties>
</file>