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1055" activeTab="1"/>
  </bookViews>
  <sheets>
    <sheet name="output" sheetId="1" r:id="rId1"/>
    <sheet name="output_formatted" sheetId="2" r:id="rId2"/>
    <sheet name="labor" sheetId="3" r:id="rId3"/>
    <sheet name="labor_formatted" sheetId="4" r:id="rId4"/>
  </sheets>
  <definedNames>
    <definedName name="_xlnm.Print_Titles" localSheetId="3">labor_formatted!$2:$3</definedName>
    <definedName name="_xlnm.Print_Titles" localSheetId="1">output_formatted!$2:$3</definedName>
  </definedNames>
  <calcPr calcId="145621"/>
</workbook>
</file>

<file path=xl/calcChain.xml><?xml version="1.0" encoding="utf-8"?>
<calcChain xmlns="http://schemas.openxmlformats.org/spreadsheetml/2006/main">
  <c r="AA89" i="2" l="1"/>
  <c r="Z89" i="2"/>
  <c r="X89" i="2"/>
  <c r="W89" i="2"/>
  <c r="U89" i="2"/>
  <c r="T89" i="2"/>
  <c r="R89" i="2"/>
  <c r="Q89" i="2"/>
  <c r="Z89" i="4"/>
  <c r="AA89" i="4"/>
  <c r="R89" i="4"/>
  <c r="T89" i="4"/>
  <c r="U89" i="4"/>
  <c r="W89" i="4"/>
  <c r="X89" i="4"/>
  <c r="Q89" i="4"/>
  <c r="T103" i="3" l="1"/>
  <c r="S103" i="3"/>
  <c r="R103" i="3"/>
  <c r="Q103" i="3"/>
  <c r="P103" i="3"/>
  <c r="O103" i="3"/>
  <c r="N103" i="3"/>
  <c r="M103" i="3"/>
  <c r="T102" i="3"/>
  <c r="S102" i="3"/>
  <c r="R102" i="3"/>
  <c r="Q102" i="3"/>
  <c r="P102" i="3"/>
  <c r="O102" i="3"/>
  <c r="N102" i="3"/>
  <c r="M102" i="3"/>
  <c r="T101" i="3"/>
  <c r="S101" i="3"/>
  <c r="R101" i="3"/>
  <c r="Q101" i="3"/>
  <c r="P101" i="3"/>
  <c r="O101" i="3"/>
  <c r="N101" i="3"/>
  <c r="M101" i="3"/>
  <c r="T100" i="3"/>
  <c r="S100" i="3"/>
  <c r="R100" i="3"/>
  <c r="Q100" i="3"/>
  <c r="P100" i="3"/>
  <c r="O100" i="3"/>
  <c r="N100" i="3"/>
  <c r="M100" i="3"/>
  <c r="T99" i="3"/>
  <c r="S99" i="3"/>
  <c r="R99" i="3"/>
  <c r="Q99" i="3"/>
  <c r="P99" i="3"/>
  <c r="O99" i="3"/>
  <c r="N99" i="3"/>
  <c r="M99" i="3"/>
  <c r="T98" i="3"/>
  <c r="S98" i="3"/>
  <c r="R98" i="3"/>
  <c r="Q98" i="3"/>
  <c r="P98" i="3"/>
  <c r="O98" i="3"/>
  <c r="N98" i="3"/>
  <c r="M98" i="3"/>
  <c r="T97" i="3"/>
  <c r="S97" i="3"/>
  <c r="R97" i="3"/>
  <c r="Q97" i="3"/>
  <c r="P97" i="3"/>
  <c r="O97" i="3"/>
  <c r="N97" i="3"/>
  <c r="M97" i="3"/>
  <c r="T96" i="3"/>
  <c r="S96" i="3"/>
  <c r="R96" i="3"/>
  <c r="Q96" i="3"/>
  <c r="P96" i="3"/>
  <c r="O96" i="3"/>
  <c r="N96" i="3"/>
  <c r="M96" i="3"/>
  <c r="T95" i="3"/>
  <c r="S95" i="3"/>
  <c r="R95" i="3"/>
  <c r="Q95" i="3"/>
  <c r="P95" i="3"/>
  <c r="O95" i="3"/>
  <c r="N95" i="3"/>
  <c r="M95" i="3"/>
  <c r="T94" i="3"/>
  <c r="S94" i="3"/>
  <c r="R94" i="3"/>
  <c r="Q94" i="3"/>
  <c r="P94" i="3"/>
  <c r="O94" i="3"/>
  <c r="N94" i="3"/>
  <c r="M94" i="3"/>
  <c r="T93" i="3"/>
  <c r="S93" i="3"/>
  <c r="R93" i="3"/>
  <c r="Q93" i="3"/>
  <c r="P93" i="3"/>
  <c r="O93" i="3"/>
  <c r="N93" i="3"/>
  <c r="M93" i="3"/>
  <c r="T92" i="3"/>
  <c r="S92" i="3"/>
  <c r="R92" i="3"/>
  <c r="Q92" i="3"/>
  <c r="P92" i="3"/>
  <c r="O92" i="3"/>
  <c r="N92" i="3"/>
  <c r="M92" i="3"/>
  <c r="T91" i="3"/>
  <c r="S91" i="3"/>
  <c r="R91" i="3"/>
  <c r="Q91" i="3"/>
  <c r="P91" i="3"/>
  <c r="O91" i="3"/>
  <c r="N91" i="3"/>
  <c r="M91" i="3"/>
  <c r="T90" i="3"/>
  <c r="S90" i="3"/>
  <c r="R90" i="3"/>
  <c r="Q90" i="3"/>
  <c r="P90" i="3"/>
  <c r="O90" i="3"/>
  <c r="N90" i="3"/>
  <c r="M90" i="3"/>
  <c r="T89" i="3"/>
  <c r="S89" i="3"/>
  <c r="R89" i="3"/>
  <c r="Q89" i="3"/>
  <c r="P89" i="3"/>
  <c r="O89" i="3"/>
  <c r="N89" i="3"/>
  <c r="M89" i="3"/>
  <c r="T88" i="3"/>
  <c r="S88" i="3"/>
  <c r="R88" i="3"/>
  <c r="Q88" i="3"/>
  <c r="P88" i="3"/>
  <c r="O88" i="3"/>
  <c r="N88" i="3"/>
  <c r="M88" i="3"/>
  <c r="T87" i="3"/>
  <c r="S87" i="3"/>
  <c r="R87" i="3"/>
  <c r="Q87" i="3"/>
  <c r="P87" i="3"/>
  <c r="O87" i="3"/>
  <c r="N87" i="3"/>
  <c r="M87" i="3"/>
  <c r="T86" i="3"/>
  <c r="S86" i="3"/>
  <c r="R86" i="3"/>
  <c r="Q86" i="3"/>
  <c r="P86" i="3"/>
  <c r="O86" i="3"/>
  <c r="N86" i="3"/>
  <c r="M86" i="3"/>
  <c r="T85" i="3"/>
  <c r="S85" i="3"/>
  <c r="R85" i="3"/>
  <c r="Q85" i="3"/>
  <c r="P85" i="3"/>
  <c r="O85" i="3"/>
  <c r="N85" i="3"/>
  <c r="M85" i="3"/>
  <c r="T84" i="3"/>
  <c r="S84" i="3"/>
  <c r="R84" i="3"/>
  <c r="Q84" i="3"/>
  <c r="P84" i="3"/>
  <c r="O84" i="3"/>
  <c r="N84" i="3"/>
  <c r="M84" i="3"/>
  <c r="T83" i="3"/>
  <c r="S83" i="3"/>
  <c r="R83" i="3"/>
  <c r="Q83" i="3"/>
  <c r="P83" i="3"/>
  <c r="O83" i="3"/>
  <c r="N83" i="3"/>
  <c r="M83" i="3"/>
  <c r="T82" i="3"/>
  <c r="S82" i="3"/>
  <c r="R82" i="3"/>
  <c r="Q82" i="3"/>
  <c r="P82" i="3"/>
  <c r="O82" i="3"/>
  <c r="N82" i="3"/>
  <c r="M82" i="3"/>
  <c r="T81" i="3"/>
  <c r="S81" i="3"/>
  <c r="R81" i="3"/>
  <c r="Q81" i="3"/>
  <c r="P81" i="3"/>
  <c r="O81" i="3"/>
  <c r="N81" i="3"/>
  <c r="M81" i="3"/>
  <c r="T80" i="3"/>
  <c r="S80" i="3"/>
  <c r="R80" i="3"/>
  <c r="Q80" i="3"/>
  <c r="P80" i="3"/>
  <c r="O80" i="3"/>
  <c r="N80" i="3"/>
  <c r="M80" i="3"/>
  <c r="T79" i="3"/>
  <c r="S79" i="3"/>
  <c r="R79" i="3"/>
  <c r="Q79" i="3"/>
  <c r="P79" i="3"/>
  <c r="O79" i="3"/>
  <c r="N79" i="3"/>
  <c r="M79" i="3"/>
  <c r="T78" i="3"/>
  <c r="S78" i="3"/>
  <c r="R78" i="3"/>
  <c r="Q78" i="3"/>
  <c r="P78" i="3"/>
  <c r="O78" i="3"/>
  <c r="N78" i="3"/>
  <c r="M78" i="3"/>
  <c r="T77" i="3"/>
  <c r="S77" i="3"/>
  <c r="R77" i="3"/>
  <c r="Q77" i="3"/>
  <c r="P77" i="3"/>
  <c r="O77" i="3"/>
  <c r="N77" i="3"/>
  <c r="M77" i="3"/>
  <c r="T76" i="3"/>
  <c r="S76" i="3"/>
  <c r="R76" i="3"/>
  <c r="Q76" i="3"/>
  <c r="P76" i="3"/>
  <c r="O76" i="3"/>
  <c r="N76" i="3"/>
  <c r="M76" i="3"/>
  <c r="T75" i="3"/>
  <c r="S75" i="3"/>
  <c r="R75" i="3"/>
  <c r="Q75" i="3"/>
  <c r="P75" i="3"/>
  <c r="O75" i="3"/>
  <c r="N75" i="3"/>
  <c r="M75" i="3"/>
  <c r="T74" i="3"/>
  <c r="S74" i="3"/>
  <c r="R74" i="3"/>
  <c r="Q74" i="3"/>
  <c r="P74" i="3"/>
  <c r="O74" i="3"/>
  <c r="N74" i="3"/>
  <c r="M74" i="3"/>
  <c r="T73" i="3"/>
  <c r="S73" i="3"/>
  <c r="R73" i="3"/>
  <c r="Q73" i="3"/>
  <c r="P73" i="3"/>
  <c r="O73" i="3"/>
  <c r="N73" i="3"/>
  <c r="M73" i="3"/>
  <c r="T72" i="3"/>
  <c r="S72" i="3"/>
  <c r="R72" i="3"/>
  <c r="Q72" i="3"/>
  <c r="P72" i="3"/>
  <c r="O72" i="3"/>
  <c r="N72" i="3"/>
  <c r="M72" i="3"/>
  <c r="T71" i="3"/>
  <c r="S71" i="3"/>
  <c r="R71" i="3"/>
  <c r="Q71" i="3"/>
  <c r="P71" i="3"/>
  <c r="O71" i="3"/>
  <c r="N71" i="3"/>
  <c r="M71" i="3"/>
  <c r="T70" i="3"/>
  <c r="S70" i="3"/>
  <c r="R70" i="3"/>
  <c r="Q70" i="3"/>
  <c r="P70" i="3"/>
  <c r="O70" i="3"/>
  <c r="N70" i="3"/>
  <c r="M70" i="3"/>
  <c r="T69" i="3"/>
  <c r="S69" i="3"/>
  <c r="R69" i="3"/>
  <c r="Q69" i="3"/>
  <c r="P69" i="3"/>
  <c r="O69" i="3"/>
  <c r="N69" i="3"/>
  <c r="M69" i="3"/>
  <c r="T68" i="3"/>
  <c r="S68" i="3"/>
  <c r="R68" i="3"/>
  <c r="Q68" i="3"/>
  <c r="P68" i="3"/>
  <c r="O68" i="3"/>
  <c r="N68" i="3"/>
  <c r="M68" i="3"/>
  <c r="T67" i="3"/>
  <c r="S67" i="3"/>
  <c r="R67" i="3"/>
  <c r="Q67" i="3"/>
  <c r="P67" i="3"/>
  <c r="O67" i="3"/>
  <c r="N67" i="3"/>
  <c r="M67" i="3"/>
  <c r="T66" i="3"/>
  <c r="S66" i="3"/>
  <c r="R66" i="3"/>
  <c r="Q66" i="3"/>
  <c r="P66" i="3"/>
  <c r="O66" i="3"/>
  <c r="N66" i="3"/>
  <c r="M66" i="3"/>
  <c r="T65" i="3"/>
  <c r="S65" i="3"/>
  <c r="R65" i="3"/>
  <c r="Q65" i="3"/>
  <c r="P65" i="3"/>
  <c r="O65" i="3"/>
  <c r="N65" i="3"/>
  <c r="M65" i="3"/>
  <c r="T64" i="3"/>
  <c r="S64" i="3"/>
  <c r="R64" i="3"/>
  <c r="Q64" i="3"/>
  <c r="P64" i="3"/>
  <c r="O64" i="3"/>
  <c r="N64" i="3"/>
  <c r="M64" i="3"/>
  <c r="T63" i="3"/>
  <c r="S63" i="3"/>
  <c r="R63" i="3"/>
  <c r="Q63" i="3"/>
  <c r="P63" i="3"/>
  <c r="O63" i="3"/>
  <c r="N63" i="3"/>
  <c r="M63" i="3"/>
  <c r="T62" i="3"/>
  <c r="S62" i="3"/>
  <c r="R62" i="3"/>
  <c r="Q62" i="3"/>
  <c r="P62" i="3"/>
  <c r="O62" i="3"/>
  <c r="N62" i="3"/>
  <c r="M62" i="3"/>
  <c r="T61" i="3"/>
  <c r="S61" i="3"/>
  <c r="R61" i="3"/>
  <c r="Q61" i="3"/>
  <c r="P61" i="3"/>
  <c r="O61" i="3"/>
  <c r="N61" i="3"/>
  <c r="M61" i="3"/>
  <c r="T60" i="3"/>
  <c r="S60" i="3"/>
  <c r="R60" i="3"/>
  <c r="Q60" i="3"/>
  <c r="P60" i="3"/>
  <c r="O60" i="3"/>
  <c r="N60" i="3"/>
  <c r="M60" i="3"/>
  <c r="T59" i="3"/>
  <c r="S59" i="3"/>
  <c r="R59" i="3"/>
  <c r="Q59" i="3"/>
  <c r="P59" i="3"/>
  <c r="O59" i="3"/>
  <c r="N59" i="3"/>
  <c r="M59" i="3"/>
  <c r="T58" i="3"/>
  <c r="S58" i="3"/>
  <c r="R58" i="3"/>
  <c r="Q58" i="3"/>
  <c r="P58" i="3"/>
  <c r="O58" i="3"/>
  <c r="N58" i="3"/>
  <c r="M58" i="3"/>
  <c r="T57" i="3"/>
  <c r="S57" i="3"/>
  <c r="R57" i="3"/>
  <c r="Q57" i="3"/>
  <c r="P57" i="3"/>
  <c r="O57" i="3"/>
  <c r="N57" i="3"/>
  <c r="M57" i="3"/>
  <c r="T56" i="3"/>
  <c r="S56" i="3"/>
  <c r="R56" i="3"/>
  <c r="Q56" i="3"/>
  <c r="P56" i="3"/>
  <c r="O56" i="3"/>
  <c r="N56" i="3"/>
  <c r="M56" i="3"/>
  <c r="T55" i="3"/>
  <c r="S55" i="3"/>
  <c r="R55" i="3"/>
  <c r="Q55" i="3"/>
  <c r="P55" i="3"/>
  <c r="O55" i="3"/>
  <c r="N55" i="3"/>
  <c r="M55" i="3"/>
  <c r="T54" i="3"/>
  <c r="S54" i="3"/>
  <c r="R54" i="3"/>
  <c r="Q54" i="3"/>
  <c r="P54" i="3"/>
  <c r="O54" i="3"/>
  <c r="N54" i="3"/>
  <c r="M54" i="3"/>
  <c r="T53" i="3"/>
  <c r="S53" i="3"/>
  <c r="R53" i="3"/>
  <c r="Q53" i="3"/>
  <c r="P53" i="3"/>
  <c r="O53" i="3"/>
  <c r="N53" i="3"/>
  <c r="M53" i="3"/>
  <c r="T52" i="3"/>
  <c r="S52" i="3"/>
  <c r="R52" i="3"/>
  <c r="Q52" i="3"/>
  <c r="P52" i="3"/>
  <c r="O52" i="3"/>
  <c r="N52" i="3"/>
  <c r="M52" i="3"/>
  <c r="T51" i="3"/>
  <c r="S51" i="3"/>
  <c r="R51" i="3"/>
  <c r="Q51" i="3"/>
  <c r="P51" i="3"/>
  <c r="O51" i="3"/>
  <c r="N51" i="3"/>
  <c r="M51" i="3"/>
  <c r="T50" i="3"/>
  <c r="S50" i="3"/>
  <c r="R50" i="3"/>
  <c r="Q50" i="3"/>
  <c r="P50" i="3"/>
  <c r="O50" i="3"/>
  <c r="N50" i="3"/>
  <c r="M50" i="3"/>
  <c r="T49" i="3"/>
  <c r="S49" i="3"/>
  <c r="R49" i="3"/>
  <c r="Q49" i="3"/>
  <c r="P49" i="3"/>
  <c r="O49" i="3"/>
  <c r="N49" i="3"/>
  <c r="M49" i="3"/>
  <c r="T48" i="3"/>
  <c r="S48" i="3"/>
  <c r="R48" i="3"/>
  <c r="Q48" i="3"/>
  <c r="P48" i="3"/>
  <c r="O48" i="3"/>
  <c r="N48" i="3"/>
  <c r="M48" i="3"/>
  <c r="T47" i="3"/>
  <c r="S47" i="3"/>
  <c r="R47" i="3"/>
  <c r="Q47" i="3"/>
  <c r="P47" i="3"/>
  <c r="O47" i="3"/>
  <c r="N47" i="3"/>
  <c r="M47" i="3"/>
  <c r="T46" i="3"/>
  <c r="S46" i="3"/>
  <c r="R46" i="3"/>
  <c r="Q46" i="3"/>
  <c r="P46" i="3"/>
  <c r="O46" i="3"/>
  <c r="N46" i="3"/>
  <c r="M46" i="3"/>
  <c r="T45" i="3"/>
  <c r="S45" i="3"/>
  <c r="R45" i="3"/>
  <c r="Q45" i="3"/>
  <c r="P45" i="3"/>
  <c r="O45" i="3"/>
  <c r="N45" i="3"/>
  <c r="M45" i="3"/>
  <c r="T44" i="3"/>
  <c r="S44" i="3"/>
  <c r="R44" i="3"/>
  <c r="Q44" i="3"/>
  <c r="P44" i="3"/>
  <c r="O44" i="3"/>
  <c r="N44" i="3"/>
  <c r="M44" i="3"/>
  <c r="T43" i="3"/>
  <c r="S43" i="3"/>
  <c r="R43" i="3"/>
  <c r="Q43" i="3"/>
  <c r="P43" i="3"/>
  <c r="O43" i="3"/>
  <c r="N43" i="3"/>
  <c r="M43" i="3"/>
  <c r="T42" i="3"/>
  <c r="S42" i="3"/>
  <c r="R42" i="3"/>
  <c r="Q42" i="3"/>
  <c r="P42" i="3"/>
  <c r="O42" i="3"/>
  <c r="N42" i="3"/>
  <c r="M42" i="3"/>
  <c r="T41" i="3"/>
  <c r="S41" i="3"/>
  <c r="R41" i="3"/>
  <c r="Q41" i="3"/>
  <c r="P41" i="3"/>
  <c r="O41" i="3"/>
  <c r="N41" i="3"/>
  <c r="M41" i="3"/>
  <c r="T40" i="3"/>
  <c r="S40" i="3"/>
  <c r="R40" i="3"/>
  <c r="Q40" i="3"/>
  <c r="P40" i="3"/>
  <c r="O40" i="3"/>
  <c r="N40" i="3"/>
  <c r="M40" i="3"/>
  <c r="T39" i="3"/>
  <c r="S39" i="3"/>
  <c r="R39" i="3"/>
  <c r="Q39" i="3"/>
  <c r="P39" i="3"/>
  <c r="O39" i="3"/>
  <c r="N39" i="3"/>
  <c r="M39" i="3"/>
  <c r="T38" i="3"/>
  <c r="S38" i="3"/>
  <c r="R38" i="3"/>
  <c r="Q38" i="3"/>
  <c r="P38" i="3"/>
  <c r="O38" i="3"/>
  <c r="N38" i="3"/>
  <c r="M38" i="3"/>
  <c r="T37" i="3"/>
  <c r="S37" i="3"/>
  <c r="R37" i="3"/>
  <c r="Q37" i="3"/>
  <c r="P37" i="3"/>
  <c r="O37" i="3"/>
  <c r="N37" i="3"/>
  <c r="M37" i="3"/>
  <c r="T36" i="3"/>
  <c r="S36" i="3"/>
  <c r="R36" i="3"/>
  <c r="Q36" i="3"/>
  <c r="P36" i="3"/>
  <c r="O36" i="3"/>
  <c r="N36" i="3"/>
  <c r="M36" i="3"/>
  <c r="T35" i="3"/>
  <c r="S35" i="3"/>
  <c r="R35" i="3"/>
  <c r="Q35" i="3"/>
  <c r="P35" i="3"/>
  <c r="O35" i="3"/>
  <c r="N35" i="3"/>
  <c r="M35" i="3"/>
  <c r="T34" i="3"/>
  <c r="S34" i="3"/>
  <c r="R34" i="3"/>
  <c r="Q34" i="3"/>
  <c r="P34" i="3"/>
  <c r="O34" i="3"/>
  <c r="N34" i="3"/>
  <c r="M34" i="3"/>
  <c r="T33" i="3"/>
  <c r="S33" i="3"/>
  <c r="R33" i="3"/>
  <c r="Q33" i="3"/>
  <c r="P33" i="3"/>
  <c r="O33" i="3"/>
  <c r="N33" i="3"/>
  <c r="M33" i="3"/>
  <c r="T32" i="3"/>
  <c r="S32" i="3"/>
  <c r="R32" i="3"/>
  <c r="Q32" i="3"/>
  <c r="P32" i="3"/>
  <c r="O32" i="3"/>
  <c r="N32" i="3"/>
  <c r="M32" i="3"/>
  <c r="T31" i="3"/>
  <c r="S31" i="3"/>
  <c r="R31" i="3"/>
  <c r="Q31" i="3"/>
  <c r="P31" i="3"/>
  <c r="O31" i="3"/>
  <c r="N31" i="3"/>
  <c r="M31" i="3"/>
  <c r="T30" i="3"/>
  <c r="S30" i="3"/>
  <c r="R30" i="3"/>
  <c r="Q30" i="3"/>
  <c r="P30" i="3"/>
  <c r="O30" i="3"/>
  <c r="N30" i="3"/>
  <c r="M30" i="3"/>
  <c r="T29" i="3"/>
  <c r="S29" i="3"/>
  <c r="R29" i="3"/>
  <c r="Q29" i="3"/>
  <c r="P29" i="3"/>
  <c r="O29" i="3"/>
  <c r="N29" i="3"/>
  <c r="M29" i="3"/>
  <c r="T28" i="3"/>
  <c r="S28" i="3"/>
  <c r="R28" i="3"/>
  <c r="Q28" i="3"/>
  <c r="P28" i="3"/>
  <c r="O28" i="3"/>
  <c r="N28" i="3"/>
  <c r="M28" i="3"/>
  <c r="T27" i="3"/>
  <c r="S27" i="3"/>
  <c r="R27" i="3"/>
  <c r="Q27" i="3"/>
  <c r="P27" i="3"/>
  <c r="O27" i="3"/>
  <c r="N27" i="3"/>
  <c r="M27" i="3"/>
  <c r="T26" i="3"/>
  <c r="S26" i="3"/>
  <c r="R26" i="3"/>
  <c r="Q26" i="3"/>
  <c r="P26" i="3"/>
  <c r="O26" i="3"/>
  <c r="N26" i="3"/>
  <c r="M26" i="3"/>
  <c r="T25" i="3"/>
  <c r="S25" i="3"/>
  <c r="R25" i="3"/>
  <c r="Q25" i="3"/>
  <c r="P25" i="3"/>
  <c r="O25" i="3"/>
  <c r="N25" i="3"/>
  <c r="M25" i="3"/>
  <c r="T24" i="3"/>
  <c r="S24" i="3"/>
  <c r="R24" i="3"/>
  <c r="Q24" i="3"/>
  <c r="P24" i="3"/>
  <c r="O24" i="3"/>
  <c r="N24" i="3"/>
  <c r="M24" i="3"/>
  <c r="T23" i="3"/>
  <c r="S23" i="3"/>
  <c r="R23" i="3"/>
  <c r="Q23" i="3"/>
  <c r="P23" i="3"/>
  <c r="O23" i="3"/>
  <c r="N23" i="3"/>
  <c r="M23" i="3"/>
  <c r="T22" i="3"/>
  <c r="S22" i="3"/>
  <c r="R22" i="3"/>
  <c r="Q22" i="3"/>
  <c r="P22" i="3"/>
  <c r="O22" i="3"/>
  <c r="N22" i="3"/>
  <c r="M22" i="3"/>
  <c r="T21" i="3"/>
  <c r="S21" i="3"/>
  <c r="R21" i="3"/>
  <c r="Q21" i="3"/>
  <c r="P21" i="3"/>
  <c r="O21" i="3"/>
  <c r="N21" i="3"/>
  <c r="M21" i="3"/>
  <c r="T20" i="3"/>
  <c r="S20" i="3"/>
  <c r="R20" i="3"/>
  <c r="Q20" i="3"/>
  <c r="P20" i="3"/>
  <c r="O20" i="3"/>
  <c r="N20" i="3"/>
  <c r="M20" i="3"/>
  <c r="T19" i="3"/>
  <c r="S19" i="3"/>
  <c r="R19" i="3"/>
  <c r="Q19" i="3"/>
  <c r="P19" i="3"/>
  <c r="O19" i="3"/>
  <c r="N19" i="3"/>
  <c r="M19" i="3"/>
  <c r="T18" i="3"/>
  <c r="S18" i="3"/>
  <c r="R18" i="3"/>
  <c r="Q18" i="3"/>
  <c r="P18" i="3"/>
  <c r="O18" i="3"/>
  <c r="N18" i="3"/>
  <c r="M18" i="3"/>
  <c r="T17" i="3"/>
  <c r="S17" i="3"/>
  <c r="R17" i="3"/>
  <c r="Q17" i="3"/>
  <c r="P17" i="3"/>
  <c r="O17" i="3"/>
  <c r="N17" i="3"/>
  <c r="M17" i="3"/>
  <c r="T16" i="3"/>
  <c r="S16" i="3"/>
  <c r="R16" i="3"/>
  <c r="Q16" i="3"/>
  <c r="P16" i="3"/>
  <c r="O16" i="3"/>
  <c r="N16" i="3"/>
  <c r="M16" i="3"/>
  <c r="T15" i="3"/>
  <c r="S15" i="3"/>
  <c r="R15" i="3"/>
  <c r="Q15" i="3"/>
  <c r="P15" i="3"/>
  <c r="O15" i="3"/>
  <c r="N15" i="3"/>
  <c r="M15" i="3"/>
  <c r="T14" i="3"/>
  <c r="S14" i="3"/>
  <c r="R14" i="3"/>
  <c r="Q14" i="3"/>
  <c r="P14" i="3"/>
  <c r="O14" i="3"/>
  <c r="N14" i="3"/>
  <c r="M14" i="3"/>
  <c r="T13" i="3"/>
  <c r="S13" i="3"/>
  <c r="R13" i="3"/>
  <c r="Q13" i="3"/>
  <c r="P13" i="3"/>
  <c r="O13" i="3"/>
  <c r="N13" i="3"/>
  <c r="M13" i="3"/>
  <c r="T12" i="3"/>
  <c r="S12" i="3"/>
  <c r="R12" i="3"/>
  <c r="Q12" i="3"/>
  <c r="P12" i="3"/>
  <c r="O12" i="3"/>
  <c r="N12" i="3"/>
  <c r="M12" i="3"/>
  <c r="T11" i="3"/>
  <c r="S11" i="3"/>
  <c r="R11" i="3"/>
  <c r="Q11" i="3"/>
  <c r="P11" i="3"/>
  <c r="O11" i="3"/>
  <c r="N11" i="3"/>
  <c r="M11" i="3"/>
  <c r="T10" i="3"/>
  <c r="S10" i="3"/>
  <c r="R10" i="3"/>
  <c r="Q10" i="3"/>
  <c r="P10" i="3"/>
  <c r="O10" i="3"/>
  <c r="N10" i="3"/>
  <c r="M10" i="3"/>
  <c r="T9" i="3"/>
  <c r="S9" i="3"/>
  <c r="R9" i="3"/>
  <c r="Q9" i="3"/>
  <c r="P9" i="3"/>
  <c r="O9" i="3"/>
  <c r="N9" i="3"/>
  <c r="M9" i="3"/>
  <c r="T8" i="3"/>
  <c r="S8" i="3"/>
  <c r="R8" i="3"/>
  <c r="Q8" i="3"/>
  <c r="P8" i="3"/>
  <c r="O8" i="3"/>
  <c r="N8" i="3"/>
  <c r="M8" i="3"/>
  <c r="T7" i="3"/>
  <c r="S7" i="3"/>
  <c r="R7" i="3"/>
  <c r="Q7" i="3"/>
  <c r="P7" i="3"/>
  <c r="O7" i="3"/>
  <c r="N7" i="3"/>
  <c r="M7" i="3"/>
  <c r="T6" i="3"/>
  <c r="S6" i="3"/>
  <c r="R6" i="3"/>
  <c r="Q6" i="3"/>
  <c r="P6" i="3"/>
  <c r="O6" i="3"/>
  <c r="N6" i="3"/>
  <c r="M6" i="3"/>
  <c r="M8" i="1"/>
  <c r="N8" i="1"/>
  <c r="O8" i="1"/>
  <c r="P8" i="1"/>
  <c r="Q8" i="1"/>
  <c r="R8" i="1"/>
  <c r="S8" i="1"/>
  <c r="T8" i="1"/>
  <c r="M9" i="1"/>
  <c r="N9" i="1"/>
  <c r="O9" i="1"/>
  <c r="P9" i="1"/>
  <c r="Q9" i="1"/>
  <c r="R9" i="1"/>
  <c r="S9" i="1"/>
  <c r="T9" i="1"/>
  <c r="M10" i="1"/>
  <c r="N10" i="1"/>
  <c r="O10" i="1"/>
  <c r="P10" i="1"/>
  <c r="Q10" i="1"/>
  <c r="R10" i="1"/>
  <c r="S10" i="1"/>
  <c r="T10" i="1"/>
  <c r="M11" i="1"/>
  <c r="N11" i="1"/>
  <c r="O11" i="1"/>
  <c r="P11" i="1"/>
  <c r="Q11" i="1"/>
  <c r="R11" i="1"/>
  <c r="S11" i="1"/>
  <c r="T11" i="1"/>
  <c r="M12" i="1"/>
  <c r="N12" i="1"/>
  <c r="O12" i="1"/>
  <c r="P12" i="1"/>
  <c r="Q12" i="1"/>
  <c r="R12" i="1"/>
  <c r="S12" i="1"/>
  <c r="T12" i="1"/>
  <c r="M13" i="1"/>
  <c r="N13" i="1"/>
  <c r="O13" i="1"/>
  <c r="P13" i="1"/>
  <c r="Q13" i="1"/>
  <c r="R13" i="1"/>
  <c r="S13" i="1"/>
  <c r="T13" i="1"/>
  <c r="M14" i="1"/>
  <c r="N14" i="1"/>
  <c r="O14" i="1"/>
  <c r="P14" i="1"/>
  <c r="Q14" i="1"/>
  <c r="R14" i="1"/>
  <c r="S14" i="1"/>
  <c r="T14" i="1"/>
  <c r="M15" i="1"/>
  <c r="N15" i="1"/>
  <c r="O15" i="1"/>
  <c r="P15" i="1"/>
  <c r="Q15" i="1"/>
  <c r="R15" i="1"/>
  <c r="S15" i="1"/>
  <c r="T15" i="1"/>
  <c r="M16" i="1"/>
  <c r="N16" i="1"/>
  <c r="O16" i="1"/>
  <c r="P16" i="1"/>
  <c r="Q16" i="1"/>
  <c r="R16" i="1"/>
  <c r="S16" i="1"/>
  <c r="T16" i="1"/>
  <c r="M17" i="1"/>
  <c r="N17" i="1"/>
  <c r="O17" i="1"/>
  <c r="P17" i="1"/>
  <c r="Q17" i="1"/>
  <c r="R17" i="1"/>
  <c r="S17" i="1"/>
  <c r="T17" i="1"/>
  <c r="M18" i="1"/>
  <c r="N18" i="1"/>
  <c r="O18" i="1"/>
  <c r="P18" i="1"/>
  <c r="Q18" i="1"/>
  <c r="R18" i="1"/>
  <c r="S18" i="1"/>
  <c r="T18" i="1"/>
  <c r="M19" i="1"/>
  <c r="N19" i="1"/>
  <c r="O19" i="1"/>
  <c r="P19" i="1"/>
  <c r="Q19" i="1"/>
  <c r="R19" i="1"/>
  <c r="S19" i="1"/>
  <c r="T19" i="1"/>
  <c r="M20" i="1"/>
  <c r="N20" i="1"/>
  <c r="O20" i="1"/>
  <c r="P20" i="1"/>
  <c r="Q20" i="1"/>
  <c r="R20" i="1"/>
  <c r="S20" i="1"/>
  <c r="T20" i="1"/>
  <c r="M21" i="1"/>
  <c r="N21" i="1"/>
  <c r="O21" i="1"/>
  <c r="P21" i="1"/>
  <c r="Q21" i="1"/>
  <c r="R21" i="1"/>
  <c r="S21" i="1"/>
  <c r="T21" i="1"/>
  <c r="M22" i="1"/>
  <c r="N22" i="1"/>
  <c r="O22" i="1"/>
  <c r="P22" i="1"/>
  <c r="Q22" i="1"/>
  <c r="R22" i="1"/>
  <c r="S22" i="1"/>
  <c r="T22" i="1"/>
  <c r="M23" i="1"/>
  <c r="N23" i="1"/>
  <c r="O23" i="1"/>
  <c r="P23" i="1"/>
  <c r="Q23" i="1"/>
  <c r="R23" i="1"/>
  <c r="S23" i="1"/>
  <c r="T23" i="1"/>
  <c r="M24" i="1"/>
  <c r="N24" i="1"/>
  <c r="O24" i="1"/>
  <c r="P24" i="1"/>
  <c r="Q24" i="1"/>
  <c r="R24" i="1"/>
  <c r="S24" i="1"/>
  <c r="T24" i="1"/>
  <c r="M25" i="1"/>
  <c r="N25" i="1"/>
  <c r="O25" i="1"/>
  <c r="P25" i="1"/>
  <c r="Q25" i="1"/>
  <c r="R25" i="1"/>
  <c r="S25" i="1"/>
  <c r="T25" i="1"/>
  <c r="M26" i="1"/>
  <c r="N26" i="1"/>
  <c r="O26" i="1"/>
  <c r="P26" i="1"/>
  <c r="Q26" i="1"/>
  <c r="R26" i="1"/>
  <c r="S26" i="1"/>
  <c r="T26" i="1"/>
  <c r="M27" i="1"/>
  <c r="N27" i="1"/>
  <c r="O27" i="1"/>
  <c r="P27" i="1"/>
  <c r="Q27" i="1"/>
  <c r="R27" i="1"/>
  <c r="S27" i="1"/>
  <c r="T27" i="1"/>
  <c r="M28" i="1"/>
  <c r="N28" i="1"/>
  <c r="O28" i="1"/>
  <c r="P28" i="1"/>
  <c r="Q28" i="1"/>
  <c r="R28" i="1"/>
  <c r="S28" i="1"/>
  <c r="T28" i="1"/>
  <c r="M29" i="1"/>
  <c r="N29" i="1"/>
  <c r="O29" i="1"/>
  <c r="P29" i="1"/>
  <c r="Q29" i="1"/>
  <c r="R29" i="1"/>
  <c r="S29" i="1"/>
  <c r="T29" i="1"/>
  <c r="M30" i="1"/>
  <c r="N30" i="1"/>
  <c r="O30" i="1"/>
  <c r="P30" i="1"/>
  <c r="Q30" i="1"/>
  <c r="R30" i="1"/>
  <c r="S30" i="1"/>
  <c r="T30" i="1"/>
  <c r="M31" i="1"/>
  <c r="N31" i="1"/>
  <c r="O31" i="1"/>
  <c r="P31" i="1"/>
  <c r="Q31" i="1"/>
  <c r="R31" i="1"/>
  <c r="S31" i="1"/>
  <c r="T31" i="1"/>
  <c r="M32" i="1"/>
  <c r="N32" i="1"/>
  <c r="O32" i="1"/>
  <c r="P32" i="1"/>
  <c r="Q32" i="1"/>
  <c r="R32" i="1"/>
  <c r="S32" i="1"/>
  <c r="T32" i="1"/>
  <c r="M33" i="1"/>
  <c r="N33" i="1"/>
  <c r="O33" i="1"/>
  <c r="P33" i="1"/>
  <c r="Q33" i="1"/>
  <c r="R33" i="1"/>
  <c r="S33" i="1"/>
  <c r="T33" i="1"/>
  <c r="M34" i="1"/>
  <c r="N34" i="1"/>
  <c r="O34" i="1"/>
  <c r="P34" i="1"/>
  <c r="Q34" i="1"/>
  <c r="R34" i="1"/>
  <c r="S34" i="1"/>
  <c r="T34" i="1"/>
  <c r="M35" i="1"/>
  <c r="N35" i="1"/>
  <c r="O35" i="1"/>
  <c r="P35" i="1"/>
  <c r="Q35" i="1"/>
  <c r="R35" i="1"/>
  <c r="S35" i="1"/>
  <c r="T35" i="1"/>
  <c r="M36" i="1"/>
  <c r="N36" i="1"/>
  <c r="O36" i="1"/>
  <c r="P36" i="1"/>
  <c r="Q36" i="1"/>
  <c r="R36" i="1"/>
  <c r="S36" i="1"/>
  <c r="T36" i="1"/>
  <c r="M37" i="1"/>
  <c r="N37" i="1"/>
  <c r="O37" i="1"/>
  <c r="P37" i="1"/>
  <c r="Q37" i="1"/>
  <c r="R37" i="1"/>
  <c r="S37" i="1"/>
  <c r="T37" i="1"/>
  <c r="M38" i="1"/>
  <c r="N38" i="1"/>
  <c r="O38" i="1"/>
  <c r="P38" i="1"/>
  <c r="Q38" i="1"/>
  <c r="R38" i="1"/>
  <c r="S38" i="1"/>
  <c r="T38" i="1"/>
  <c r="M39" i="1"/>
  <c r="N39" i="1"/>
  <c r="O39" i="1"/>
  <c r="P39" i="1"/>
  <c r="Q39" i="1"/>
  <c r="R39" i="1"/>
  <c r="S39" i="1"/>
  <c r="T39" i="1"/>
  <c r="M40" i="1"/>
  <c r="N40" i="1"/>
  <c r="O40" i="1"/>
  <c r="P40" i="1"/>
  <c r="Q40" i="1"/>
  <c r="R40" i="1"/>
  <c r="S40" i="1"/>
  <c r="T40" i="1"/>
  <c r="M41" i="1"/>
  <c r="N41" i="1"/>
  <c r="O41" i="1"/>
  <c r="P41" i="1"/>
  <c r="Q41" i="1"/>
  <c r="R41" i="1"/>
  <c r="S41" i="1"/>
  <c r="T41" i="1"/>
  <c r="M42" i="1"/>
  <c r="N42" i="1"/>
  <c r="O42" i="1"/>
  <c r="P42" i="1"/>
  <c r="Q42" i="1"/>
  <c r="R42" i="1"/>
  <c r="S42" i="1"/>
  <c r="T42" i="1"/>
  <c r="M43" i="1"/>
  <c r="N43" i="1"/>
  <c r="O43" i="1"/>
  <c r="P43" i="1"/>
  <c r="Q43" i="1"/>
  <c r="R43" i="1"/>
  <c r="S43" i="1"/>
  <c r="T43" i="1"/>
  <c r="M44" i="1"/>
  <c r="N44" i="1"/>
  <c r="O44" i="1"/>
  <c r="P44" i="1"/>
  <c r="Q44" i="1"/>
  <c r="R44" i="1"/>
  <c r="S44" i="1"/>
  <c r="T44" i="1"/>
  <c r="M45" i="1"/>
  <c r="N45" i="1"/>
  <c r="O45" i="1"/>
  <c r="P45" i="1"/>
  <c r="Q45" i="1"/>
  <c r="R45" i="1"/>
  <c r="S45" i="1"/>
  <c r="T45" i="1"/>
  <c r="M46" i="1"/>
  <c r="N46" i="1"/>
  <c r="O46" i="1"/>
  <c r="P46" i="1"/>
  <c r="Q46" i="1"/>
  <c r="R46" i="1"/>
  <c r="S46" i="1"/>
  <c r="T46" i="1"/>
  <c r="M47" i="1"/>
  <c r="N47" i="1"/>
  <c r="O47" i="1"/>
  <c r="P47" i="1"/>
  <c r="Q47" i="1"/>
  <c r="R47" i="1"/>
  <c r="S47" i="1"/>
  <c r="T47" i="1"/>
  <c r="M48" i="1"/>
  <c r="N48" i="1"/>
  <c r="O48" i="1"/>
  <c r="P48" i="1"/>
  <c r="Q48" i="1"/>
  <c r="R48" i="1"/>
  <c r="S48" i="1"/>
  <c r="T48" i="1"/>
  <c r="M49" i="1"/>
  <c r="N49" i="1"/>
  <c r="O49" i="1"/>
  <c r="P49" i="1"/>
  <c r="Q49" i="1"/>
  <c r="R49" i="1"/>
  <c r="S49" i="1"/>
  <c r="T49" i="1"/>
  <c r="M50" i="1"/>
  <c r="N50" i="1"/>
  <c r="O50" i="1"/>
  <c r="P50" i="1"/>
  <c r="Q50" i="1"/>
  <c r="R50" i="1"/>
  <c r="S50" i="1"/>
  <c r="T50" i="1"/>
  <c r="M51" i="1"/>
  <c r="N51" i="1"/>
  <c r="O51" i="1"/>
  <c r="P51" i="1"/>
  <c r="Q51" i="1"/>
  <c r="R51" i="1"/>
  <c r="S51" i="1"/>
  <c r="T51" i="1"/>
  <c r="M52" i="1"/>
  <c r="N52" i="1"/>
  <c r="O52" i="1"/>
  <c r="P52" i="1"/>
  <c r="Q52" i="1"/>
  <c r="R52" i="1"/>
  <c r="S52" i="1"/>
  <c r="T52" i="1"/>
  <c r="M53" i="1"/>
  <c r="N53" i="1"/>
  <c r="O53" i="1"/>
  <c r="P53" i="1"/>
  <c r="Q53" i="1"/>
  <c r="R53" i="1"/>
  <c r="S53" i="1"/>
  <c r="T53" i="1"/>
  <c r="M54" i="1"/>
  <c r="N54" i="1"/>
  <c r="O54" i="1"/>
  <c r="P54" i="1"/>
  <c r="Q54" i="1"/>
  <c r="R54" i="1"/>
  <c r="S54" i="1"/>
  <c r="T54" i="1"/>
  <c r="M55" i="1"/>
  <c r="N55" i="1"/>
  <c r="O55" i="1"/>
  <c r="P55" i="1"/>
  <c r="Q55" i="1"/>
  <c r="R55" i="1"/>
  <c r="S55" i="1"/>
  <c r="T55" i="1"/>
  <c r="M56" i="1"/>
  <c r="N56" i="1"/>
  <c r="O56" i="1"/>
  <c r="P56" i="1"/>
  <c r="Q56" i="1"/>
  <c r="R56" i="1"/>
  <c r="S56" i="1"/>
  <c r="T56" i="1"/>
  <c r="M57" i="1"/>
  <c r="N57" i="1"/>
  <c r="O57" i="1"/>
  <c r="P57" i="1"/>
  <c r="Q57" i="1"/>
  <c r="R57" i="1"/>
  <c r="S57" i="1"/>
  <c r="T57" i="1"/>
  <c r="M58" i="1"/>
  <c r="N58" i="1"/>
  <c r="O58" i="1"/>
  <c r="P58" i="1"/>
  <c r="Q58" i="1"/>
  <c r="R58" i="1"/>
  <c r="S58" i="1"/>
  <c r="T58" i="1"/>
  <c r="M59" i="1"/>
  <c r="N59" i="1"/>
  <c r="O59" i="1"/>
  <c r="P59" i="1"/>
  <c r="Q59" i="1"/>
  <c r="R59" i="1"/>
  <c r="S59" i="1"/>
  <c r="T59" i="1"/>
  <c r="M60" i="1"/>
  <c r="N60" i="1"/>
  <c r="O60" i="1"/>
  <c r="P60" i="1"/>
  <c r="Q60" i="1"/>
  <c r="R60" i="1"/>
  <c r="S60" i="1"/>
  <c r="T60" i="1"/>
  <c r="M61" i="1"/>
  <c r="N61" i="1"/>
  <c r="O61" i="1"/>
  <c r="P61" i="1"/>
  <c r="Q61" i="1"/>
  <c r="R61" i="1"/>
  <c r="S61" i="1"/>
  <c r="T61" i="1"/>
  <c r="M62" i="1"/>
  <c r="N62" i="1"/>
  <c r="O62" i="1"/>
  <c r="P62" i="1"/>
  <c r="Q62" i="1"/>
  <c r="R62" i="1"/>
  <c r="S62" i="1"/>
  <c r="T62" i="1"/>
  <c r="M63" i="1"/>
  <c r="N63" i="1"/>
  <c r="O63" i="1"/>
  <c r="P63" i="1"/>
  <c r="Q63" i="1"/>
  <c r="R63" i="1"/>
  <c r="S63" i="1"/>
  <c r="T63" i="1"/>
  <c r="M64" i="1"/>
  <c r="N64" i="1"/>
  <c r="O64" i="1"/>
  <c r="P64" i="1"/>
  <c r="Q64" i="1"/>
  <c r="R64" i="1"/>
  <c r="S64" i="1"/>
  <c r="T64" i="1"/>
  <c r="M65" i="1"/>
  <c r="N65" i="1"/>
  <c r="O65" i="1"/>
  <c r="P65" i="1"/>
  <c r="Q65" i="1"/>
  <c r="R65" i="1"/>
  <c r="S65" i="1"/>
  <c r="T65" i="1"/>
  <c r="M66" i="1"/>
  <c r="N66" i="1"/>
  <c r="O66" i="1"/>
  <c r="P66" i="1"/>
  <c r="Q66" i="1"/>
  <c r="R66" i="1"/>
  <c r="S66" i="1"/>
  <c r="T66" i="1"/>
  <c r="M67" i="1"/>
  <c r="N67" i="1"/>
  <c r="O67" i="1"/>
  <c r="P67" i="1"/>
  <c r="Q67" i="1"/>
  <c r="R67" i="1"/>
  <c r="S67" i="1"/>
  <c r="T67" i="1"/>
  <c r="M68" i="1"/>
  <c r="N68" i="1"/>
  <c r="O68" i="1"/>
  <c r="P68" i="1"/>
  <c r="Q68" i="1"/>
  <c r="R68" i="1"/>
  <c r="S68" i="1"/>
  <c r="T68" i="1"/>
  <c r="M69" i="1"/>
  <c r="N69" i="1"/>
  <c r="O69" i="1"/>
  <c r="P69" i="1"/>
  <c r="Q69" i="1"/>
  <c r="R69" i="1"/>
  <c r="S69" i="1"/>
  <c r="T69" i="1"/>
  <c r="M70" i="1"/>
  <c r="N70" i="1"/>
  <c r="O70" i="1"/>
  <c r="P70" i="1"/>
  <c r="Q70" i="1"/>
  <c r="R70" i="1"/>
  <c r="S70" i="1"/>
  <c r="T70" i="1"/>
  <c r="M71" i="1"/>
  <c r="N71" i="1"/>
  <c r="O71" i="1"/>
  <c r="P71" i="1"/>
  <c r="Q71" i="1"/>
  <c r="R71" i="1"/>
  <c r="S71" i="1"/>
  <c r="T71" i="1"/>
  <c r="M72" i="1"/>
  <c r="N72" i="1"/>
  <c r="O72" i="1"/>
  <c r="P72" i="1"/>
  <c r="Q72" i="1"/>
  <c r="R72" i="1"/>
  <c r="S72" i="1"/>
  <c r="T72" i="1"/>
  <c r="M73" i="1"/>
  <c r="N73" i="1"/>
  <c r="O73" i="1"/>
  <c r="P73" i="1"/>
  <c r="Q73" i="1"/>
  <c r="R73" i="1"/>
  <c r="S73" i="1"/>
  <c r="T73" i="1"/>
  <c r="M74" i="1"/>
  <c r="N74" i="1"/>
  <c r="O74" i="1"/>
  <c r="P74" i="1"/>
  <c r="Q74" i="1"/>
  <c r="R74" i="1"/>
  <c r="S74" i="1"/>
  <c r="T74" i="1"/>
  <c r="M75" i="1"/>
  <c r="N75" i="1"/>
  <c r="O75" i="1"/>
  <c r="P75" i="1"/>
  <c r="Q75" i="1"/>
  <c r="R75" i="1"/>
  <c r="S75" i="1"/>
  <c r="T75" i="1"/>
  <c r="M76" i="1"/>
  <c r="N76" i="1"/>
  <c r="O76" i="1"/>
  <c r="P76" i="1"/>
  <c r="Q76" i="1"/>
  <c r="R76" i="1"/>
  <c r="S76" i="1"/>
  <c r="T76" i="1"/>
  <c r="M77" i="1"/>
  <c r="N77" i="1"/>
  <c r="O77" i="1"/>
  <c r="P77" i="1"/>
  <c r="Q77" i="1"/>
  <c r="R77" i="1"/>
  <c r="S77" i="1"/>
  <c r="T77" i="1"/>
  <c r="M78" i="1"/>
  <c r="N78" i="1"/>
  <c r="O78" i="1"/>
  <c r="P78" i="1"/>
  <c r="Q78" i="1"/>
  <c r="R78" i="1"/>
  <c r="S78" i="1"/>
  <c r="T78" i="1"/>
  <c r="M79" i="1"/>
  <c r="N79" i="1"/>
  <c r="O79" i="1"/>
  <c r="P79" i="1"/>
  <c r="Q79" i="1"/>
  <c r="R79" i="1"/>
  <c r="S79" i="1"/>
  <c r="T79" i="1"/>
  <c r="M80" i="1"/>
  <c r="N80" i="1"/>
  <c r="O80" i="1"/>
  <c r="P80" i="1"/>
  <c r="Q80" i="1"/>
  <c r="R80" i="1"/>
  <c r="S80" i="1"/>
  <c r="T80" i="1"/>
  <c r="M81" i="1"/>
  <c r="N81" i="1"/>
  <c r="O81" i="1"/>
  <c r="P81" i="1"/>
  <c r="Q81" i="1"/>
  <c r="R81" i="1"/>
  <c r="S81" i="1"/>
  <c r="T81" i="1"/>
  <c r="M82" i="1"/>
  <c r="N82" i="1"/>
  <c r="O82" i="1"/>
  <c r="P82" i="1"/>
  <c r="Q82" i="1"/>
  <c r="R82" i="1"/>
  <c r="S82" i="1"/>
  <c r="T82" i="1"/>
  <c r="M83" i="1"/>
  <c r="N83" i="1"/>
  <c r="O83" i="1"/>
  <c r="P83" i="1"/>
  <c r="Q83" i="1"/>
  <c r="R83" i="1"/>
  <c r="S83" i="1"/>
  <c r="T83" i="1"/>
  <c r="M84" i="1"/>
  <c r="N84" i="1"/>
  <c r="O84" i="1"/>
  <c r="P84" i="1"/>
  <c r="Q84" i="1"/>
  <c r="R84" i="1"/>
  <c r="S84" i="1"/>
  <c r="T84" i="1"/>
  <c r="M85" i="1"/>
  <c r="N85" i="1"/>
  <c r="O85" i="1"/>
  <c r="P85" i="1"/>
  <c r="Q85" i="1"/>
  <c r="R85" i="1"/>
  <c r="S85" i="1"/>
  <c r="T85" i="1"/>
  <c r="M86" i="1"/>
  <c r="N86" i="1"/>
  <c r="O86" i="1"/>
  <c r="P86" i="1"/>
  <c r="Q86" i="1"/>
  <c r="R86" i="1"/>
  <c r="S86" i="1"/>
  <c r="T86" i="1"/>
  <c r="M87" i="1"/>
  <c r="N87" i="1"/>
  <c r="O87" i="1"/>
  <c r="P87" i="1"/>
  <c r="Q87" i="1"/>
  <c r="R87" i="1"/>
  <c r="S87" i="1"/>
  <c r="T87" i="1"/>
  <c r="M88" i="1"/>
  <c r="N88" i="1"/>
  <c r="O88" i="1"/>
  <c r="P88" i="1"/>
  <c r="Q88" i="1"/>
  <c r="R88" i="1"/>
  <c r="S88" i="1"/>
  <c r="T88" i="1"/>
  <c r="M89" i="1"/>
  <c r="N89" i="1"/>
  <c r="O89" i="1"/>
  <c r="P89" i="1"/>
  <c r="Q89" i="1"/>
  <c r="R89" i="1"/>
  <c r="S89" i="1"/>
  <c r="T89" i="1"/>
  <c r="M90" i="1"/>
  <c r="N90" i="1"/>
  <c r="O90" i="1"/>
  <c r="P90" i="1"/>
  <c r="Q90" i="1"/>
  <c r="R90" i="1"/>
  <c r="S90" i="1"/>
  <c r="T90" i="1"/>
  <c r="M91" i="1"/>
  <c r="N91" i="1"/>
  <c r="O91" i="1"/>
  <c r="P91" i="1"/>
  <c r="Q91" i="1"/>
  <c r="R91" i="1"/>
  <c r="S91" i="1"/>
  <c r="T91" i="1"/>
  <c r="M92" i="1"/>
  <c r="N92" i="1"/>
  <c r="O92" i="1"/>
  <c r="P92" i="1"/>
  <c r="Q92" i="1"/>
  <c r="R92" i="1"/>
  <c r="S92" i="1"/>
  <c r="T92" i="1"/>
  <c r="M93" i="1"/>
  <c r="N93" i="1"/>
  <c r="O93" i="1"/>
  <c r="P93" i="1"/>
  <c r="Q93" i="1"/>
  <c r="R93" i="1"/>
  <c r="S93" i="1"/>
  <c r="T93" i="1"/>
  <c r="M94" i="1"/>
  <c r="N94" i="1"/>
  <c r="O94" i="1"/>
  <c r="P94" i="1"/>
  <c r="Q94" i="1"/>
  <c r="R94" i="1"/>
  <c r="S94" i="1"/>
  <c r="T94" i="1"/>
  <c r="M95" i="1"/>
  <c r="N95" i="1"/>
  <c r="O95" i="1"/>
  <c r="P95" i="1"/>
  <c r="Q95" i="1"/>
  <c r="R95" i="1"/>
  <c r="S95" i="1"/>
  <c r="T95" i="1"/>
  <c r="M96" i="1"/>
  <c r="N96" i="1"/>
  <c r="O96" i="1"/>
  <c r="P96" i="1"/>
  <c r="Q96" i="1"/>
  <c r="R96" i="1"/>
  <c r="S96" i="1"/>
  <c r="T96" i="1"/>
  <c r="M97" i="1"/>
  <c r="N97" i="1"/>
  <c r="O97" i="1"/>
  <c r="P97" i="1"/>
  <c r="Q97" i="1"/>
  <c r="R97" i="1"/>
  <c r="S97" i="1"/>
  <c r="T97" i="1"/>
  <c r="M98" i="1"/>
  <c r="N98" i="1"/>
  <c r="O98" i="1"/>
  <c r="P98" i="1"/>
  <c r="Q98" i="1"/>
  <c r="R98" i="1"/>
  <c r="S98" i="1"/>
  <c r="T98" i="1"/>
  <c r="M99" i="1"/>
  <c r="N99" i="1"/>
  <c r="O99" i="1"/>
  <c r="P99" i="1"/>
  <c r="Q99" i="1"/>
  <c r="R99" i="1"/>
  <c r="S99" i="1"/>
  <c r="T99" i="1"/>
  <c r="M100" i="1"/>
  <c r="N100" i="1"/>
  <c r="O100" i="1"/>
  <c r="P100" i="1"/>
  <c r="Q100" i="1"/>
  <c r="R100" i="1"/>
  <c r="S100" i="1"/>
  <c r="T100" i="1"/>
  <c r="M101" i="1"/>
  <c r="N101" i="1"/>
  <c r="O101" i="1"/>
  <c r="P101" i="1"/>
  <c r="Q101" i="1"/>
  <c r="R101" i="1"/>
  <c r="S101" i="1"/>
  <c r="T101" i="1"/>
  <c r="M102" i="1"/>
  <c r="N102" i="1"/>
  <c r="O102" i="1"/>
  <c r="P102" i="1"/>
  <c r="Q102" i="1"/>
  <c r="R102" i="1"/>
  <c r="S102" i="1"/>
  <c r="T102" i="1"/>
  <c r="M103" i="1"/>
  <c r="N103" i="1"/>
  <c r="O103" i="1"/>
  <c r="P103" i="1"/>
  <c r="Q103" i="1"/>
  <c r="R103" i="1"/>
  <c r="S103" i="1"/>
  <c r="T103" i="1"/>
  <c r="N6" i="1"/>
  <c r="O6" i="1"/>
  <c r="P6" i="1"/>
  <c r="Q6" i="1"/>
  <c r="R6" i="1"/>
  <c r="S6" i="1"/>
  <c r="T6" i="1"/>
  <c r="N7" i="1"/>
  <c r="O7" i="1"/>
  <c r="P7" i="1"/>
  <c r="Q7" i="1"/>
  <c r="R7" i="1"/>
  <c r="S7" i="1"/>
  <c r="T7" i="1"/>
  <c r="M7" i="1"/>
  <c r="M6" i="1"/>
</calcChain>
</file>

<file path=xl/sharedStrings.xml><?xml version="1.0" encoding="utf-8"?>
<sst xmlns="http://schemas.openxmlformats.org/spreadsheetml/2006/main" count="1410" uniqueCount="571">
  <si>
    <t>------------</t>
  </si>
  <si>
    <t>---------------</t>
  </si>
  <si>
    <t>-----------------</t>
  </si>
  <si>
    <t>----------------</t>
  </si>
  <si>
    <t>aginc_back~d</t>
  </si>
  <si>
    <t>aginc_pred~t</t>
  </si>
  <si>
    <t>nfincome_b~d</t>
  </si>
  <si>
    <t>nfincome_p~t</t>
  </si>
  <si>
    <t>percapinc_~d</t>
  </si>
  <si>
    <t>percapinc_~t</t>
  </si>
  <si>
    <t>pop_backward</t>
  </si>
  <si>
    <t>pop_predict</t>
  </si>
  <si>
    <t>lngt80diff~e</t>
  </si>
  <si>
    <t>0.224*</t>
  </si>
  <si>
    <t>0.119**</t>
  </si>
  <si>
    <t>0.0662**</t>
  </si>
  <si>
    <t>lngt81diff~e</t>
  </si>
  <si>
    <t>0.0584**</t>
  </si>
  <si>
    <t>0.0437***</t>
  </si>
  <si>
    <t>0.0229**</t>
  </si>
  <si>
    <t>0.0242***</t>
  </si>
  <si>
    <t>lngt82diff~e</t>
  </si>
  <si>
    <t>0.118***</t>
  </si>
  <si>
    <t>0.0349*</t>
  </si>
  <si>
    <t>0.0735***</t>
  </si>
  <si>
    <t>0.0675**</t>
  </si>
  <si>
    <t>0.0316*</t>
  </si>
  <si>
    <t>0.0232*</t>
  </si>
  <si>
    <t>lngt83diff~e</t>
  </si>
  <si>
    <t>0.0542*</t>
  </si>
  <si>
    <t>0.0650***</t>
  </si>
  <si>
    <t>0.0335***</t>
  </si>
  <si>
    <t>lngt84diff~e</t>
  </si>
  <si>
    <t>0.0484***</t>
  </si>
  <si>
    <t>lngt85diff~e</t>
  </si>
  <si>
    <t>0.0658*</t>
  </si>
  <si>
    <t>0.0375**</t>
  </si>
  <si>
    <t>0.0325***</t>
  </si>
  <si>
    <t>lngt86diff~e</t>
  </si>
  <si>
    <t>0.0608*</t>
  </si>
  <si>
    <t>0.0654***</t>
  </si>
  <si>
    <t>0.0415***</t>
  </si>
  <si>
    <t>lnft75diff~e</t>
  </si>
  <si>
    <t>-0.0207*</t>
  </si>
  <si>
    <t>lnsb00diff~e</t>
  </si>
  <si>
    <t>0.0780**</t>
  </si>
  <si>
    <t>-0.0523*</t>
  </si>
  <si>
    <t>0.0358*</t>
  </si>
  <si>
    <t>-0.0345**</t>
  </si>
  <si>
    <t>lnsb01diff~e</t>
  </si>
  <si>
    <t>-0.0687**</t>
  </si>
  <si>
    <t>-0.0484***</t>
  </si>
  <si>
    <t>lnsb02diff~e</t>
  </si>
  <si>
    <t>-0.0715***</t>
  </si>
  <si>
    <t>-0.0440***</t>
  </si>
  <si>
    <t>lnsb03diff~e</t>
  </si>
  <si>
    <t>-0.0551**</t>
  </si>
  <si>
    <t>-0.0460***</t>
  </si>
  <si>
    <t>lnsb04diff~e</t>
  </si>
  <si>
    <t>-0.0418*</t>
  </si>
  <si>
    <t>0.0513*</t>
  </si>
  <si>
    <t>-0.0287*</t>
  </si>
  <si>
    <t>-0.0506***</t>
  </si>
  <si>
    <t>lnne99diff~e</t>
  </si>
  <si>
    <t>0.0719**</t>
  </si>
  <si>
    <t>0.0395**</t>
  </si>
  <si>
    <t>lnne02diff~e</t>
  </si>
  <si>
    <t>0.0712*</t>
  </si>
  <si>
    <t>lnbh01diff~e</t>
  </si>
  <si>
    <t>0.0720**</t>
  </si>
  <si>
    <t>0.0450*</t>
  </si>
  <si>
    <t>lnbh02diff~e</t>
  </si>
  <si>
    <t>0.0826*</t>
  </si>
  <si>
    <t>lnbh03diff~e</t>
  </si>
  <si>
    <t>lnbh04diff~e</t>
  </si>
  <si>
    <t>0.0460*</t>
  </si>
  <si>
    <t>lnfrng04di~e</t>
  </si>
  <si>
    <t>-0.0416**</t>
  </si>
  <si>
    <t>-0.0403**</t>
  </si>
  <si>
    <t>lnfrsg04di~e</t>
  </si>
  <si>
    <t>0.0848**</t>
  </si>
  <si>
    <t>-0.0521***</t>
  </si>
  <si>
    <t>-0.0488***</t>
  </si>
  <si>
    <t>lnpri99dif~e</t>
  </si>
  <si>
    <t>-0.0914**</t>
  </si>
  <si>
    <t>-0.0898***</t>
  </si>
  <si>
    <t>lnpri04dif~e</t>
  </si>
  <si>
    <t>lncedp87di~e</t>
  </si>
  <si>
    <t>0.0243*</t>
  </si>
  <si>
    <t>0.0135**</t>
  </si>
  <si>
    <t>0.0171**</t>
  </si>
  <si>
    <t>lncedp88di~e</t>
  </si>
  <si>
    <t>lncedp89di~e</t>
  </si>
  <si>
    <t>0.0206*</t>
  </si>
  <si>
    <t>0.0360**</t>
  </si>
  <si>
    <t>0.0192***</t>
  </si>
  <si>
    <t>0.0168**</t>
  </si>
  <si>
    <t>0.0150*</t>
  </si>
  <si>
    <t>0.0175*</t>
  </si>
  <si>
    <t>0.0115***</t>
  </si>
  <si>
    <t>lncedp90di~e</t>
  </si>
  <si>
    <t>0.0182*</t>
  </si>
  <si>
    <t>0.0411***</t>
  </si>
  <si>
    <t>0.0213***</t>
  </si>
  <si>
    <t>0.0211***</t>
  </si>
  <si>
    <t>0.0120*</t>
  </si>
  <si>
    <t>0.0153**</t>
  </si>
  <si>
    <t>0.00992*</t>
  </si>
  <si>
    <t>0.0143***</t>
  </si>
  <si>
    <t>lncedp91di~e</t>
  </si>
  <si>
    <t>0.0272**</t>
  </si>
  <si>
    <t>0.00965*</t>
  </si>
  <si>
    <t>0.0149**</t>
  </si>
  <si>
    <t>0.0186***</t>
  </si>
  <si>
    <t>0.0109***</t>
  </si>
  <si>
    <t>lncedc87di~e</t>
  </si>
  <si>
    <t>-0.0166*</t>
  </si>
  <si>
    <t>lncedc88di~e</t>
  </si>
  <si>
    <t>0.0105*</t>
  </si>
  <si>
    <t>lncedc89di~e</t>
  </si>
  <si>
    <t>0.0257*</t>
  </si>
  <si>
    <t>0.0164**</t>
  </si>
  <si>
    <t>lncedc90di~e</t>
  </si>
  <si>
    <t>lncedc91di~e</t>
  </si>
  <si>
    <t>lncedc92di~e</t>
  </si>
  <si>
    <t>0.0118*</t>
  </si>
  <si>
    <t>lncedc93di~e</t>
  </si>
  <si>
    <t>-0.0174*</t>
  </si>
  <si>
    <t>lncedc94di~e</t>
  </si>
  <si>
    <t>-0.0248**</t>
  </si>
  <si>
    <t>0.0163*</t>
  </si>
  <si>
    <t>-0.0136**</t>
  </si>
  <si>
    <t>lncedc95di~e</t>
  </si>
  <si>
    <t>-0.0249**</t>
  </si>
  <si>
    <t>-0.00921*</t>
  </si>
  <si>
    <t>lncedc96di~e</t>
  </si>
  <si>
    <t>-0.0181*</t>
  </si>
  <si>
    <t>-0.0113*</t>
  </si>
  <si>
    <t>-0.0102**</t>
  </si>
  <si>
    <t>lncedpi88d~e</t>
  </si>
  <si>
    <t>-0.108*</t>
  </si>
  <si>
    <t>-0.0713**</t>
  </si>
  <si>
    <t>-0.0512**</t>
  </si>
  <si>
    <t>lncedpi89d~e</t>
  </si>
  <si>
    <t>-0.0635***</t>
  </si>
  <si>
    <t>-0.0302*</t>
  </si>
  <si>
    <t>-0.0272**</t>
  </si>
  <si>
    <t>-0.0231**</t>
  </si>
  <si>
    <t>lncedpi90d~e</t>
  </si>
  <si>
    <t>-0.0904**</t>
  </si>
  <si>
    <t>-0.0616***</t>
  </si>
  <si>
    <t>-0.0387*</t>
  </si>
  <si>
    <t>-0.0391*</t>
  </si>
  <si>
    <t>-0.0301**</t>
  </si>
  <si>
    <t>-0.0288***</t>
  </si>
  <si>
    <t>lncedpi91d~e</t>
  </si>
  <si>
    <t>-0.0663*</t>
  </si>
  <si>
    <t>-0.0554***</t>
  </si>
  <si>
    <t>-0.0347*</t>
  </si>
  <si>
    <t>-0.0342**</t>
  </si>
  <si>
    <t>-0.0294***</t>
  </si>
  <si>
    <t>lncedpi92d~e</t>
  </si>
  <si>
    <t>-0.0800**</t>
  </si>
  <si>
    <t>-0.0493**</t>
  </si>
  <si>
    <t>-0.0345*</t>
  </si>
  <si>
    <t>-0.0335***</t>
  </si>
  <si>
    <t>-0.0232*</t>
  </si>
  <si>
    <t>lncedpi93d~e</t>
  </si>
  <si>
    <t>-0.0343*</t>
  </si>
  <si>
    <t>lncedpi94d~e</t>
  </si>
  <si>
    <t>-0.0288*</t>
  </si>
  <si>
    <t>lncedpi95d~e</t>
  </si>
  <si>
    <t>-0.113*</t>
  </si>
  <si>
    <t>0.0522*</t>
  </si>
  <si>
    <t>-0.0541*</t>
  </si>
  <si>
    <t>0.0333*</t>
  </si>
  <si>
    <t>lncedpi96d~e</t>
  </si>
  <si>
    <t>-0.0349**</t>
  </si>
  <si>
    <t>lntf03diff~e</t>
  </si>
  <si>
    <t>-0.0453**</t>
  </si>
  <si>
    <t>0.0431*</t>
  </si>
  <si>
    <t>lntf04diff~e</t>
  </si>
  <si>
    <t>-0.109***</t>
  </si>
  <si>
    <t>0.0491***</t>
  </si>
  <si>
    <t>Aggregate Income</t>
  </si>
  <si>
    <t>Non-Farm Income</t>
  </si>
  <si>
    <t>Per Capita Income</t>
  </si>
  <si>
    <t>Population</t>
  </si>
  <si>
    <t>Prediction</t>
  </si>
  <si>
    <t>Backcast</t>
  </si>
  <si>
    <t>Grant Thorton</t>
  </si>
  <si>
    <t>Fantus</t>
  </si>
  <si>
    <t>New Economy</t>
  </si>
  <si>
    <t>Beacon Hill</t>
  </si>
  <si>
    <t>Small Business Survival</t>
  </si>
  <si>
    <t>Economic Freedom (all)</t>
  </si>
  <si>
    <t>Economic Freedom (S&amp;L)</t>
  </si>
  <si>
    <t>Economic Freedom Index</t>
  </si>
  <si>
    <t>CED - Policy</t>
  </si>
  <si>
    <t>CED - Capacity</t>
  </si>
  <si>
    <t>CED - Fiscal Policy</t>
  </si>
  <si>
    <t>Tax Foundation</t>
  </si>
  <si>
    <t>(0.10)</t>
  </si>
  <si>
    <t>(2.33)</t>
  </si>
  <si>
    <t>(3.27)</t>
  </si>
  <si>
    <t>(0.74)</t>
  </si>
  <si>
    <t>(0.64)</t>
  </si>
  <si>
    <t>(1.65)</t>
  </si>
  <si>
    <t>(2.89)</t>
  </si>
  <si>
    <t>(1.68)</t>
  </si>
  <si>
    <t>(2.67)</t>
  </si>
  <si>
    <t>(1.10)</t>
  </si>
  <si>
    <t>(3.50)</t>
  </si>
  <si>
    <t>(1.88)</t>
  </si>
  <si>
    <t>(1.82)</t>
  </si>
  <si>
    <t>(1.02)</t>
  </si>
  <si>
    <t>(2.82)</t>
  </si>
  <si>
    <t>(3.69)</t>
  </si>
  <si>
    <t>(4.90)</t>
  </si>
  <si>
    <t>(2.17)</t>
  </si>
  <si>
    <t>(5.04)</t>
  </si>
  <si>
    <t>(0.60)</t>
  </si>
  <si>
    <t>(3.10)</t>
  </si>
  <si>
    <t>(2.40)</t>
  </si>
  <si>
    <t>(2.06)</t>
  </si>
  <si>
    <t>(1.79)</t>
  </si>
  <si>
    <t>(2.30)</t>
  </si>
  <si>
    <t>(0.06)</t>
  </si>
  <si>
    <t>(5.68)</t>
  </si>
  <si>
    <t>(0.17)</t>
  </si>
  <si>
    <t>(1.64)</t>
  </si>
  <si>
    <t>(1.59)</t>
  </si>
  <si>
    <t>(3.99)</t>
  </si>
  <si>
    <t>(1.46)</t>
  </si>
  <si>
    <t>(1.25)</t>
  </si>
  <si>
    <t>(0.38)</t>
  </si>
  <si>
    <t>(3.94)</t>
  </si>
  <si>
    <t>(0.08)</t>
  </si>
  <si>
    <t>(0.23)</t>
  </si>
  <si>
    <t>(1.01)</t>
  </si>
  <si>
    <t>(4.03)</t>
  </si>
  <si>
    <t>(2.07)</t>
  </si>
  <si>
    <t>(0.87)</t>
  </si>
  <si>
    <t>(0.77)</t>
  </si>
  <si>
    <t>(2.86)</t>
  </si>
  <si>
    <t>(1.63)</t>
  </si>
  <si>
    <t>(0.36)</t>
  </si>
  <si>
    <t>(1.19)</t>
  </si>
  <si>
    <t>(3.52)</t>
  </si>
  <si>
    <t>(0.39)</t>
  </si>
  <si>
    <t>(2.23)</t>
  </si>
  <si>
    <t>(0.26)</t>
  </si>
  <si>
    <t>(4.87)</t>
  </si>
  <si>
    <t>(1.44)</t>
  </si>
  <si>
    <t>(1.28)</t>
  </si>
  <si>
    <t>(3.97)</t>
  </si>
  <si>
    <t>(1.94)</t>
  </si>
  <si>
    <t>(1.13)</t>
  </si>
  <si>
    <t>(1.89)</t>
  </si>
  <si>
    <t>(0.71)</t>
  </si>
  <si>
    <t>(2.13)</t>
  </si>
  <si>
    <t>(0.62)</t>
  </si>
  <si>
    <t>(1.50)</t>
  </si>
  <si>
    <t>(0.80)</t>
  </si>
  <si>
    <t>(1.08)</t>
  </si>
  <si>
    <t>(1.99)</t>
  </si>
  <si>
    <t>(0.57)</t>
  </si>
  <si>
    <t>(1.29)</t>
  </si>
  <si>
    <t>(0.16)</t>
  </si>
  <si>
    <t>(1.06)</t>
  </si>
  <si>
    <t>(0.40)</t>
  </si>
  <si>
    <t>(2.84)</t>
  </si>
  <si>
    <t>(0.35)</t>
  </si>
  <si>
    <t>(0.78)</t>
  </si>
  <si>
    <t>(1.14)</t>
  </si>
  <si>
    <t>(4.23)</t>
  </si>
  <si>
    <t>(1.32)</t>
  </si>
  <si>
    <t>(0.11)</t>
  </si>
  <si>
    <t>(4.18)</t>
  </si>
  <si>
    <t>(1.75)</t>
  </si>
  <si>
    <t>(0.56)</t>
  </si>
  <si>
    <t>(1.31)</t>
  </si>
  <si>
    <t>(4.77)</t>
  </si>
  <si>
    <t>(3.16)</t>
  </si>
  <si>
    <t>(1.55)</t>
  </si>
  <si>
    <t>(1.49)</t>
  </si>
  <si>
    <t>(4.30)</t>
  </si>
  <si>
    <t>(1.51)</t>
  </si>
  <si>
    <t>(0.09)</t>
  </si>
  <si>
    <t>(2.14)</t>
  </si>
  <si>
    <t>(0.13)</t>
  </si>
  <si>
    <t>(2.29)</t>
  </si>
  <si>
    <t>(2.11)</t>
  </si>
  <si>
    <t>(4.98)</t>
  </si>
  <si>
    <t>(2.85)</t>
  </si>
  <si>
    <t>(0.65)</t>
  </si>
  <si>
    <t>(1.77)</t>
  </si>
  <si>
    <t>(2.99)</t>
  </si>
  <si>
    <t>(0.03)</t>
  </si>
  <si>
    <t>(0.63)</t>
  </si>
  <si>
    <t>(2.00)</t>
  </si>
  <si>
    <t>(1.71)</t>
  </si>
  <si>
    <t>(1.05)</t>
  </si>
  <si>
    <t>(1.12)</t>
  </si>
  <si>
    <t>(1.21)</t>
  </si>
  <si>
    <t>(1.16)</t>
  </si>
  <si>
    <t>(0.66)</t>
  </si>
  <si>
    <t>(2.91)</t>
  </si>
  <si>
    <t>(0.24)</t>
  </si>
  <si>
    <t>(0.69)</t>
  </si>
  <si>
    <t>(0.51)</t>
  </si>
  <si>
    <t>(1.20)</t>
  </si>
  <si>
    <t>(1.81)</t>
  </si>
  <si>
    <t>(0.07)</t>
  </si>
  <si>
    <t>(0.95)</t>
  </si>
  <si>
    <t>(1.04)</t>
  </si>
  <si>
    <t>(1.23)</t>
  </si>
  <si>
    <t>(1.22)</t>
  </si>
  <si>
    <t>(1.91)</t>
  </si>
  <si>
    <t>(0.27)</t>
  </si>
  <si>
    <t>(1.38)</t>
  </si>
  <si>
    <t>(1.03)</t>
  </si>
  <si>
    <t>(0.30)</t>
  </si>
  <si>
    <t>(0.85)</t>
  </si>
  <si>
    <t>(1.11)</t>
  </si>
  <si>
    <t>(0.12)</t>
  </si>
  <si>
    <t>(1.56)</t>
  </si>
  <si>
    <t>(1.26)</t>
  </si>
  <si>
    <t>(0.48)</t>
  </si>
  <si>
    <t>(2.73)</t>
  </si>
  <si>
    <t>(2.83)</t>
  </si>
  <si>
    <t>(0.28)</t>
  </si>
  <si>
    <t>(1.97)</t>
  </si>
  <si>
    <t>(2.69)</t>
  </si>
  <si>
    <t>(3.67)</t>
  </si>
  <si>
    <t>(3.78)</t>
  </si>
  <si>
    <t>(1.60)</t>
  </si>
  <si>
    <t>(1.61)</t>
  </si>
  <si>
    <t>(3.00)</t>
  </si>
  <si>
    <t>(0.73)</t>
  </si>
  <si>
    <t>(0.34)</t>
  </si>
  <si>
    <t>(4.50)</t>
  </si>
  <si>
    <t>(1.34)</t>
  </si>
  <si>
    <t>(1.17)</t>
  </si>
  <si>
    <t>(1.37)</t>
  </si>
  <si>
    <t>(0.68)</t>
  </si>
  <si>
    <t>(0.93)</t>
  </si>
  <si>
    <t>(2.26)</t>
  </si>
  <si>
    <t>(2.90)</t>
  </si>
  <si>
    <t>(3.07)</t>
  </si>
  <si>
    <t>(1.41)</t>
  </si>
  <si>
    <t>(1.57)</t>
  </si>
  <si>
    <t>(1.00)</t>
  </si>
  <si>
    <t>(1.98)</t>
  </si>
  <si>
    <t>(2.03)</t>
  </si>
  <si>
    <t>(2.68)</t>
  </si>
  <si>
    <t>(3.74)</t>
  </si>
  <si>
    <t>(3.26)</t>
  </si>
  <si>
    <t>(2.39)</t>
  </si>
  <si>
    <t>(2.36)</t>
  </si>
  <si>
    <t>(4.14)</t>
  </si>
  <si>
    <t>(4.13)</t>
  </si>
  <si>
    <t>(3.63)</t>
  </si>
  <si>
    <t>(3.75)</t>
  </si>
  <si>
    <t>(2.46)</t>
  </si>
  <si>
    <t>(2.94)</t>
  </si>
  <si>
    <t>(2.45)</t>
  </si>
  <si>
    <t>(5.31)</t>
  </si>
  <si>
    <t>(2.22)</t>
  </si>
  <si>
    <t>(4.11)</t>
  </si>
  <si>
    <t>(0.53)</t>
  </si>
  <si>
    <t>(0.41)</t>
  </si>
  <si>
    <t>(2.31)</t>
  </si>
  <si>
    <t>(0.25)</t>
  </si>
  <si>
    <t>(0.00)</t>
  </si>
  <si>
    <t>(0.19)</t>
  </si>
  <si>
    <t>(2.04)</t>
  </si>
  <si>
    <t>(0.46)</t>
  </si>
  <si>
    <t>(2.08)</t>
  </si>
  <si>
    <t>(0.02)</t>
  </si>
  <si>
    <t>(2.71)</t>
  </si>
  <si>
    <t>(0.20)</t>
  </si>
  <si>
    <t>(0.15)</t>
  </si>
  <si>
    <t>(0.47)</t>
  </si>
  <si>
    <t>(0.32)</t>
  </si>
  <si>
    <t>(0.76)</t>
  </si>
  <si>
    <t>(0.99)</t>
  </si>
  <si>
    <t>(1.36)</t>
  </si>
  <si>
    <t>(0.75)</t>
  </si>
  <si>
    <t>(1.24)</t>
  </si>
  <si>
    <t>(0.18)</t>
  </si>
  <si>
    <t>(2.20)</t>
  </si>
  <si>
    <t>(0.29)</t>
  </si>
  <si>
    <t>(1.54)</t>
  </si>
  <si>
    <t>(1.39)</t>
  </si>
  <si>
    <t>(1.45)</t>
  </si>
  <si>
    <t>(1.66)</t>
  </si>
  <si>
    <t>(0.31)</t>
  </si>
  <si>
    <t>(1.85)</t>
  </si>
  <si>
    <t>(3.13)</t>
  </si>
  <si>
    <t>(2.53)</t>
  </si>
  <si>
    <t>(3.38)</t>
  </si>
  <si>
    <t>(0.58)</t>
  </si>
  <si>
    <t>(0.86)</t>
  </si>
  <si>
    <t>(3.06)</t>
  </si>
  <si>
    <t>(2.43)</t>
  </si>
  <si>
    <t>(0.81)</t>
  </si>
  <si>
    <t>(2.27)</t>
  </si>
  <si>
    <t>(2.51)</t>
  </si>
  <si>
    <t>(1.86)</t>
  </si>
  <si>
    <t>(0.61)</t>
  </si>
  <si>
    <t>(3.17)</t>
  </si>
  <si>
    <t>(1.78)</t>
  </si>
  <si>
    <t>(1.33)</t>
  </si>
  <si>
    <t>(0.70)</t>
  </si>
  <si>
    <t>(1.40)</t>
  </si>
  <si>
    <t>(4.01)</t>
  </si>
  <si>
    <t>(2.01)</t>
  </si>
  <si>
    <t>(0.97)</t>
  </si>
  <si>
    <t>(2.88)</t>
  </si>
  <si>
    <t>(1.67)</t>
  </si>
  <si>
    <t>(2.74)</t>
  </si>
  <si>
    <t>(3.40)</t>
  </si>
  <si>
    <t>(2.15)</t>
  </si>
  <si>
    <t>(3.43)</t>
  </si>
  <si>
    <t>(2.57)</t>
  </si>
  <si>
    <t>(3.20)</t>
  </si>
  <si>
    <t>(1.62)</t>
  </si>
  <si>
    <t>(3.29)</t>
  </si>
  <si>
    <t>(2.37)</t>
  </si>
  <si>
    <t>(3.77)</t>
  </si>
  <si>
    <t>(0.72)</t>
  </si>
  <si>
    <t>(2.12)</t>
  </si>
  <si>
    <t>(1.84)</t>
  </si>
  <si>
    <t>(1.42)</t>
  </si>
  <si>
    <t>(1.93)</t>
  </si>
  <si>
    <t>(1.47)</t>
  </si>
  <si>
    <t>(0.05)</t>
  </si>
  <si>
    <t>(0.90)</t>
  </si>
  <si>
    <t>(2.58)</t>
  </si>
  <si>
    <t>(0.89)</t>
  </si>
  <si>
    <t>(3.87)</t>
  </si>
  <si>
    <t>Index</t>
  </si>
  <si>
    <t>Year</t>
  </si>
  <si>
    <t>Output Measures</t>
  </si>
  <si>
    <t>avwage_bac~d</t>
  </si>
  <si>
    <t>avwage_pre~t</t>
  </si>
  <si>
    <t>output_bac~d</t>
  </si>
  <si>
    <t>output_pre~t</t>
  </si>
  <si>
    <t>wagebill_b~d</t>
  </si>
  <si>
    <t>wagebill_p~t</t>
  </si>
  <si>
    <t>wageemp_ba~d</t>
  </si>
  <si>
    <t>wageemp_pr~t</t>
  </si>
  <si>
    <t>0.0270*</t>
  </si>
  <si>
    <t>0.0607*</t>
  </si>
  <si>
    <t>0.0395*</t>
  </si>
  <si>
    <t>0.0207*</t>
  </si>
  <si>
    <t>0.0263**</t>
  </si>
  <si>
    <t>0.0419***</t>
  </si>
  <si>
    <t>0.0789**</t>
  </si>
  <si>
    <t>0.0581*</t>
  </si>
  <si>
    <t>-0.0619*</t>
  </si>
  <si>
    <t>-0.0948***</t>
  </si>
  <si>
    <t>-0.0571**</t>
  </si>
  <si>
    <t>-0.0493*</t>
  </si>
  <si>
    <t>0.0846*</t>
  </si>
  <si>
    <t>0.0788**</t>
  </si>
  <si>
    <t>0.0478**</t>
  </si>
  <si>
    <t>0.0506*</t>
  </si>
  <si>
    <t>0.0990**</t>
  </si>
  <si>
    <t>-0.0478*</t>
  </si>
  <si>
    <t>0.0515*</t>
  </si>
  <si>
    <t>-0.0762**</t>
  </si>
  <si>
    <t>0.0434*</t>
  </si>
  <si>
    <t>-0.00821*</t>
  </si>
  <si>
    <t>-0.00885*</t>
  </si>
  <si>
    <t>0.0146*</t>
  </si>
  <si>
    <t>0.00952**</t>
  </si>
  <si>
    <t>0.0101**</t>
  </si>
  <si>
    <t>0.0110*</t>
  </si>
  <si>
    <t>0.00729*</t>
  </si>
  <si>
    <t>0.00909**</t>
  </si>
  <si>
    <t>-0.0134*</t>
  </si>
  <si>
    <t>-0.0114*</t>
  </si>
  <si>
    <t>-0.0120*</t>
  </si>
  <si>
    <t>-0.0116*</t>
  </si>
  <si>
    <t>-0.0124*</t>
  </si>
  <si>
    <t>-0.0900*</t>
  </si>
  <si>
    <t>-0.0522*</t>
  </si>
  <si>
    <t>-0.0414*</t>
  </si>
  <si>
    <t>-0.0258*</t>
  </si>
  <si>
    <t>-0.0299*</t>
  </si>
  <si>
    <t>-0.0416*</t>
  </si>
  <si>
    <t>-0.0544**</t>
  </si>
  <si>
    <t>-0.0650**</t>
  </si>
  <si>
    <t>-0.0729**</t>
  </si>
  <si>
    <t>-0.0589*</t>
  </si>
  <si>
    <t>-0.0407*</t>
  </si>
  <si>
    <t>0.103*</t>
  </si>
  <si>
    <t>0.0717*</t>
  </si>
  <si>
    <t>-0.0608*</t>
  </si>
  <si>
    <t>-0.0689*</t>
  </si>
  <si>
    <t>(0.54)</t>
  </si>
  <si>
    <t>(0.04)</t>
  </si>
  <si>
    <t>(0.21)</t>
  </si>
  <si>
    <t>(2.50)</t>
  </si>
  <si>
    <t>(1.80)</t>
  </si>
  <si>
    <t>(2.16)</t>
  </si>
  <si>
    <t>(0.94)</t>
  </si>
  <si>
    <t>(1.53)</t>
  </si>
  <si>
    <t>(0.98)</t>
  </si>
  <si>
    <t>(0.01)</t>
  </si>
  <si>
    <t>(2.80)</t>
  </si>
  <si>
    <t>(1.95)</t>
  </si>
  <si>
    <t>(3.81)</t>
  </si>
  <si>
    <t>(0.43)</t>
  </si>
  <si>
    <t>(0.50)</t>
  </si>
  <si>
    <t>(1.07)</t>
  </si>
  <si>
    <t>(0.22)</t>
  </si>
  <si>
    <t>(0.82)</t>
  </si>
  <si>
    <t>(1.30)</t>
  </si>
  <si>
    <t>(0.92)</t>
  </si>
  <si>
    <t>(1.73)</t>
  </si>
  <si>
    <t>(3.71)</t>
  </si>
  <si>
    <t>(2.93)</t>
  </si>
  <si>
    <t>(1.83)</t>
  </si>
  <si>
    <t>(1.76)</t>
  </si>
  <si>
    <t>(0.88)</t>
  </si>
  <si>
    <t>(1.69)</t>
  </si>
  <si>
    <t>(2.25)</t>
  </si>
  <si>
    <t>(0.55)</t>
  </si>
  <si>
    <t>(0.52)</t>
  </si>
  <si>
    <t>(0.45)</t>
  </si>
  <si>
    <t>(0.59)</t>
  </si>
  <si>
    <t>(0.83)</t>
  </si>
  <si>
    <t>(2.77)</t>
  </si>
  <si>
    <t>(0.79)</t>
  </si>
  <si>
    <t>(1.48)</t>
  </si>
  <si>
    <t>(1.18)</t>
  </si>
  <si>
    <t>(1.09)</t>
  </si>
  <si>
    <t>(0.33)</t>
  </si>
  <si>
    <t>(1.15)</t>
  </si>
  <si>
    <t>(1.52)</t>
  </si>
  <si>
    <t>(2.54)</t>
  </si>
  <si>
    <t>(1.27)</t>
  </si>
  <si>
    <t>(2.19)</t>
  </si>
  <si>
    <t>(2.21)</t>
  </si>
  <si>
    <t>(1.70)</t>
  </si>
  <si>
    <t>(3.11)</t>
  </si>
  <si>
    <t>(2.59)</t>
  </si>
  <si>
    <t>(4.09)</t>
  </si>
  <si>
    <t>(2.02)</t>
  </si>
  <si>
    <t>(0.67)</t>
  </si>
  <si>
    <t>(0.42)</t>
  </si>
  <si>
    <t>(0.37)</t>
  </si>
  <si>
    <t>(2.35)</t>
  </si>
  <si>
    <t>(1.58)</t>
  </si>
  <si>
    <t>(1.87)</t>
  </si>
  <si>
    <t>(2.38)</t>
  </si>
  <si>
    <t>(3.37)</t>
  </si>
  <si>
    <t>(0.49)</t>
  </si>
  <si>
    <t>(3.18)</t>
  </si>
  <si>
    <t>(2.76)</t>
  </si>
  <si>
    <t>(2.60)</t>
  </si>
  <si>
    <t>(2.61)</t>
  </si>
  <si>
    <t>(2.48)</t>
  </si>
  <si>
    <t>Labor Measures</t>
  </si>
  <si>
    <t>Average Wage</t>
  </si>
  <si>
    <t>Output</t>
  </si>
  <si>
    <t>Wage Bill</t>
  </si>
  <si>
    <t>Wage Employment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</si>
</sst>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3"/>
  <sheetViews>
    <sheetView topLeftCell="C1" workbookViewId="0">
      <selection activeCell="K1" sqref="K1:T1048576"/>
    </sheetView>
  </sheetViews>
  <sheetFormatPr defaultRowHeight="15" x14ac:dyDescent="0.25"/>
  <cols>
    <col min="1" max="1" width="17" customWidth="1"/>
    <col min="11" max="11" width="23.7109375" bestFit="1" customWidth="1"/>
    <col min="13" max="20" width="12.42578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3</v>
      </c>
    </row>
    <row r="2" spans="1:20" x14ac:dyDescent="0.25">
      <c r="B2">
        <v>-1</v>
      </c>
      <c r="C2">
        <v>-2</v>
      </c>
      <c r="D2">
        <v>-3</v>
      </c>
      <c r="E2">
        <v>-4</v>
      </c>
      <c r="F2">
        <v>-5</v>
      </c>
      <c r="G2">
        <v>-6</v>
      </c>
      <c r="H2">
        <v>-7</v>
      </c>
      <c r="I2">
        <v>-8</v>
      </c>
      <c r="M2" t="s">
        <v>184</v>
      </c>
      <c r="O2" t="s">
        <v>185</v>
      </c>
      <c r="Q2" t="s">
        <v>186</v>
      </c>
      <c r="S2" t="s">
        <v>187</v>
      </c>
    </row>
    <row r="3" spans="1:20" x14ac:dyDescent="0.25"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M3" t="s">
        <v>189</v>
      </c>
      <c r="N3" t="s">
        <v>188</v>
      </c>
      <c r="O3" t="s">
        <v>189</v>
      </c>
      <c r="P3" t="s">
        <v>188</v>
      </c>
      <c r="Q3" t="s">
        <v>189</v>
      </c>
      <c r="R3" t="s">
        <v>188</v>
      </c>
      <c r="S3" t="s">
        <v>189</v>
      </c>
      <c r="T3" t="s">
        <v>188</v>
      </c>
    </row>
    <row r="4" spans="1:20" x14ac:dyDescent="0.25">
      <c r="A4" t="s">
        <v>0</v>
      </c>
      <c r="B4" t="s">
        <v>1</v>
      </c>
      <c r="C4" t="s">
        <v>2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3</v>
      </c>
    </row>
    <row r="5" spans="1:20" x14ac:dyDescent="0.25">
      <c r="A5" t="s">
        <v>12</v>
      </c>
      <c r="B5" s="1">
        <v>9.3500000000000007E-3</v>
      </c>
      <c r="C5" s="1" t="s">
        <v>13</v>
      </c>
      <c r="D5" s="1" t="s">
        <v>14</v>
      </c>
      <c r="E5" s="1">
        <v>3.5299999999999998E-2</v>
      </c>
      <c r="F5" s="1">
        <v>-4.4200000000000003E-2</v>
      </c>
      <c r="G5" s="1">
        <v>8.4400000000000003E-2</v>
      </c>
      <c r="H5" s="1" t="s">
        <v>15</v>
      </c>
      <c r="I5" s="1">
        <v>4.5699999999999998E-2</v>
      </c>
      <c r="J5" s="1"/>
    </row>
    <row r="6" spans="1:20" x14ac:dyDescent="0.25">
      <c r="B6" s="1">
        <v>-0.1</v>
      </c>
      <c r="C6" s="1">
        <v>-2.33</v>
      </c>
      <c r="D6" s="1">
        <v>-3.27</v>
      </c>
      <c r="E6" s="1">
        <v>-0.74</v>
      </c>
      <c r="F6" s="1">
        <v>-0.64</v>
      </c>
      <c r="G6" s="1">
        <v>-1.65</v>
      </c>
      <c r="H6" s="1">
        <v>-2.89</v>
      </c>
      <c r="I6" s="1">
        <v>-1.68</v>
      </c>
      <c r="J6" s="1"/>
      <c r="K6" t="s">
        <v>190</v>
      </c>
      <c r="L6" s="2">
        <v>1980</v>
      </c>
      <c r="M6" s="1">
        <f>B5</f>
        <v>9.3500000000000007E-3</v>
      </c>
      <c r="N6" s="1" t="str">
        <f t="shared" ref="N6:T6" si="0">C5</f>
        <v>0.224*</v>
      </c>
      <c r="O6" s="1" t="str">
        <f t="shared" si="0"/>
        <v>0.119**</v>
      </c>
      <c r="P6" s="1">
        <f t="shared" si="0"/>
        <v>3.5299999999999998E-2</v>
      </c>
      <c r="Q6" s="1">
        <f t="shared" si="0"/>
        <v>-4.4200000000000003E-2</v>
      </c>
      <c r="R6" s="1">
        <f t="shared" si="0"/>
        <v>8.4400000000000003E-2</v>
      </c>
      <c r="S6" s="1" t="str">
        <f t="shared" si="0"/>
        <v>0.0662**</v>
      </c>
      <c r="T6" s="1">
        <f t="shared" si="0"/>
        <v>4.5699999999999998E-2</v>
      </c>
    </row>
    <row r="7" spans="1:20" x14ac:dyDescent="0.25">
      <c r="A7" t="s">
        <v>16</v>
      </c>
      <c r="B7" s="1" t="s">
        <v>17</v>
      </c>
      <c r="C7" s="1">
        <v>1.9599999999999999E-2</v>
      </c>
      <c r="D7" s="1" t="s">
        <v>18</v>
      </c>
      <c r="E7" s="1">
        <v>1.9699999999999999E-2</v>
      </c>
      <c r="F7" s="1">
        <v>2.5499999999999998E-2</v>
      </c>
      <c r="G7" s="1">
        <v>-1.11E-2</v>
      </c>
      <c r="H7" s="1" t="s">
        <v>19</v>
      </c>
      <c r="I7" s="1" t="s">
        <v>20</v>
      </c>
      <c r="J7" s="1"/>
      <c r="L7" s="2"/>
      <c r="M7" s="1" t="str">
        <f>"("&amp;TEXT(ABS(B6),"0.00")&amp;")"</f>
        <v>(0.10)</v>
      </c>
      <c r="N7" s="1" t="str">
        <f t="shared" ref="N7:T7" si="1">"("&amp;TEXT(ABS(C6),"0.00")&amp;")"</f>
        <v>(2.33)</v>
      </c>
      <c r="O7" s="1" t="str">
        <f t="shared" si="1"/>
        <v>(3.27)</v>
      </c>
      <c r="P7" s="1" t="str">
        <f t="shared" si="1"/>
        <v>(0.74)</v>
      </c>
      <c r="Q7" s="1" t="str">
        <f t="shared" si="1"/>
        <v>(0.64)</v>
      </c>
      <c r="R7" s="1" t="str">
        <f t="shared" si="1"/>
        <v>(1.65)</v>
      </c>
      <c r="S7" s="1" t="str">
        <f t="shared" si="1"/>
        <v>(2.89)</v>
      </c>
      <c r="T7" s="1" t="str">
        <f t="shared" si="1"/>
        <v>(1.68)</v>
      </c>
    </row>
    <row r="8" spans="1:20" x14ac:dyDescent="0.25">
      <c r="B8" s="1">
        <v>-2.67</v>
      </c>
      <c r="C8" s="1">
        <v>-1.1000000000000001</v>
      </c>
      <c r="D8" s="1">
        <v>-3.5</v>
      </c>
      <c r="E8" s="1">
        <v>-1.88</v>
      </c>
      <c r="F8" s="1">
        <v>-1.82</v>
      </c>
      <c r="G8" s="1">
        <v>-1.02</v>
      </c>
      <c r="H8" s="1">
        <v>-2.82</v>
      </c>
      <c r="I8" s="1">
        <v>-3.69</v>
      </c>
      <c r="J8" s="1"/>
      <c r="L8" s="2">
        <v>1981</v>
      </c>
      <c r="M8" s="1" t="str">
        <f t="shared" ref="M8" si="2">B7</f>
        <v>0.0584**</v>
      </c>
      <c r="N8" s="1">
        <f t="shared" ref="N8" si="3">C7</f>
        <v>1.9599999999999999E-2</v>
      </c>
      <c r="O8" s="1" t="str">
        <f t="shared" ref="O8" si="4">D7</f>
        <v>0.0437***</v>
      </c>
      <c r="P8" s="1">
        <f t="shared" ref="P8" si="5">E7</f>
        <v>1.9699999999999999E-2</v>
      </c>
      <c r="Q8" s="1">
        <f t="shared" ref="Q8" si="6">F7</f>
        <v>2.5499999999999998E-2</v>
      </c>
      <c r="R8" s="1">
        <f t="shared" ref="R8" si="7">G7</f>
        <v>-1.11E-2</v>
      </c>
      <c r="S8" s="1" t="str">
        <f t="shared" ref="S8" si="8">H7</f>
        <v>0.0229**</v>
      </c>
      <c r="T8" s="1" t="str">
        <f t="shared" ref="T8" si="9">I7</f>
        <v>0.0242***</v>
      </c>
    </row>
    <row r="9" spans="1:20" x14ac:dyDescent="0.25">
      <c r="A9" t="s">
        <v>21</v>
      </c>
      <c r="B9" s="1">
        <v>2.2700000000000001E-2</v>
      </c>
      <c r="C9" s="1" t="s">
        <v>22</v>
      </c>
      <c r="D9" s="1" t="s">
        <v>23</v>
      </c>
      <c r="E9" s="1" t="s">
        <v>24</v>
      </c>
      <c r="F9" s="1">
        <v>-1.2E-2</v>
      </c>
      <c r="G9" s="1" t="s">
        <v>25</v>
      </c>
      <c r="H9" s="1" t="s">
        <v>26</v>
      </c>
      <c r="I9" s="1" t="s">
        <v>27</v>
      </c>
      <c r="J9" s="1"/>
      <c r="L9" s="2"/>
      <c r="M9" s="1" t="str">
        <f t="shared" ref="M9" si="10">"("&amp;TEXT(ABS(B8),"0.00")&amp;")"</f>
        <v>(2.67)</v>
      </c>
      <c r="N9" s="1" t="str">
        <f t="shared" ref="N9" si="11">"("&amp;TEXT(ABS(C8),"0.00")&amp;")"</f>
        <v>(1.10)</v>
      </c>
      <c r="O9" s="1" t="str">
        <f t="shared" ref="O9" si="12">"("&amp;TEXT(ABS(D8),"0.00")&amp;")"</f>
        <v>(3.50)</v>
      </c>
      <c r="P9" s="1" t="str">
        <f t="shared" ref="P9" si="13">"("&amp;TEXT(ABS(E8),"0.00")&amp;")"</f>
        <v>(1.88)</v>
      </c>
      <c r="Q9" s="1" t="str">
        <f t="shared" ref="Q9" si="14">"("&amp;TEXT(ABS(F8),"0.00")&amp;")"</f>
        <v>(1.82)</v>
      </c>
      <c r="R9" s="1" t="str">
        <f t="shared" ref="R9" si="15">"("&amp;TEXT(ABS(G8),"0.00")&amp;")"</f>
        <v>(1.02)</v>
      </c>
      <c r="S9" s="1" t="str">
        <f t="shared" ref="S9" si="16">"("&amp;TEXT(ABS(H8),"0.00")&amp;")"</f>
        <v>(2.82)</v>
      </c>
      <c r="T9" s="1" t="str">
        <f t="shared" ref="T9" si="17">"("&amp;TEXT(ABS(I8),"0.00")&amp;")"</f>
        <v>(3.69)</v>
      </c>
    </row>
    <row r="10" spans="1:20" x14ac:dyDescent="0.25">
      <c r="B10" s="1">
        <v>-0.64</v>
      </c>
      <c r="C10" s="1">
        <v>-4.9000000000000004</v>
      </c>
      <c r="D10" s="1">
        <v>-2.17</v>
      </c>
      <c r="E10" s="1">
        <v>-5.04</v>
      </c>
      <c r="F10" s="1">
        <v>-0.6</v>
      </c>
      <c r="G10" s="1">
        <v>-3.1</v>
      </c>
      <c r="H10" s="1">
        <v>-2.4</v>
      </c>
      <c r="I10" s="1">
        <v>-2.06</v>
      </c>
      <c r="J10" s="1"/>
      <c r="L10" s="2">
        <v>1982</v>
      </c>
      <c r="M10" s="1">
        <f t="shared" ref="M10" si="18">B9</f>
        <v>2.2700000000000001E-2</v>
      </c>
      <c r="N10" s="1" t="str">
        <f t="shared" ref="N10" si="19">C9</f>
        <v>0.118***</v>
      </c>
      <c r="O10" s="1" t="str">
        <f t="shared" ref="O10" si="20">D9</f>
        <v>0.0349*</v>
      </c>
      <c r="P10" s="1" t="str">
        <f t="shared" ref="P10" si="21">E9</f>
        <v>0.0735***</v>
      </c>
      <c r="Q10" s="1">
        <f t="shared" ref="Q10" si="22">F9</f>
        <v>-1.2E-2</v>
      </c>
      <c r="R10" s="1" t="str">
        <f t="shared" ref="R10" si="23">G9</f>
        <v>0.0675**</v>
      </c>
      <c r="S10" s="1" t="str">
        <f t="shared" ref="S10" si="24">H9</f>
        <v>0.0316*</v>
      </c>
      <c r="T10" s="1" t="str">
        <f t="shared" ref="T10" si="25">I9</f>
        <v>0.0232*</v>
      </c>
    </row>
    <row r="11" spans="1:20" x14ac:dyDescent="0.25">
      <c r="A11" t="s">
        <v>28</v>
      </c>
      <c r="B11" s="1">
        <v>4.7899999999999998E-2</v>
      </c>
      <c r="C11" s="1" t="s">
        <v>29</v>
      </c>
      <c r="D11" s="1">
        <v>-7.8799999999999996E-4</v>
      </c>
      <c r="E11" s="1" t="s">
        <v>30</v>
      </c>
      <c r="F11" s="1">
        <v>-2.5100000000000001E-3</v>
      </c>
      <c r="G11" s="1">
        <v>2.4299999999999999E-2</v>
      </c>
      <c r="H11" s="1">
        <v>1.5599999999999999E-2</v>
      </c>
      <c r="I11" s="1" t="s">
        <v>31</v>
      </c>
      <c r="J11" s="1"/>
      <c r="L11" s="2"/>
      <c r="M11" s="1" t="str">
        <f t="shared" ref="M11" si="26">"("&amp;TEXT(ABS(B10),"0.00")&amp;")"</f>
        <v>(0.64)</v>
      </c>
      <c r="N11" s="1" t="str">
        <f t="shared" ref="N11" si="27">"("&amp;TEXT(ABS(C10),"0.00")&amp;")"</f>
        <v>(4.90)</v>
      </c>
      <c r="O11" s="1" t="str">
        <f t="shared" ref="O11" si="28">"("&amp;TEXT(ABS(D10),"0.00")&amp;")"</f>
        <v>(2.17)</v>
      </c>
      <c r="P11" s="1" t="str">
        <f t="shared" ref="P11" si="29">"("&amp;TEXT(ABS(E10),"0.00")&amp;")"</f>
        <v>(5.04)</v>
      </c>
      <c r="Q11" s="1" t="str">
        <f t="shared" ref="Q11" si="30">"("&amp;TEXT(ABS(F10),"0.00")&amp;")"</f>
        <v>(0.60)</v>
      </c>
      <c r="R11" s="1" t="str">
        <f t="shared" ref="R11" si="31">"("&amp;TEXT(ABS(G10),"0.00")&amp;")"</f>
        <v>(3.10)</v>
      </c>
      <c r="S11" s="1" t="str">
        <f t="shared" ref="S11" si="32">"("&amp;TEXT(ABS(H10),"0.00")&amp;")"</f>
        <v>(2.40)</v>
      </c>
      <c r="T11" s="1" t="str">
        <f t="shared" ref="T11" si="33">"("&amp;TEXT(ABS(I10),"0.00")&amp;")"</f>
        <v>(2.06)</v>
      </c>
    </row>
    <row r="12" spans="1:20" x14ac:dyDescent="0.25">
      <c r="B12" s="1">
        <v>-1.79</v>
      </c>
      <c r="C12" s="1">
        <v>-2.2999999999999998</v>
      </c>
      <c r="D12" s="1">
        <v>-0.06</v>
      </c>
      <c r="E12" s="1">
        <v>-5.68</v>
      </c>
      <c r="F12" s="1">
        <v>-0.17</v>
      </c>
      <c r="G12" s="1">
        <v>-1.64</v>
      </c>
      <c r="H12" s="1">
        <v>-1.59</v>
      </c>
      <c r="I12" s="1">
        <v>-3.99</v>
      </c>
      <c r="J12" s="1"/>
      <c r="L12" s="2">
        <v>1983</v>
      </c>
      <c r="M12" s="1">
        <f t="shared" ref="M12" si="34">B11</f>
        <v>4.7899999999999998E-2</v>
      </c>
      <c r="N12" s="1" t="str">
        <f t="shared" ref="N12" si="35">C11</f>
        <v>0.0542*</v>
      </c>
      <c r="O12" s="1">
        <f t="shared" ref="O12" si="36">D11</f>
        <v>-7.8799999999999996E-4</v>
      </c>
      <c r="P12" s="1" t="str">
        <f t="shared" ref="P12" si="37">E11</f>
        <v>0.0650***</v>
      </c>
      <c r="Q12" s="1">
        <f t="shared" ref="Q12" si="38">F11</f>
        <v>-2.5100000000000001E-3</v>
      </c>
      <c r="R12" s="1">
        <f t="shared" ref="R12" si="39">G11</f>
        <v>2.4299999999999999E-2</v>
      </c>
      <c r="S12" s="1">
        <f t="shared" ref="S12" si="40">H11</f>
        <v>1.5599999999999999E-2</v>
      </c>
      <c r="T12" s="1" t="str">
        <f t="shared" ref="T12" si="41">I11</f>
        <v>0.0335***</v>
      </c>
    </row>
    <row r="13" spans="1:20" x14ac:dyDescent="0.25">
      <c r="A13" t="s">
        <v>32</v>
      </c>
      <c r="B13" s="1">
        <v>3.1099999999999999E-2</v>
      </c>
      <c r="C13" s="1">
        <v>2.8500000000000001E-2</v>
      </c>
      <c r="D13" s="1">
        <v>-5.3200000000000001E-3</v>
      </c>
      <c r="E13" s="1" t="s">
        <v>33</v>
      </c>
      <c r="F13" s="1">
        <v>-9.2599999999999996E-4</v>
      </c>
      <c r="G13" s="1">
        <v>3.0599999999999998E-3</v>
      </c>
      <c r="H13" s="1">
        <v>8.7299999999999999E-3</v>
      </c>
      <c r="I13" s="1" t="s">
        <v>31</v>
      </c>
      <c r="J13" s="1"/>
      <c r="L13" s="2"/>
      <c r="M13" s="1" t="str">
        <f t="shared" ref="M13" si="42">"("&amp;TEXT(ABS(B12),"0.00")&amp;")"</f>
        <v>(1.79)</v>
      </c>
      <c r="N13" s="1" t="str">
        <f t="shared" ref="N13" si="43">"("&amp;TEXT(ABS(C12),"0.00")&amp;")"</f>
        <v>(2.30)</v>
      </c>
      <c r="O13" s="1" t="str">
        <f t="shared" ref="O13" si="44">"("&amp;TEXT(ABS(D12),"0.00")&amp;")"</f>
        <v>(0.06)</v>
      </c>
      <c r="P13" s="1" t="str">
        <f t="shared" ref="P13" si="45">"("&amp;TEXT(ABS(E12),"0.00")&amp;")"</f>
        <v>(5.68)</v>
      </c>
      <c r="Q13" s="1" t="str">
        <f t="shared" ref="Q13" si="46">"("&amp;TEXT(ABS(F12),"0.00")&amp;")"</f>
        <v>(0.17)</v>
      </c>
      <c r="R13" s="1" t="str">
        <f t="shared" ref="R13" si="47">"("&amp;TEXT(ABS(G12),"0.00")&amp;")"</f>
        <v>(1.64)</v>
      </c>
      <c r="S13" s="1" t="str">
        <f t="shared" ref="S13" si="48">"("&amp;TEXT(ABS(H12),"0.00")&amp;")"</f>
        <v>(1.59)</v>
      </c>
      <c r="T13" s="1" t="str">
        <f t="shared" ref="T13" si="49">"("&amp;TEXT(ABS(I12),"0.00")&amp;")"</f>
        <v>(3.99)</v>
      </c>
    </row>
    <row r="14" spans="1:20" x14ac:dyDescent="0.25">
      <c r="B14" s="1">
        <v>-1.46</v>
      </c>
      <c r="C14" s="1">
        <v>-1.25</v>
      </c>
      <c r="D14" s="1">
        <v>-0.38</v>
      </c>
      <c r="E14" s="1">
        <v>-3.94</v>
      </c>
      <c r="F14" s="1">
        <v>-0.08</v>
      </c>
      <c r="G14" s="1">
        <v>-0.23</v>
      </c>
      <c r="H14" s="1">
        <v>-1.01</v>
      </c>
      <c r="I14" s="1">
        <v>-4.03</v>
      </c>
      <c r="J14" s="1"/>
      <c r="L14" s="2">
        <v>1984</v>
      </c>
      <c r="M14" s="1">
        <f t="shared" ref="M14" si="50">B13</f>
        <v>3.1099999999999999E-2</v>
      </c>
      <c r="N14" s="1">
        <f t="shared" ref="N14" si="51">C13</f>
        <v>2.8500000000000001E-2</v>
      </c>
      <c r="O14" s="1">
        <f t="shared" ref="O14" si="52">D13</f>
        <v>-5.3200000000000001E-3</v>
      </c>
      <c r="P14" s="1" t="str">
        <f t="shared" ref="P14" si="53">E13</f>
        <v>0.0484***</v>
      </c>
      <c r="Q14" s="1">
        <f t="shared" ref="Q14" si="54">F13</f>
        <v>-9.2599999999999996E-4</v>
      </c>
      <c r="R14" s="1">
        <f t="shared" ref="R14" si="55">G13</f>
        <v>3.0599999999999998E-3</v>
      </c>
      <c r="S14" s="1">
        <f t="shared" ref="S14" si="56">H13</f>
        <v>8.7299999999999999E-3</v>
      </c>
      <c r="T14" s="1" t="str">
        <f t="shared" ref="T14" si="57">I13</f>
        <v>0.0335***</v>
      </c>
    </row>
    <row r="15" spans="1:20" x14ac:dyDescent="0.25">
      <c r="A15" t="s">
        <v>34</v>
      </c>
      <c r="B15" s="1" t="s">
        <v>35</v>
      </c>
      <c r="C15" s="1">
        <v>1.6400000000000001E-2</v>
      </c>
      <c r="D15" s="1">
        <v>1.0999999999999999E-2</v>
      </c>
      <c r="E15" s="1" t="s">
        <v>36</v>
      </c>
      <c r="F15" s="1">
        <v>2.8000000000000001E-2</v>
      </c>
      <c r="G15" s="1">
        <v>-3.7000000000000002E-3</v>
      </c>
      <c r="H15" s="1">
        <v>9.0600000000000003E-3</v>
      </c>
      <c r="I15" s="1" t="s">
        <v>37</v>
      </c>
      <c r="J15" s="1"/>
      <c r="L15" s="2"/>
      <c r="M15" s="1" t="str">
        <f t="shared" ref="M15" si="58">"("&amp;TEXT(ABS(B14),"0.00")&amp;")"</f>
        <v>(1.46)</v>
      </c>
      <c r="N15" s="1" t="str">
        <f t="shared" ref="N15" si="59">"("&amp;TEXT(ABS(C14),"0.00")&amp;")"</f>
        <v>(1.25)</v>
      </c>
      <c r="O15" s="1" t="str">
        <f t="shared" ref="O15" si="60">"("&amp;TEXT(ABS(D14),"0.00")&amp;")"</f>
        <v>(0.38)</v>
      </c>
      <c r="P15" s="1" t="str">
        <f t="shared" ref="P15" si="61">"("&amp;TEXT(ABS(E14),"0.00")&amp;")"</f>
        <v>(3.94)</v>
      </c>
      <c r="Q15" s="1" t="str">
        <f t="shared" ref="Q15" si="62">"("&amp;TEXT(ABS(F14),"0.00")&amp;")"</f>
        <v>(0.08)</v>
      </c>
      <c r="R15" s="1" t="str">
        <f t="shared" ref="R15" si="63">"("&amp;TEXT(ABS(G14),"0.00")&amp;")"</f>
        <v>(0.23)</v>
      </c>
      <c r="S15" s="1" t="str">
        <f t="shared" ref="S15" si="64">"("&amp;TEXT(ABS(H14),"0.00")&amp;")"</f>
        <v>(1.01)</v>
      </c>
      <c r="T15" s="1" t="str">
        <f t="shared" ref="T15" si="65">"("&amp;TEXT(ABS(I14),"0.00")&amp;")"</f>
        <v>(4.03)</v>
      </c>
    </row>
    <row r="16" spans="1:20" x14ac:dyDescent="0.25">
      <c r="B16" s="1">
        <v>-2.0699999999999998</v>
      </c>
      <c r="C16" s="1">
        <v>-0.87</v>
      </c>
      <c r="D16" s="1">
        <v>-0.77</v>
      </c>
      <c r="E16" s="1">
        <v>-2.86</v>
      </c>
      <c r="F16" s="1">
        <v>-1.63</v>
      </c>
      <c r="G16" s="1">
        <v>-0.36</v>
      </c>
      <c r="H16" s="1">
        <v>-1.19</v>
      </c>
      <c r="I16" s="1">
        <v>-3.52</v>
      </c>
      <c r="J16" s="1"/>
      <c r="L16" s="2">
        <v>1985</v>
      </c>
      <c r="M16" s="1" t="str">
        <f t="shared" ref="M16" si="66">B15</f>
        <v>0.0658*</v>
      </c>
      <c r="N16" s="1">
        <f t="shared" ref="N16" si="67">C15</f>
        <v>1.6400000000000001E-2</v>
      </c>
      <c r="O16" s="1">
        <f t="shared" ref="O16" si="68">D15</f>
        <v>1.0999999999999999E-2</v>
      </c>
      <c r="P16" s="1" t="str">
        <f t="shared" ref="P16" si="69">E15</f>
        <v>0.0375**</v>
      </c>
      <c r="Q16" s="1">
        <f t="shared" ref="Q16" si="70">F15</f>
        <v>2.8000000000000001E-2</v>
      </c>
      <c r="R16" s="1">
        <f t="shared" ref="R16" si="71">G15</f>
        <v>-3.7000000000000002E-3</v>
      </c>
      <c r="S16" s="1">
        <f t="shared" ref="S16" si="72">H15</f>
        <v>9.0600000000000003E-3</v>
      </c>
      <c r="T16" s="1" t="str">
        <f t="shared" ref="T16" si="73">I15</f>
        <v>0.0325***</v>
      </c>
    </row>
    <row r="17" spans="1:20" x14ac:dyDescent="0.25">
      <c r="A17" t="s">
        <v>38</v>
      </c>
      <c r="B17" s="1">
        <v>-1.01E-2</v>
      </c>
      <c r="C17" s="1" t="s">
        <v>39</v>
      </c>
      <c r="D17" s="1">
        <v>-4.3800000000000002E-3</v>
      </c>
      <c r="E17" s="1" t="s">
        <v>40</v>
      </c>
      <c r="F17" s="1">
        <v>-2.1100000000000001E-2</v>
      </c>
      <c r="G17" s="1">
        <v>1.8499999999999999E-2</v>
      </c>
      <c r="H17" s="1">
        <v>1.2699999999999999E-2</v>
      </c>
      <c r="I17" s="1" t="s">
        <v>41</v>
      </c>
      <c r="J17" s="1"/>
      <c r="L17" s="2"/>
      <c r="M17" s="1" t="str">
        <f t="shared" ref="M17" si="74">"("&amp;TEXT(ABS(B16),"0.00")&amp;")"</f>
        <v>(2.07)</v>
      </c>
      <c r="N17" s="1" t="str">
        <f t="shared" ref="N17" si="75">"("&amp;TEXT(ABS(C16),"0.00")&amp;")"</f>
        <v>(0.87)</v>
      </c>
      <c r="O17" s="1" t="str">
        <f t="shared" ref="O17" si="76">"("&amp;TEXT(ABS(D16),"0.00")&amp;")"</f>
        <v>(0.77)</v>
      </c>
      <c r="P17" s="1" t="str">
        <f t="shared" ref="P17" si="77">"("&amp;TEXT(ABS(E16),"0.00")&amp;")"</f>
        <v>(2.86)</v>
      </c>
      <c r="Q17" s="1" t="str">
        <f t="shared" ref="Q17" si="78">"("&amp;TEXT(ABS(F16),"0.00")&amp;")"</f>
        <v>(1.63)</v>
      </c>
      <c r="R17" s="1" t="str">
        <f t="shared" ref="R17" si="79">"("&amp;TEXT(ABS(G16),"0.00")&amp;")"</f>
        <v>(0.36)</v>
      </c>
      <c r="S17" s="1" t="str">
        <f t="shared" ref="S17" si="80">"("&amp;TEXT(ABS(H16),"0.00")&amp;")"</f>
        <v>(1.19)</v>
      </c>
      <c r="T17" s="1" t="str">
        <f t="shared" ref="T17" si="81">"("&amp;TEXT(ABS(I16),"0.00")&amp;")"</f>
        <v>(3.52)</v>
      </c>
    </row>
    <row r="18" spans="1:20" x14ac:dyDescent="0.25">
      <c r="B18" s="1">
        <v>-0.39</v>
      </c>
      <c r="C18" s="1">
        <v>-2.23</v>
      </c>
      <c r="D18" s="1">
        <v>-0.26</v>
      </c>
      <c r="E18" s="1">
        <v>-4.87</v>
      </c>
      <c r="F18" s="1">
        <v>-1.44</v>
      </c>
      <c r="G18" s="1">
        <v>-1.25</v>
      </c>
      <c r="H18" s="1">
        <v>-1.28</v>
      </c>
      <c r="I18" s="1">
        <v>-3.97</v>
      </c>
      <c r="J18" s="1"/>
      <c r="L18" s="2">
        <v>1986</v>
      </c>
      <c r="M18" s="1">
        <f t="shared" ref="M18" si="82">B17</f>
        <v>-1.01E-2</v>
      </c>
      <c r="N18" s="1" t="str">
        <f t="shared" ref="N18" si="83">C17</f>
        <v>0.0608*</v>
      </c>
      <c r="O18" s="1">
        <f t="shared" ref="O18" si="84">D17</f>
        <v>-4.3800000000000002E-3</v>
      </c>
      <c r="P18" s="1" t="str">
        <f t="shared" ref="P18" si="85">E17</f>
        <v>0.0654***</v>
      </c>
      <c r="Q18" s="1">
        <f t="shared" ref="Q18" si="86">F17</f>
        <v>-2.1100000000000001E-2</v>
      </c>
      <c r="R18" s="1">
        <f t="shared" ref="R18" si="87">G17</f>
        <v>1.8499999999999999E-2</v>
      </c>
      <c r="S18" s="1">
        <f t="shared" ref="S18" si="88">H17</f>
        <v>1.2699999999999999E-2</v>
      </c>
      <c r="T18" s="1" t="str">
        <f t="shared" ref="T18" si="89">I17</f>
        <v>0.0415***</v>
      </c>
    </row>
    <row r="19" spans="1:20" x14ac:dyDescent="0.25">
      <c r="A19" t="s">
        <v>42</v>
      </c>
      <c r="B19" s="1">
        <v>-2.5100000000000001E-2</v>
      </c>
      <c r="C19" s="1">
        <v>1.4999999999999999E-2</v>
      </c>
      <c r="D19" s="1">
        <v>-1.0200000000000001E-2</v>
      </c>
      <c r="E19" s="1">
        <v>-3.81E-3</v>
      </c>
      <c r="F19" s="1" t="s">
        <v>43</v>
      </c>
      <c r="G19" s="1">
        <v>1.5900000000000001E-2</v>
      </c>
      <c r="H19" s="1">
        <v>-2.3700000000000001E-3</v>
      </c>
      <c r="I19" s="1">
        <v>-3.3700000000000002E-3</v>
      </c>
      <c r="J19" s="1"/>
      <c r="L19" s="2"/>
      <c r="M19" s="1" t="str">
        <f t="shared" ref="M19" si="90">"("&amp;TEXT(ABS(B18),"0.00")&amp;")"</f>
        <v>(0.39)</v>
      </c>
      <c r="N19" s="1" t="str">
        <f t="shared" ref="N19" si="91">"("&amp;TEXT(ABS(C18),"0.00")&amp;")"</f>
        <v>(2.23)</v>
      </c>
      <c r="O19" s="1" t="str">
        <f t="shared" ref="O19" si="92">"("&amp;TEXT(ABS(D18),"0.00")&amp;")"</f>
        <v>(0.26)</v>
      </c>
      <c r="P19" s="1" t="str">
        <f t="shared" ref="P19" si="93">"("&amp;TEXT(ABS(E18),"0.00")&amp;")"</f>
        <v>(4.87)</v>
      </c>
      <c r="Q19" s="1" t="str">
        <f t="shared" ref="Q19" si="94">"("&amp;TEXT(ABS(F18),"0.00")&amp;")"</f>
        <v>(1.44)</v>
      </c>
      <c r="R19" s="1" t="str">
        <f t="shared" ref="R19" si="95">"("&amp;TEXT(ABS(G18),"0.00")&amp;")"</f>
        <v>(1.25)</v>
      </c>
      <c r="S19" s="1" t="str">
        <f t="shared" ref="S19" si="96">"("&amp;TEXT(ABS(H18),"0.00")&amp;")"</f>
        <v>(1.28)</v>
      </c>
      <c r="T19" s="1" t="str">
        <f t="shared" ref="T19" si="97">"("&amp;TEXT(ABS(I18),"0.00")&amp;")"</f>
        <v>(3.97)</v>
      </c>
    </row>
    <row r="20" spans="1:20" x14ac:dyDescent="0.25">
      <c r="B20" s="1">
        <v>-1.94</v>
      </c>
      <c r="C20" s="1">
        <v>-1.1299999999999999</v>
      </c>
      <c r="D20" s="1">
        <v>-1.89</v>
      </c>
      <c r="E20" s="1">
        <v>-0.71</v>
      </c>
      <c r="F20" s="1">
        <v>-2.13</v>
      </c>
      <c r="G20" s="1">
        <v>-1.68</v>
      </c>
      <c r="H20" s="1">
        <v>-0.62</v>
      </c>
      <c r="I20" s="1">
        <v>-1.5</v>
      </c>
      <c r="J20" s="1"/>
      <c r="K20" t="s">
        <v>191</v>
      </c>
      <c r="L20" s="2">
        <v>1975</v>
      </c>
      <c r="M20" s="1">
        <f t="shared" ref="M20" si="98">B19</f>
        <v>-2.5100000000000001E-2</v>
      </c>
      <c r="N20" s="1">
        <f t="shared" ref="N20" si="99">C19</f>
        <v>1.4999999999999999E-2</v>
      </c>
      <c r="O20" s="1">
        <f t="shared" ref="O20" si="100">D19</f>
        <v>-1.0200000000000001E-2</v>
      </c>
      <c r="P20" s="1">
        <f t="shared" ref="P20" si="101">E19</f>
        <v>-3.81E-3</v>
      </c>
      <c r="Q20" s="1" t="str">
        <f t="shared" ref="Q20" si="102">F19</f>
        <v>-0.0207*</v>
      </c>
      <c r="R20" s="1">
        <f t="shared" ref="R20" si="103">G19</f>
        <v>1.5900000000000001E-2</v>
      </c>
      <c r="S20" s="1">
        <f t="shared" ref="S20" si="104">H19</f>
        <v>-2.3700000000000001E-3</v>
      </c>
      <c r="T20" s="1">
        <f t="shared" ref="T20" si="105">I19</f>
        <v>-3.3700000000000002E-3</v>
      </c>
    </row>
    <row r="21" spans="1:20" x14ac:dyDescent="0.25">
      <c r="A21" t="s">
        <v>44</v>
      </c>
      <c r="B21" s="1">
        <v>2.76E-2</v>
      </c>
      <c r="C21" s="1" t="s">
        <v>45</v>
      </c>
      <c r="D21" s="1">
        <v>-2.3599999999999999E-2</v>
      </c>
      <c r="E21" s="1" t="s">
        <v>46</v>
      </c>
      <c r="F21" s="1">
        <v>1.0800000000000001E-2</v>
      </c>
      <c r="G21" s="1" t="s">
        <v>47</v>
      </c>
      <c r="H21" s="1">
        <v>-2.3800000000000002E-2</v>
      </c>
      <c r="I21" s="1" t="s">
        <v>48</v>
      </c>
      <c r="J21" s="1"/>
      <c r="M21" s="1" t="str">
        <f t="shared" ref="M21" si="106">"("&amp;TEXT(ABS(B20),"0.00")&amp;")"</f>
        <v>(1.94)</v>
      </c>
      <c r="N21" s="1" t="str">
        <f t="shared" ref="N21" si="107">"("&amp;TEXT(ABS(C20),"0.00")&amp;")"</f>
        <v>(1.13)</v>
      </c>
      <c r="O21" s="1" t="str">
        <f t="shared" ref="O21" si="108">"("&amp;TEXT(ABS(D20),"0.00")&amp;")"</f>
        <v>(1.89)</v>
      </c>
      <c r="P21" s="1" t="str">
        <f t="shared" ref="P21" si="109">"("&amp;TEXT(ABS(E20),"0.00")&amp;")"</f>
        <v>(0.71)</v>
      </c>
      <c r="Q21" s="1" t="str">
        <f t="shared" ref="Q21" si="110">"("&amp;TEXT(ABS(F20),"0.00")&amp;")"</f>
        <v>(2.13)</v>
      </c>
      <c r="R21" s="1" t="str">
        <f t="shared" ref="R21" si="111">"("&amp;TEXT(ABS(G20),"0.00")&amp;")"</f>
        <v>(1.68)</v>
      </c>
      <c r="S21" s="1" t="str">
        <f t="shared" ref="S21" si="112">"("&amp;TEXT(ABS(H20),"0.00")&amp;")"</f>
        <v>(0.62)</v>
      </c>
      <c r="T21" s="1" t="str">
        <f t="shared" ref="T21" si="113">"("&amp;TEXT(ABS(I20),"0.00")&amp;")"</f>
        <v>(1.50)</v>
      </c>
    </row>
    <row r="22" spans="1:20" x14ac:dyDescent="0.25">
      <c r="B22" s="1">
        <v>-0.8</v>
      </c>
      <c r="C22" s="1">
        <v>-2.86</v>
      </c>
      <c r="D22" s="1">
        <v>-1.08</v>
      </c>
      <c r="E22" s="1">
        <v>-1.99</v>
      </c>
      <c r="F22" s="1">
        <v>-0.56999999999999995</v>
      </c>
      <c r="G22" s="1">
        <v>-2.13</v>
      </c>
      <c r="H22" s="1">
        <v>-1.29</v>
      </c>
      <c r="I22" s="1">
        <v>-2.89</v>
      </c>
      <c r="J22" s="1"/>
      <c r="K22" t="s">
        <v>194</v>
      </c>
      <c r="L22" s="2">
        <v>2000</v>
      </c>
      <c r="M22" s="1">
        <f t="shared" ref="M22" si="114">B21</f>
        <v>2.76E-2</v>
      </c>
      <c r="N22" s="1" t="str">
        <f t="shared" ref="N22" si="115">C21</f>
        <v>0.0780**</v>
      </c>
      <c r="O22" s="1">
        <f t="shared" ref="O22" si="116">D21</f>
        <v>-2.3599999999999999E-2</v>
      </c>
      <c r="P22" s="1" t="str">
        <f t="shared" ref="P22" si="117">E21</f>
        <v>-0.0523*</v>
      </c>
      <c r="Q22" s="1">
        <f t="shared" ref="Q22" si="118">F21</f>
        <v>1.0800000000000001E-2</v>
      </c>
      <c r="R22" s="1" t="str">
        <f t="shared" ref="R22" si="119">G21</f>
        <v>0.0358*</v>
      </c>
      <c r="S22" s="1">
        <f t="shared" ref="S22" si="120">H21</f>
        <v>-2.3800000000000002E-2</v>
      </c>
      <c r="T22" s="1" t="str">
        <f t="shared" ref="T22" si="121">I21</f>
        <v>-0.0345**</v>
      </c>
    </row>
    <row r="23" spans="1:20" x14ac:dyDescent="0.25">
      <c r="A23" t="s">
        <v>49</v>
      </c>
      <c r="B23" s="1">
        <v>-6.8199999999999997E-3</v>
      </c>
      <c r="C23" s="1">
        <v>3.15E-2</v>
      </c>
      <c r="D23" s="1">
        <v>-1.12E-2</v>
      </c>
      <c r="E23" s="1" t="s">
        <v>50</v>
      </c>
      <c r="F23" s="1">
        <v>7.9000000000000008E-3</v>
      </c>
      <c r="G23" s="1">
        <v>1.7100000000000001E-2</v>
      </c>
      <c r="H23" s="1">
        <v>-2.2599999999999999E-2</v>
      </c>
      <c r="I23" s="1" t="s">
        <v>51</v>
      </c>
      <c r="J23" s="1"/>
      <c r="M23" s="1" t="str">
        <f t="shared" ref="M23" si="122">"("&amp;TEXT(ABS(B22),"0.00")&amp;")"</f>
        <v>(0.80)</v>
      </c>
      <c r="N23" s="1" t="str">
        <f t="shared" ref="N23" si="123">"("&amp;TEXT(ABS(C22),"0.00")&amp;")"</f>
        <v>(2.86)</v>
      </c>
      <c r="O23" s="1" t="str">
        <f t="shared" ref="O23" si="124">"("&amp;TEXT(ABS(D22),"0.00")&amp;")"</f>
        <v>(1.08)</v>
      </c>
      <c r="P23" s="1" t="str">
        <f t="shared" ref="P23" si="125">"("&amp;TEXT(ABS(E22),"0.00")&amp;")"</f>
        <v>(1.99)</v>
      </c>
      <c r="Q23" s="1" t="str">
        <f t="shared" ref="Q23" si="126">"("&amp;TEXT(ABS(F22),"0.00")&amp;")"</f>
        <v>(0.57)</v>
      </c>
      <c r="R23" s="1" t="str">
        <f t="shared" ref="R23" si="127">"("&amp;TEXT(ABS(G22),"0.00")&amp;")"</f>
        <v>(2.13)</v>
      </c>
      <c r="S23" s="1" t="str">
        <f t="shared" ref="S23" si="128">"("&amp;TEXT(ABS(H22),"0.00")&amp;")"</f>
        <v>(1.29)</v>
      </c>
      <c r="T23" s="1" t="str">
        <f t="shared" ref="T23" si="129">"("&amp;TEXT(ABS(I22),"0.00")&amp;")"</f>
        <v>(2.89)</v>
      </c>
    </row>
    <row r="24" spans="1:20" x14ac:dyDescent="0.25">
      <c r="B24" s="1">
        <v>-0.16</v>
      </c>
      <c r="C24" s="1">
        <v>-1.06</v>
      </c>
      <c r="D24" s="1">
        <v>-0.4</v>
      </c>
      <c r="E24" s="1">
        <v>-2.84</v>
      </c>
      <c r="F24" s="1">
        <v>-0.35</v>
      </c>
      <c r="G24" s="1">
        <v>-0.78</v>
      </c>
      <c r="H24" s="1">
        <v>-1.1399999999999999</v>
      </c>
      <c r="I24" s="1">
        <v>-4.2300000000000004</v>
      </c>
      <c r="J24" s="1"/>
      <c r="L24" s="2">
        <v>2001</v>
      </c>
      <c r="M24" s="1">
        <f t="shared" ref="M24" si="130">B23</f>
        <v>-6.8199999999999997E-3</v>
      </c>
      <c r="N24" s="1">
        <f t="shared" ref="N24" si="131">C23</f>
        <v>3.15E-2</v>
      </c>
      <c r="O24" s="1">
        <f t="shared" ref="O24" si="132">D23</f>
        <v>-1.12E-2</v>
      </c>
      <c r="P24" s="1" t="str">
        <f t="shared" ref="P24" si="133">E23</f>
        <v>-0.0687**</v>
      </c>
      <c r="Q24" s="1">
        <f t="shared" ref="Q24" si="134">F23</f>
        <v>7.9000000000000008E-3</v>
      </c>
      <c r="R24" s="1">
        <f t="shared" ref="R24" si="135">G23</f>
        <v>1.7100000000000001E-2</v>
      </c>
      <c r="S24" s="1">
        <f t="shared" ref="S24" si="136">H23</f>
        <v>-2.2599999999999999E-2</v>
      </c>
      <c r="T24" s="1" t="str">
        <f t="shared" ref="T24" si="137">I23</f>
        <v>-0.0484***</v>
      </c>
    </row>
    <row r="25" spans="1:20" x14ac:dyDescent="0.25">
      <c r="A25" t="s">
        <v>52</v>
      </c>
      <c r="B25" s="1">
        <v>4.2799999999999998E-2</v>
      </c>
      <c r="C25" s="1">
        <v>-1.32E-2</v>
      </c>
      <c r="D25" s="1">
        <v>-2.5799999999999998E-3</v>
      </c>
      <c r="E25" s="1" t="s">
        <v>53</v>
      </c>
      <c r="F25" s="1">
        <v>2.75E-2</v>
      </c>
      <c r="G25" s="1">
        <v>-7.7000000000000002E-3</v>
      </c>
      <c r="H25" s="1">
        <v>-1.8800000000000001E-2</v>
      </c>
      <c r="I25" s="1" t="s">
        <v>54</v>
      </c>
      <c r="J25" s="1"/>
      <c r="M25" s="1" t="str">
        <f t="shared" ref="M25" si="138">"("&amp;TEXT(ABS(B24),"0.00")&amp;")"</f>
        <v>(0.16)</v>
      </c>
      <c r="N25" s="1" t="str">
        <f t="shared" ref="N25" si="139">"("&amp;TEXT(ABS(C24),"0.00")&amp;")"</f>
        <v>(1.06)</v>
      </c>
      <c r="O25" s="1" t="str">
        <f t="shared" ref="O25" si="140">"("&amp;TEXT(ABS(D24),"0.00")&amp;")"</f>
        <v>(0.40)</v>
      </c>
      <c r="P25" s="1" t="str">
        <f t="shared" ref="P25" si="141">"("&amp;TEXT(ABS(E24),"0.00")&amp;")"</f>
        <v>(2.84)</v>
      </c>
      <c r="Q25" s="1" t="str">
        <f t="shared" ref="Q25" si="142">"("&amp;TEXT(ABS(F24),"0.00")&amp;")"</f>
        <v>(0.35)</v>
      </c>
      <c r="R25" s="1" t="str">
        <f t="shared" ref="R25" si="143">"("&amp;TEXT(ABS(G24),"0.00")&amp;")"</f>
        <v>(0.78)</v>
      </c>
      <c r="S25" s="1" t="str">
        <f t="shared" ref="S25" si="144">"("&amp;TEXT(ABS(H24),"0.00")&amp;")"</f>
        <v>(1.14)</v>
      </c>
      <c r="T25" s="1" t="str">
        <f t="shared" ref="T25" si="145">"("&amp;TEXT(ABS(I24),"0.00")&amp;")"</f>
        <v>(4.23)</v>
      </c>
    </row>
    <row r="26" spans="1:20" x14ac:dyDescent="0.25">
      <c r="B26" s="1">
        <v>-1.32</v>
      </c>
      <c r="C26" s="1">
        <v>-0.62</v>
      </c>
      <c r="D26" s="1">
        <v>-0.11</v>
      </c>
      <c r="E26" s="1">
        <v>-4.18</v>
      </c>
      <c r="F26" s="1">
        <v>-1.75</v>
      </c>
      <c r="G26" s="1">
        <v>-0.56000000000000005</v>
      </c>
      <c r="H26" s="1">
        <v>-1.31</v>
      </c>
      <c r="I26" s="1">
        <v>-4.7699999999999996</v>
      </c>
      <c r="J26" s="1"/>
      <c r="L26">
        <v>2002</v>
      </c>
      <c r="M26" s="1">
        <f t="shared" ref="M26" si="146">B25</f>
        <v>4.2799999999999998E-2</v>
      </c>
      <c r="N26" s="1">
        <f t="shared" ref="N26" si="147">C25</f>
        <v>-1.32E-2</v>
      </c>
      <c r="O26" s="1">
        <f t="shared" ref="O26" si="148">D25</f>
        <v>-2.5799999999999998E-3</v>
      </c>
      <c r="P26" s="1" t="str">
        <f t="shared" ref="P26" si="149">E25</f>
        <v>-0.0715***</v>
      </c>
      <c r="Q26" s="1">
        <f t="shared" ref="Q26" si="150">F25</f>
        <v>2.75E-2</v>
      </c>
      <c r="R26" s="1">
        <f t="shared" ref="R26" si="151">G25</f>
        <v>-7.7000000000000002E-3</v>
      </c>
      <c r="S26" s="1">
        <f t="shared" ref="S26" si="152">H25</f>
        <v>-1.8800000000000001E-2</v>
      </c>
      <c r="T26" s="1" t="str">
        <f t="shared" ref="T26" si="153">I25</f>
        <v>-0.0440***</v>
      </c>
    </row>
    <row r="27" spans="1:20" x14ac:dyDescent="0.25">
      <c r="A27" t="s">
        <v>55</v>
      </c>
      <c r="B27" s="1">
        <v>5.2499999999999998E-2</v>
      </c>
      <c r="C27" s="1">
        <v>-9.6500000000000006E-3</v>
      </c>
      <c r="D27" s="1">
        <v>-2.18E-2</v>
      </c>
      <c r="E27" s="1" t="s">
        <v>56</v>
      </c>
      <c r="F27" s="1">
        <v>2.7099999999999999E-2</v>
      </c>
      <c r="G27" s="1">
        <v>8.9800000000000001E-3</v>
      </c>
      <c r="H27" s="1">
        <v>-1.9400000000000001E-2</v>
      </c>
      <c r="I27" s="1" t="s">
        <v>57</v>
      </c>
      <c r="J27" s="1"/>
      <c r="M27" s="1" t="str">
        <f t="shared" ref="M27" si="154">"("&amp;TEXT(ABS(B26),"0.00")&amp;")"</f>
        <v>(1.32)</v>
      </c>
      <c r="N27" s="1" t="str">
        <f t="shared" ref="N27" si="155">"("&amp;TEXT(ABS(C26),"0.00")&amp;")"</f>
        <v>(0.62)</v>
      </c>
      <c r="O27" s="1" t="str">
        <f t="shared" ref="O27" si="156">"("&amp;TEXT(ABS(D26),"0.00")&amp;")"</f>
        <v>(0.11)</v>
      </c>
      <c r="P27" s="1" t="str">
        <f t="shared" ref="P27" si="157">"("&amp;TEXT(ABS(E26),"0.00")&amp;")"</f>
        <v>(4.18)</v>
      </c>
      <c r="Q27" s="1" t="str">
        <f t="shared" ref="Q27" si="158">"("&amp;TEXT(ABS(F26),"0.00")&amp;")"</f>
        <v>(1.75)</v>
      </c>
      <c r="R27" s="1" t="str">
        <f t="shared" ref="R27" si="159">"("&amp;TEXT(ABS(G26),"0.00")&amp;")"</f>
        <v>(0.56)</v>
      </c>
      <c r="S27" s="1" t="str">
        <f t="shared" ref="S27" si="160">"("&amp;TEXT(ABS(H26),"0.00")&amp;")"</f>
        <v>(1.31)</v>
      </c>
      <c r="T27" s="1" t="str">
        <f t="shared" ref="T27" si="161">"("&amp;TEXT(ABS(I26),"0.00")&amp;")"</f>
        <v>(4.77)</v>
      </c>
    </row>
    <row r="28" spans="1:20" x14ac:dyDescent="0.25">
      <c r="B28" s="1">
        <v>-1.44</v>
      </c>
      <c r="C28" s="1">
        <v>-0.38</v>
      </c>
      <c r="D28" s="1">
        <v>-1.01</v>
      </c>
      <c r="E28" s="1">
        <v>-3.16</v>
      </c>
      <c r="F28" s="1">
        <v>-1.55</v>
      </c>
      <c r="G28" s="1">
        <v>-0.64</v>
      </c>
      <c r="H28" s="1">
        <v>-1.49</v>
      </c>
      <c r="I28" s="1">
        <v>-4.3</v>
      </c>
      <c r="J28" s="1"/>
      <c r="L28">
        <v>2003</v>
      </c>
      <c r="M28" s="1">
        <f t="shared" ref="M28" si="162">B27</f>
        <v>5.2499999999999998E-2</v>
      </c>
      <c r="N28" s="1">
        <f t="shared" ref="N28" si="163">C27</f>
        <v>-9.6500000000000006E-3</v>
      </c>
      <c r="O28" s="1">
        <f t="shared" ref="O28" si="164">D27</f>
        <v>-2.18E-2</v>
      </c>
      <c r="P28" s="1" t="str">
        <f t="shared" ref="P28" si="165">E27</f>
        <v>-0.0551**</v>
      </c>
      <c r="Q28" s="1">
        <f t="shared" ref="Q28" si="166">F27</f>
        <v>2.7099999999999999E-2</v>
      </c>
      <c r="R28" s="1">
        <f t="shared" ref="R28" si="167">G27</f>
        <v>8.9800000000000001E-3</v>
      </c>
      <c r="S28" s="1">
        <f t="shared" ref="S28" si="168">H27</f>
        <v>-1.9400000000000001E-2</v>
      </c>
      <c r="T28" s="1" t="str">
        <f t="shared" ref="T28" si="169">I27</f>
        <v>-0.0460***</v>
      </c>
    </row>
    <row r="29" spans="1:20" x14ac:dyDescent="0.25">
      <c r="A29" t="s">
        <v>58</v>
      </c>
      <c r="B29" s="1">
        <v>4.9599999999999998E-2</v>
      </c>
      <c r="C29" s="1">
        <v>-3.6800000000000001E-3</v>
      </c>
      <c r="D29" s="1" t="s">
        <v>59</v>
      </c>
      <c r="E29" s="1">
        <v>-2.6900000000000001E-3</v>
      </c>
      <c r="F29" s="1">
        <v>1.9199999999999998E-2</v>
      </c>
      <c r="G29" s="1" t="s">
        <v>60</v>
      </c>
      <c r="H29" s="1" t="s">
        <v>61</v>
      </c>
      <c r="I29" s="1" t="s">
        <v>62</v>
      </c>
      <c r="J29" s="1"/>
      <c r="M29" s="1" t="str">
        <f t="shared" ref="M29" si="170">"("&amp;TEXT(ABS(B28),"0.00")&amp;")"</f>
        <v>(1.44)</v>
      </c>
      <c r="N29" s="1" t="str">
        <f t="shared" ref="N29" si="171">"("&amp;TEXT(ABS(C28),"0.00")&amp;")"</f>
        <v>(0.38)</v>
      </c>
      <c r="O29" s="1" t="str">
        <f t="shared" ref="O29" si="172">"("&amp;TEXT(ABS(D28),"0.00")&amp;")"</f>
        <v>(1.01)</v>
      </c>
      <c r="P29" s="1" t="str">
        <f t="shared" ref="P29" si="173">"("&amp;TEXT(ABS(E28),"0.00")&amp;")"</f>
        <v>(3.16)</v>
      </c>
      <c r="Q29" s="1" t="str">
        <f t="shared" ref="Q29" si="174">"("&amp;TEXT(ABS(F28),"0.00")&amp;")"</f>
        <v>(1.55)</v>
      </c>
      <c r="R29" s="1" t="str">
        <f t="shared" ref="R29" si="175">"("&amp;TEXT(ABS(G28),"0.00")&amp;")"</f>
        <v>(0.64)</v>
      </c>
      <c r="S29" s="1" t="str">
        <f t="shared" ref="S29" si="176">"("&amp;TEXT(ABS(H28),"0.00")&amp;")"</f>
        <v>(1.49)</v>
      </c>
      <c r="T29" s="1" t="str">
        <f t="shared" ref="T29" si="177">"("&amp;TEXT(ABS(I28),"0.00")&amp;")"</f>
        <v>(4.30)</v>
      </c>
    </row>
    <row r="30" spans="1:20" x14ac:dyDescent="0.25">
      <c r="B30" s="1">
        <v>-1.51</v>
      </c>
      <c r="C30" s="1">
        <v>-0.09</v>
      </c>
      <c r="D30" s="1">
        <v>-2.14</v>
      </c>
      <c r="E30" s="1">
        <v>-0.13</v>
      </c>
      <c r="F30" s="1">
        <v>-1.1399999999999999</v>
      </c>
      <c r="G30" s="1">
        <v>-2.29</v>
      </c>
      <c r="H30" s="1">
        <v>-2.11</v>
      </c>
      <c r="I30" s="1">
        <v>-4.9800000000000004</v>
      </c>
      <c r="J30" s="1"/>
      <c r="L30">
        <v>2004</v>
      </c>
      <c r="M30" s="1">
        <f t="shared" ref="M30" si="178">B29</f>
        <v>4.9599999999999998E-2</v>
      </c>
      <c r="N30" s="1">
        <f t="shared" ref="N30" si="179">C29</f>
        <v>-3.6800000000000001E-3</v>
      </c>
      <c r="O30" s="1" t="str">
        <f t="shared" ref="O30" si="180">D29</f>
        <v>-0.0418*</v>
      </c>
      <c r="P30" s="1">
        <f t="shared" ref="P30" si="181">E29</f>
        <v>-2.6900000000000001E-3</v>
      </c>
      <c r="Q30" s="1">
        <f t="shared" ref="Q30" si="182">F29</f>
        <v>1.9199999999999998E-2</v>
      </c>
      <c r="R30" s="1" t="str">
        <f t="shared" ref="R30" si="183">G29</f>
        <v>0.0513*</v>
      </c>
      <c r="S30" s="1" t="str">
        <f t="shared" ref="S30" si="184">H29</f>
        <v>-0.0287*</v>
      </c>
      <c r="T30" s="1" t="str">
        <f t="shared" ref="T30" si="185">I29</f>
        <v>-0.0506***</v>
      </c>
    </row>
    <row r="31" spans="1:20" x14ac:dyDescent="0.25">
      <c r="A31" t="s">
        <v>63</v>
      </c>
      <c r="B31" s="1" t="s">
        <v>64</v>
      </c>
      <c r="C31" s="1">
        <v>1.6199999999999999E-2</v>
      </c>
      <c r="D31" s="1">
        <v>2.63E-2</v>
      </c>
      <c r="E31" s="1">
        <v>-1.31E-3</v>
      </c>
      <c r="F31" s="1" t="s">
        <v>65</v>
      </c>
      <c r="G31" s="1">
        <v>4.9700000000000005E-4</v>
      </c>
      <c r="H31" s="1">
        <v>7.45E-3</v>
      </c>
      <c r="I31" s="1">
        <v>6.1199999999999996E-3</v>
      </c>
      <c r="J31" s="1"/>
      <c r="M31" s="1" t="str">
        <f t="shared" ref="M31" si="186">"("&amp;TEXT(ABS(B30),"0.00")&amp;")"</f>
        <v>(1.51)</v>
      </c>
      <c r="N31" s="1" t="str">
        <f t="shared" ref="N31" si="187">"("&amp;TEXT(ABS(C30),"0.00")&amp;")"</f>
        <v>(0.09)</v>
      </c>
      <c r="O31" s="1" t="str">
        <f t="shared" ref="O31" si="188">"("&amp;TEXT(ABS(D30),"0.00")&amp;")"</f>
        <v>(2.14)</v>
      </c>
      <c r="P31" s="1" t="str">
        <f t="shared" ref="P31" si="189">"("&amp;TEXT(ABS(E30),"0.00")&amp;")"</f>
        <v>(0.13)</v>
      </c>
      <c r="Q31" s="1" t="str">
        <f t="shared" ref="Q31" si="190">"("&amp;TEXT(ABS(F30),"0.00")&amp;")"</f>
        <v>(1.14)</v>
      </c>
      <c r="R31" s="1" t="str">
        <f t="shared" ref="R31" si="191">"("&amp;TEXT(ABS(G30),"0.00")&amp;")"</f>
        <v>(2.29)</v>
      </c>
      <c r="S31" s="1" t="str">
        <f t="shared" ref="S31" si="192">"("&amp;TEXT(ABS(H30),"0.00")&amp;")"</f>
        <v>(2.11)</v>
      </c>
      <c r="T31" s="1" t="str">
        <f t="shared" ref="T31" si="193">"("&amp;TEXT(ABS(I30),"0.00")&amp;")"</f>
        <v>(4.98)</v>
      </c>
    </row>
    <row r="32" spans="1:20" x14ac:dyDescent="0.25">
      <c r="B32" s="1">
        <v>-2.85</v>
      </c>
      <c r="C32" s="1">
        <v>-0.65</v>
      </c>
      <c r="D32" s="1">
        <v>-1.77</v>
      </c>
      <c r="E32" s="1">
        <v>-0.1</v>
      </c>
      <c r="F32" s="1">
        <v>-2.99</v>
      </c>
      <c r="G32" s="1">
        <v>-0.03</v>
      </c>
      <c r="H32" s="1">
        <v>-0.63</v>
      </c>
      <c r="I32" s="1">
        <v>-0.6</v>
      </c>
      <c r="J32" s="1"/>
      <c r="K32" t="s">
        <v>192</v>
      </c>
      <c r="L32" s="1">
        <v>1999</v>
      </c>
      <c r="M32" s="1" t="str">
        <f t="shared" ref="M32" si="194">B31</f>
        <v>0.0719**</v>
      </c>
      <c r="N32" s="1">
        <f t="shared" ref="N32" si="195">C31</f>
        <v>1.6199999999999999E-2</v>
      </c>
      <c r="O32" s="1">
        <f t="shared" ref="O32" si="196">D31</f>
        <v>2.63E-2</v>
      </c>
      <c r="P32" s="1">
        <f t="shared" ref="P32" si="197">E31</f>
        <v>-1.31E-3</v>
      </c>
      <c r="Q32" s="1" t="str">
        <f t="shared" ref="Q32" si="198">F31</f>
        <v>0.0395**</v>
      </c>
      <c r="R32" s="1">
        <f t="shared" ref="R32" si="199">G31</f>
        <v>4.9700000000000005E-4</v>
      </c>
      <c r="S32" s="1">
        <f t="shared" ref="S32" si="200">H31</f>
        <v>7.45E-3</v>
      </c>
      <c r="T32" s="1">
        <f t="shared" ref="T32" si="201">I31</f>
        <v>6.1199999999999996E-3</v>
      </c>
    </row>
    <row r="33" spans="1:20" x14ac:dyDescent="0.25">
      <c r="A33" t="s">
        <v>66</v>
      </c>
      <c r="B33" s="1" t="s">
        <v>67</v>
      </c>
      <c r="C33" s="1">
        <v>-4.87E-2</v>
      </c>
      <c r="D33" s="1">
        <v>4.5599999999999998E-3</v>
      </c>
      <c r="E33" s="1">
        <v>-3.9399999999999998E-2</v>
      </c>
      <c r="F33" s="1">
        <v>2.18E-2</v>
      </c>
      <c r="G33" s="1">
        <v>-3.8899999999999997E-2</v>
      </c>
      <c r="H33" s="1">
        <v>1.8100000000000002E-2</v>
      </c>
      <c r="I33" s="1">
        <v>-1.5299999999999999E-2</v>
      </c>
      <c r="J33" s="1"/>
      <c r="M33" s="1" t="str">
        <f t="shared" ref="M33" si="202">"("&amp;TEXT(ABS(B32),"0.00")&amp;")"</f>
        <v>(2.85)</v>
      </c>
      <c r="N33" s="1" t="str">
        <f t="shared" ref="N33" si="203">"("&amp;TEXT(ABS(C32),"0.00")&amp;")"</f>
        <v>(0.65)</v>
      </c>
      <c r="O33" s="1" t="str">
        <f t="shared" ref="O33" si="204">"("&amp;TEXT(ABS(D32),"0.00")&amp;")"</f>
        <v>(1.77)</v>
      </c>
      <c r="P33" s="1" t="str">
        <f t="shared" ref="P33" si="205">"("&amp;TEXT(ABS(E32),"0.00")&amp;")"</f>
        <v>(0.10)</v>
      </c>
      <c r="Q33" s="1" t="str">
        <f t="shared" ref="Q33" si="206">"("&amp;TEXT(ABS(F32),"0.00")&amp;")"</f>
        <v>(2.99)</v>
      </c>
      <c r="R33" s="1" t="str">
        <f t="shared" ref="R33" si="207">"("&amp;TEXT(ABS(G32),"0.00")&amp;")"</f>
        <v>(0.03)</v>
      </c>
      <c r="S33" s="1" t="str">
        <f t="shared" ref="S33" si="208">"("&amp;TEXT(ABS(H32),"0.00")&amp;")"</f>
        <v>(0.63)</v>
      </c>
      <c r="T33" s="1" t="str">
        <f t="shared" ref="T33" si="209">"("&amp;TEXT(ABS(I32),"0.00")&amp;")"</f>
        <v>(0.60)</v>
      </c>
    </row>
    <row r="34" spans="1:20" x14ac:dyDescent="0.25">
      <c r="B34" s="1">
        <v>-2</v>
      </c>
      <c r="C34" s="1">
        <v>-1.77</v>
      </c>
      <c r="D34" s="1">
        <v>-0.23</v>
      </c>
      <c r="E34" s="1">
        <v>-1.71</v>
      </c>
      <c r="F34" s="1">
        <v>-1.05</v>
      </c>
      <c r="G34" s="1">
        <v>-1.94</v>
      </c>
      <c r="H34" s="1">
        <v>-1.1200000000000001</v>
      </c>
      <c r="I34" s="1">
        <v>-1.21</v>
      </c>
      <c r="J34" s="1"/>
      <c r="L34" s="1">
        <v>2002</v>
      </c>
      <c r="M34" s="1" t="str">
        <f t="shared" ref="M34" si="210">B33</f>
        <v>0.0712*</v>
      </c>
      <c r="N34" s="1">
        <f t="shared" ref="N34" si="211">C33</f>
        <v>-4.87E-2</v>
      </c>
      <c r="O34" s="1">
        <f t="shared" ref="O34" si="212">D33</f>
        <v>4.5599999999999998E-3</v>
      </c>
      <c r="P34" s="1">
        <f t="shared" ref="P34" si="213">E33</f>
        <v>-3.9399999999999998E-2</v>
      </c>
      <c r="Q34" s="1">
        <f t="shared" ref="Q34" si="214">F33</f>
        <v>2.18E-2</v>
      </c>
      <c r="R34" s="1">
        <f t="shared" ref="R34" si="215">G33</f>
        <v>-3.8899999999999997E-2</v>
      </c>
      <c r="S34" s="1">
        <f t="shared" ref="S34" si="216">H33</f>
        <v>1.8100000000000002E-2</v>
      </c>
      <c r="T34" s="1">
        <f t="shared" ref="T34" si="217">I33</f>
        <v>-1.5299999999999999E-2</v>
      </c>
    </row>
    <row r="35" spans="1:20" x14ac:dyDescent="0.25">
      <c r="A35" t="s">
        <v>68</v>
      </c>
      <c r="B35" s="1">
        <v>5.04E-2</v>
      </c>
      <c r="C35" s="1">
        <v>1.7500000000000002E-2</v>
      </c>
      <c r="D35" s="1" t="s">
        <v>69</v>
      </c>
      <c r="E35" s="1">
        <v>-1.15E-2</v>
      </c>
      <c r="F35" s="1" t="s">
        <v>70</v>
      </c>
      <c r="G35" s="1">
        <v>5.0899999999999999E-3</v>
      </c>
      <c r="H35" s="1">
        <v>1.2500000000000001E-2</v>
      </c>
      <c r="I35" s="1">
        <v>-1.25E-3</v>
      </c>
      <c r="J35" s="1"/>
      <c r="M35" s="1" t="str">
        <f t="shared" ref="M35" si="218">"("&amp;TEXT(ABS(B34),"0.00")&amp;")"</f>
        <v>(2.00)</v>
      </c>
      <c r="N35" s="1" t="str">
        <f t="shared" ref="N35" si="219">"("&amp;TEXT(ABS(C34),"0.00")&amp;")"</f>
        <v>(1.77)</v>
      </c>
      <c r="O35" s="1" t="str">
        <f t="shared" ref="O35" si="220">"("&amp;TEXT(ABS(D34),"0.00")&amp;")"</f>
        <v>(0.23)</v>
      </c>
      <c r="P35" s="1" t="str">
        <f t="shared" ref="P35" si="221">"("&amp;TEXT(ABS(E34),"0.00")&amp;")"</f>
        <v>(1.71)</v>
      </c>
      <c r="Q35" s="1" t="str">
        <f t="shared" ref="Q35" si="222">"("&amp;TEXT(ABS(F34),"0.00")&amp;")"</f>
        <v>(1.05)</v>
      </c>
      <c r="R35" s="1" t="str">
        <f t="shared" ref="R35" si="223">"("&amp;TEXT(ABS(G34),"0.00")&amp;")"</f>
        <v>(1.94)</v>
      </c>
      <c r="S35" s="1" t="str">
        <f t="shared" ref="S35" si="224">"("&amp;TEXT(ABS(H34),"0.00")&amp;")"</f>
        <v>(1.12)</v>
      </c>
      <c r="T35" s="1" t="str">
        <f t="shared" ref="T35" si="225">"("&amp;TEXT(ABS(I34),"0.00")&amp;")"</f>
        <v>(1.21)</v>
      </c>
    </row>
    <row r="36" spans="1:20" x14ac:dyDescent="0.25">
      <c r="B36" s="1">
        <v>-1.1599999999999999</v>
      </c>
      <c r="C36" s="1">
        <v>-0.66</v>
      </c>
      <c r="D36" s="1">
        <v>-2.91</v>
      </c>
      <c r="E36" s="1">
        <v>-0.6</v>
      </c>
      <c r="F36" s="1">
        <v>-2.0699999999999998</v>
      </c>
      <c r="G36" s="1">
        <v>-0.24</v>
      </c>
      <c r="H36" s="1">
        <v>-0.69</v>
      </c>
      <c r="I36" s="1">
        <v>-0.1</v>
      </c>
      <c r="J36" s="1"/>
      <c r="K36" t="s">
        <v>193</v>
      </c>
      <c r="L36" s="1">
        <v>2001</v>
      </c>
      <c r="M36" s="1">
        <f t="shared" ref="M36" si="226">B35</f>
        <v>5.04E-2</v>
      </c>
      <c r="N36" s="1">
        <f t="shared" ref="N36" si="227">C35</f>
        <v>1.7500000000000002E-2</v>
      </c>
      <c r="O36" s="1" t="str">
        <f t="shared" ref="O36" si="228">D35</f>
        <v>0.0720**</v>
      </c>
      <c r="P36" s="1">
        <f t="shared" ref="P36" si="229">E35</f>
        <v>-1.15E-2</v>
      </c>
      <c r="Q36" s="1" t="str">
        <f t="shared" ref="Q36" si="230">F35</f>
        <v>0.0450*</v>
      </c>
      <c r="R36" s="1">
        <f t="shared" ref="R36" si="231">G35</f>
        <v>5.0899999999999999E-3</v>
      </c>
      <c r="S36" s="1">
        <f t="shared" ref="S36" si="232">H35</f>
        <v>1.2500000000000001E-2</v>
      </c>
      <c r="T36" s="1">
        <f t="shared" ref="T36" si="233">I35</f>
        <v>-1.25E-3</v>
      </c>
    </row>
    <row r="37" spans="1:20" x14ac:dyDescent="0.25">
      <c r="A37" t="s">
        <v>71</v>
      </c>
      <c r="B37" s="1" t="s">
        <v>72</v>
      </c>
      <c r="C37" s="1">
        <v>-1.66E-2</v>
      </c>
      <c r="D37" s="1">
        <v>2.9499999999999998E-2</v>
      </c>
      <c r="E37" s="1">
        <v>-1.32E-2</v>
      </c>
      <c r="F37" s="1">
        <v>3.4700000000000002E-2</v>
      </c>
      <c r="G37" s="1">
        <v>-1.6800000000000001E-3</v>
      </c>
      <c r="H37" s="1">
        <v>1.6500000000000001E-2</v>
      </c>
      <c r="I37" s="1">
        <v>-1.3899999999999999E-2</v>
      </c>
      <c r="J37" s="1"/>
      <c r="M37" s="1" t="str">
        <f t="shared" ref="M37" si="234">"("&amp;TEXT(ABS(B36),"0.00")&amp;")"</f>
        <v>(1.16)</v>
      </c>
      <c r="N37" s="1" t="str">
        <f t="shared" ref="N37" si="235">"("&amp;TEXT(ABS(C36),"0.00")&amp;")"</f>
        <v>(0.66)</v>
      </c>
      <c r="O37" s="1" t="str">
        <f t="shared" ref="O37" si="236">"("&amp;TEXT(ABS(D36),"0.00")&amp;")"</f>
        <v>(2.91)</v>
      </c>
      <c r="P37" s="1" t="str">
        <f t="shared" ref="P37" si="237">"("&amp;TEXT(ABS(E36),"0.00")&amp;")"</f>
        <v>(0.60)</v>
      </c>
      <c r="Q37" s="1" t="str">
        <f t="shared" ref="Q37" si="238">"("&amp;TEXT(ABS(F36),"0.00")&amp;")"</f>
        <v>(2.07)</v>
      </c>
      <c r="R37" s="1" t="str">
        <f t="shared" ref="R37" si="239">"("&amp;TEXT(ABS(G36),"0.00")&amp;")"</f>
        <v>(0.24)</v>
      </c>
      <c r="S37" s="1" t="str">
        <f t="shared" ref="S37" si="240">"("&amp;TEXT(ABS(H36),"0.00")&amp;")"</f>
        <v>(0.69)</v>
      </c>
      <c r="T37" s="1" t="str">
        <f t="shared" ref="T37" si="241">"("&amp;TEXT(ABS(I36),"0.00")&amp;")"</f>
        <v>(0.10)</v>
      </c>
    </row>
    <row r="38" spans="1:20" x14ac:dyDescent="0.25">
      <c r="B38" s="1">
        <v>-2.23</v>
      </c>
      <c r="C38" s="1">
        <v>-0.51</v>
      </c>
      <c r="D38" s="1">
        <v>-1.2</v>
      </c>
      <c r="E38" s="1">
        <v>-0.56999999999999995</v>
      </c>
      <c r="F38" s="1">
        <v>-1.81</v>
      </c>
      <c r="G38" s="1">
        <v>-7.0000000000000007E-2</v>
      </c>
      <c r="H38" s="1">
        <v>-0.95</v>
      </c>
      <c r="I38" s="1">
        <v>-1.04</v>
      </c>
      <c r="J38" s="1"/>
      <c r="L38" s="1">
        <v>2002</v>
      </c>
      <c r="M38" s="1" t="str">
        <f t="shared" ref="M38" si="242">B37</f>
        <v>0.0826*</v>
      </c>
      <c r="N38" s="1">
        <f t="shared" ref="N38" si="243">C37</f>
        <v>-1.66E-2</v>
      </c>
      <c r="O38" s="1">
        <f t="shared" ref="O38" si="244">D37</f>
        <v>2.9499999999999998E-2</v>
      </c>
      <c r="P38" s="1">
        <f t="shared" ref="P38" si="245">E37</f>
        <v>-1.32E-2</v>
      </c>
      <c r="Q38" s="1">
        <f t="shared" ref="Q38" si="246">F37</f>
        <v>3.4700000000000002E-2</v>
      </c>
      <c r="R38" s="1">
        <f t="shared" ref="R38" si="247">G37</f>
        <v>-1.6800000000000001E-3</v>
      </c>
      <c r="S38" s="1">
        <f t="shared" ref="S38" si="248">H37</f>
        <v>1.6500000000000001E-2</v>
      </c>
      <c r="T38" s="1">
        <f t="shared" ref="T38" si="249">I37</f>
        <v>-1.3899999999999999E-2</v>
      </c>
    </row>
    <row r="39" spans="1:20" x14ac:dyDescent="0.25">
      <c r="A39" t="s">
        <v>73</v>
      </c>
      <c r="B39" s="1">
        <v>4.7800000000000002E-2</v>
      </c>
      <c r="C39" s="1">
        <v>-2.4299999999999999E-2</v>
      </c>
      <c r="D39" s="1">
        <v>4.5499999999999999E-2</v>
      </c>
      <c r="E39" s="1">
        <v>-7.1700000000000002E-3</v>
      </c>
      <c r="F39" s="1">
        <v>2.7300000000000001E-2</v>
      </c>
      <c r="G39" s="1">
        <v>-1.06E-2</v>
      </c>
      <c r="H39" s="1">
        <v>2.0299999999999999E-2</v>
      </c>
      <c r="I39" s="1">
        <v>-4.3200000000000001E-3</v>
      </c>
      <c r="J39" s="1"/>
      <c r="M39" s="1" t="str">
        <f t="shared" ref="M39" si="250">"("&amp;TEXT(ABS(B38),"0.00")&amp;")"</f>
        <v>(2.23)</v>
      </c>
      <c r="N39" s="1" t="str">
        <f t="shared" ref="N39" si="251">"("&amp;TEXT(ABS(C38),"0.00")&amp;")"</f>
        <v>(0.51)</v>
      </c>
      <c r="O39" s="1" t="str">
        <f t="shared" ref="O39" si="252">"("&amp;TEXT(ABS(D38),"0.00")&amp;")"</f>
        <v>(1.20)</v>
      </c>
      <c r="P39" s="1" t="str">
        <f t="shared" ref="P39" si="253">"("&amp;TEXT(ABS(E38),"0.00")&amp;")"</f>
        <v>(0.57)</v>
      </c>
      <c r="Q39" s="1" t="str">
        <f t="shared" ref="Q39" si="254">"("&amp;TEXT(ABS(F38),"0.00")&amp;")"</f>
        <v>(1.81)</v>
      </c>
      <c r="R39" s="1" t="str">
        <f t="shared" ref="R39" si="255">"("&amp;TEXT(ABS(G38),"0.00")&amp;")"</f>
        <v>(0.07)</v>
      </c>
      <c r="S39" s="1" t="str">
        <f t="shared" ref="S39" si="256">"("&amp;TEXT(ABS(H38),"0.00")&amp;")"</f>
        <v>(0.95)</v>
      </c>
      <c r="T39" s="1" t="str">
        <f t="shared" ref="T39" si="257">"("&amp;TEXT(ABS(I38),"0.00")&amp;")"</f>
        <v>(1.04)</v>
      </c>
    </row>
    <row r="40" spans="1:20" x14ac:dyDescent="0.25">
      <c r="B40" s="1">
        <v>-1.23</v>
      </c>
      <c r="C40" s="1">
        <v>-1.22</v>
      </c>
      <c r="D40" s="1">
        <v>-1.91</v>
      </c>
      <c r="E40" s="1">
        <v>-0.27</v>
      </c>
      <c r="F40" s="1">
        <v>-1.38</v>
      </c>
      <c r="G40" s="1">
        <v>-0.65</v>
      </c>
      <c r="H40" s="1">
        <v>-1.03</v>
      </c>
      <c r="I40" s="1">
        <v>-0.3</v>
      </c>
      <c r="J40" s="1"/>
      <c r="L40" s="1">
        <v>2003</v>
      </c>
      <c r="M40" s="1">
        <f t="shared" ref="M40" si="258">B39</f>
        <v>4.7800000000000002E-2</v>
      </c>
      <c r="N40" s="1">
        <f t="shared" ref="N40" si="259">C39</f>
        <v>-2.4299999999999999E-2</v>
      </c>
      <c r="O40" s="1">
        <f t="shared" ref="O40" si="260">D39</f>
        <v>4.5499999999999999E-2</v>
      </c>
      <c r="P40" s="1">
        <f t="shared" ref="P40" si="261">E39</f>
        <v>-7.1700000000000002E-3</v>
      </c>
      <c r="Q40" s="1">
        <f t="shared" ref="Q40" si="262">F39</f>
        <v>2.7300000000000001E-2</v>
      </c>
      <c r="R40" s="1">
        <f t="shared" ref="R40" si="263">G39</f>
        <v>-1.06E-2</v>
      </c>
      <c r="S40" s="1">
        <f t="shared" ref="S40" si="264">H39</f>
        <v>2.0299999999999999E-2</v>
      </c>
      <c r="T40" s="1">
        <f t="shared" ref="T40" si="265">I39</f>
        <v>-4.3200000000000001E-3</v>
      </c>
    </row>
    <row r="41" spans="1:20" x14ac:dyDescent="0.25">
      <c r="A41" t="s">
        <v>74</v>
      </c>
      <c r="B41" s="1">
        <v>1.34E-2</v>
      </c>
      <c r="C41" s="1">
        <v>2.8799999999999999E-2</v>
      </c>
      <c r="D41" s="1">
        <v>-1.77E-2</v>
      </c>
      <c r="E41" s="1">
        <v>2.2700000000000001E-2</v>
      </c>
      <c r="F41" s="1">
        <v>-3.9899999999999996E-3</v>
      </c>
      <c r="G41" s="1" t="s">
        <v>75</v>
      </c>
      <c r="H41" s="1">
        <v>1.89E-3</v>
      </c>
      <c r="I41" s="1">
        <v>-1.8499999999999999E-2</v>
      </c>
      <c r="J41" s="1"/>
      <c r="M41" s="1" t="str">
        <f t="shared" ref="M41" si="266">"("&amp;TEXT(ABS(B40),"0.00")&amp;")"</f>
        <v>(1.23)</v>
      </c>
      <c r="N41" s="1" t="str">
        <f t="shared" ref="N41" si="267">"("&amp;TEXT(ABS(C40),"0.00")&amp;")"</f>
        <v>(1.22)</v>
      </c>
      <c r="O41" s="1" t="str">
        <f t="shared" ref="O41" si="268">"("&amp;TEXT(ABS(D40),"0.00")&amp;")"</f>
        <v>(1.91)</v>
      </c>
      <c r="P41" s="1" t="str">
        <f t="shared" ref="P41" si="269">"("&amp;TEXT(ABS(E40),"0.00")&amp;")"</f>
        <v>(0.27)</v>
      </c>
      <c r="Q41" s="1" t="str">
        <f t="shared" ref="Q41" si="270">"("&amp;TEXT(ABS(F40),"0.00")&amp;")"</f>
        <v>(1.38)</v>
      </c>
      <c r="R41" s="1" t="str">
        <f t="shared" ref="R41" si="271">"("&amp;TEXT(ABS(G40),"0.00")&amp;")"</f>
        <v>(0.65)</v>
      </c>
      <c r="S41" s="1" t="str">
        <f t="shared" ref="S41" si="272">"("&amp;TEXT(ABS(H40),"0.00")&amp;")"</f>
        <v>(1.03)</v>
      </c>
      <c r="T41" s="1" t="str">
        <f t="shared" ref="T41" si="273">"("&amp;TEXT(ABS(I40),"0.00")&amp;")"</f>
        <v>(0.30)</v>
      </c>
    </row>
    <row r="42" spans="1:20" x14ac:dyDescent="0.25">
      <c r="B42" s="1">
        <v>-0.4</v>
      </c>
      <c r="C42" s="1">
        <v>-1.03</v>
      </c>
      <c r="D42" s="1">
        <v>-0.85</v>
      </c>
      <c r="E42" s="1">
        <v>-1.1100000000000001</v>
      </c>
      <c r="F42" s="1">
        <v>-0.23</v>
      </c>
      <c r="G42" s="1">
        <v>-2.17</v>
      </c>
      <c r="H42" s="1">
        <v>-0.12</v>
      </c>
      <c r="I42" s="1">
        <v>-1.56</v>
      </c>
      <c r="J42" s="1"/>
      <c r="L42">
        <v>2004</v>
      </c>
      <c r="M42" s="1">
        <f t="shared" ref="M42" si="274">B41</f>
        <v>1.34E-2</v>
      </c>
      <c r="N42" s="1">
        <f t="shared" ref="N42" si="275">C41</f>
        <v>2.8799999999999999E-2</v>
      </c>
      <c r="O42" s="1">
        <f t="shared" ref="O42" si="276">D41</f>
        <v>-1.77E-2</v>
      </c>
      <c r="P42" s="1">
        <f t="shared" ref="P42" si="277">E41</f>
        <v>2.2700000000000001E-2</v>
      </c>
      <c r="Q42" s="1">
        <f t="shared" ref="Q42" si="278">F41</f>
        <v>-3.9899999999999996E-3</v>
      </c>
      <c r="R42" s="1" t="str">
        <f t="shared" ref="R42" si="279">G41</f>
        <v>0.0460*</v>
      </c>
      <c r="S42" s="1">
        <f t="shared" ref="S42" si="280">H41</f>
        <v>1.89E-3</v>
      </c>
      <c r="T42" s="1">
        <f t="shared" ref="T42" si="281">I41</f>
        <v>-1.8499999999999999E-2</v>
      </c>
    </row>
    <row r="43" spans="1:20" x14ac:dyDescent="0.25">
      <c r="A43" t="s">
        <v>76</v>
      </c>
      <c r="B43" s="1">
        <v>-2.32E-3</v>
      </c>
      <c r="C43" s="1">
        <v>7.3499999999999998E-3</v>
      </c>
      <c r="D43" s="1">
        <v>-3.0300000000000001E-2</v>
      </c>
      <c r="E43" s="1">
        <v>1.03E-2</v>
      </c>
      <c r="F43" s="1">
        <v>2.4899999999999999E-2</v>
      </c>
      <c r="G43" s="1">
        <v>5.9200000000000003E-2</v>
      </c>
      <c r="H43" s="1" t="s">
        <v>77</v>
      </c>
      <c r="I43" s="1" t="s">
        <v>78</v>
      </c>
      <c r="J43" s="1"/>
      <c r="M43" s="1" t="str">
        <f t="shared" ref="M43" si="282">"("&amp;TEXT(ABS(B42),"0.00")&amp;")"</f>
        <v>(0.40)</v>
      </c>
      <c r="N43" s="1" t="str">
        <f t="shared" ref="N43" si="283">"("&amp;TEXT(ABS(C42),"0.00")&amp;")"</f>
        <v>(1.03)</v>
      </c>
      <c r="O43" s="1" t="str">
        <f t="shared" ref="O43" si="284">"("&amp;TEXT(ABS(D42),"0.00")&amp;")"</f>
        <v>(0.85)</v>
      </c>
      <c r="P43" s="1" t="str">
        <f t="shared" ref="P43" si="285">"("&amp;TEXT(ABS(E42),"0.00")&amp;")"</f>
        <v>(1.11)</v>
      </c>
      <c r="Q43" s="1" t="str">
        <f t="shared" ref="Q43" si="286">"("&amp;TEXT(ABS(F42),"0.00")&amp;")"</f>
        <v>(0.23)</v>
      </c>
      <c r="R43" s="1" t="str">
        <f t="shared" ref="R43" si="287">"("&amp;TEXT(ABS(G42),"0.00")&amp;")"</f>
        <v>(2.17)</v>
      </c>
      <c r="S43" s="1" t="str">
        <f t="shared" ref="S43" si="288">"("&amp;TEXT(ABS(H42),"0.00")&amp;")"</f>
        <v>(0.12)</v>
      </c>
      <c r="T43" s="1" t="str">
        <f t="shared" ref="T43" si="289">"("&amp;TEXT(ABS(I42),"0.00")&amp;")"</f>
        <v>(1.56)</v>
      </c>
    </row>
    <row r="44" spans="1:20" x14ac:dyDescent="0.25">
      <c r="B44" s="1">
        <v>-0.06</v>
      </c>
      <c r="C44" s="1">
        <v>-0.16</v>
      </c>
      <c r="D44" s="1">
        <v>-1.26</v>
      </c>
      <c r="E44" s="1">
        <v>-0.48</v>
      </c>
      <c r="F44" s="1">
        <v>-1.1000000000000001</v>
      </c>
      <c r="G44" s="1">
        <v>-1.94</v>
      </c>
      <c r="H44" s="1">
        <v>-2.73</v>
      </c>
      <c r="I44" s="1">
        <v>-2.83</v>
      </c>
      <c r="J44" s="1"/>
      <c r="K44" t="s">
        <v>195</v>
      </c>
      <c r="L44" s="1">
        <v>2004</v>
      </c>
      <c r="M44" s="1">
        <f t="shared" ref="M44" si="290">B43</f>
        <v>-2.32E-3</v>
      </c>
      <c r="N44" s="1">
        <f t="shared" ref="N44" si="291">C43</f>
        <v>7.3499999999999998E-3</v>
      </c>
      <c r="O44" s="1">
        <f t="shared" ref="O44" si="292">D43</f>
        <v>-3.0300000000000001E-2</v>
      </c>
      <c r="P44" s="1">
        <f t="shared" ref="P44" si="293">E43</f>
        <v>1.03E-2</v>
      </c>
      <c r="Q44" s="1">
        <f t="shared" ref="Q44" si="294">F43</f>
        <v>2.4899999999999999E-2</v>
      </c>
      <c r="R44" s="1">
        <f t="shared" ref="R44" si="295">G43</f>
        <v>5.9200000000000003E-2</v>
      </c>
      <c r="S44" s="1" t="str">
        <f t="shared" ref="S44" si="296">H43</f>
        <v>-0.0416**</v>
      </c>
      <c r="T44" s="1" t="str">
        <f t="shared" ref="T44" si="297">I43</f>
        <v>-0.0403**</v>
      </c>
    </row>
    <row r="45" spans="1:20" x14ac:dyDescent="0.25">
      <c r="A45" t="s">
        <v>79</v>
      </c>
      <c r="B45" s="1">
        <v>-1.3299999999999999E-2</v>
      </c>
      <c r="C45" s="1">
        <v>3.6200000000000003E-2</v>
      </c>
      <c r="D45" s="1">
        <v>-4.8300000000000003E-2</v>
      </c>
      <c r="E45" s="1">
        <v>1.7500000000000002E-2</v>
      </c>
      <c r="F45" s="1">
        <v>1.4999999999999999E-2</v>
      </c>
      <c r="G45" s="1" t="s">
        <v>80</v>
      </c>
      <c r="H45" s="1" t="s">
        <v>81</v>
      </c>
      <c r="I45" s="1" t="s">
        <v>82</v>
      </c>
      <c r="J45" s="1"/>
      <c r="M45" s="1" t="str">
        <f t="shared" ref="M45" si="298">"("&amp;TEXT(ABS(B44),"0.00")&amp;")"</f>
        <v>(0.06)</v>
      </c>
      <c r="N45" s="1" t="str">
        <f t="shared" ref="N45" si="299">"("&amp;TEXT(ABS(C44),"0.00")&amp;")"</f>
        <v>(0.16)</v>
      </c>
      <c r="O45" s="1" t="str">
        <f t="shared" ref="O45" si="300">"("&amp;TEXT(ABS(D44),"0.00")&amp;")"</f>
        <v>(1.26)</v>
      </c>
      <c r="P45" s="1" t="str">
        <f t="shared" ref="P45" si="301">"("&amp;TEXT(ABS(E44),"0.00")&amp;")"</f>
        <v>(0.48)</v>
      </c>
      <c r="Q45" s="1" t="str">
        <f t="shared" ref="Q45" si="302">"("&amp;TEXT(ABS(F44),"0.00")&amp;")"</f>
        <v>(1.10)</v>
      </c>
      <c r="R45" s="1" t="str">
        <f t="shared" ref="R45" si="303">"("&amp;TEXT(ABS(G44),"0.00")&amp;")"</f>
        <v>(1.94)</v>
      </c>
      <c r="S45" s="1" t="str">
        <f t="shared" ref="S45" si="304">"("&amp;TEXT(ABS(H44),"0.00")&amp;")"</f>
        <v>(2.73)</v>
      </c>
      <c r="T45" s="1" t="str">
        <f t="shared" ref="T45" si="305">"("&amp;TEXT(ABS(I44),"0.00")&amp;")"</f>
        <v>(2.83)</v>
      </c>
    </row>
    <row r="46" spans="1:20" x14ac:dyDescent="0.25">
      <c r="B46" s="1">
        <v>-0.28000000000000003</v>
      </c>
      <c r="C46" s="1">
        <v>-0.69</v>
      </c>
      <c r="D46" s="1">
        <v>-1.97</v>
      </c>
      <c r="E46" s="1">
        <v>-0.74</v>
      </c>
      <c r="F46" s="1">
        <v>-0.56999999999999995</v>
      </c>
      <c r="G46" s="1">
        <v>-2.69</v>
      </c>
      <c r="H46" s="1">
        <v>-3.67</v>
      </c>
      <c r="I46" s="1">
        <v>-3.78</v>
      </c>
      <c r="J46" s="1"/>
      <c r="K46" t="s">
        <v>196</v>
      </c>
      <c r="L46" s="1">
        <v>2004</v>
      </c>
      <c r="M46" s="1">
        <f t="shared" ref="M46" si="306">B45</f>
        <v>-1.3299999999999999E-2</v>
      </c>
      <c r="N46" s="1">
        <f t="shared" ref="N46" si="307">C45</f>
        <v>3.6200000000000003E-2</v>
      </c>
      <c r="O46" s="1">
        <f t="shared" ref="O46" si="308">D45</f>
        <v>-4.8300000000000003E-2</v>
      </c>
      <c r="P46" s="1">
        <f t="shared" ref="P46" si="309">E45</f>
        <v>1.7500000000000002E-2</v>
      </c>
      <c r="Q46" s="1">
        <f t="shared" ref="Q46" si="310">F45</f>
        <v>1.4999999999999999E-2</v>
      </c>
      <c r="R46" s="1" t="str">
        <f t="shared" ref="R46" si="311">G45</f>
        <v>0.0848**</v>
      </c>
      <c r="S46" s="1" t="str">
        <f t="shared" ref="S46" si="312">H45</f>
        <v>-0.0521***</v>
      </c>
      <c r="T46" s="1" t="str">
        <f t="shared" ref="T46" si="313">I45</f>
        <v>-0.0488***</v>
      </c>
    </row>
    <row r="47" spans="1:20" x14ac:dyDescent="0.25">
      <c r="A47" t="s">
        <v>83</v>
      </c>
      <c r="B47" s="1">
        <v>-8.2600000000000007E-2</v>
      </c>
      <c r="C47" s="1">
        <v>7.6999999999999999E-2</v>
      </c>
      <c r="D47" s="1" t="s">
        <v>84</v>
      </c>
      <c r="E47" s="1">
        <v>-2.3699999999999999E-2</v>
      </c>
      <c r="F47" s="1">
        <v>1.0699999999999999E-2</v>
      </c>
      <c r="G47" s="1">
        <v>4.9799999999999997E-2</v>
      </c>
      <c r="H47" s="1" t="s">
        <v>85</v>
      </c>
      <c r="I47" s="1">
        <v>-4.0599999999999997E-2</v>
      </c>
      <c r="J47" s="1"/>
      <c r="M47" s="1" t="str">
        <f t="shared" ref="M47" si="314">"("&amp;TEXT(ABS(B46),"0.00")&amp;")"</f>
        <v>(0.28)</v>
      </c>
      <c r="N47" s="1" t="str">
        <f t="shared" ref="N47" si="315">"("&amp;TEXT(ABS(C46),"0.00")&amp;")"</f>
        <v>(0.69)</v>
      </c>
      <c r="O47" s="1" t="str">
        <f t="shared" ref="O47" si="316">"("&amp;TEXT(ABS(D46),"0.00")&amp;")"</f>
        <v>(1.97)</v>
      </c>
      <c r="P47" s="1" t="str">
        <f t="shared" ref="P47" si="317">"("&amp;TEXT(ABS(E46),"0.00")&amp;")"</f>
        <v>(0.74)</v>
      </c>
      <c r="Q47" s="1" t="str">
        <f t="shared" ref="Q47" si="318">"("&amp;TEXT(ABS(F46),"0.00")&amp;")"</f>
        <v>(0.57)</v>
      </c>
      <c r="R47" s="1" t="str">
        <f t="shared" ref="R47" si="319">"("&amp;TEXT(ABS(G46),"0.00")&amp;")"</f>
        <v>(2.69)</v>
      </c>
      <c r="S47" s="1" t="str">
        <f t="shared" ref="S47" si="320">"("&amp;TEXT(ABS(H46),"0.00")&amp;")"</f>
        <v>(3.67)</v>
      </c>
      <c r="T47" s="1" t="str">
        <f t="shared" ref="T47" si="321">"("&amp;TEXT(ABS(I46),"0.00")&amp;")"</f>
        <v>(3.78)</v>
      </c>
    </row>
    <row r="48" spans="1:20" x14ac:dyDescent="0.25">
      <c r="B48" s="1">
        <v>-1.6</v>
      </c>
      <c r="C48" s="1">
        <v>-1.61</v>
      </c>
      <c r="D48" s="1">
        <v>-3</v>
      </c>
      <c r="E48" s="1">
        <v>-0.73</v>
      </c>
      <c r="F48" s="1">
        <v>-0.34</v>
      </c>
      <c r="G48" s="1">
        <v>-1.82</v>
      </c>
      <c r="H48" s="1">
        <v>-4.5</v>
      </c>
      <c r="I48" s="1">
        <v>-1.79</v>
      </c>
      <c r="J48" s="1"/>
      <c r="K48" t="s">
        <v>197</v>
      </c>
      <c r="L48">
        <v>1999</v>
      </c>
      <c r="M48" s="1">
        <f t="shared" ref="M48" si="322">B47</f>
        <v>-8.2600000000000007E-2</v>
      </c>
      <c r="N48" s="1">
        <f t="shared" ref="N48" si="323">C47</f>
        <v>7.6999999999999999E-2</v>
      </c>
      <c r="O48" s="1" t="str">
        <f t="shared" ref="O48" si="324">D47</f>
        <v>-0.0914**</v>
      </c>
      <c r="P48" s="1">
        <f t="shared" ref="P48" si="325">E47</f>
        <v>-2.3699999999999999E-2</v>
      </c>
      <c r="Q48" s="1">
        <f t="shared" ref="Q48" si="326">F47</f>
        <v>1.0699999999999999E-2</v>
      </c>
      <c r="R48" s="1">
        <f t="shared" ref="R48" si="327">G47</f>
        <v>4.9799999999999997E-2</v>
      </c>
      <c r="S48" s="1" t="str">
        <f t="shared" ref="S48" si="328">H47</f>
        <v>-0.0898***</v>
      </c>
      <c r="T48" s="1">
        <f t="shared" ref="T48" si="329">I47</f>
        <v>-4.0599999999999997E-2</v>
      </c>
    </row>
    <row r="49" spans="1:20" x14ac:dyDescent="0.25">
      <c r="A49" t="s">
        <v>86</v>
      </c>
      <c r="B49" s="1">
        <v>4.9500000000000002E-2</v>
      </c>
      <c r="C49" s="1">
        <v>1.11E-2</v>
      </c>
      <c r="D49" s="1">
        <v>-2.1600000000000001E-2</v>
      </c>
      <c r="E49" s="1">
        <v>2.63E-2</v>
      </c>
      <c r="F49" s="1">
        <v>1.5800000000000002E-2</v>
      </c>
      <c r="G49" s="1">
        <v>3.4000000000000002E-2</v>
      </c>
      <c r="H49" s="1">
        <v>-1.03E-2</v>
      </c>
      <c r="I49" s="1">
        <v>-1.6400000000000001E-2</v>
      </c>
      <c r="J49" s="1"/>
      <c r="M49" s="1" t="str">
        <f t="shared" ref="M49" si="330">"("&amp;TEXT(ABS(B48),"0.00")&amp;")"</f>
        <v>(1.60)</v>
      </c>
      <c r="N49" s="1" t="str">
        <f t="shared" ref="N49" si="331">"("&amp;TEXT(ABS(C48),"0.00")&amp;")"</f>
        <v>(1.61)</v>
      </c>
      <c r="O49" s="1" t="str">
        <f t="shared" ref="O49" si="332">"("&amp;TEXT(ABS(D48),"0.00")&amp;")"</f>
        <v>(3.00)</v>
      </c>
      <c r="P49" s="1" t="str">
        <f t="shared" ref="P49" si="333">"("&amp;TEXT(ABS(E48),"0.00")&amp;")"</f>
        <v>(0.73)</v>
      </c>
      <c r="Q49" s="1" t="str">
        <f t="shared" ref="Q49" si="334">"("&amp;TEXT(ABS(F48),"0.00")&amp;")"</f>
        <v>(0.34)</v>
      </c>
      <c r="R49" s="1" t="str">
        <f t="shared" ref="R49" si="335">"("&amp;TEXT(ABS(G48),"0.00")&amp;")"</f>
        <v>(1.82)</v>
      </c>
      <c r="S49" s="1" t="str">
        <f t="shared" ref="S49" si="336">"("&amp;TEXT(ABS(H48),"0.00")&amp;")"</f>
        <v>(4.50)</v>
      </c>
      <c r="T49" s="1" t="str">
        <f t="shared" ref="T49" si="337">"("&amp;TEXT(ABS(I48),"0.00")&amp;")"</f>
        <v>(1.79)</v>
      </c>
    </row>
    <row r="50" spans="1:20" x14ac:dyDescent="0.25">
      <c r="B50" s="1">
        <v>-1.34</v>
      </c>
      <c r="C50" s="1">
        <v>-0.35</v>
      </c>
      <c r="D50" s="1">
        <v>-1.17</v>
      </c>
      <c r="E50" s="1">
        <v>-1.37</v>
      </c>
      <c r="F50" s="1">
        <v>-0.65</v>
      </c>
      <c r="G50" s="1">
        <v>-1.46</v>
      </c>
      <c r="H50" s="1">
        <v>-0.68</v>
      </c>
      <c r="I50" s="1">
        <v>-1.37</v>
      </c>
      <c r="J50" s="1"/>
      <c r="K50" t="s">
        <v>197</v>
      </c>
      <c r="L50" s="1">
        <v>2004</v>
      </c>
      <c r="M50" s="1">
        <f t="shared" ref="M50" si="338">B49</f>
        <v>4.9500000000000002E-2</v>
      </c>
      <c r="N50" s="1">
        <f t="shared" ref="N50" si="339">C49</f>
        <v>1.11E-2</v>
      </c>
      <c r="O50" s="1">
        <f t="shared" ref="O50" si="340">D49</f>
        <v>-2.1600000000000001E-2</v>
      </c>
      <c r="P50" s="1">
        <f t="shared" ref="P50" si="341">E49</f>
        <v>2.63E-2</v>
      </c>
      <c r="Q50" s="1">
        <f t="shared" ref="Q50" si="342">F49</f>
        <v>1.5800000000000002E-2</v>
      </c>
      <c r="R50" s="1">
        <f t="shared" ref="R50" si="343">G49</f>
        <v>3.4000000000000002E-2</v>
      </c>
      <c r="S50" s="1">
        <f t="shared" ref="S50" si="344">H49</f>
        <v>-1.03E-2</v>
      </c>
      <c r="T50" s="1">
        <f t="shared" ref="T50" si="345">I49</f>
        <v>-1.6400000000000001E-2</v>
      </c>
    </row>
    <row r="51" spans="1:20" x14ac:dyDescent="0.25">
      <c r="A51" t="s">
        <v>87</v>
      </c>
      <c r="B51" s="1">
        <v>7.3200000000000001E-3</v>
      </c>
      <c r="C51" s="1" t="s">
        <v>88</v>
      </c>
      <c r="D51" s="1">
        <v>6.0899999999999999E-3</v>
      </c>
      <c r="E51" s="1" t="s">
        <v>89</v>
      </c>
      <c r="F51" s="1">
        <v>-2.96E-3</v>
      </c>
      <c r="G51" s="1" t="s">
        <v>90</v>
      </c>
      <c r="H51" s="1">
        <v>5.9699999999999996E-3</v>
      </c>
      <c r="I51" s="1">
        <v>4.1900000000000001E-3</v>
      </c>
      <c r="J51" s="1"/>
      <c r="M51" s="1" t="str">
        <f t="shared" ref="M51" si="346">"("&amp;TEXT(ABS(B50),"0.00")&amp;")"</f>
        <v>(1.34)</v>
      </c>
      <c r="N51" s="1" t="str">
        <f t="shared" ref="N51" si="347">"("&amp;TEXT(ABS(C50),"0.00")&amp;")"</f>
        <v>(0.35)</v>
      </c>
      <c r="O51" s="1" t="str">
        <f t="shared" ref="O51" si="348">"("&amp;TEXT(ABS(D50),"0.00")&amp;")"</f>
        <v>(1.17)</v>
      </c>
      <c r="P51" s="1" t="str">
        <f t="shared" ref="P51" si="349">"("&amp;TEXT(ABS(E50),"0.00")&amp;")"</f>
        <v>(1.37)</v>
      </c>
      <c r="Q51" s="1" t="str">
        <f t="shared" ref="Q51" si="350">"("&amp;TEXT(ABS(F50),"0.00")&amp;")"</f>
        <v>(0.65)</v>
      </c>
      <c r="R51" s="1" t="str">
        <f t="shared" ref="R51" si="351">"("&amp;TEXT(ABS(G50),"0.00")&amp;")"</f>
        <v>(1.46)</v>
      </c>
      <c r="S51" s="1" t="str">
        <f t="shared" ref="S51" si="352">"("&amp;TEXT(ABS(H50),"0.00")&amp;")"</f>
        <v>(0.68)</v>
      </c>
      <c r="T51" s="1" t="str">
        <f t="shared" ref="T51" si="353">"("&amp;TEXT(ABS(I50),"0.00")&amp;")"</f>
        <v>(1.37)</v>
      </c>
    </row>
    <row r="52" spans="1:20" x14ac:dyDescent="0.25">
      <c r="B52" s="1">
        <v>-0.93</v>
      </c>
      <c r="C52" s="1">
        <v>-2.2599999999999998</v>
      </c>
      <c r="D52" s="1">
        <v>-1.08</v>
      </c>
      <c r="E52" s="1">
        <v>-2.9</v>
      </c>
      <c r="F52" s="1">
        <v>-0.56000000000000005</v>
      </c>
      <c r="G52" s="1">
        <v>-3.07</v>
      </c>
      <c r="H52" s="1">
        <v>-1.51</v>
      </c>
      <c r="I52" s="1">
        <v>-1.17</v>
      </c>
      <c r="J52" s="1"/>
      <c r="K52" t="s">
        <v>198</v>
      </c>
      <c r="L52">
        <v>1987</v>
      </c>
      <c r="M52" s="1">
        <f t="shared" ref="M52" si="354">B51</f>
        <v>7.3200000000000001E-3</v>
      </c>
      <c r="N52" s="1" t="str">
        <f t="shared" ref="N52" si="355">C51</f>
        <v>0.0243*</v>
      </c>
      <c r="O52" s="1">
        <f t="shared" ref="O52" si="356">D51</f>
        <v>6.0899999999999999E-3</v>
      </c>
      <c r="P52" s="1" t="str">
        <f t="shared" ref="P52" si="357">E51</f>
        <v>0.0135**</v>
      </c>
      <c r="Q52" s="1">
        <f t="shared" ref="Q52" si="358">F51</f>
        <v>-2.96E-3</v>
      </c>
      <c r="R52" s="1" t="str">
        <f t="shared" ref="R52" si="359">G51</f>
        <v>0.0171**</v>
      </c>
      <c r="S52" s="1">
        <f t="shared" ref="S52" si="360">H51</f>
        <v>5.9699999999999996E-3</v>
      </c>
      <c r="T52" s="1">
        <f t="shared" ref="T52" si="361">I51</f>
        <v>4.1900000000000001E-3</v>
      </c>
    </row>
    <row r="53" spans="1:20" x14ac:dyDescent="0.25">
      <c r="A53" t="s">
        <v>91</v>
      </c>
      <c r="B53" s="1">
        <v>5.9100000000000003E-3</v>
      </c>
      <c r="C53" s="1">
        <v>1.4500000000000001E-2</v>
      </c>
      <c r="D53" s="1">
        <v>8.9999999999999993E-3</v>
      </c>
      <c r="E53" s="1">
        <v>6.5199999999999998E-3</v>
      </c>
      <c r="F53" s="1">
        <v>6.0899999999999999E-3</v>
      </c>
      <c r="G53" s="1">
        <v>5.6499999999999996E-3</v>
      </c>
      <c r="H53" s="1">
        <v>4.3E-3</v>
      </c>
      <c r="I53" s="1">
        <v>6.6600000000000001E-3</v>
      </c>
      <c r="J53" s="1"/>
      <c r="M53" s="1" t="str">
        <f t="shared" ref="M53" si="362">"("&amp;TEXT(ABS(B52),"0.00")&amp;")"</f>
        <v>(0.93)</v>
      </c>
      <c r="N53" s="1" t="str">
        <f t="shared" ref="N53" si="363">"("&amp;TEXT(ABS(C52),"0.00")&amp;")"</f>
        <v>(2.26)</v>
      </c>
      <c r="O53" s="1" t="str">
        <f t="shared" ref="O53" si="364">"("&amp;TEXT(ABS(D52),"0.00")&amp;")"</f>
        <v>(1.08)</v>
      </c>
      <c r="P53" s="1" t="str">
        <f t="shared" ref="P53" si="365">"("&amp;TEXT(ABS(E52),"0.00")&amp;")"</f>
        <v>(2.90)</v>
      </c>
      <c r="Q53" s="1" t="str">
        <f t="shared" ref="Q53" si="366">"("&amp;TEXT(ABS(F52),"0.00")&amp;")"</f>
        <v>(0.56)</v>
      </c>
      <c r="R53" s="1" t="str">
        <f t="shared" ref="R53" si="367">"("&amp;TEXT(ABS(G52),"0.00")&amp;")"</f>
        <v>(3.07)</v>
      </c>
      <c r="S53" s="1" t="str">
        <f t="shared" ref="S53" si="368">"("&amp;TEXT(ABS(H52),"0.00")&amp;")"</f>
        <v>(1.51)</v>
      </c>
      <c r="T53" s="1" t="str">
        <f t="shared" ref="T53" si="369">"("&amp;TEXT(ABS(I52),"0.00")&amp;")"</f>
        <v>(1.17)</v>
      </c>
    </row>
    <row r="54" spans="1:20" x14ac:dyDescent="0.25">
      <c r="B54" s="1">
        <v>-0.6</v>
      </c>
      <c r="C54" s="1">
        <v>-1.41</v>
      </c>
      <c r="D54" s="1">
        <v>-1.57</v>
      </c>
      <c r="E54" s="1">
        <v>-1.38</v>
      </c>
      <c r="F54" s="1">
        <v>-1</v>
      </c>
      <c r="G54" s="1">
        <v>-1.04</v>
      </c>
      <c r="H54" s="1">
        <v>-1.1200000000000001</v>
      </c>
      <c r="I54" s="1">
        <v>-1.98</v>
      </c>
      <c r="J54" s="1"/>
      <c r="L54" s="1">
        <v>1988</v>
      </c>
      <c r="M54" s="1">
        <f t="shared" ref="M54" si="370">B53</f>
        <v>5.9100000000000003E-3</v>
      </c>
      <c r="N54" s="1">
        <f t="shared" ref="N54" si="371">C53</f>
        <v>1.4500000000000001E-2</v>
      </c>
      <c r="O54" s="1">
        <f t="shared" ref="O54" si="372">D53</f>
        <v>8.9999999999999993E-3</v>
      </c>
      <c r="P54" s="1">
        <f t="shared" ref="P54" si="373">E53</f>
        <v>6.5199999999999998E-3</v>
      </c>
      <c r="Q54" s="1">
        <f t="shared" ref="Q54" si="374">F53</f>
        <v>6.0899999999999999E-3</v>
      </c>
      <c r="R54" s="1">
        <f t="shared" ref="R54" si="375">G53</f>
        <v>5.6499999999999996E-3</v>
      </c>
      <c r="S54" s="1">
        <f t="shared" ref="S54" si="376">H53</f>
        <v>4.3E-3</v>
      </c>
      <c r="T54" s="1">
        <f t="shared" ref="T54" si="377">I53</f>
        <v>6.6600000000000001E-3</v>
      </c>
    </row>
    <row r="55" spans="1:20" x14ac:dyDescent="0.25">
      <c r="A55" t="s">
        <v>92</v>
      </c>
      <c r="B55" s="1" t="s">
        <v>93</v>
      </c>
      <c r="C55" s="1" t="s">
        <v>94</v>
      </c>
      <c r="D55" s="1" t="s">
        <v>95</v>
      </c>
      <c r="E55" s="1" t="s">
        <v>96</v>
      </c>
      <c r="F55" s="1" t="s">
        <v>97</v>
      </c>
      <c r="G55" s="1" t="s">
        <v>98</v>
      </c>
      <c r="H55" s="1">
        <v>5.94E-3</v>
      </c>
      <c r="I55" s="1" t="s">
        <v>99</v>
      </c>
      <c r="J55" s="1"/>
      <c r="M55" s="1" t="str">
        <f t="shared" ref="M55" si="378">"("&amp;TEXT(ABS(B54),"0.00")&amp;")"</f>
        <v>(0.60)</v>
      </c>
      <c r="N55" s="1" t="str">
        <f t="shared" ref="N55" si="379">"("&amp;TEXT(ABS(C54),"0.00")&amp;")"</f>
        <v>(1.41)</v>
      </c>
      <c r="O55" s="1" t="str">
        <f t="shared" ref="O55" si="380">"("&amp;TEXT(ABS(D54),"0.00")&amp;")"</f>
        <v>(1.57)</v>
      </c>
      <c r="P55" s="1" t="str">
        <f t="shared" ref="P55" si="381">"("&amp;TEXT(ABS(E54),"0.00")&amp;")"</f>
        <v>(1.38)</v>
      </c>
      <c r="Q55" s="1" t="str">
        <f t="shared" ref="Q55" si="382">"("&amp;TEXT(ABS(F54),"0.00")&amp;")"</f>
        <v>(1.00)</v>
      </c>
      <c r="R55" s="1" t="str">
        <f t="shared" ref="R55" si="383">"("&amp;TEXT(ABS(G54),"0.00")&amp;")"</f>
        <v>(1.04)</v>
      </c>
      <c r="S55" s="1" t="str">
        <f t="shared" ref="S55" si="384">"("&amp;TEXT(ABS(H54),"0.00")&amp;")"</f>
        <v>(1.12)</v>
      </c>
      <c r="T55" s="1" t="str">
        <f t="shared" ref="T55" si="385">"("&amp;TEXT(ABS(I54),"0.00")&amp;")"</f>
        <v>(1.98)</v>
      </c>
    </row>
    <row r="56" spans="1:20" x14ac:dyDescent="0.25">
      <c r="B56" s="1">
        <v>-2.0299999999999998</v>
      </c>
      <c r="C56" s="1">
        <v>-2.68</v>
      </c>
      <c r="D56" s="1">
        <v>-3.74</v>
      </c>
      <c r="E56" s="1">
        <v>-3.26</v>
      </c>
      <c r="F56" s="1">
        <v>-2.39</v>
      </c>
      <c r="G56" s="1">
        <v>-2.36</v>
      </c>
      <c r="H56" s="1">
        <v>-1.64</v>
      </c>
      <c r="I56" s="1">
        <v>-4.1399999999999997</v>
      </c>
      <c r="J56" s="1"/>
      <c r="L56">
        <v>1989</v>
      </c>
      <c r="M56" s="1" t="str">
        <f t="shared" ref="M56" si="386">B55</f>
        <v>0.0206*</v>
      </c>
      <c r="N56" s="1" t="str">
        <f t="shared" ref="N56" si="387">C55</f>
        <v>0.0360**</v>
      </c>
      <c r="O56" s="1" t="str">
        <f t="shared" ref="O56" si="388">D55</f>
        <v>0.0192***</v>
      </c>
      <c r="P56" s="1" t="str">
        <f t="shared" ref="P56" si="389">E55</f>
        <v>0.0168**</v>
      </c>
      <c r="Q56" s="1" t="str">
        <f t="shared" ref="Q56" si="390">F55</f>
        <v>0.0150*</v>
      </c>
      <c r="R56" s="1" t="str">
        <f t="shared" ref="R56" si="391">G55</f>
        <v>0.0175*</v>
      </c>
      <c r="S56" s="1">
        <f t="shared" ref="S56" si="392">H55</f>
        <v>5.94E-3</v>
      </c>
      <c r="T56" s="1" t="str">
        <f t="shared" ref="T56" si="393">I55</f>
        <v>0.0115***</v>
      </c>
    </row>
    <row r="57" spans="1:20" x14ac:dyDescent="0.25">
      <c r="A57" t="s">
        <v>100</v>
      </c>
      <c r="B57" s="1" t="s">
        <v>101</v>
      </c>
      <c r="C57" s="1" t="s">
        <v>102</v>
      </c>
      <c r="D57" s="1" t="s">
        <v>103</v>
      </c>
      <c r="E57" s="1" t="s">
        <v>104</v>
      </c>
      <c r="F57" s="1" t="s">
        <v>105</v>
      </c>
      <c r="G57" s="1" t="s">
        <v>106</v>
      </c>
      <c r="H57" s="1" t="s">
        <v>107</v>
      </c>
      <c r="I57" s="1" t="s">
        <v>108</v>
      </c>
      <c r="J57" s="1"/>
      <c r="M57" s="1" t="str">
        <f t="shared" ref="M57" si="394">"("&amp;TEXT(ABS(B56),"0.00")&amp;")"</f>
        <v>(2.03)</v>
      </c>
      <c r="N57" s="1" t="str">
        <f t="shared" ref="N57" si="395">"("&amp;TEXT(ABS(C56),"0.00")&amp;")"</f>
        <v>(2.68)</v>
      </c>
      <c r="O57" s="1" t="str">
        <f t="shared" ref="O57" si="396">"("&amp;TEXT(ABS(D56),"0.00")&amp;")"</f>
        <v>(3.74)</v>
      </c>
      <c r="P57" s="1" t="str">
        <f t="shared" ref="P57" si="397">"("&amp;TEXT(ABS(E56),"0.00")&amp;")"</f>
        <v>(3.26)</v>
      </c>
      <c r="Q57" s="1" t="str">
        <f t="shared" ref="Q57" si="398">"("&amp;TEXT(ABS(F56),"0.00")&amp;")"</f>
        <v>(2.39)</v>
      </c>
      <c r="R57" s="1" t="str">
        <f t="shared" ref="R57" si="399">"("&amp;TEXT(ABS(G56),"0.00")&amp;")"</f>
        <v>(2.36)</v>
      </c>
      <c r="S57" s="1" t="str">
        <f t="shared" ref="S57" si="400">"("&amp;TEXT(ABS(H56),"0.00")&amp;")"</f>
        <v>(1.64)</v>
      </c>
      <c r="T57" s="1" t="str">
        <f t="shared" ref="T57" si="401">"("&amp;TEXT(ABS(I56),"0.00")&amp;")"</f>
        <v>(4.14)</v>
      </c>
    </row>
    <row r="58" spans="1:20" x14ac:dyDescent="0.25">
      <c r="B58" s="1">
        <v>-2</v>
      </c>
      <c r="C58" s="1">
        <v>-4.13</v>
      </c>
      <c r="D58" s="1">
        <v>-3.63</v>
      </c>
      <c r="E58" s="1">
        <v>-3.75</v>
      </c>
      <c r="F58" s="1">
        <v>-2.46</v>
      </c>
      <c r="G58" s="1">
        <v>-2.94</v>
      </c>
      <c r="H58" s="1">
        <v>-2.4500000000000002</v>
      </c>
      <c r="I58" s="1">
        <v>-5.31</v>
      </c>
      <c r="J58" s="1"/>
      <c r="L58">
        <v>1990</v>
      </c>
      <c r="M58" s="1" t="str">
        <f t="shared" ref="M58" si="402">B57</f>
        <v>0.0182*</v>
      </c>
      <c r="N58" s="1" t="str">
        <f t="shared" ref="N58" si="403">C57</f>
        <v>0.0411***</v>
      </c>
      <c r="O58" s="1" t="str">
        <f t="shared" ref="O58" si="404">D57</f>
        <v>0.0213***</v>
      </c>
      <c r="P58" s="1" t="str">
        <f t="shared" ref="P58" si="405">E57</f>
        <v>0.0211***</v>
      </c>
      <c r="Q58" s="1" t="str">
        <f t="shared" ref="Q58" si="406">F57</f>
        <v>0.0120*</v>
      </c>
      <c r="R58" s="1" t="str">
        <f t="shared" ref="R58" si="407">G57</f>
        <v>0.0153**</v>
      </c>
      <c r="S58" s="1" t="str">
        <f t="shared" ref="S58" si="408">H57</f>
        <v>0.00992*</v>
      </c>
      <c r="T58" s="1" t="str">
        <f t="shared" ref="T58" si="409">I57</f>
        <v>0.0143***</v>
      </c>
    </row>
    <row r="59" spans="1:20" x14ac:dyDescent="0.25">
      <c r="A59" t="s">
        <v>109</v>
      </c>
      <c r="B59" s="1" t="s">
        <v>110</v>
      </c>
      <c r="C59" s="1">
        <v>7.9399999999999991E-3</v>
      </c>
      <c r="D59" s="1" t="s">
        <v>111</v>
      </c>
      <c r="E59" s="1" t="s">
        <v>112</v>
      </c>
      <c r="F59" s="1" t="s">
        <v>113</v>
      </c>
      <c r="G59" s="1">
        <v>4.46E-4</v>
      </c>
      <c r="H59" s="1">
        <v>1.6999999999999999E-3</v>
      </c>
      <c r="I59" s="1" t="s">
        <v>114</v>
      </c>
      <c r="J59" s="1"/>
      <c r="M59" s="1" t="str">
        <f t="shared" ref="M59" si="410">"("&amp;TEXT(ABS(B58),"0.00")&amp;")"</f>
        <v>(2.00)</v>
      </c>
      <c r="N59" s="1" t="str">
        <f t="shared" ref="N59" si="411">"("&amp;TEXT(ABS(C58),"0.00")&amp;")"</f>
        <v>(4.13)</v>
      </c>
      <c r="O59" s="1" t="str">
        <f t="shared" ref="O59" si="412">"("&amp;TEXT(ABS(D58),"0.00")&amp;")"</f>
        <v>(3.63)</v>
      </c>
      <c r="P59" s="1" t="str">
        <f t="shared" ref="P59" si="413">"("&amp;TEXT(ABS(E58),"0.00")&amp;")"</f>
        <v>(3.75)</v>
      </c>
      <c r="Q59" s="1" t="str">
        <f t="shared" ref="Q59" si="414">"("&amp;TEXT(ABS(F58),"0.00")&amp;")"</f>
        <v>(2.46)</v>
      </c>
      <c r="R59" s="1" t="str">
        <f t="shared" ref="R59" si="415">"("&amp;TEXT(ABS(G58),"0.00")&amp;")"</f>
        <v>(2.94)</v>
      </c>
      <c r="S59" s="1" t="str">
        <f t="shared" ref="S59" si="416">"("&amp;TEXT(ABS(H58),"0.00")&amp;")"</f>
        <v>(2.45)</v>
      </c>
      <c r="T59" s="1" t="str">
        <f t="shared" ref="T59" si="417">"("&amp;TEXT(ABS(I58),"0.00")&amp;")"</f>
        <v>(5.31)</v>
      </c>
    </row>
    <row r="60" spans="1:20" x14ac:dyDescent="0.25">
      <c r="B60" s="1">
        <v>-3</v>
      </c>
      <c r="C60" s="1">
        <v>-1.22</v>
      </c>
      <c r="D60" s="1">
        <v>-2.2200000000000002</v>
      </c>
      <c r="E60" s="1">
        <v>-2.99</v>
      </c>
      <c r="F60" s="1">
        <v>-4.1100000000000003</v>
      </c>
      <c r="G60" s="1">
        <v>-0.12</v>
      </c>
      <c r="H60" s="1">
        <v>-0.53</v>
      </c>
      <c r="I60" s="1">
        <v>-3.99</v>
      </c>
      <c r="J60" s="1"/>
      <c r="L60">
        <v>1991</v>
      </c>
      <c r="M60" s="1" t="str">
        <f t="shared" ref="M60" si="418">B59</f>
        <v>0.0272**</v>
      </c>
      <c r="N60" s="1">
        <f t="shared" ref="N60" si="419">C59</f>
        <v>7.9399999999999991E-3</v>
      </c>
      <c r="O60" s="1" t="str">
        <f t="shared" ref="O60" si="420">D59</f>
        <v>0.00965*</v>
      </c>
      <c r="P60" s="1" t="str">
        <f t="shared" ref="P60" si="421">E59</f>
        <v>0.0149**</v>
      </c>
      <c r="Q60" s="1" t="str">
        <f t="shared" ref="Q60" si="422">F59</f>
        <v>0.0186***</v>
      </c>
      <c r="R60" s="1">
        <f t="shared" ref="R60" si="423">G59</f>
        <v>4.46E-4</v>
      </c>
      <c r="S60" s="1">
        <f t="shared" ref="S60" si="424">H59</f>
        <v>1.6999999999999999E-3</v>
      </c>
      <c r="T60" s="1" t="str">
        <f t="shared" ref="T60" si="425">I59</f>
        <v>0.0109***</v>
      </c>
    </row>
    <row r="61" spans="1:20" x14ac:dyDescent="0.25">
      <c r="A61" t="s">
        <v>115</v>
      </c>
      <c r="B61" s="1">
        <v>-9.7199999999999995E-3</v>
      </c>
      <c r="C61" s="1">
        <v>1.49E-2</v>
      </c>
      <c r="D61" s="1">
        <v>-2.2799999999999999E-3</v>
      </c>
      <c r="E61" s="1">
        <v>8.9599999999999992E-3</v>
      </c>
      <c r="F61" s="1" t="s">
        <v>116</v>
      </c>
      <c r="G61" s="1">
        <v>1.14E-2</v>
      </c>
      <c r="H61" s="1">
        <v>6.96E-3</v>
      </c>
      <c r="I61" s="1">
        <v>1.4499999999999999E-3</v>
      </c>
      <c r="J61" s="1"/>
      <c r="M61" s="1" t="str">
        <f t="shared" ref="M61" si="426">"("&amp;TEXT(ABS(B60),"0.00")&amp;")"</f>
        <v>(3.00)</v>
      </c>
      <c r="N61" s="1" t="str">
        <f t="shared" ref="N61" si="427">"("&amp;TEXT(ABS(C60),"0.00")&amp;")"</f>
        <v>(1.22)</v>
      </c>
      <c r="O61" s="1" t="str">
        <f t="shared" ref="O61" si="428">"("&amp;TEXT(ABS(D60),"0.00")&amp;")"</f>
        <v>(2.22)</v>
      </c>
      <c r="P61" s="1" t="str">
        <f t="shared" ref="P61" si="429">"("&amp;TEXT(ABS(E60),"0.00")&amp;")"</f>
        <v>(2.99)</v>
      </c>
      <c r="Q61" s="1" t="str">
        <f t="shared" ref="Q61" si="430">"("&amp;TEXT(ABS(F60),"0.00")&amp;")"</f>
        <v>(4.11)</v>
      </c>
      <c r="R61" s="1" t="str">
        <f t="shared" ref="R61" si="431">"("&amp;TEXT(ABS(G60),"0.00")&amp;")"</f>
        <v>(0.12)</v>
      </c>
      <c r="S61" s="1" t="str">
        <f t="shared" ref="S61" si="432">"("&amp;TEXT(ABS(H60),"0.00")&amp;")"</f>
        <v>(0.53)</v>
      </c>
      <c r="T61" s="1" t="str">
        <f t="shared" ref="T61" si="433">"("&amp;TEXT(ABS(I60),"0.00")&amp;")"</f>
        <v>(3.99)</v>
      </c>
    </row>
    <row r="62" spans="1:20" x14ac:dyDescent="0.25">
      <c r="B62" s="1">
        <v>-1.01</v>
      </c>
      <c r="C62" s="1">
        <v>-1.34</v>
      </c>
      <c r="D62" s="1">
        <v>-0.41</v>
      </c>
      <c r="E62" s="1">
        <v>-1.44</v>
      </c>
      <c r="F62" s="1">
        <v>-2.31</v>
      </c>
      <c r="G62" s="1">
        <v>-1.91</v>
      </c>
      <c r="H62" s="1">
        <v>-1.5</v>
      </c>
      <c r="I62" s="1">
        <v>-0.34</v>
      </c>
      <c r="J62" s="1"/>
      <c r="K62" t="s">
        <v>199</v>
      </c>
      <c r="L62">
        <v>1987</v>
      </c>
      <c r="M62" s="1">
        <f t="shared" ref="M62" si="434">B61</f>
        <v>-9.7199999999999995E-3</v>
      </c>
      <c r="N62" s="1">
        <f t="shared" ref="N62" si="435">C61</f>
        <v>1.49E-2</v>
      </c>
      <c r="O62" s="1">
        <f t="shared" ref="O62" si="436">D61</f>
        <v>-2.2799999999999999E-3</v>
      </c>
      <c r="P62" s="1">
        <f t="shared" ref="P62" si="437">E61</f>
        <v>8.9599999999999992E-3</v>
      </c>
      <c r="Q62" s="1" t="str">
        <f t="shared" ref="Q62" si="438">F61</f>
        <v>-0.0166*</v>
      </c>
      <c r="R62" s="1">
        <f t="shared" ref="R62" si="439">G61</f>
        <v>1.14E-2</v>
      </c>
      <c r="S62" s="1">
        <f t="shared" ref="S62" si="440">H61</f>
        <v>6.96E-3</v>
      </c>
      <c r="T62" s="1">
        <f t="shared" ref="T62" si="441">I61</f>
        <v>1.4499999999999999E-3</v>
      </c>
    </row>
    <row r="63" spans="1:20" x14ac:dyDescent="0.25">
      <c r="A63" t="s">
        <v>117</v>
      </c>
      <c r="B63" s="1">
        <v>2.0500000000000002E-3</v>
      </c>
      <c r="C63" s="1">
        <v>1.9300000000000001E-2</v>
      </c>
      <c r="D63" s="1">
        <v>1.41E-3</v>
      </c>
      <c r="E63" s="1">
        <v>-2.0800000000000001E-5</v>
      </c>
      <c r="F63" s="1">
        <v>1.06E-3</v>
      </c>
      <c r="G63" s="1" t="s">
        <v>118</v>
      </c>
      <c r="H63" s="1">
        <v>1.66E-3</v>
      </c>
      <c r="I63" s="1">
        <v>-1.42E-3</v>
      </c>
      <c r="J63" s="1"/>
      <c r="M63" s="1" t="str">
        <f t="shared" ref="M63" si="442">"("&amp;TEXT(ABS(B62),"0.00")&amp;")"</f>
        <v>(1.01)</v>
      </c>
      <c r="N63" s="1" t="str">
        <f t="shared" ref="N63" si="443">"("&amp;TEXT(ABS(C62),"0.00")&amp;")"</f>
        <v>(1.34)</v>
      </c>
      <c r="O63" s="1" t="str">
        <f t="shared" ref="O63" si="444">"("&amp;TEXT(ABS(D62),"0.00")&amp;")"</f>
        <v>(0.41)</v>
      </c>
      <c r="P63" s="1" t="str">
        <f t="shared" ref="P63" si="445">"("&amp;TEXT(ABS(E62),"0.00")&amp;")"</f>
        <v>(1.44)</v>
      </c>
      <c r="Q63" s="1" t="str">
        <f t="shared" ref="Q63" si="446">"("&amp;TEXT(ABS(F62),"0.00")&amp;")"</f>
        <v>(2.31)</v>
      </c>
      <c r="R63" s="1" t="str">
        <f t="shared" ref="R63" si="447">"("&amp;TEXT(ABS(G62),"0.00")&amp;")"</f>
        <v>(1.91)</v>
      </c>
      <c r="S63" s="1" t="str">
        <f t="shared" ref="S63" si="448">"("&amp;TEXT(ABS(H62),"0.00")&amp;")"</f>
        <v>(1.50)</v>
      </c>
      <c r="T63" s="1" t="str">
        <f t="shared" ref="T63" si="449">"("&amp;TEXT(ABS(I62),"0.00")&amp;")"</f>
        <v>(0.34)</v>
      </c>
    </row>
    <row r="64" spans="1:20" x14ac:dyDescent="0.25">
      <c r="B64" s="1">
        <v>-0.25</v>
      </c>
      <c r="C64" s="1">
        <v>-1.79</v>
      </c>
      <c r="D64" s="1">
        <v>-0.28000000000000003</v>
      </c>
      <c r="E64" s="1">
        <v>0</v>
      </c>
      <c r="F64" s="1">
        <v>-0.19</v>
      </c>
      <c r="G64" s="1">
        <v>-2.04</v>
      </c>
      <c r="H64" s="1">
        <v>-0.53</v>
      </c>
      <c r="I64" s="1">
        <v>-0.46</v>
      </c>
      <c r="J64" s="1"/>
      <c r="L64" s="1">
        <v>1988</v>
      </c>
      <c r="M64" s="1">
        <f t="shared" ref="M64" si="450">B63</f>
        <v>2.0500000000000002E-3</v>
      </c>
      <c r="N64" s="1">
        <f t="shared" ref="N64" si="451">C63</f>
        <v>1.9300000000000001E-2</v>
      </c>
      <c r="O64" s="1">
        <f t="shared" ref="O64" si="452">D63</f>
        <v>1.41E-3</v>
      </c>
      <c r="P64" s="1">
        <f t="shared" ref="P64" si="453">E63</f>
        <v>-2.0800000000000001E-5</v>
      </c>
      <c r="Q64" s="1">
        <f t="shared" ref="Q64" si="454">F63</f>
        <v>1.06E-3</v>
      </c>
      <c r="R64" s="1" t="str">
        <f t="shared" ref="R64" si="455">G63</f>
        <v>0.0105*</v>
      </c>
      <c r="S64" s="1">
        <f t="shared" ref="S64" si="456">H63</f>
        <v>1.66E-3</v>
      </c>
      <c r="T64" s="1">
        <f t="shared" ref="T64" si="457">I63</f>
        <v>-1.42E-3</v>
      </c>
    </row>
    <row r="65" spans="1:20" x14ac:dyDescent="0.25">
      <c r="A65" t="s">
        <v>119</v>
      </c>
      <c r="B65" s="1">
        <v>9.0499999999999999E-4</v>
      </c>
      <c r="C65" s="1" t="s">
        <v>120</v>
      </c>
      <c r="D65" s="1">
        <v>9.7899999999999994E-5</v>
      </c>
      <c r="E65" s="1">
        <v>1.7600000000000001E-3</v>
      </c>
      <c r="F65" s="1">
        <v>7.0500000000000001E-4</v>
      </c>
      <c r="G65" s="1" t="s">
        <v>121</v>
      </c>
      <c r="H65" s="1">
        <v>-6.3299999999999999E-4</v>
      </c>
      <c r="I65" s="1">
        <v>-4.6700000000000002E-4</v>
      </c>
      <c r="J65" s="1"/>
      <c r="M65" s="1" t="str">
        <f t="shared" ref="M65" si="458">"("&amp;TEXT(ABS(B64),"0.00")&amp;")"</f>
        <v>(0.25)</v>
      </c>
      <c r="N65" s="1" t="str">
        <f t="shared" ref="N65" si="459">"("&amp;TEXT(ABS(C64),"0.00")&amp;")"</f>
        <v>(1.79)</v>
      </c>
      <c r="O65" s="1" t="str">
        <f t="shared" ref="O65" si="460">"("&amp;TEXT(ABS(D64),"0.00")&amp;")"</f>
        <v>(0.28)</v>
      </c>
      <c r="P65" s="1" t="str">
        <f t="shared" ref="P65" si="461">"("&amp;TEXT(ABS(E64),"0.00")&amp;")"</f>
        <v>(0.00)</v>
      </c>
      <c r="Q65" s="1" t="str">
        <f t="shared" ref="Q65" si="462">"("&amp;TEXT(ABS(F64),"0.00")&amp;")"</f>
        <v>(0.19)</v>
      </c>
      <c r="R65" s="1" t="str">
        <f t="shared" ref="R65" si="463">"("&amp;TEXT(ABS(G64),"0.00")&amp;")"</f>
        <v>(2.04)</v>
      </c>
      <c r="S65" s="1" t="str">
        <f t="shared" ref="S65" si="464">"("&amp;TEXT(ABS(H64),"0.00")&amp;")"</f>
        <v>(0.53)</v>
      </c>
      <c r="T65" s="1" t="str">
        <f t="shared" ref="T65" si="465">"("&amp;TEXT(ABS(I64),"0.00")&amp;")"</f>
        <v>(0.46)</v>
      </c>
    </row>
    <row r="66" spans="1:20" x14ac:dyDescent="0.25">
      <c r="B66" s="1">
        <v>-0.08</v>
      </c>
      <c r="C66" s="1">
        <v>-2.08</v>
      </c>
      <c r="D66" s="1">
        <v>-0.02</v>
      </c>
      <c r="E66" s="1">
        <v>-0.4</v>
      </c>
      <c r="F66" s="1">
        <v>-0.11</v>
      </c>
      <c r="G66" s="1">
        <v>-2.71</v>
      </c>
      <c r="H66" s="1">
        <v>-0.2</v>
      </c>
      <c r="I66" s="1">
        <v>-0.15</v>
      </c>
      <c r="J66" s="1"/>
      <c r="L66">
        <v>1989</v>
      </c>
      <c r="M66" s="1">
        <f t="shared" ref="M66" si="466">B65</f>
        <v>9.0499999999999999E-4</v>
      </c>
      <c r="N66" s="1" t="str">
        <f t="shared" ref="N66" si="467">C65</f>
        <v>0.0257*</v>
      </c>
      <c r="O66" s="1">
        <f t="shared" ref="O66" si="468">D65</f>
        <v>9.7899999999999994E-5</v>
      </c>
      <c r="P66" s="1">
        <f t="shared" ref="P66" si="469">E65</f>
        <v>1.7600000000000001E-3</v>
      </c>
      <c r="Q66" s="1">
        <f t="shared" ref="Q66" si="470">F65</f>
        <v>7.0500000000000001E-4</v>
      </c>
      <c r="R66" s="1" t="str">
        <f t="shared" ref="R66" si="471">G65</f>
        <v>0.0164**</v>
      </c>
      <c r="S66" s="1">
        <f t="shared" ref="S66" si="472">H65</f>
        <v>-6.3299999999999999E-4</v>
      </c>
      <c r="T66" s="1">
        <f t="shared" ref="T66" si="473">I65</f>
        <v>-4.6700000000000002E-4</v>
      </c>
    </row>
    <row r="67" spans="1:20" x14ac:dyDescent="0.25">
      <c r="A67" t="s">
        <v>122</v>
      </c>
      <c r="B67" s="1">
        <v>6.7000000000000002E-4</v>
      </c>
      <c r="C67" s="1">
        <v>1.4500000000000001E-2</v>
      </c>
      <c r="D67" s="1">
        <v>2.81E-3</v>
      </c>
      <c r="E67" s="1">
        <v>-5.2599999999999999E-3</v>
      </c>
      <c r="F67" s="1">
        <v>3.6900000000000002E-4</v>
      </c>
      <c r="G67" s="1">
        <v>5.77E-3</v>
      </c>
      <c r="H67" s="1">
        <v>1.2999999999999999E-3</v>
      </c>
      <c r="I67" s="1">
        <v>-1.8799999999999999E-3</v>
      </c>
      <c r="J67" s="1"/>
      <c r="M67" s="1" t="str">
        <f t="shared" ref="M67" si="474">"("&amp;TEXT(ABS(B66),"0.00")&amp;")"</f>
        <v>(0.08)</v>
      </c>
      <c r="N67" s="1" t="str">
        <f t="shared" ref="N67" si="475">"("&amp;TEXT(ABS(C66),"0.00")&amp;")"</f>
        <v>(2.08)</v>
      </c>
      <c r="O67" s="1" t="str">
        <f t="shared" ref="O67" si="476">"("&amp;TEXT(ABS(D66),"0.00")&amp;")"</f>
        <v>(0.02)</v>
      </c>
      <c r="P67" s="1" t="str">
        <f t="shared" ref="P67" si="477">"("&amp;TEXT(ABS(E66),"0.00")&amp;")"</f>
        <v>(0.40)</v>
      </c>
      <c r="Q67" s="1" t="str">
        <f t="shared" ref="Q67" si="478">"("&amp;TEXT(ABS(F66),"0.00")&amp;")"</f>
        <v>(0.11)</v>
      </c>
      <c r="R67" s="1" t="str">
        <f t="shared" ref="R67" si="479">"("&amp;TEXT(ABS(G66),"0.00")&amp;")"</f>
        <v>(2.71)</v>
      </c>
      <c r="S67" s="1" t="str">
        <f t="shared" ref="S67" si="480">"("&amp;TEXT(ABS(H66),"0.00")&amp;")"</f>
        <v>(0.20)</v>
      </c>
      <c r="T67" s="1" t="str">
        <f t="shared" ref="T67" si="481">"("&amp;TEXT(ABS(I66),"0.00")&amp;")"</f>
        <v>(0.15)</v>
      </c>
    </row>
    <row r="68" spans="1:20" x14ac:dyDescent="0.25">
      <c r="B68" s="1">
        <v>-7.0000000000000007E-2</v>
      </c>
      <c r="C68" s="1">
        <v>-1.17</v>
      </c>
      <c r="D68" s="1">
        <v>-0.47</v>
      </c>
      <c r="E68" s="1">
        <v>-1.1399999999999999</v>
      </c>
      <c r="F68" s="1">
        <v>-7.0000000000000007E-2</v>
      </c>
      <c r="G68" s="1">
        <v>-1.1000000000000001</v>
      </c>
      <c r="H68" s="1">
        <v>-0.32</v>
      </c>
      <c r="I68" s="1">
        <v>-0.56000000000000005</v>
      </c>
      <c r="J68" s="1"/>
      <c r="L68">
        <v>1990</v>
      </c>
      <c r="M68" s="1">
        <f t="shared" ref="M68" si="482">B67</f>
        <v>6.7000000000000002E-4</v>
      </c>
      <c r="N68" s="1">
        <f t="shared" ref="N68" si="483">C67</f>
        <v>1.4500000000000001E-2</v>
      </c>
      <c r="O68" s="1">
        <f t="shared" ref="O68" si="484">D67</f>
        <v>2.81E-3</v>
      </c>
      <c r="P68" s="1">
        <f t="shared" ref="P68" si="485">E67</f>
        <v>-5.2599999999999999E-3</v>
      </c>
      <c r="Q68" s="1">
        <f t="shared" ref="Q68" si="486">F67</f>
        <v>3.6900000000000002E-4</v>
      </c>
      <c r="R68" s="1">
        <f t="shared" ref="R68" si="487">G67</f>
        <v>5.77E-3</v>
      </c>
      <c r="S68" s="1">
        <f t="shared" ref="S68" si="488">H67</f>
        <v>1.2999999999999999E-3</v>
      </c>
      <c r="T68" s="1">
        <f t="shared" ref="T68" si="489">I67</f>
        <v>-1.8799999999999999E-3</v>
      </c>
    </row>
    <row r="69" spans="1:20" x14ac:dyDescent="0.25">
      <c r="A69" t="s">
        <v>123</v>
      </c>
      <c r="B69" s="1">
        <v>9.75E-3</v>
      </c>
      <c r="C69" s="1">
        <v>-7.5700000000000003E-3</v>
      </c>
      <c r="D69" s="1">
        <v>3.9399999999999999E-3</v>
      </c>
      <c r="E69" s="1">
        <v>-7.2100000000000003E-3</v>
      </c>
      <c r="F69" s="1">
        <v>8.8500000000000002E-3</v>
      </c>
      <c r="G69" s="1">
        <v>-3.0999999999999999E-3</v>
      </c>
      <c r="H69" s="1">
        <v>-1.07E-3</v>
      </c>
      <c r="I69" s="1">
        <v>-3.3800000000000002E-3</v>
      </c>
      <c r="J69" s="1"/>
      <c r="M69" s="1" t="str">
        <f t="shared" ref="M69" si="490">"("&amp;TEXT(ABS(B68),"0.00")&amp;")"</f>
        <v>(0.07)</v>
      </c>
      <c r="N69" s="1" t="str">
        <f t="shared" ref="N69" si="491">"("&amp;TEXT(ABS(C68),"0.00")&amp;")"</f>
        <v>(1.17)</v>
      </c>
      <c r="O69" s="1" t="str">
        <f t="shared" ref="O69" si="492">"("&amp;TEXT(ABS(D68),"0.00")&amp;")"</f>
        <v>(0.47)</v>
      </c>
      <c r="P69" s="1" t="str">
        <f t="shared" ref="P69" si="493">"("&amp;TEXT(ABS(E68),"0.00")&amp;")"</f>
        <v>(1.14)</v>
      </c>
      <c r="Q69" s="1" t="str">
        <f t="shared" ref="Q69" si="494">"("&amp;TEXT(ABS(F68),"0.00")&amp;")"</f>
        <v>(0.07)</v>
      </c>
      <c r="R69" s="1" t="str">
        <f t="shared" ref="R69" si="495">"("&amp;TEXT(ABS(G68),"0.00")&amp;")"</f>
        <v>(1.10)</v>
      </c>
      <c r="S69" s="1" t="str">
        <f t="shared" ref="S69" si="496">"("&amp;TEXT(ABS(H68),"0.00")&amp;")"</f>
        <v>(0.32)</v>
      </c>
      <c r="T69" s="1" t="str">
        <f t="shared" ref="T69" si="497">"("&amp;TEXT(ABS(I68),"0.00")&amp;")"</f>
        <v>(0.56)</v>
      </c>
    </row>
    <row r="70" spans="1:20" x14ac:dyDescent="0.25">
      <c r="B70" s="1">
        <v>-0.76</v>
      </c>
      <c r="C70" s="1">
        <v>-0.99</v>
      </c>
      <c r="D70" s="1">
        <v>-0.68</v>
      </c>
      <c r="E70" s="1">
        <v>-1.63</v>
      </c>
      <c r="F70" s="1">
        <v>-1.36</v>
      </c>
      <c r="G70" s="1">
        <v>-0.75</v>
      </c>
      <c r="H70" s="1">
        <v>-0.25</v>
      </c>
      <c r="I70" s="1">
        <v>-1.01</v>
      </c>
      <c r="J70" s="1"/>
      <c r="L70">
        <v>1991</v>
      </c>
      <c r="M70" s="1">
        <f t="shared" ref="M70" si="498">B69</f>
        <v>9.75E-3</v>
      </c>
      <c r="N70" s="1">
        <f t="shared" ref="N70" si="499">C69</f>
        <v>-7.5700000000000003E-3</v>
      </c>
      <c r="O70" s="1">
        <f t="shared" ref="O70" si="500">D69</f>
        <v>3.9399999999999999E-3</v>
      </c>
      <c r="P70" s="1">
        <f t="shared" ref="P70" si="501">E69</f>
        <v>-7.2100000000000003E-3</v>
      </c>
      <c r="Q70" s="1">
        <f t="shared" ref="Q70" si="502">F69</f>
        <v>8.8500000000000002E-3</v>
      </c>
      <c r="R70" s="1">
        <f t="shared" ref="R70" si="503">G69</f>
        <v>-3.0999999999999999E-3</v>
      </c>
      <c r="S70" s="1">
        <f t="shared" ref="S70" si="504">H69</f>
        <v>-1.07E-3</v>
      </c>
      <c r="T70" s="1">
        <f t="shared" ref="T70" si="505">I69</f>
        <v>-3.3800000000000002E-3</v>
      </c>
    </row>
    <row r="71" spans="1:20" x14ac:dyDescent="0.25">
      <c r="A71" t="s">
        <v>124</v>
      </c>
      <c r="B71" s="1">
        <v>1.35E-2</v>
      </c>
      <c r="C71" s="1">
        <v>1.39E-3</v>
      </c>
      <c r="D71" s="1">
        <v>7.2899999999999996E-3</v>
      </c>
      <c r="E71" s="1">
        <v>-6.2899999999999996E-3</v>
      </c>
      <c r="F71" s="1" t="s">
        <v>125</v>
      </c>
      <c r="G71" s="1">
        <v>-1.11E-4</v>
      </c>
      <c r="H71" s="1">
        <v>4.5399999999999998E-4</v>
      </c>
      <c r="I71" s="1">
        <v>-1.0200000000000001E-3</v>
      </c>
      <c r="J71" s="1"/>
      <c r="M71" s="1" t="str">
        <f t="shared" ref="M71" si="506">"("&amp;TEXT(ABS(B70),"0.00")&amp;")"</f>
        <v>(0.76)</v>
      </c>
      <c r="N71" s="1" t="str">
        <f t="shared" ref="N71" si="507">"("&amp;TEXT(ABS(C70),"0.00")&amp;")"</f>
        <v>(0.99)</v>
      </c>
      <c r="O71" s="1" t="str">
        <f t="shared" ref="O71" si="508">"("&amp;TEXT(ABS(D70),"0.00")&amp;")"</f>
        <v>(0.68)</v>
      </c>
      <c r="P71" s="1" t="str">
        <f t="shared" ref="P71" si="509">"("&amp;TEXT(ABS(E70),"0.00")&amp;")"</f>
        <v>(1.63)</v>
      </c>
      <c r="Q71" s="1" t="str">
        <f t="shared" ref="Q71" si="510">"("&amp;TEXT(ABS(F70),"0.00")&amp;")"</f>
        <v>(1.36)</v>
      </c>
      <c r="R71" s="1" t="str">
        <f t="shared" ref="R71" si="511">"("&amp;TEXT(ABS(G70),"0.00")&amp;")"</f>
        <v>(0.75)</v>
      </c>
      <c r="S71" s="1" t="str">
        <f t="shared" ref="S71" si="512">"("&amp;TEXT(ABS(H70),"0.00")&amp;")"</f>
        <v>(0.25)</v>
      </c>
      <c r="T71" s="1" t="str">
        <f t="shared" ref="T71" si="513">"("&amp;TEXT(ABS(I70),"0.00")&amp;")"</f>
        <v>(1.01)</v>
      </c>
    </row>
    <row r="72" spans="1:20" x14ac:dyDescent="0.25">
      <c r="B72" s="1">
        <v>-1.24</v>
      </c>
      <c r="C72" s="1">
        <v>-0.18</v>
      </c>
      <c r="D72" s="1">
        <v>-1.46</v>
      </c>
      <c r="E72" s="1">
        <v>-1.34</v>
      </c>
      <c r="F72" s="1">
        <v>-2.2000000000000002</v>
      </c>
      <c r="G72" s="1">
        <v>-0.03</v>
      </c>
      <c r="H72" s="1">
        <v>-0.12</v>
      </c>
      <c r="I72" s="1">
        <v>-0.28999999999999998</v>
      </c>
      <c r="J72" s="1"/>
      <c r="L72" s="1">
        <v>1992</v>
      </c>
      <c r="M72" s="1">
        <f t="shared" ref="M72" si="514">B71</f>
        <v>1.35E-2</v>
      </c>
      <c r="N72" s="1">
        <f t="shared" ref="N72" si="515">C71</f>
        <v>1.39E-3</v>
      </c>
      <c r="O72" s="1">
        <f t="shared" ref="O72" si="516">D71</f>
        <v>7.2899999999999996E-3</v>
      </c>
      <c r="P72" s="1">
        <f t="shared" ref="P72" si="517">E71</f>
        <v>-6.2899999999999996E-3</v>
      </c>
      <c r="Q72" s="1" t="str">
        <f t="shared" ref="Q72" si="518">F71</f>
        <v>0.0118*</v>
      </c>
      <c r="R72" s="1">
        <f t="shared" ref="R72" si="519">G71</f>
        <v>-1.11E-4</v>
      </c>
      <c r="S72" s="1">
        <f t="shared" ref="S72" si="520">H71</f>
        <v>4.5399999999999998E-4</v>
      </c>
      <c r="T72" s="1">
        <f t="shared" ref="T72" si="521">I71</f>
        <v>-1.0200000000000001E-3</v>
      </c>
    </row>
    <row r="73" spans="1:20" x14ac:dyDescent="0.25">
      <c r="A73" t="s">
        <v>126</v>
      </c>
      <c r="B73" s="1">
        <v>1.7999999999999999E-2</v>
      </c>
      <c r="C73" s="1" t="s">
        <v>127</v>
      </c>
      <c r="D73" s="1">
        <v>-5.2700000000000002E-4</v>
      </c>
      <c r="E73" s="1">
        <v>-5.3800000000000002E-3</v>
      </c>
      <c r="F73" s="1">
        <v>8.5100000000000002E-3</v>
      </c>
      <c r="G73" s="1">
        <v>-7.6099999999999996E-3</v>
      </c>
      <c r="H73" s="1">
        <v>2.4899999999999998E-4</v>
      </c>
      <c r="I73" s="1">
        <v>-1.1100000000000001E-3</v>
      </c>
      <c r="J73" s="1"/>
      <c r="M73" s="1" t="str">
        <f t="shared" ref="M73" si="522">"("&amp;TEXT(ABS(B72),"0.00")&amp;")"</f>
        <v>(1.24)</v>
      </c>
      <c r="N73" s="1" t="str">
        <f t="shared" ref="N73" si="523">"("&amp;TEXT(ABS(C72),"0.00")&amp;")"</f>
        <v>(0.18)</v>
      </c>
      <c r="O73" s="1" t="str">
        <f t="shared" ref="O73" si="524">"("&amp;TEXT(ABS(D72),"0.00")&amp;")"</f>
        <v>(1.46)</v>
      </c>
      <c r="P73" s="1" t="str">
        <f t="shared" ref="P73" si="525">"("&amp;TEXT(ABS(E72),"0.00")&amp;")"</f>
        <v>(1.34)</v>
      </c>
      <c r="Q73" s="1" t="str">
        <f t="shared" ref="Q73" si="526">"("&amp;TEXT(ABS(F72),"0.00")&amp;")"</f>
        <v>(2.20)</v>
      </c>
      <c r="R73" s="1" t="str">
        <f t="shared" ref="R73" si="527">"("&amp;TEXT(ABS(G72),"0.00")&amp;")"</f>
        <v>(0.03)</v>
      </c>
      <c r="S73" s="1" t="str">
        <f t="shared" ref="S73" si="528">"("&amp;TEXT(ABS(H72),"0.00")&amp;")"</f>
        <v>(0.12)</v>
      </c>
      <c r="T73" s="1" t="str">
        <f t="shared" ref="T73" si="529">"("&amp;TEXT(ABS(I72),"0.00")&amp;")"</f>
        <v>(0.29)</v>
      </c>
    </row>
    <row r="74" spans="1:20" x14ac:dyDescent="0.25">
      <c r="B74" s="1">
        <v>-1.54</v>
      </c>
      <c r="C74" s="1">
        <v>-2.06</v>
      </c>
      <c r="D74" s="1">
        <v>-0.11</v>
      </c>
      <c r="E74" s="1">
        <v>-1.39</v>
      </c>
      <c r="F74" s="1">
        <v>-1.45</v>
      </c>
      <c r="G74" s="1">
        <v>-1.66</v>
      </c>
      <c r="H74" s="1">
        <v>-7.0000000000000007E-2</v>
      </c>
      <c r="I74" s="1">
        <v>-0.31</v>
      </c>
      <c r="J74" s="1"/>
      <c r="L74" s="1">
        <v>1993</v>
      </c>
      <c r="M74" s="1">
        <f t="shared" ref="M74" si="530">B73</f>
        <v>1.7999999999999999E-2</v>
      </c>
      <c r="N74" s="1" t="str">
        <f t="shared" ref="N74" si="531">C73</f>
        <v>-0.0174*</v>
      </c>
      <c r="O74" s="1">
        <f t="shared" ref="O74" si="532">D73</f>
        <v>-5.2700000000000002E-4</v>
      </c>
      <c r="P74" s="1">
        <f t="shared" ref="P74" si="533">E73</f>
        <v>-5.3800000000000002E-3</v>
      </c>
      <c r="Q74" s="1">
        <f t="shared" ref="Q74" si="534">F73</f>
        <v>8.5100000000000002E-3</v>
      </c>
      <c r="R74" s="1">
        <f t="shared" ref="R74" si="535">G73</f>
        <v>-7.6099999999999996E-3</v>
      </c>
      <c r="S74" s="1">
        <f t="shared" ref="S74" si="536">H73</f>
        <v>2.4899999999999998E-4</v>
      </c>
      <c r="T74" s="1">
        <f t="shared" ref="T74" si="537">I73</f>
        <v>-1.1100000000000001E-3</v>
      </c>
    </row>
    <row r="75" spans="1:20" x14ac:dyDescent="0.25">
      <c r="A75" t="s">
        <v>128</v>
      </c>
      <c r="B75" s="1">
        <v>2.4199999999999999E-2</v>
      </c>
      <c r="C75" s="1" t="s">
        <v>129</v>
      </c>
      <c r="D75" s="1">
        <v>-1.1299999999999999E-3</v>
      </c>
      <c r="E75" s="1">
        <v>-7.3600000000000002E-3</v>
      </c>
      <c r="F75" s="1" t="s">
        <v>130</v>
      </c>
      <c r="G75" s="1" t="s">
        <v>131</v>
      </c>
      <c r="H75" s="1">
        <v>-1.0399999999999999E-3</v>
      </c>
      <c r="I75" s="1">
        <v>-2.1299999999999999E-3</v>
      </c>
      <c r="J75" s="1"/>
      <c r="M75" s="1" t="str">
        <f t="shared" ref="M75" si="538">"("&amp;TEXT(ABS(B74),"0.00")&amp;")"</f>
        <v>(1.54)</v>
      </c>
      <c r="N75" s="1" t="str">
        <f t="shared" ref="N75" si="539">"("&amp;TEXT(ABS(C74),"0.00")&amp;")"</f>
        <v>(2.06)</v>
      </c>
      <c r="O75" s="1" t="str">
        <f t="shared" ref="O75" si="540">"("&amp;TEXT(ABS(D74),"0.00")&amp;")"</f>
        <v>(0.11)</v>
      </c>
      <c r="P75" s="1" t="str">
        <f t="shared" ref="P75" si="541">"("&amp;TEXT(ABS(E74),"0.00")&amp;")"</f>
        <v>(1.39)</v>
      </c>
      <c r="Q75" s="1" t="str">
        <f t="shared" ref="Q75" si="542">"("&amp;TEXT(ABS(F74),"0.00")&amp;")"</f>
        <v>(1.45)</v>
      </c>
      <c r="R75" s="1" t="str">
        <f t="shared" ref="R75" si="543">"("&amp;TEXT(ABS(G74),"0.00")&amp;")"</f>
        <v>(1.66)</v>
      </c>
      <c r="S75" s="1" t="str">
        <f t="shared" ref="S75" si="544">"("&amp;TEXT(ABS(H74),"0.00")&amp;")"</f>
        <v>(0.07)</v>
      </c>
      <c r="T75" s="1" t="str">
        <f t="shared" ref="T75" si="545">"("&amp;TEXT(ABS(I74),"0.00")&amp;")"</f>
        <v>(0.31)</v>
      </c>
    </row>
    <row r="76" spans="1:20" x14ac:dyDescent="0.25">
      <c r="B76" s="1">
        <v>-1.85</v>
      </c>
      <c r="C76" s="1">
        <v>-3.13</v>
      </c>
      <c r="D76" s="1">
        <v>-0.23</v>
      </c>
      <c r="E76" s="1">
        <v>-1.6</v>
      </c>
      <c r="F76" s="1">
        <v>-2.5299999999999998</v>
      </c>
      <c r="G76" s="1">
        <v>-3.38</v>
      </c>
      <c r="H76" s="1">
        <v>-0.32</v>
      </c>
      <c r="I76" s="1">
        <v>-0.57999999999999996</v>
      </c>
      <c r="J76" s="1"/>
      <c r="L76">
        <v>1994</v>
      </c>
      <c r="M76" s="1">
        <f t="shared" ref="M76" si="546">B75</f>
        <v>2.4199999999999999E-2</v>
      </c>
      <c r="N76" s="1" t="str">
        <f t="shared" ref="N76" si="547">C75</f>
        <v>-0.0248**</v>
      </c>
      <c r="O76" s="1">
        <f t="shared" ref="O76" si="548">D75</f>
        <v>-1.1299999999999999E-3</v>
      </c>
      <c r="P76" s="1">
        <f t="shared" ref="P76" si="549">E75</f>
        <v>-7.3600000000000002E-3</v>
      </c>
      <c r="Q76" s="1" t="str">
        <f t="shared" ref="Q76" si="550">F75</f>
        <v>0.0163*</v>
      </c>
      <c r="R76" s="1" t="str">
        <f t="shared" ref="R76" si="551">G75</f>
        <v>-0.0136**</v>
      </c>
      <c r="S76" s="1">
        <f t="shared" ref="S76" si="552">H75</f>
        <v>-1.0399999999999999E-3</v>
      </c>
      <c r="T76" s="1">
        <f t="shared" ref="T76" si="553">I75</f>
        <v>-2.1299999999999999E-3</v>
      </c>
    </row>
    <row r="77" spans="1:20" x14ac:dyDescent="0.25">
      <c r="A77" t="s">
        <v>132</v>
      </c>
      <c r="B77" s="1">
        <v>9.8200000000000006E-3</v>
      </c>
      <c r="C77" s="1" t="s">
        <v>133</v>
      </c>
      <c r="D77" s="1">
        <v>-6.0499999999999998E-3</v>
      </c>
      <c r="E77" s="1">
        <v>-5.9199999999999999E-3</v>
      </c>
      <c r="F77" s="1">
        <v>4.7400000000000003E-3</v>
      </c>
      <c r="G77" s="1" t="s">
        <v>134</v>
      </c>
      <c r="H77" s="1">
        <v>-2.6199999999999999E-3</v>
      </c>
      <c r="I77" s="1">
        <v>-3.81E-3</v>
      </c>
      <c r="J77" s="1"/>
      <c r="M77" s="1" t="str">
        <f t="shared" ref="M77" si="554">"("&amp;TEXT(ABS(B76),"0.00")&amp;")"</f>
        <v>(1.85)</v>
      </c>
      <c r="N77" s="1" t="str">
        <f t="shared" ref="N77" si="555">"("&amp;TEXT(ABS(C76),"0.00")&amp;")"</f>
        <v>(3.13)</v>
      </c>
      <c r="O77" s="1" t="str">
        <f t="shared" ref="O77" si="556">"("&amp;TEXT(ABS(D76),"0.00")&amp;")"</f>
        <v>(0.23)</v>
      </c>
      <c r="P77" s="1" t="str">
        <f t="shared" ref="P77" si="557">"("&amp;TEXT(ABS(E76),"0.00")&amp;")"</f>
        <v>(1.60)</v>
      </c>
      <c r="Q77" s="1" t="str">
        <f t="shared" ref="Q77" si="558">"("&amp;TEXT(ABS(F76),"0.00")&amp;")"</f>
        <v>(2.53)</v>
      </c>
      <c r="R77" s="1" t="str">
        <f t="shared" ref="R77" si="559">"("&amp;TEXT(ABS(G76),"0.00")&amp;")"</f>
        <v>(3.38)</v>
      </c>
      <c r="S77" s="1" t="str">
        <f t="shared" ref="S77" si="560">"("&amp;TEXT(ABS(H76),"0.00")&amp;")"</f>
        <v>(0.32)</v>
      </c>
      <c r="T77" s="1" t="str">
        <f t="shared" ref="T77" si="561">"("&amp;TEXT(ABS(I76),"0.00")&amp;")"</f>
        <v>(0.58)</v>
      </c>
    </row>
    <row r="78" spans="1:20" x14ac:dyDescent="0.25">
      <c r="B78" s="1">
        <v>-0.86</v>
      </c>
      <c r="C78" s="1">
        <v>-3.06</v>
      </c>
      <c r="D78" s="1">
        <v>-1.25</v>
      </c>
      <c r="E78" s="1">
        <v>-1.36</v>
      </c>
      <c r="F78" s="1">
        <v>-0.95</v>
      </c>
      <c r="G78" s="1">
        <v>-2.4300000000000002</v>
      </c>
      <c r="H78" s="1">
        <v>-0.81</v>
      </c>
      <c r="I78" s="1">
        <v>-1</v>
      </c>
      <c r="J78" s="1"/>
      <c r="L78">
        <v>1995</v>
      </c>
      <c r="M78" s="1">
        <f t="shared" ref="M78" si="562">B77</f>
        <v>9.8200000000000006E-3</v>
      </c>
      <c r="N78" s="1" t="str">
        <f t="shared" ref="N78" si="563">C77</f>
        <v>-0.0249**</v>
      </c>
      <c r="O78" s="1">
        <f t="shared" ref="O78" si="564">D77</f>
        <v>-6.0499999999999998E-3</v>
      </c>
      <c r="P78" s="1">
        <f t="shared" ref="P78" si="565">E77</f>
        <v>-5.9199999999999999E-3</v>
      </c>
      <c r="Q78" s="1">
        <f t="shared" ref="Q78" si="566">F77</f>
        <v>4.7400000000000003E-3</v>
      </c>
      <c r="R78" s="1" t="str">
        <f t="shared" ref="R78" si="567">G77</f>
        <v>-0.00921*</v>
      </c>
      <c r="S78" s="1">
        <f t="shared" ref="S78" si="568">H77</f>
        <v>-2.6199999999999999E-3</v>
      </c>
      <c r="T78" s="1">
        <f t="shared" ref="T78" si="569">I77</f>
        <v>-3.81E-3</v>
      </c>
    </row>
    <row r="79" spans="1:20" x14ac:dyDescent="0.25">
      <c r="A79" t="s">
        <v>135</v>
      </c>
      <c r="B79" s="1">
        <v>-8.3099999999999997E-3</v>
      </c>
      <c r="C79" s="1" t="s">
        <v>136</v>
      </c>
      <c r="D79" s="1" t="s">
        <v>137</v>
      </c>
      <c r="E79" s="1">
        <v>-8.7500000000000008E-3</v>
      </c>
      <c r="F79" s="1">
        <v>-2.7799999999999999E-3</v>
      </c>
      <c r="G79" s="1" t="s">
        <v>138</v>
      </c>
      <c r="H79" s="1">
        <v>-5.2199999999999998E-3</v>
      </c>
      <c r="I79" s="1">
        <v>-3.7299999999999998E-3</v>
      </c>
      <c r="J79" s="1"/>
      <c r="M79" s="1" t="str">
        <f t="shared" ref="M79" si="570">"("&amp;TEXT(ABS(B78),"0.00")&amp;")"</f>
        <v>(0.86)</v>
      </c>
      <c r="N79" s="1" t="str">
        <f t="shared" ref="N79" si="571">"("&amp;TEXT(ABS(C78),"0.00")&amp;")"</f>
        <v>(3.06)</v>
      </c>
      <c r="O79" s="1" t="str">
        <f t="shared" ref="O79" si="572">"("&amp;TEXT(ABS(D78),"0.00")&amp;")"</f>
        <v>(1.25)</v>
      </c>
      <c r="P79" s="1" t="str">
        <f t="shared" ref="P79" si="573">"("&amp;TEXT(ABS(E78),"0.00")&amp;")"</f>
        <v>(1.36)</v>
      </c>
      <c r="Q79" s="1" t="str">
        <f t="shared" ref="Q79" si="574">"("&amp;TEXT(ABS(F78),"0.00")&amp;")"</f>
        <v>(0.95)</v>
      </c>
      <c r="R79" s="1" t="str">
        <f t="shared" ref="R79" si="575">"("&amp;TEXT(ABS(G78),"0.00")&amp;")"</f>
        <v>(2.43)</v>
      </c>
      <c r="S79" s="1" t="str">
        <f t="shared" ref="S79" si="576">"("&amp;TEXT(ABS(H78),"0.00")&amp;")"</f>
        <v>(0.81)</v>
      </c>
      <c r="T79" s="1" t="str">
        <f t="shared" ref="T79" si="577">"("&amp;TEXT(ABS(I78),"0.00")&amp;")"</f>
        <v>(1.00)</v>
      </c>
    </row>
    <row r="80" spans="1:20" x14ac:dyDescent="0.25">
      <c r="B80" s="1">
        <v>-1.03</v>
      </c>
      <c r="C80" s="1">
        <v>-2.27</v>
      </c>
      <c r="D80" s="1">
        <v>-2.5099999999999998</v>
      </c>
      <c r="E80" s="1">
        <v>-1.86</v>
      </c>
      <c r="F80" s="1">
        <v>-0.61</v>
      </c>
      <c r="G80" s="1">
        <v>-2.85</v>
      </c>
      <c r="H80" s="1">
        <v>-1.57</v>
      </c>
      <c r="I80" s="1">
        <v>-1</v>
      </c>
      <c r="J80" s="1"/>
      <c r="L80">
        <v>1996</v>
      </c>
      <c r="M80" s="1">
        <f t="shared" ref="M80" si="578">B79</f>
        <v>-8.3099999999999997E-3</v>
      </c>
      <c r="N80" s="1" t="str">
        <f t="shared" ref="N80" si="579">C79</f>
        <v>-0.0181*</v>
      </c>
      <c r="O80" s="1" t="str">
        <f t="shared" ref="O80" si="580">D79</f>
        <v>-0.0113*</v>
      </c>
      <c r="P80" s="1">
        <f t="shared" ref="P80" si="581">E79</f>
        <v>-8.7500000000000008E-3</v>
      </c>
      <c r="Q80" s="1">
        <f t="shared" ref="Q80" si="582">F79</f>
        <v>-2.7799999999999999E-3</v>
      </c>
      <c r="R80" s="1" t="str">
        <f t="shared" ref="R80" si="583">G79</f>
        <v>-0.0102**</v>
      </c>
      <c r="S80" s="1">
        <f t="shared" ref="S80" si="584">H79</f>
        <v>-5.2199999999999998E-3</v>
      </c>
      <c r="T80" s="1">
        <f t="shared" ref="T80" si="585">I79</f>
        <v>-3.7299999999999998E-3</v>
      </c>
    </row>
    <row r="81" spans="1:20" x14ac:dyDescent="0.25">
      <c r="A81" t="s">
        <v>139</v>
      </c>
      <c r="B81" s="1" t="s">
        <v>140</v>
      </c>
      <c r="C81" s="1">
        <v>-0.108</v>
      </c>
      <c r="D81" s="1" t="s">
        <v>141</v>
      </c>
      <c r="E81" s="1">
        <v>-4.8800000000000003E-2</v>
      </c>
      <c r="F81" s="1">
        <v>-3.7499999999999999E-2</v>
      </c>
      <c r="G81" s="1">
        <v>-5.3800000000000001E-2</v>
      </c>
      <c r="H81" s="1" t="s">
        <v>142</v>
      </c>
      <c r="I81" s="1">
        <v>-2.9399999999999999E-2</v>
      </c>
      <c r="J81" s="1"/>
      <c r="M81" s="1" t="str">
        <f t="shared" ref="M81" si="586">"("&amp;TEXT(ABS(B80),"0.00")&amp;")"</f>
        <v>(1.03)</v>
      </c>
      <c r="N81" s="1" t="str">
        <f t="shared" ref="N81" si="587">"("&amp;TEXT(ABS(C80),"0.00")&amp;")"</f>
        <v>(2.27)</v>
      </c>
      <c r="O81" s="1" t="str">
        <f t="shared" ref="O81" si="588">"("&amp;TEXT(ABS(D80),"0.00")&amp;")"</f>
        <v>(2.51)</v>
      </c>
      <c r="P81" s="1" t="str">
        <f t="shared" ref="P81" si="589">"("&amp;TEXT(ABS(E80),"0.00")&amp;")"</f>
        <v>(1.86)</v>
      </c>
      <c r="Q81" s="1" t="str">
        <f t="shared" ref="Q81" si="590">"("&amp;TEXT(ABS(F80),"0.00")&amp;")"</f>
        <v>(0.61)</v>
      </c>
      <c r="R81" s="1" t="str">
        <f t="shared" ref="R81" si="591">"("&amp;TEXT(ABS(G80),"0.00")&amp;")"</f>
        <v>(2.85)</v>
      </c>
      <c r="S81" s="1" t="str">
        <f t="shared" ref="S81" si="592">"("&amp;TEXT(ABS(H80),"0.00")&amp;")"</f>
        <v>(1.57)</v>
      </c>
      <c r="T81" s="1" t="str">
        <f t="shared" ref="T81" si="593">"("&amp;TEXT(ABS(I80),"0.00")&amp;")"</f>
        <v>(1.00)</v>
      </c>
    </row>
    <row r="82" spans="1:20" x14ac:dyDescent="0.25">
      <c r="B82" s="1">
        <v>-2.08</v>
      </c>
      <c r="C82" s="1">
        <v>-1.86</v>
      </c>
      <c r="D82" s="1">
        <v>-3.17</v>
      </c>
      <c r="E82" s="1">
        <v>-1.78</v>
      </c>
      <c r="F82" s="1">
        <v>-1.33</v>
      </c>
      <c r="G82" s="1">
        <v>-1.89</v>
      </c>
      <c r="H82" s="1">
        <v>-3.27</v>
      </c>
      <c r="I82" s="1">
        <v>-1.94</v>
      </c>
      <c r="J82" s="1"/>
      <c r="K82" t="s">
        <v>200</v>
      </c>
      <c r="L82">
        <v>1988</v>
      </c>
      <c r="M82" s="1" t="str">
        <f t="shared" ref="M82" si="594">B81</f>
        <v>-0.108*</v>
      </c>
      <c r="N82" s="1">
        <f t="shared" ref="N82" si="595">C81</f>
        <v>-0.108</v>
      </c>
      <c r="O82" s="1" t="str">
        <f t="shared" ref="O82" si="596">D81</f>
        <v>-0.0713**</v>
      </c>
      <c r="P82" s="1">
        <f t="shared" ref="P82" si="597">E81</f>
        <v>-4.8800000000000003E-2</v>
      </c>
      <c r="Q82" s="1">
        <f t="shared" ref="Q82" si="598">F81</f>
        <v>-3.7499999999999999E-2</v>
      </c>
      <c r="R82" s="1">
        <f t="shared" ref="R82" si="599">G81</f>
        <v>-5.3800000000000001E-2</v>
      </c>
      <c r="S82" s="1" t="str">
        <f t="shared" ref="S82" si="600">H81</f>
        <v>-0.0512**</v>
      </c>
      <c r="T82" s="1">
        <f t="shared" ref="T82" si="601">I81</f>
        <v>-2.9399999999999999E-2</v>
      </c>
    </row>
    <row r="83" spans="1:20" x14ac:dyDescent="0.25">
      <c r="A83" t="s">
        <v>143</v>
      </c>
      <c r="B83" s="1">
        <v>-1.9300000000000001E-2</v>
      </c>
      <c r="C83" s="1">
        <v>-5.2299999999999999E-2</v>
      </c>
      <c r="D83" s="1" t="s">
        <v>144</v>
      </c>
      <c r="E83" s="1" t="s">
        <v>145</v>
      </c>
      <c r="F83" s="1">
        <v>-1.24E-2</v>
      </c>
      <c r="G83" s="1">
        <v>-2.2499999999999999E-2</v>
      </c>
      <c r="H83" s="1" t="s">
        <v>146</v>
      </c>
      <c r="I83" s="1" t="s">
        <v>147</v>
      </c>
      <c r="J83" s="1"/>
      <c r="M83" s="1" t="str">
        <f t="shared" ref="M83" si="602">"("&amp;TEXT(ABS(B82),"0.00")&amp;")"</f>
        <v>(2.08)</v>
      </c>
      <c r="N83" s="1" t="str">
        <f t="shared" ref="N83" si="603">"("&amp;TEXT(ABS(C82),"0.00")&amp;")"</f>
        <v>(1.86)</v>
      </c>
      <c r="O83" s="1" t="str">
        <f t="shared" ref="O83" si="604">"("&amp;TEXT(ABS(D82),"0.00")&amp;")"</f>
        <v>(3.17)</v>
      </c>
      <c r="P83" s="1" t="str">
        <f t="shared" ref="P83" si="605">"("&amp;TEXT(ABS(E82),"0.00")&amp;")"</f>
        <v>(1.78)</v>
      </c>
      <c r="Q83" s="1" t="str">
        <f t="shared" ref="Q83" si="606">"("&amp;TEXT(ABS(F82),"0.00")&amp;")"</f>
        <v>(1.33)</v>
      </c>
      <c r="R83" s="1" t="str">
        <f t="shared" ref="R83" si="607">"("&amp;TEXT(ABS(G82),"0.00")&amp;")"</f>
        <v>(1.89)</v>
      </c>
      <c r="S83" s="1" t="str">
        <f t="shared" ref="S83" si="608">"("&amp;TEXT(ABS(H82),"0.00")&amp;")"</f>
        <v>(3.27)</v>
      </c>
      <c r="T83" s="1" t="str">
        <f t="shared" ref="T83" si="609">"("&amp;TEXT(ABS(I82),"0.00")&amp;")"</f>
        <v>(1.94)</v>
      </c>
    </row>
    <row r="84" spans="1:20" x14ac:dyDescent="0.25">
      <c r="B84" s="1">
        <v>-0.7</v>
      </c>
      <c r="C84" s="1">
        <v>-1.4</v>
      </c>
      <c r="D84" s="1">
        <v>-4.01</v>
      </c>
      <c r="E84" s="1">
        <v>-2.0099999999999998</v>
      </c>
      <c r="F84" s="1">
        <v>-0.86</v>
      </c>
      <c r="G84" s="1">
        <v>-0.97</v>
      </c>
      <c r="H84" s="1">
        <v>-2.88</v>
      </c>
      <c r="I84" s="1">
        <v>-2.88</v>
      </c>
      <c r="J84" s="1"/>
      <c r="L84">
        <v>1989</v>
      </c>
      <c r="M84" s="1">
        <f t="shared" ref="M84" si="610">B83</f>
        <v>-1.9300000000000001E-2</v>
      </c>
      <c r="N84" s="1">
        <f t="shared" ref="N84" si="611">C83</f>
        <v>-5.2299999999999999E-2</v>
      </c>
      <c r="O84" s="1" t="str">
        <f t="shared" ref="O84" si="612">D83</f>
        <v>-0.0635***</v>
      </c>
      <c r="P84" s="1" t="str">
        <f t="shared" ref="P84" si="613">E83</f>
        <v>-0.0302*</v>
      </c>
      <c r="Q84" s="1">
        <f t="shared" ref="Q84" si="614">F83</f>
        <v>-1.24E-2</v>
      </c>
      <c r="R84" s="1">
        <f t="shared" ref="R84" si="615">G83</f>
        <v>-2.2499999999999999E-2</v>
      </c>
      <c r="S84" s="1" t="str">
        <f t="shared" ref="S84" si="616">H83</f>
        <v>-0.0272**</v>
      </c>
      <c r="T84" s="1" t="str">
        <f t="shared" ref="T84" si="617">I83</f>
        <v>-0.0231**</v>
      </c>
    </row>
    <row r="85" spans="1:20" x14ac:dyDescent="0.25">
      <c r="A85" t="s">
        <v>148</v>
      </c>
      <c r="B85" s="1">
        <v>-4.8000000000000001E-2</v>
      </c>
      <c r="C85" s="1" t="s">
        <v>149</v>
      </c>
      <c r="D85" s="1" t="s">
        <v>150</v>
      </c>
      <c r="E85" s="1" t="s">
        <v>151</v>
      </c>
      <c r="F85" s="1">
        <v>-2.5999999999999999E-2</v>
      </c>
      <c r="G85" s="1" t="s">
        <v>152</v>
      </c>
      <c r="H85" s="1" t="s">
        <v>153</v>
      </c>
      <c r="I85" s="1" t="s">
        <v>154</v>
      </c>
      <c r="J85" s="1"/>
      <c r="M85" s="1" t="str">
        <f t="shared" ref="M85" si="618">"("&amp;TEXT(ABS(B84),"0.00")&amp;")"</f>
        <v>(0.70)</v>
      </c>
      <c r="N85" s="1" t="str">
        <f t="shared" ref="N85" si="619">"("&amp;TEXT(ABS(C84),"0.00")&amp;")"</f>
        <v>(1.40)</v>
      </c>
      <c r="O85" s="1" t="str">
        <f t="shared" ref="O85" si="620">"("&amp;TEXT(ABS(D84),"0.00")&amp;")"</f>
        <v>(4.01)</v>
      </c>
      <c r="P85" s="1" t="str">
        <f t="shared" ref="P85" si="621">"("&amp;TEXT(ABS(E84),"0.00")&amp;")"</f>
        <v>(2.01)</v>
      </c>
      <c r="Q85" s="1" t="str">
        <f t="shared" ref="Q85" si="622">"("&amp;TEXT(ABS(F84),"0.00")&amp;")"</f>
        <v>(0.86)</v>
      </c>
      <c r="R85" s="1" t="str">
        <f t="shared" ref="R85" si="623">"("&amp;TEXT(ABS(G84),"0.00")&amp;")"</f>
        <v>(0.97)</v>
      </c>
      <c r="S85" s="1" t="str">
        <f t="shared" ref="S85" si="624">"("&amp;TEXT(ABS(H84),"0.00")&amp;")"</f>
        <v>(2.88)</v>
      </c>
      <c r="T85" s="1" t="str">
        <f t="shared" ref="T85" si="625">"("&amp;TEXT(ABS(I84),"0.00")&amp;")"</f>
        <v>(2.88)</v>
      </c>
    </row>
    <row r="86" spans="1:20" x14ac:dyDescent="0.25">
      <c r="B86" s="1">
        <v>-1.67</v>
      </c>
      <c r="C86" s="1">
        <v>-2.74</v>
      </c>
      <c r="D86" s="1">
        <v>-3.4</v>
      </c>
      <c r="E86" s="1">
        <v>-2.4300000000000002</v>
      </c>
      <c r="F86" s="1">
        <v>-1.82</v>
      </c>
      <c r="G86" s="1">
        <v>-2.15</v>
      </c>
      <c r="H86" s="1">
        <v>-2.67</v>
      </c>
      <c r="I86" s="1">
        <v>-3.43</v>
      </c>
      <c r="J86" s="1"/>
      <c r="L86">
        <v>1990</v>
      </c>
      <c r="M86" s="1">
        <f t="shared" ref="M86" si="626">B85</f>
        <v>-4.8000000000000001E-2</v>
      </c>
      <c r="N86" s="1" t="str">
        <f t="shared" ref="N86" si="627">C85</f>
        <v>-0.0904**</v>
      </c>
      <c r="O86" s="1" t="str">
        <f t="shared" ref="O86" si="628">D85</f>
        <v>-0.0616***</v>
      </c>
      <c r="P86" s="1" t="str">
        <f t="shared" ref="P86" si="629">E85</f>
        <v>-0.0387*</v>
      </c>
      <c r="Q86" s="1">
        <f t="shared" ref="Q86" si="630">F85</f>
        <v>-2.5999999999999999E-2</v>
      </c>
      <c r="R86" s="1" t="str">
        <f t="shared" ref="R86" si="631">G85</f>
        <v>-0.0391*</v>
      </c>
      <c r="S86" s="1" t="str">
        <f t="shared" ref="S86" si="632">H85</f>
        <v>-0.0301**</v>
      </c>
      <c r="T86" s="1" t="str">
        <f t="shared" ref="T86" si="633">I85</f>
        <v>-0.0288***</v>
      </c>
    </row>
    <row r="87" spans="1:20" x14ac:dyDescent="0.25">
      <c r="A87" t="s">
        <v>155</v>
      </c>
      <c r="B87" s="1" t="s">
        <v>156</v>
      </c>
      <c r="C87" s="1">
        <v>-6.0299999999999998E-3</v>
      </c>
      <c r="D87" s="1" t="s">
        <v>157</v>
      </c>
      <c r="E87" s="1" t="s">
        <v>158</v>
      </c>
      <c r="F87" s="1">
        <v>-2.7400000000000001E-2</v>
      </c>
      <c r="G87" s="1">
        <v>1.8799999999999999E-3</v>
      </c>
      <c r="H87" s="1" t="s">
        <v>159</v>
      </c>
      <c r="I87" s="1" t="s">
        <v>160</v>
      </c>
      <c r="J87" s="1"/>
      <c r="M87" s="1" t="str">
        <f t="shared" ref="M87" si="634">"("&amp;TEXT(ABS(B86),"0.00")&amp;")"</f>
        <v>(1.67)</v>
      </c>
      <c r="N87" s="1" t="str">
        <f t="shared" ref="N87" si="635">"("&amp;TEXT(ABS(C86),"0.00")&amp;")"</f>
        <v>(2.74)</v>
      </c>
      <c r="O87" s="1" t="str">
        <f t="shared" ref="O87" si="636">"("&amp;TEXT(ABS(D86),"0.00")&amp;")"</f>
        <v>(3.40)</v>
      </c>
      <c r="P87" s="1" t="str">
        <f t="shared" ref="P87" si="637">"("&amp;TEXT(ABS(E86),"0.00")&amp;")"</f>
        <v>(2.43)</v>
      </c>
      <c r="Q87" s="1" t="str">
        <f t="shared" ref="Q87" si="638">"("&amp;TEXT(ABS(F86),"0.00")&amp;")"</f>
        <v>(1.82)</v>
      </c>
      <c r="R87" s="1" t="str">
        <f t="shared" ref="R87" si="639">"("&amp;TEXT(ABS(G86),"0.00")&amp;")"</f>
        <v>(2.15)</v>
      </c>
      <c r="S87" s="1" t="str">
        <f t="shared" ref="S87" si="640">"("&amp;TEXT(ABS(H86),"0.00")&amp;")"</f>
        <v>(2.67)</v>
      </c>
      <c r="T87" s="1" t="str">
        <f t="shared" ref="T87" si="641">"("&amp;TEXT(ABS(I86),"0.00")&amp;")"</f>
        <v>(3.43)</v>
      </c>
    </row>
    <row r="88" spans="1:20" x14ac:dyDescent="0.25">
      <c r="B88" s="1">
        <v>-2.31</v>
      </c>
      <c r="C88" s="1">
        <v>-0.23</v>
      </c>
      <c r="D88" s="1">
        <v>-3.5</v>
      </c>
      <c r="E88" s="1">
        <v>-2.57</v>
      </c>
      <c r="F88" s="1">
        <v>-1.78</v>
      </c>
      <c r="G88" s="1">
        <v>-0.13</v>
      </c>
      <c r="H88" s="1">
        <v>-3.27</v>
      </c>
      <c r="I88" s="1">
        <v>-3.94</v>
      </c>
      <c r="J88" s="1"/>
      <c r="L88">
        <v>1991</v>
      </c>
      <c r="M88" s="1" t="str">
        <f t="shared" ref="M88" si="642">B87</f>
        <v>-0.0663*</v>
      </c>
      <c r="N88" s="1">
        <f t="shared" ref="N88" si="643">C87</f>
        <v>-6.0299999999999998E-3</v>
      </c>
      <c r="O88" s="1" t="str">
        <f t="shared" ref="O88" si="644">D87</f>
        <v>-0.0554***</v>
      </c>
      <c r="P88" s="1" t="str">
        <f t="shared" ref="P88" si="645">E87</f>
        <v>-0.0347*</v>
      </c>
      <c r="Q88" s="1">
        <f t="shared" ref="Q88" si="646">F87</f>
        <v>-2.7400000000000001E-2</v>
      </c>
      <c r="R88" s="1">
        <f t="shared" ref="R88" si="647">G87</f>
        <v>1.8799999999999999E-3</v>
      </c>
      <c r="S88" s="1" t="str">
        <f t="shared" ref="S88" si="648">H87</f>
        <v>-0.0342**</v>
      </c>
      <c r="T88" s="1" t="str">
        <f t="shared" ref="T88" si="649">I87</f>
        <v>-0.0294***</v>
      </c>
    </row>
    <row r="89" spans="1:20" x14ac:dyDescent="0.25">
      <c r="A89" t="s">
        <v>161</v>
      </c>
      <c r="B89" s="1" t="s">
        <v>162</v>
      </c>
      <c r="C89" s="1">
        <v>-3.1300000000000001E-2</v>
      </c>
      <c r="D89" s="1" t="s">
        <v>163</v>
      </c>
      <c r="E89" s="1">
        <v>-1.4200000000000001E-2</v>
      </c>
      <c r="F89" s="1" t="s">
        <v>164</v>
      </c>
      <c r="G89" s="1">
        <v>9.1200000000000005E-4</v>
      </c>
      <c r="H89" s="1" t="s">
        <v>165</v>
      </c>
      <c r="I89" s="1" t="s">
        <v>166</v>
      </c>
      <c r="J89" s="1"/>
      <c r="M89" s="1" t="str">
        <f t="shared" ref="M89" si="650">"("&amp;TEXT(ABS(B88),"0.00")&amp;")"</f>
        <v>(2.31)</v>
      </c>
      <c r="N89" s="1" t="str">
        <f t="shared" ref="N89" si="651">"("&amp;TEXT(ABS(C88),"0.00")&amp;")"</f>
        <v>(0.23)</v>
      </c>
      <c r="O89" s="1" t="str">
        <f t="shared" ref="O89" si="652">"("&amp;TEXT(ABS(D88),"0.00")&amp;")"</f>
        <v>(3.50)</v>
      </c>
      <c r="P89" s="1" t="str">
        <f t="shared" ref="P89" si="653">"("&amp;TEXT(ABS(E88),"0.00")&amp;")"</f>
        <v>(2.57)</v>
      </c>
      <c r="Q89" s="1" t="str">
        <f t="shared" ref="Q89" si="654">"("&amp;TEXT(ABS(F88),"0.00")&amp;")"</f>
        <v>(1.78)</v>
      </c>
      <c r="R89" s="1" t="str">
        <f t="shared" ref="R89" si="655">"("&amp;TEXT(ABS(G88),"0.00")&amp;")"</f>
        <v>(0.13)</v>
      </c>
      <c r="S89" s="1" t="str">
        <f t="shared" ref="S89" si="656">"("&amp;TEXT(ABS(H88),"0.00")&amp;")"</f>
        <v>(3.27)</v>
      </c>
      <c r="T89" s="1" t="str">
        <f t="shared" ref="T89" si="657">"("&amp;TEXT(ABS(I88),"0.00")&amp;")"</f>
        <v>(3.94)</v>
      </c>
    </row>
    <row r="90" spans="1:20" x14ac:dyDescent="0.25">
      <c r="B90" s="1">
        <v>-3.2</v>
      </c>
      <c r="C90" s="1">
        <v>-1.62</v>
      </c>
      <c r="D90" s="1">
        <v>-3.29</v>
      </c>
      <c r="E90" s="1">
        <v>-1.1599999999999999</v>
      </c>
      <c r="F90" s="1">
        <v>-2.37</v>
      </c>
      <c r="G90" s="1">
        <v>-0.08</v>
      </c>
      <c r="H90" s="1">
        <v>-3.77</v>
      </c>
      <c r="I90" s="1">
        <v>-2.5299999999999998</v>
      </c>
      <c r="J90" s="1"/>
      <c r="L90">
        <v>1992</v>
      </c>
      <c r="M90" s="1" t="str">
        <f t="shared" ref="M90" si="658">B89</f>
        <v>-0.0800**</v>
      </c>
      <c r="N90" s="1">
        <f t="shared" ref="N90" si="659">C89</f>
        <v>-3.1300000000000001E-2</v>
      </c>
      <c r="O90" s="1" t="str">
        <f t="shared" ref="O90" si="660">D89</f>
        <v>-0.0493**</v>
      </c>
      <c r="P90" s="1">
        <f t="shared" ref="P90" si="661">E89</f>
        <v>-1.4200000000000001E-2</v>
      </c>
      <c r="Q90" s="1" t="str">
        <f t="shared" ref="Q90" si="662">F89</f>
        <v>-0.0345*</v>
      </c>
      <c r="R90" s="1">
        <f t="shared" ref="R90" si="663">G89</f>
        <v>9.1200000000000005E-4</v>
      </c>
      <c r="S90" s="1" t="str">
        <f t="shared" ref="S90" si="664">H89</f>
        <v>-0.0335***</v>
      </c>
      <c r="T90" s="1" t="str">
        <f t="shared" ref="T90" si="665">I89</f>
        <v>-0.0232*</v>
      </c>
    </row>
    <row r="91" spans="1:20" x14ac:dyDescent="0.25">
      <c r="A91" t="s">
        <v>167</v>
      </c>
      <c r="B91" s="1">
        <v>-4.7E-2</v>
      </c>
      <c r="C91" s="1">
        <v>-7.3099999999999997E-3</v>
      </c>
      <c r="D91" s="1">
        <v>-3.5799999999999998E-2</v>
      </c>
      <c r="E91" s="1">
        <v>-2.6800000000000001E-2</v>
      </c>
      <c r="F91" s="1">
        <v>-1.84E-2</v>
      </c>
      <c r="G91" s="1">
        <v>5.0000000000000001E-3</v>
      </c>
      <c r="H91" s="1" t="s">
        <v>168</v>
      </c>
      <c r="I91" s="1">
        <v>-2.8899999999999999E-2</v>
      </c>
      <c r="J91" s="1"/>
      <c r="M91" s="1" t="str">
        <f t="shared" ref="M91" si="666">"("&amp;TEXT(ABS(B90),"0.00")&amp;")"</f>
        <v>(3.20)</v>
      </c>
      <c r="N91" s="1" t="str">
        <f t="shared" ref="N91" si="667">"("&amp;TEXT(ABS(C90),"0.00")&amp;")"</f>
        <v>(1.62)</v>
      </c>
      <c r="O91" s="1" t="str">
        <f t="shared" ref="O91" si="668">"("&amp;TEXT(ABS(D90),"0.00")&amp;")"</f>
        <v>(3.29)</v>
      </c>
      <c r="P91" s="1" t="str">
        <f t="shared" ref="P91" si="669">"("&amp;TEXT(ABS(E90),"0.00")&amp;")"</f>
        <v>(1.16)</v>
      </c>
      <c r="Q91" s="1" t="str">
        <f t="shared" ref="Q91" si="670">"("&amp;TEXT(ABS(F90),"0.00")&amp;")"</f>
        <v>(2.37)</v>
      </c>
      <c r="R91" s="1" t="str">
        <f t="shared" ref="R91" si="671">"("&amp;TEXT(ABS(G90),"0.00")&amp;")"</f>
        <v>(0.08)</v>
      </c>
      <c r="S91" s="1" t="str">
        <f t="shared" ref="S91" si="672">"("&amp;TEXT(ABS(H90),"0.00")&amp;")"</f>
        <v>(3.77)</v>
      </c>
      <c r="T91" s="1" t="str">
        <f t="shared" ref="T91" si="673">"("&amp;TEXT(ABS(I90),"0.00")&amp;")"</f>
        <v>(2.53)</v>
      </c>
    </row>
    <row r="92" spans="1:20" x14ac:dyDescent="0.25">
      <c r="B92" s="1">
        <v>-1.08</v>
      </c>
      <c r="C92" s="1">
        <v>-0.17</v>
      </c>
      <c r="D92" s="1">
        <v>-1.46</v>
      </c>
      <c r="E92" s="1">
        <v>-1.39</v>
      </c>
      <c r="F92" s="1">
        <v>-0.72</v>
      </c>
      <c r="G92" s="1">
        <v>-0.25</v>
      </c>
      <c r="H92" s="1">
        <v>-2.12</v>
      </c>
      <c r="I92" s="1">
        <v>-1.84</v>
      </c>
      <c r="J92" s="1"/>
      <c r="L92">
        <v>1993</v>
      </c>
      <c r="M92" s="1">
        <f t="shared" ref="M92" si="674">B91</f>
        <v>-4.7E-2</v>
      </c>
      <c r="N92" s="1">
        <f t="shared" ref="N92" si="675">C91</f>
        <v>-7.3099999999999997E-3</v>
      </c>
      <c r="O92" s="1">
        <f t="shared" ref="O92" si="676">D91</f>
        <v>-3.5799999999999998E-2</v>
      </c>
      <c r="P92" s="1">
        <f t="shared" ref="P92" si="677">E91</f>
        <v>-2.6800000000000001E-2</v>
      </c>
      <c r="Q92" s="1">
        <f t="shared" ref="Q92" si="678">F91</f>
        <v>-1.84E-2</v>
      </c>
      <c r="R92" s="1">
        <f t="shared" ref="R92" si="679">G91</f>
        <v>5.0000000000000001E-3</v>
      </c>
      <c r="S92" s="1" t="str">
        <f t="shared" ref="S92" si="680">H91</f>
        <v>-0.0343*</v>
      </c>
      <c r="T92" s="1">
        <f t="shared" ref="T92" si="681">I91</f>
        <v>-2.8899999999999999E-2</v>
      </c>
    </row>
    <row r="93" spans="1:20" x14ac:dyDescent="0.25">
      <c r="A93" t="s">
        <v>169</v>
      </c>
      <c r="B93" s="1">
        <v>-0.109</v>
      </c>
      <c r="C93" s="1">
        <v>-2.58E-2</v>
      </c>
      <c r="D93" s="1">
        <v>-3.9E-2</v>
      </c>
      <c r="E93" s="1">
        <v>-1.9699999999999999E-2</v>
      </c>
      <c r="F93" s="1">
        <v>-6.5799999999999997E-2</v>
      </c>
      <c r="G93" s="1">
        <v>2.1900000000000001E-3</v>
      </c>
      <c r="H93" s="1">
        <v>-2.1899999999999999E-2</v>
      </c>
      <c r="I93" s="1" t="s">
        <v>170</v>
      </c>
      <c r="J93" s="1"/>
      <c r="M93" s="1" t="str">
        <f t="shared" ref="M93" si="682">"("&amp;TEXT(ABS(B92),"0.00")&amp;")"</f>
        <v>(1.08)</v>
      </c>
      <c r="N93" s="1" t="str">
        <f t="shared" ref="N93" si="683">"("&amp;TEXT(ABS(C92),"0.00")&amp;")"</f>
        <v>(0.17)</v>
      </c>
      <c r="O93" s="1" t="str">
        <f t="shared" ref="O93" si="684">"("&amp;TEXT(ABS(D92),"0.00")&amp;")"</f>
        <v>(1.46)</v>
      </c>
      <c r="P93" s="1" t="str">
        <f t="shared" ref="P93" si="685">"("&amp;TEXT(ABS(E92),"0.00")&amp;")"</f>
        <v>(1.39)</v>
      </c>
      <c r="Q93" s="1" t="str">
        <f t="shared" ref="Q93" si="686">"("&amp;TEXT(ABS(F92),"0.00")&amp;")"</f>
        <v>(0.72)</v>
      </c>
      <c r="R93" s="1" t="str">
        <f t="shared" ref="R93" si="687">"("&amp;TEXT(ABS(G92),"0.00")&amp;")"</f>
        <v>(0.25)</v>
      </c>
      <c r="S93" s="1" t="str">
        <f t="shared" ref="S93" si="688">"("&amp;TEXT(ABS(H92),"0.00")&amp;")"</f>
        <v>(2.12)</v>
      </c>
      <c r="T93" s="1" t="str">
        <f t="shared" ref="T93" si="689">"("&amp;TEXT(ABS(I92),"0.00")&amp;")"</f>
        <v>(1.84)</v>
      </c>
    </row>
    <row r="94" spans="1:20" x14ac:dyDescent="0.25">
      <c r="B94" s="1">
        <v>-1.97</v>
      </c>
      <c r="C94" s="1">
        <v>-0.8</v>
      </c>
      <c r="D94" s="1">
        <v>-1.42</v>
      </c>
      <c r="E94" s="1">
        <v>-1.03</v>
      </c>
      <c r="F94" s="1">
        <v>-1.93</v>
      </c>
      <c r="G94" s="1">
        <v>-0.11</v>
      </c>
      <c r="H94" s="1">
        <v>-1.32</v>
      </c>
      <c r="I94" s="1">
        <v>-2</v>
      </c>
      <c r="J94" s="1"/>
      <c r="L94">
        <v>1994</v>
      </c>
      <c r="M94" s="1">
        <f t="shared" ref="M94" si="690">B93</f>
        <v>-0.109</v>
      </c>
      <c r="N94" s="1">
        <f t="shared" ref="N94" si="691">C93</f>
        <v>-2.58E-2</v>
      </c>
      <c r="O94" s="1">
        <f t="shared" ref="O94" si="692">D93</f>
        <v>-3.9E-2</v>
      </c>
      <c r="P94" s="1">
        <f t="shared" ref="P94" si="693">E93</f>
        <v>-1.9699999999999999E-2</v>
      </c>
      <c r="Q94" s="1">
        <f t="shared" ref="Q94" si="694">F93</f>
        <v>-6.5799999999999997E-2</v>
      </c>
      <c r="R94" s="1">
        <f t="shared" ref="R94" si="695">G93</f>
        <v>2.1900000000000001E-3</v>
      </c>
      <c r="S94" s="1">
        <f t="shared" ref="S94" si="696">H93</f>
        <v>-2.1899999999999999E-2</v>
      </c>
      <c r="T94" s="1" t="str">
        <f t="shared" ref="T94" si="697">I93</f>
        <v>-0.0288*</v>
      </c>
    </row>
    <row r="95" spans="1:20" x14ac:dyDescent="0.25">
      <c r="A95" t="s">
        <v>171</v>
      </c>
      <c r="B95" s="1" t="s">
        <v>172</v>
      </c>
      <c r="C95" s="1" t="s">
        <v>173</v>
      </c>
      <c r="D95" s="1">
        <v>-3.6900000000000002E-2</v>
      </c>
      <c r="E95" s="1">
        <v>-9.1799999999999998E-4</v>
      </c>
      <c r="F95" s="1" t="s">
        <v>174</v>
      </c>
      <c r="G95" s="1" t="s">
        <v>175</v>
      </c>
      <c r="H95" s="1">
        <v>-2.8500000000000001E-2</v>
      </c>
      <c r="I95" s="1">
        <v>-1.7899999999999999E-2</v>
      </c>
      <c r="J95" s="1"/>
      <c r="M95" s="1" t="str">
        <f t="shared" ref="M95" si="698">"("&amp;TEXT(ABS(B94),"0.00")&amp;")"</f>
        <v>(1.97)</v>
      </c>
      <c r="N95" s="1" t="str">
        <f t="shared" ref="N95" si="699">"("&amp;TEXT(ABS(C94),"0.00")&amp;")"</f>
        <v>(0.80)</v>
      </c>
      <c r="O95" s="1" t="str">
        <f t="shared" ref="O95" si="700">"("&amp;TEXT(ABS(D94),"0.00")&amp;")"</f>
        <v>(1.42)</v>
      </c>
      <c r="P95" s="1" t="str">
        <f t="shared" ref="P95" si="701">"("&amp;TEXT(ABS(E94),"0.00")&amp;")"</f>
        <v>(1.03)</v>
      </c>
      <c r="Q95" s="1" t="str">
        <f t="shared" ref="Q95" si="702">"("&amp;TEXT(ABS(F94),"0.00")&amp;")"</f>
        <v>(1.93)</v>
      </c>
      <c r="R95" s="1" t="str">
        <f t="shared" ref="R95" si="703">"("&amp;TEXT(ABS(G94),"0.00")&amp;")"</f>
        <v>(0.11)</v>
      </c>
      <c r="S95" s="1" t="str">
        <f t="shared" ref="S95" si="704">"("&amp;TEXT(ABS(H94),"0.00")&amp;")"</f>
        <v>(1.32)</v>
      </c>
      <c r="T95" s="1" t="str">
        <f t="shared" ref="T95" si="705">"("&amp;TEXT(ABS(I94),"0.00")&amp;")"</f>
        <v>(2.00)</v>
      </c>
    </row>
    <row r="96" spans="1:20" x14ac:dyDescent="0.25">
      <c r="B96" s="1">
        <v>-2.33</v>
      </c>
      <c r="C96" s="1">
        <v>-2.0299999999999998</v>
      </c>
      <c r="D96" s="1">
        <v>-1.47</v>
      </c>
      <c r="E96" s="1">
        <v>-0.05</v>
      </c>
      <c r="F96" s="1">
        <v>-2.2200000000000002</v>
      </c>
      <c r="G96" s="1">
        <v>-2.11</v>
      </c>
      <c r="H96" s="1">
        <v>-1.88</v>
      </c>
      <c r="I96" s="1">
        <v>-1.1000000000000001</v>
      </c>
      <c r="J96" s="1"/>
      <c r="L96">
        <v>1995</v>
      </c>
      <c r="M96" s="1" t="str">
        <f t="shared" ref="M96" si="706">B95</f>
        <v>-0.113*</v>
      </c>
      <c r="N96" s="1" t="str">
        <f t="shared" ref="N96" si="707">C95</f>
        <v>0.0522*</v>
      </c>
      <c r="O96" s="1">
        <f t="shared" ref="O96" si="708">D95</f>
        <v>-3.6900000000000002E-2</v>
      </c>
      <c r="P96" s="1">
        <f t="shared" ref="P96" si="709">E95</f>
        <v>-9.1799999999999998E-4</v>
      </c>
      <c r="Q96" s="1" t="str">
        <f t="shared" ref="Q96" si="710">F95</f>
        <v>-0.0541*</v>
      </c>
      <c r="R96" s="1" t="str">
        <f t="shared" ref="R96" si="711">G95</f>
        <v>0.0333*</v>
      </c>
      <c r="S96" s="1">
        <f t="shared" ref="S96" si="712">H95</f>
        <v>-2.8500000000000001E-2</v>
      </c>
      <c r="T96" s="1">
        <f t="shared" ref="T96" si="713">I95</f>
        <v>-1.7899999999999999E-2</v>
      </c>
    </row>
    <row r="97" spans="1:20" x14ac:dyDescent="0.25">
      <c r="A97" t="s">
        <v>176</v>
      </c>
      <c r="B97" s="1">
        <v>-3.1099999999999999E-2</v>
      </c>
      <c r="C97" s="1">
        <v>2.6800000000000001E-2</v>
      </c>
      <c r="D97" s="1">
        <v>-3.1399999999999997E-2</v>
      </c>
      <c r="E97" s="1">
        <v>3.0599999999999998E-3</v>
      </c>
      <c r="F97" s="1">
        <v>-8.3000000000000001E-3</v>
      </c>
      <c r="G97" s="1">
        <v>3.2399999999999998E-2</v>
      </c>
      <c r="H97" s="1" t="s">
        <v>177</v>
      </c>
      <c r="I97" s="1">
        <v>-1.77E-2</v>
      </c>
      <c r="J97" s="1"/>
      <c r="M97" s="1" t="str">
        <f t="shared" ref="M97" si="714">"("&amp;TEXT(ABS(B96),"0.00")&amp;")"</f>
        <v>(2.33)</v>
      </c>
      <c r="N97" s="1" t="str">
        <f t="shared" ref="N97" si="715">"("&amp;TEXT(ABS(C96),"0.00")&amp;")"</f>
        <v>(2.03)</v>
      </c>
      <c r="O97" s="1" t="str">
        <f t="shared" ref="O97" si="716">"("&amp;TEXT(ABS(D96),"0.00")&amp;")"</f>
        <v>(1.47)</v>
      </c>
      <c r="P97" s="1" t="str">
        <f t="shared" ref="P97" si="717">"("&amp;TEXT(ABS(E96),"0.00")&amp;")"</f>
        <v>(0.05)</v>
      </c>
      <c r="Q97" s="1" t="str">
        <f t="shared" ref="Q97" si="718">"("&amp;TEXT(ABS(F96),"0.00")&amp;")"</f>
        <v>(2.22)</v>
      </c>
      <c r="R97" s="1" t="str">
        <f t="shared" ref="R97" si="719">"("&amp;TEXT(ABS(G96),"0.00")&amp;")"</f>
        <v>(2.11)</v>
      </c>
      <c r="S97" s="1" t="str">
        <f t="shared" ref="S97" si="720">"("&amp;TEXT(ABS(H96),"0.00")&amp;")"</f>
        <v>(1.88)</v>
      </c>
      <c r="T97" s="1" t="str">
        <f t="shared" ref="T97" si="721">"("&amp;TEXT(ABS(I96),"0.00")&amp;")"</f>
        <v>(1.10)</v>
      </c>
    </row>
    <row r="98" spans="1:20" x14ac:dyDescent="0.25">
      <c r="B98" s="1">
        <v>-0.97</v>
      </c>
      <c r="C98" s="1">
        <v>-0.8</v>
      </c>
      <c r="D98" s="1">
        <v>-1.51</v>
      </c>
      <c r="E98" s="1">
        <v>-0.16</v>
      </c>
      <c r="F98" s="1">
        <v>-0.46</v>
      </c>
      <c r="G98" s="1">
        <v>-1.68</v>
      </c>
      <c r="H98" s="1">
        <v>-2.71</v>
      </c>
      <c r="I98" s="1">
        <v>-1.17</v>
      </c>
      <c r="J98" s="1"/>
      <c r="L98">
        <v>1996</v>
      </c>
      <c r="M98" s="1">
        <f t="shared" ref="M98" si="722">B97</f>
        <v>-3.1099999999999999E-2</v>
      </c>
      <c r="N98" s="1">
        <f t="shared" ref="N98" si="723">C97</f>
        <v>2.6800000000000001E-2</v>
      </c>
      <c r="O98" s="1">
        <f t="shared" ref="O98" si="724">D97</f>
        <v>-3.1399999999999997E-2</v>
      </c>
      <c r="P98" s="1">
        <f t="shared" ref="P98" si="725">E97</f>
        <v>3.0599999999999998E-3</v>
      </c>
      <c r="Q98" s="1">
        <f t="shared" ref="Q98" si="726">F97</f>
        <v>-8.3000000000000001E-3</v>
      </c>
      <c r="R98" s="1">
        <f t="shared" ref="R98" si="727">G97</f>
        <v>3.2399999999999998E-2</v>
      </c>
      <c r="S98" s="1" t="str">
        <f t="shared" ref="S98" si="728">H97</f>
        <v>-0.0349**</v>
      </c>
      <c r="T98" s="1">
        <f t="shared" ref="T98" si="729">I97</f>
        <v>-1.77E-2</v>
      </c>
    </row>
    <row r="99" spans="1:20" x14ac:dyDescent="0.25">
      <c r="A99" t="s">
        <v>178</v>
      </c>
      <c r="B99" s="1">
        <v>-3.2500000000000001E-2</v>
      </c>
      <c r="C99" s="1">
        <v>-2.93E-2</v>
      </c>
      <c r="D99" s="1">
        <v>4.0399999999999998E-2</v>
      </c>
      <c r="E99" s="1">
        <v>2.3300000000000001E-2</v>
      </c>
      <c r="F99" s="1">
        <v>-1.7500000000000002E-2</v>
      </c>
      <c r="G99" s="1" t="s">
        <v>179</v>
      </c>
      <c r="H99" s="1">
        <v>2.7900000000000001E-2</v>
      </c>
      <c r="I99" s="1" t="s">
        <v>180</v>
      </c>
      <c r="J99" s="1"/>
      <c r="M99" s="1" t="str">
        <f t="shared" ref="M99" si="730">"("&amp;TEXT(ABS(B98),"0.00")&amp;")"</f>
        <v>(0.97)</v>
      </c>
      <c r="N99" s="1" t="str">
        <f t="shared" ref="N99" si="731">"("&amp;TEXT(ABS(C98),"0.00")&amp;")"</f>
        <v>(0.80)</v>
      </c>
      <c r="O99" s="1" t="str">
        <f t="shared" ref="O99" si="732">"("&amp;TEXT(ABS(D98),"0.00")&amp;")"</f>
        <v>(1.51)</v>
      </c>
      <c r="P99" s="1" t="str">
        <f t="shared" ref="P99" si="733">"("&amp;TEXT(ABS(E98),"0.00")&amp;")"</f>
        <v>(0.16)</v>
      </c>
      <c r="Q99" s="1" t="str">
        <f t="shared" ref="Q99" si="734">"("&amp;TEXT(ABS(F98),"0.00")&amp;")"</f>
        <v>(0.46)</v>
      </c>
      <c r="R99" s="1" t="str">
        <f t="shared" ref="R99" si="735">"("&amp;TEXT(ABS(G98),"0.00")&amp;")"</f>
        <v>(1.68)</v>
      </c>
      <c r="S99" s="1" t="str">
        <f t="shared" ref="S99" si="736">"("&amp;TEXT(ABS(H98),"0.00")&amp;")"</f>
        <v>(2.71)</v>
      </c>
      <c r="T99" s="1" t="str">
        <f t="shared" ref="T99" si="737">"("&amp;TEXT(ABS(I98),"0.00")&amp;")"</f>
        <v>(1.17)</v>
      </c>
    </row>
    <row r="100" spans="1:20" x14ac:dyDescent="0.25">
      <c r="B100" s="1">
        <v>-0.76</v>
      </c>
      <c r="C100" s="1">
        <v>-0.9</v>
      </c>
      <c r="D100" s="1">
        <v>-1.39</v>
      </c>
      <c r="E100" s="1">
        <v>-1</v>
      </c>
      <c r="F100" s="1">
        <v>-0.8</v>
      </c>
      <c r="G100" s="1">
        <v>-2.74</v>
      </c>
      <c r="H100" s="1">
        <v>-1.6</v>
      </c>
      <c r="I100" s="1">
        <v>-2.58</v>
      </c>
      <c r="J100" s="1"/>
      <c r="K100" t="s">
        <v>201</v>
      </c>
      <c r="L100">
        <v>2003</v>
      </c>
      <c r="M100" s="1">
        <f t="shared" ref="M100" si="738">B99</f>
        <v>-3.2500000000000001E-2</v>
      </c>
      <c r="N100" s="1">
        <f t="shared" ref="N100" si="739">C99</f>
        <v>-2.93E-2</v>
      </c>
      <c r="O100" s="1">
        <f t="shared" ref="O100" si="740">D99</f>
        <v>4.0399999999999998E-2</v>
      </c>
      <c r="P100" s="1">
        <f t="shared" ref="P100" si="741">E99</f>
        <v>2.3300000000000001E-2</v>
      </c>
      <c r="Q100" s="1">
        <f t="shared" ref="Q100" si="742">F99</f>
        <v>-1.7500000000000002E-2</v>
      </c>
      <c r="R100" s="1" t="str">
        <f t="shared" ref="R100" si="743">G99</f>
        <v>-0.0453**</v>
      </c>
      <c r="S100" s="1">
        <f t="shared" ref="S100" si="744">H99</f>
        <v>2.7900000000000001E-2</v>
      </c>
      <c r="T100" s="1" t="str">
        <f t="shared" ref="T100" si="745">I99</f>
        <v>0.0431*</v>
      </c>
    </row>
    <row r="101" spans="1:20" x14ac:dyDescent="0.25">
      <c r="A101" t="s">
        <v>181</v>
      </c>
      <c r="B101" s="1">
        <v>-4.5699999999999998E-2</v>
      </c>
      <c r="C101" s="1">
        <v>-7.6499999999999999E-2</v>
      </c>
      <c r="D101" s="1">
        <v>4.3799999999999999E-2</v>
      </c>
      <c r="E101" s="1">
        <v>-2.6100000000000002E-2</v>
      </c>
      <c r="F101" s="1">
        <v>-2.2800000000000001E-2</v>
      </c>
      <c r="G101" s="1" t="s">
        <v>182</v>
      </c>
      <c r="H101" s="1">
        <v>3.3000000000000002E-2</v>
      </c>
      <c r="I101" s="1" t="s">
        <v>183</v>
      </c>
      <c r="J101" s="1"/>
      <c r="M101" s="1" t="str">
        <f t="shared" ref="M101" si="746">"("&amp;TEXT(ABS(B100),"0.00")&amp;")"</f>
        <v>(0.76)</v>
      </c>
      <c r="N101" s="1" t="str">
        <f t="shared" ref="N101" si="747">"("&amp;TEXT(ABS(C100),"0.00")&amp;")"</f>
        <v>(0.90)</v>
      </c>
      <c r="O101" s="1" t="str">
        <f t="shared" ref="O101" si="748">"("&amp;TEXT(ABS(D100),"0.00")&amp;")"</f>
        <v>(1.39)</v>
      </c>
      <c r="P101" s="1" t="str">
        <f t="shared" ref="P101" si="749">"("&amp;TEXT(ABS(E100),"0.00")&amp;")"</f>
        <v>(1.00)</v>
      </c>
      <c r="Q101" s="1" t="str">
        <f t="shared" ref="Q101" si="750">"("&amp;TEXT(ABS(F100),"0.00")&amp;")"</f>
        <v>(0.80)</v>
      </c>
      <c r="R101" s="1" t="str">
        <f t="shared" ref="R101" si="751">"("&amp;TEXT(ABS(G100),"0.00")&amp;")"</f>
        <v>(2.74)</v>
      </c>
      <c r="S101" s="1" t="str">
        <f t="shared" ref="S101" si="752">"("&amp;TEXT(ABS(H100),"0.00")&amp;")"</f>
        <v>(1.60)</v>
      </c>
      <c r="T101" s="1" t="str">
        <f t="shared" ref="T101" si="753">"("&amp;TEXT(ABS(I100),"0.00")&amp;")"</f>
        <v>(2.58)</v>
      </c>
    </row>
    <row r="102" spans="1:20" x14ac:dyDescent="0.25">
      <c r="B102" s="1">
        <v>-0.99</v>
      </c>
      <c r="C102" s="1">
        <v>-1.55</v>
      </c>
      <c r="D102" s="1">
        <v>-1.47</v>
      </c>
      <c r="E102" s="1">
        <v>-1.24</v>
      </c>
      <c r="F102" s="1">
        <v>-0.89</v>
      </c>
      <c r="G102" s="1">
        <v>-3.63</v>
      </c>
      <c r="H102" s="1">
        <v>-1.91</v>
      </c>
      <c r="I102" s="1">
        <v>-3.87</v>
      </c>
      <c r="J102" s="1"/>
      <c r="L102">
        <v>2004</v>
      </c>
      <c r="M102" s="1">
        <f t="shared" ref="M102" si="754">B101</f>
        <v>-4.5699999999999998E-2</v>
      </c>
      <c r="N102" s="1">
        <f t="shared" ref="N102" si="755">C101</f>
        <v>-7.6499999999999999E-2</v>
      </c>
      <c r="O102" s="1">
        <f t="shared" ref="O102" si="756">D101</f>
        <v>4.3799999999999999E-2</v>
      </c>
      <c r="P102" s="1">
        <f t="shared" ref="P102" si="757">E101</f>
        <v>-2.6100000000000002E-2</v>
      </c>
      <c r="Q102" s="1">
        <f t="shared" ref="Q102" si="758">F101</f>
        <v>-2.2800000000000001E-2</v>
      </c>
      <c r="R102" s="1" t="str">
        <f t="shared" ref="R102" si="759">G101</f>
        <v>-0.109***</v>
      </c>
      <c r="S102" s="1">
        <f t="shared" ref="S102" si="760">H101</f>
        <v>3.3000000000000002E-2</v>
      </c>
      <c r="T102" s="1" t="str">
        <f t="shared" ref="T102" si="761">I101</f>
        <v>0.0491***</v>
      </c>
    </row>
    <row r="103" spans="1:20" x14ac:dyDescent="0.25">
      <c r="M103" s="1" t="str">
        <f t="shared" ref="M103" si="762">"("&amp;TEXT(ABS(B102),"0.00")&amp;")"</f>
        <v>(0.99)</v>
      </c>
      <c r="N103" s="1" t="str">
        <f t="shared" ref="N103" si="763">"("&amp;TEXT(ABS(C102),"0.00")&amp;")"</f>
        <v>(1.55)</v>
      </c>
      <c r="O103" s="1" t="str">
        <f t="shared" ref="O103" si="764">"("&amp;TEXT(ABS(D102),"0.00")&amp;")"</f>
        <v>(1.47)</v>
      </c>
      <c r="P103" s="1" t="str">
        <f t="shared" ref="P103" si="765">"("&amp;TEXT(ABS(E102),"0.00")&amp;")"</f>
        <v>(1.24)</v>
      </c>
      <c r="Q103" s="1" t="str">
        <f t="shared" ref="Q103" si="766">"("&amp;TEXT(ABS(F102),"0.00")&amp;")"</f>
        <v>(0.89)</v>
      </c>
      <c r="R103" s="1" t="str">
        <f t="shared" ref="R103" si="767">"("&amp;TEXT(ABS(G102),"0.00")&amp;")"</f>
        <v>(3.63)</v>
      </c>
      <c r="S103" s="1" t="str">
        <f t="shared" ref="S103" si="768">"("&amp;TEXT(ABS(H102),"0.00")&amp;")"</f>
        <v>(1.91)</v>
      </c>
      <c r="T103" s="1" t="str">
        <f t="shared" ref="T103" si="769">"("&amp;TEXT(ABS(I102),"0.00")&amp;")"</f>
        <v>(3.87)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1"/>
  <sheetViews>
    <sheetView tabSelected="1" topLeftCell="B79" workbookViewId="0">
      <selection activeCell="Z89" sqref="Z89:AA89"/>
    </sheetView>
  </sheetViews>
  <sheetFormatPr defaultRowHeight="15" x14ac:dyDescent="0.25"/>
  <cols>
    <col min="1" max="1" width="22.85546875" customWidth="1"/>
    <col min="2" max="2" width="5.7109375" style="2" customWidth="1"/>
    <col min="3" max="3" width="1.7109375" customWidth="1"/>
    <col min="4" max="5" width="12.42578125" customWidth="1"/>
    <col min="6" max="6" width="1.7109375" customWidth="1"/>
    <col min="7" max="8" width="12.42578125" customWidth="1"/>
    <col min="9" max="9" width="1.7109375" customWidth="1"/>
    <col min="10" max="11" width="12.42578125" customWidth="1"/>
    <col min="12" max="12" width="1.5703125" customWidth="1"/>
    <col min="13" max="13" width="11.85546875" customWidth="1"/>
    <col min="14" max="14" width="12.140625" customWidth="1"/>
  </cols>
  <sheetData>
    <row r="1" spans="1:14" x14ac:dyDescent="0.25">
      <c r="A1" s="7" t="s">
        <v>444</v>
      </c>
    </row>
    <row r="2" spans="1:14" x14ac:dyDescent="0.25">
      <c r="C2" s="1"/>
      <c r="D2" s="11" t="s">
        <v>184</v>
      </c>
      <c r="E2" s="11"/>
      <c r="F2" s="1"/>
      <c r="G2" s="11" t="s">
        <v>185</v>
      </c>
      <c r="H2" s="11"/>
      <c r="I2" s="1"/>
      <c r="J2" s="11" t="s">
        <v>186</v>
      </c>
      <c r="K2" s="11"/>
      <c r="L2" s="1"/>
      <c r="M2" s="11" t="s">
        <v>187</v>
      </c>
      <c r="N2" s="11"/>
    </row>
    <row r="3" spans="1:14" x14ac:dyDescent="0.25">
      <c r="A3" s="4" t="s">
        <v>442</v>
      </c>
      <c r="B3" s="5" t="s">
        <v>443</v>
      </c>
      <c r="C3" s="4"/>
      <c r="D3" s="4" t="s">
        <v>189</v>
      </c>
      <c r="E3" s="4" t="s">
        <v>188</v>
      </c>
      <c r="F3" s="4"/>
      <c r="G3" s="4" t="s">
        <v>189</v>
      </c>
      <c r="H3" s="4" t="s">
        <v>188</v>
      </c>
      <c r="I3" s="4"/>
      <c r="J3" s="4" t="s">
        <v>189</v>
      </c>
      <c r="K3" s="4" t="s">
        <v>188</v>
      </c>
      <c r="L3" s="4"/>
      <c r="M3" s="4" t="s">
        <v>189</v>
      </c>
      <c r="N3" s="4" t="s">
        <v>188</v>
      </c>
    </row>
    <row r="4" spans="1:14" x14ac:dyDescent="0.25">
      <c r="A4" t="s">
        <v>190</v>
      </c>
      <c r="B4" s="2">
        <v>1980</v>
      </c>
      <c r="C4" s="1"/>
      <c r="D4" s="1">
        <v>9.3500000000000007E-3</v>
      </c>
      <c r="E4" s="1" t="s">
        <v>13</v>
      </c>
      <c r="F4" s="1"/>
      <c r="G4" s="1" t="s">
        <v>14</v>
      </c>
      <c r="H4" s="1">
        <v>3.5299999999999998E-2</v>
      </c>
      <c r="I4" s="1"/>
      <c r="J4" s="1">
        <v>-4.4200000000000003E-2</v>
      </c>
      <c r="K4" s="1">
        <v>8.4400000000000003E-2</v>
      </c>
      <c r="L4" s="1"/>
      <c r="M4" s="1" t="s">
        <v>15</v>
      </c>
      <c r="N4" s="1">
        <v>4.5699999999999998E-2</v>
      </c>
    </row>
    <row r="5" spans="1:14" x14ac:dyDescent="0.25">
      <c r="C5" s="1"/>
      <c r="D5" s="1" t="s">
        <v>202</v>
      </c>
      <c r="E5" s="1" t="s">
        <v>203</v>
      </c>
      <c r="F5" s="1"/>
      <c r="G5" s="1" t="s">
        <v>204</v>
      </c>
      <c r="H5" s="1" t="s">
        <v>205</v>
      </c>
      <c r="I5" s="1"/>
      <c r="J5" s="1" t="s">
        <v>206</v>
      </c>
      <c r="K5" s="1" t="s">
        <v>207</v>
      </c>
      <c r="L5" s="1"/>
      <c r="M5" s="1" t="s">
        <v>208</v>
      </c>
      <c r="N5" s="1" t="s">
        <v>209</v>
      </c>
    </row>
    <row r="6" spans="1:14" x14ac:dyDescent="0.25">
      <c r="B6" s="2">
        <v>1981</v>
      </c>
      <c r="C6" s="1"/>
      <c r="D6" s="1" t="s">
        <v>17</v>
      </c>
      <c r="E6" s="1">
        <v>1.9599999999999999E-2</v>
      </c>
      <c r="F6" s="1"/>
      <c r="G6" s="1" t="s">
        <v>18</v>
      </c>
      <c r="H6" s="1">
        <v>1.9699999999999999E-2</v>
      </c>
      <c r="I6" s="1"/>
      <c r="J6" s="1">
        <v>2.5499999999999998E-2</v>
      </c>
      <c r="K6" s="1">
        <v>-1.11E-2</v>
      </c>
      <c r="L6" s="1"/>
      <c r="M6" s="1" t="s">
        <v>19</v>
      </c>
      <c r="N6" s="1" t="s">
        <v>20</v>
      </c>
    </row>
    <row r="7" spans="1:14" x14ac:dyDescent="0.25">
      <c r="C7" s="1"/>
      <c r="D7" s="1" t="s">
        <v>210</v>
      </c>
      <c r="E7" s="1" t="s">
        <v>211</v>
      </c>
      <c r="F7" s="1"/>
      <c r="G7" s="1" t="s">
        <v>212</v>
      </c>
      <c r="H7" s="1" t="s">
        <v>213</v>
      </c>
      <c r="I7" s="1"/>
      <c r="J7" s="1" t="s">
        <v>214</v>
      </c>
      <c r="K7" s="1" t="s">
        <v>215</v>
      </c>
      <c r="L7" s="1"/>
      <c r="M7" s="1" t="s">
        <v>216</v>
      </c>
      <c r="N7" s="1" t="s">
        <v>217</v>
      </c>
    </row>
    <row r="8" spans="1:14" x14ac:dyDescent="0.25">
      <c r="B8" s="2">
        <v>1982</v>
      </c>
      <c r="C8" s="1"/>
      <c r="D8" s="1">
        <v>2.2700000000000001E-2</v>
      </c>
      <c r="E8" s="1" t="s">
        <v>22</v>
      </c>
      <c r="F8" s="1"/>
      <c r="G8" s="1" t="s">
        <v>23</v>
      </c>
      <c r="H8" s="1" t="s">
        <v>24</v>
      </c>
      <c r="I8" s="1"/>
      <c r="J8" s="1">
        <v>-1.2E-2</v>
      </c>
      <c r="K8" s="1" t="s">
        <v>25</v>
      </c>
      <c r="L8" s="1"/>
      <c r="M8" s="1" t="s">
        <v>26</v>
      </c>
      <c r="N8" s="1" t="s">
        <v>27</v>
      </c>
    </row>
    <row r="9" spans="1:14" x14ac:dyDescent="0.25">
      <c r="C9" s="1"/>
      <c r="D9" s="1" t="s">
        <v>206</v>
      </c>
      <c r="E9" s="1" t="s">
        <v>218</v>
      </c>
      <c r="F9" s="1"/>
      <c r="G9" s="1" t="s">
        <v>219</v>
      </c>
      <c r="H9" s="1" t="s">
        <v>220</v>
      </c>
      <c r="I9" s="1"/>
      <c r="J9" s="1" t="s">
        <v>221</v>
      </c>
      <c r="K9" s="1" t="s">
        <v>222</v>
      </c>
      <c r="L9" s="1"/>
      <c r="M9" s="1" t="s">
        <v>223</v>
      </c>
      <c r="N9" s="1" t="s">
        <v>224</v>
      </c>
    </row>
    <row r="10" spans="1:14" x14ac:dyDescent="0.25">
      <c r="B10" s="2">
        <v>1983</v>
      </c>
      <c r="C10" s="1"/>
      <c r="D10" s="1">
        <v>4.7899999999999998E-2</v>
      </c>
      <c r="E10" s="1" t="s">
        <v>29</v>
      </c>
      <c r="F10" s="1"/>
      <c r="G10" s="1">
        <v>-7.8799999999999996E-4</v>
      </c>
      <c r="H10" s="1" t="s">
        <v>30</v>
      </c>
      <c r="I10" s="1"/>
      <c r="J10" s="1">
        <v>-2.5100000000000001E-3</v>
      </c>
      <c r="K10" s="1">
        <v>2.4299999999999999E-2</v>
      </c>
      <c r="L10" s="1"/>
      <c r="M10" s="1">
        <v>1.5599999999999999E-2</v>
      </c>
      <c r="N10" s="1" t="s">
        <v>31</v>
      </c>
    </row>
    <row r="11" spans="1:14" x14ac:dyDescent="0.25">
      <c r="C11" s="1"/>
      <c r="D11" s="1" t="s">
        <v>225</v>
      </c>
      <c r="E11" s="1" t="s">
        <v>226</v>
      </c>
      <c r="F11" s="1"/>
      <c r="G11" s="1" t="s">
        <v>227</v>
      </c>
      <c r="H11" s="1" t="s">
        <v>228</v>
      </c>
      <c r="I11" s="1"/>
      <c r="J11" s="1" t="s">
        <v>229</v>
      </c>
      <c r="K11" s="1" t="s">
        <v>230</v>
      </c>
      <c r="L11" s="1"/>
      <c r="M11" s="1" t="s">
        <v>231</v>
      </c>
      <c r="N11" s="1" t="s">
        <v>232</v>
      </c>
    </row>
    <row r="12" spans="1:14" x14ac:dyDescent="0.25">
      <c r="B12" s="2">
        <v>1984</v>
      </c>
      <c r="C12" s="1"/>
      <c r="D12" s="1">
        <v>3.1099999999999999E-2</v>
      </c>
      <c r="E12" s="1">
        <v>2.8500000000000001E-2</v>
      </c>
      <c r="F12" s="1"/>
      <c r="G12" s="1">
        <v>-5.3200000000000001E-3</v>
      </c>
      <c r="H12" s="1" t="s">
        <v>33</v>
      </c>
      <c r="I12" s="1"/>
      <c r="J12" s="1">
        <v>-9.2599999999999996E-4</v>
      </c>
      <c r="K12" s="1">
        <v>3.0599999999999998E-3</v>
      </c>
      <c r="L12" s="1"/>
      <c r="M12" s="1">
        <v>8.7299999999999999E-3</v>
      </c>
      <c r="N12" s="1" t="s">
        <v>31</v>
      </c>
    </row>
    <row r="13" spans="1:14" x14ac:dyDescent="0.25">
      <c r="C13" s="1"/>
      <c r="D13" s="1" t="s">
        <v>233</v>
      </c>
      <c r="E13" s="1" t="s">
        <v>234</v>
      </c>
      <c r="F13" s="1"/>
      <c r="G13" s="1" t="s">
        <v>235</v>
      </c>
      <c r="H13" s="1" t="s">
        <v>236</v>
      </c>
      <c r="I13" s="1"/>
      <c r="J13" s="1" t="s">
        <v>237</v>
      </c>
      <c r="K13" s="1" t="s">
        <v>238</v>
      </c>
      <c r="L13" s="1"/>
      <c r="M13" s="1" t="s">
        <v>239</v>
      </c>
      <c r="N13" s="1" t="s">
        <v>240</v>
      </c>
    </row>
    <row r="14" spans="1:14" x14ac:dyDescent="0.25">
      <c r="B14" s="2">
        <v>1985</v>
      </c>
      <c r="C14" s="1"/>
      <c r="D14" s="1" t="s">
        <v>35</v>
      </c>
      <c r="E14" s="1">
        <v>1.6400000000000001E-2</v>
      </c>
      <c r="F14" s="1"/>
      <c r="G14" s="1">
        <v>1.0999999999999999E-2</v>
      </c>
      <c r="H14" s="1" t="s">
        <v>36</v>
      </c>
      <c r="I14" s="1"/>
      <c r="J14" s="1">
        <v>2.8000000000000001E-2</v>
      </c>
      <c r="K14" s="1">
        <v>-3.7000000000000002E-3</v>
      </c>
      <c r="L14" s="1"/>
      <c r="M14" s="1">
        <v>9.0600000000000003E-3</v>
      </c>
      <c r="N14" s="1" t="s">
        <v>37</v>
      </c>
    </row>
    <row r="15" spans="1:14" x14ac:dyDescent="0.25">
      <c r="C15" s="1"/>
      <c r="D15" s="1" t="s">
        <v>241</v>
      </c>
      <c r="E15" s="1" t="s">
        <v>242</v>
      </c>
      <c r="F15" s="1"/>
      <c r="G15" s="1" t="s">
        <v>243</v>
      </c>
      <c r="H15" s="1" t="s">
        <v>244</v>
      </c>
      <c r="I15" s="1"/>
      <c r="J15" s="1" t="s">
        <v>245</v>
      </c>
      <c r="K15" s="1" t="s">
        <v>246</v>
      </c>
      <c r="L15" s="1"/>
      <c r="M15" s="1" t="s">
        <v>247</v>
      </c>
      <c r="N15" s="1" t="s">
        <v>248</v>
      </c>
    </row>
    <row r="16" spans="1:14" x14ac:dyDescent="0.25">
      <c r="B16" s="2">
        <v>1986</v>
      </c>
      <c r="C16" s="1"/>
      <c r="D16" s="1">
        <v>-1.01E-2</v>
      </c>
      <c r="E16" s="1" t="s">
        <v>39</v>
      </c>
      <c r="F16" s="1"/>
      <c r="G16" s="1">
        <v>-4.3800000000000002E-3</v>
      </c>
      <c r="H16" s="1" t="s">
        <v>40</v>
      </c>
      <c r="I16" s="1"/>
      <c r="J16" s="1">
        <v>-2.1100000000000001E-2</v>
      </c>
      <c r="K16" s="1">
        <v>1.8499999999999999E-2</v>
      </c>
      <c r="L16" s="1"/>
      <c r="M16" s="1">
        <v>1.2699999999999999E-2</v>
      </c>
      <c r="N16" s="1" t="s">
        <v>41</v>
      </c>
    </row>
    <row r="17" spans="1:14" x14ac:dyDescent="0.25">
      <c r="A17" s="4"/>
      <c r="B17" s="5"/>
      <c r="C17" s="6"/>
      <c r="D17" s="6" t="s">
        <v>249</v>
      </c>
      <c r="E17" s="6" t="s">
        <v>250</v>
      </c>
      <c r="F17" s="6"/>
      <c r="G17" s="6" t="s">
        <v>251</v>
      </c>
      <c r="H17" s="6" t="s">
        <v>252</v>
      </c>
      <c r="I17" s="6"/>
      <c r="J17" s="6" t="s">
        <v>253</v>
      </c>
      <c r="K17" s="6" t="s">
        <v>234</v>
      </c>
      <c r="L17" s="6"/>
      <c r="M17" s="6" t="s">
        <v>254</v>
      </c>
      <c r="N17" s="6" t="s">
        <v>255</v>
      </c>
    </row>
    <row r="18" spans="1:14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25">
      <c r="A19" t="s">
        <v>191</v>
      </c>
      <c r="B19" s="2">
        <v>1975</v>
      </c>
      <c r="C19" s="1"/>
      <c r="D19" s="1">
        <v>-2.5100000000000001E-2</v>
      </c>
      <c r="E19" s="1">
        <v>1.4999999999999999E-2</v>
      </c>
      <c r="F19" s="1"/>
      <c r="G19" s="1">
        <v>-1.0200000000000001E-2</v>
      </c>
      <c r="H19" s="1">
        <v>-3.81E-3</v>
      </c>
      <c r="I19" s="1"/>
      <c r="J19" s="1" t="s">
        <v>43</v>
      </c>
      <c r="K19" s="1">
        <v>1.5900000000000001E-2</v>
      </c>
      <c r="L19" s="1"/>
      <c r="M19" s="1">
        <v>-2.3700000000000001E-3</v>
      </c>
      <c r="N19" s="1">
        <v>-3.3700000000000002E-3</v>
      </c>
    </row>
    <row r="20" spans="1:14" x14ac:dyDescent="0.25">
      <c r="A20" s="4"/>
      <c r="B20" s="5"/>
      <c r="C20" s="6"/>
      <c r="D20" s="6" t="s">
        <v>256</v>
      </c>
      <c r="E20" s="6" t="s">
        <v>257</v>
      </c>
      <c r="F20" s="6"/>
      <c r="G20" s="6" t="s">
        <v>258</v>
      </c>
      <c r="H20" s="6" t="s">
        <v>259</v>
      </c>
      <c r="I20" s="6"/>
      <c r="J20" s="6" t="s">
        <v>260</v>
      </c>
      <c r="K20" s="6" t="s">
        <v>209</v>
      </c>
      <c r="L20" s="6"/>
      <c r="M20" s="6" t="s">
        <v>261</v>
      </c>
      <c r="N20" s="6" t="s">
        <v>262</v>
      </c>
    </row>
    <row r="21" spans="1:14" x14ac:dyDescent="0.25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t="s">
        <v>194</v>
      </c>
      <c r="B22" s="2">
        <v>2000</v>
      </c>
      <c r="C22" s="1"/>
      <c r="D22" s="1">
        <v>2.76E-2</v>
      </c>
      <c r="E22" s="1" t="s">
        <v>45</v>
      </c>
      <c r="F22" s="1"/>
      <c r="G22" s="1">
        <v>-2.3599999999999999E-2</v>
      </c>
      <c r="H22" s="1" t="s">
        <v>46</v>
      </c>
      <c r="I22" s="1"/>
      <c r="J22" s="1">
        <v>1.0800000000000001E-2</v>
      </c>
      <c r="K22" s="1" t="s">
        <v>47</v>
      </c>
      <c r="L22" s="1"/>
      <c r="M22" s="1">
        <v>-2.3800000000000002E-2</v>
      </c>
      <c r="N22" s="1" t="s">
        <v>48</v>
      </c>
    </row>
    <row r="23" spans="1:14" x14ac:dyDescent="0.25">
      <c r="C23" s="1"/>
      <c r="D23" s="1" t="s">
        <v>263</v>
      </c>
      <c r="E23" s="1" t="s">
        <v>244</v>
      </c>
      <c r="F23" s="1"/>
      <c r="G23" s="1" t="s">
        <v>264</v>
      </c>
      <c r="H23" s="1" t="s">
        <v>265</v>
      </c>
      <c r="I23" s="1"/>
      <c r="J23" s="1" t="s">
        <v>266</v>
      </c>
      <c r="K23" s="1" t="s">
        <v>260</v>
      </c>
      <c r="L23" s="1"/>
      <c r="M23" s="1" t="s">
        <v>267</v>
      </c>
      <c r="N23" s="1" t="s">
        <v>208</v>
      </c>
    </row>
    <row r="24" spans="1:14" x14ac:dyDescent="0.25">
      <c r="B24" s="2">
        <v>2001</v>
      </c>
      <c r="C24" s="1"/>
      <c r="D24" s="1">
        <v>-6.8199999999999997E-3</v>
      </c>
      <c r="E24" s="1">
        <v>3.15E-2</v>
      </c>
      <c r="F24" s="1"/>
      <c r="G24" s="1">
        <v>-1.12E-2</v>
      </c>
      <c r="H24" s="1" t="s">
        <v>50</v>
      </c>
      <c r="I24" s="1"/>
      <c r="J24" s="1">
        <v>7.9000000000000008E-3</v>
      </c>
      <c r="K24" s="1">
        <v>1.7100000000000001E-2</v>
      </c>
      <c r="L24" s="1"/>
      <c r="M24" s="1">
        <v>-2.2599999999999999E-2</v>
      </c>
      <c r="N24" s="1" t="s">
        <v>51</v>
      </c>
    </row>
    <row r="25" spans="1:14" x14ac:dyDescent="0.25">
      <c r="C25" s="1"/>
      <c r="D25" s="1" t="s">
        <v>268</v>
      </c>
      <c r="E25" s="1" t="s">
        <v>269</v>
      </c>
      <c r="F25" s="1"/>
      <c r="G25" s="1" t="s">
        <v>270</v>
      </c>
      <c r="H25" s="1" t="s">
        <v>271</v>
      </c>
      <c r="I25" s="1"/>
      <c r="J25" s="1" t="s">
        <v>272</v>
      </c>
      <c r="K25" s="1" t="s">
        <v>273</v>
      </c>
      <c r="L25" s="1"/>
      <c r="M25" s="1" t="s">
        <v>274</v>
      </c>
      <c r="N25" s="1" t="s">
        <v>275</v>
      </c>
    </row>
    <row r="26" spans="1:14" x14ac:dyDescent="0.25">
      <c r="B26" s="2">
        <v>2002</v>
      </c>
      <c r="C26" s="1"/>
      <c r="D26" s="1">
        <v>4.2799999999999998E-2</v>
      </c>
      <c r="E26" s="1">
        <v>-1.32E-2</v>
      </c>
      <c r="F26" s="1"/>
      <c r="G26" s="1">
        <v>-2.5799999999999998E-3</v>
      </c>
      <c r="H26" s="1" t="s">
        <v>53</v>
      </c>
      <c r="I26" s="1"/>
      <c r="J26" s="1">
        <v>2.75E-2</v>
      </c>
      <c r="K26" s="1">
        <v>-7.7000000000000002E-3</v>
      </c>
      <c r="L26" s="1"/>
      <c r="M26" s="1">
        <v>-1.8800000000000001E-2</v>
      </c>
      <c r="N26" s="1" t="s">
        <v>54</v>
      </c>
    </row>
    <row r="27" spans="1:14" x14ac:dyDescent="0.25">
      <c r="C27" s="1"/>
      <c r="D27" s="1" t="s">
        <v>276</v>
      </c>
      <c r="E27" s="1" t="s">
        <v>261</v>
      </c>
      <c r="F27" s="1"/>
      <c r="G27" s="1" t="s">
        <v>277</v>
      </c>
      <c r="H27" s="1" t="s">
        <v>278</v>
      </c>
      <c r="I27" s="1"/>
      <c r="J27" s="1" t="s">
        <v>279</v>
      </c>
      <c r="K27" s="1" t="s">
        <v>280</v>
      </c>
      <c r="L27" s="1"/>
      <c r="M27" s="1" t="s">
        <v>281</v>
      </c>
      <c r="N27" s="1" t="s">
        <v>282</v>
      </c>
    </row>
    <row r="28" spans="1:14" x14ac:dyDescent="0.25">
      <c r="B28" s="2">
        <v>2003</v>
      </c>
      <c r="C28" s="1"/>
      <c r="D28" s="1">
        <v>5.2499999999999998E-2</v>
      </c>
      <c r="E28" s="1">
        <v>-9.6500000000000006E-3</v>
      </c>
      <c r="F28" s="1"/>
      <c r="G28" s="1">
        <v>-2.18E-2</v>
      </c>
      <c r="H28" s="1" t="s">
        <v>56</v>
      </c>
      <c r="I28" s="1"/>
      <c r="J28" s="1">
        <v>2.7099999999999999E-2</v>
      </c>
      <c r="K28" s="1">
        <v>8.9800000000000001E-3</v>
      </c>
      <c r="L28" s="1"/>
      <c r="M28" s="1">
        <v>-1.9400000000000001E-2</v>
      </c>
      <c r="N28" s="1" t="s">
        <v>57</v>
      </c>
    </row>
    <row r="29" spans="1:14" x14ac:dyDescent="0.25">
      <c r="C29" s="1"/>
      <c r="D29" s="1" t="s">
        <v>253</v>
      </c>
      <c r="E29" s="1" t="s">
        <v>235</v>
      </c>
      <c r="F29" s="1"/>
      <c r="G29" s="1" t="s">
        <v>239</v>
      </c>
      <c r="H29" s="1" t="s">
        <v>283</v>
      </c>
      <c r="I29" s="1"/>
      <c r="J29" s="1" t="s">
        <v>284</v>
      </c>
      <c r="K29" s="1" t="s">
        <v>206</v>
      </c>
      <c r="L29" s="1"/>
      <c r="M29" s="1" t="s">
        <v>285</v>
      </c>
      <c r="N29" s="1" t="s">
        <v>286</v>
      </c>
    </row>
    <row r="30" spans="1:14" x14ac:dyDescent="0.25">
      <c r="B30" s="2">
        <v>2004</v>
      </c>
      <c r="C30" s="1"/>
      <c r="D30" s="1">
        <v>4.9599999999999998E-2</v>
      </c>
      <c r="E30" s="1">
        <v>-3.6800000000000001E-3</v>
      </c>
      <c r="F30" s="1"/>
      <c r="G30" s="1" t="s">
        <v>59</v>
      </c>
      <c r="H30" s="1">
        <v>-2.6900000000000001E-3</v>
      </c>
      <c r="I30" s="1"/>
      <c r="J30" s="1">
        <v>1.9199999999999998E-2</v>
      </c>
      <c r="K30" s="1" t="s">
        <v>60</v>
      </c>
      <c r="L30" s="1"/>
      <c r="M30" s="1" t="s">
        <v>61</v>
      </c>
      <c r="N30" s="1" t="s">
        <v>62</v>
      </c>
    </row>
    <row r="31" spans="1:14" x14ac:dyDescent="0.25">
      <c r="A31" s="4"/>
      <c r="B31" s="5"/>
      <c r="C31" s="6"/>
      <c r="D31" s="6" t="s">
        <v>287</v>
      </c>
      <c r="E31" s="6" t="s">
        <v>288</v>
      </c>
      <c r="F31" s="6"/>
      <c r="G31" s="6" t="s">
        <v>289</v>
      </c>
      <c r="H31" s="6" t="s">
        <v>290</v>
      </c>
      <c r="I31" s="6"/>
      <c r="J31" s="6" t="s">
        <v>274</v>
      </c>
      <c r="K31" s="6" t="s">
        <v>291</v>
      </c>
      <c r="L31" s="6"/>
      <c r="M31" s="6" t="s">
        <v>292</v>
      </c>
      <c r="N31" s="6" t="s">
        <v>293</v>
      </c>
    </row>
    <row r="32" spans="1:14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25">
      <c r="A33" t="s">
        <v>192</v>
      </c>
      <c r="B33" s="2">
        <v>1999</v>
      </c>
      <c r="C33" s="1"/>
      <c r="D33" s="1" t="s">
        <v>64</v>
      </c>
      <c r="E33" s="1">
        <v>1.6199999999999999E-2</v>
      </c>
      <c r="F33" s="1"/>
      <c r="G33" s="1">
        <v>2.63E-2</v>
      </c>
      <c r="H33" s="1">
        <v>-1.31E-3</v>
      </c>
      <c r="I33" s="1"/>
      <c r="J33" s="1" t="s">
        <v>65</v>
      </c>
      <c r="K33" s="1">
        <v>4.9700000000000005E-4</v>
      </c>
      <c r="L33" s="1"/>
      <c r="M33" s="1">
        <v>7.45E-3</v>
      </c>
      <c r="N33" s="1">
        <v>6.1199999999999996E-3</v>
      </c>
    </row>
    <row r="34" spans="1:14" x14ac:dyDescent="0.25">
      <c r="C34" s="1"/>
      <c r="D34" s="1" t="s">
        <v>294</v>
      </c>
      <c r="E34" s="1" t="s">
        <v>295</v>
      </c>
      <c r="F34" s="1"/>
      <c r="G34" s="1" t="s">
        <v>296</v>
      </c>
      <c r="H34" s="1" t="s">
        <v>202</v>
      </c>
      <c r="I34" s="1"/>
      <c r="J34" s="1" t="s">
        <v>297</v>
      </c>
      <c r="K34" s="1" t="s">
        <v>298</v>
      </c>
      <c r="L34" s="1"/>
      <c r="M34" s="1" t="s">
        <v>299</v>
      </c>
      <c r="N34" s="1" t="s">
        <v>221</v>
      </c>
    </row>
    <row r="35" spans="1:14" x14ac:dyDescent="0.25">
      <c r="B35" s="2">
        <v>2002</v>
      </c>
      <c r="C35" s="1"/>
      <c r="D35" s="1" t="s">
        <v>67</v>
      </c>
      <c r="E35" s="1">
        <v>-4.87E-2</v>
      </c>
      <c r="F35" s="1"/>
      <c r="G35" s="1">
        <v>4.5599999999999998E-3</v>
      </c>
      <c r="H35" s="1">
        <v>-3.9399999999999998E-2</v>
      </c>
      <c r="I35" s="1"/>
      <c r="J35" s="1">
        <v>2.18E-2</v>
      </c>
      <c r="K35" s="1">
        <v>-3.8899999999999997E-2</v>
      </c>
      <c r="L35" s="1"/>
      <c r="M35" s="1">
        <v>1.8100000000000002E-2</v>
      </c>
      <c r="N35" s="1">
        <v>-1.5299999999999999E-2</v>
      </c>
    </row>
    <row r="36" spans="1:14" x14ac:dyDescent="0.25">
      <c r="A36" s="4"/>
      <c r="B36" s="5"/>
      <c r="C36" s="6"/>
      <c r="D36" s="6" t="s">
        <v>300</v>
      </c>
      <c r="E36" s="6" t="s">
        <v>296</v>
      </c>
      <c r="F36" s="6"/>
      <c r="G36" s="6" t="s">
        <v>238</v>
      </c>
      <c r="H36" s="6" t="s">
        <v>301</v>
      </c>
      <c r="I36" s="6"/>
      <c r="J36" s="6" t="s">
        <v>302</v>
      </c>
      <c r="K36" s="6" t="s">
        <v>256</v>
      </c>
      <c r="L36" s="6"/>
      <c r="M36" s="6" t="s">
        <v>303</v>
      </c>
      <c r="N36" s="6" t="s">
        <v>304</v>
      </c>
    </row>
    <row r="37" spans="1:14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5">
      <c r="A38" t="s">
        <v>193</v>
      </c>
      <c r="B38" s="2">
        <v>2001</v>
      </c>
      <c r="C38" s="1"/>
      <c r="D38" s="1">
        <v>5.04E-2</v>
      </c>
      <c r="E38" s="1">
        <v>1.7500000000000002E-2</v>
      </c>
      <c r="F38" s="1"/>
      <c r="G38" s="1" t="s">
        <v>69</v>
      </c>
      <c r="H38" s="1">
        <v>-1.15E-2</v>
      </c>
      <c r="I38" s="1"/>
      <c r="J38" s="1" t="s">
        <v>70</v>
      </c>
      <c r="K38" s="1">
        <v>5.0899999999999999E-3</v>
      </c>
      <c r="L38" s="1"/>
      <c r="M38" s="1">
        <v>1.2500000000000001E-2</v>
      </c>
      <c r="N38" s="1">
        <v>-1.25E-3</v>
      </c>
    </row>
    <row r="39" spans="1:14" x14ac:dyDescent="0.25">
      <c r="C39" s="1"/>
      <c r="D39" s="1" t="s">
        <v>305</v>
      </c>
      <c r="E39" s="1" t="s">
        <v>306</v>
      </c>
      <c r="F39" s="1"/>
      <c r="G39" s="1" t="s">
        <v>307</v>
      </c>
      <c r="H39" s="1" t="s">
        <v>221</v>
      </c>
      <c r="I39" s="1"/>
      <c r="J39" s="1" t="s">
        <v>241</v>
      </c>
      <c r="K39" s="1" t="s">
        <v>308</v>
      </c>
      <c r="L39" s="1"/>
      <c r="M39" s="1" t="s">
        <v>309</v>
      </c>
      <c r="N39" s="1" t="s">
        <v>202</v>
      </c>
    </row>
    <row r="40" spans="1:14" x14ac:dyDescent="0.25">
      <c r="B40" s="2">
        <v>2002</v>
      </c>
      <c r="C40" s="1"/>
      <c r="D40" s="1" t="s">
        <v>72</v>
      </c>
      <c r="E40" s="1">
        <v>-1.66E-2</v>
      </c>
      <c r="F40" s="1"/>
      <c r="G40" s="1">
        <v>2.9499999999999998E-2</v>
      </c>
      <c r="H40" s="1">
        <v>-1.32E-2</v>
      </c>
      <c r="I40" s="1"/>
      <c r="J40" s="1">
        <v>3.4700000000000002E-2</v>
      </c>
      <c r="K40" s="1">
        <v>-1.6800000000000001E-3</v>
      </c>
      <c r="L40" s="1"/>
      <c r="M40" s="1">
        <v>1.6500000000000001E-2</v>
      </c>
      <c r="N40" s="1">
        <v>-1.3899999999999999E-2</v>
      </c>
    </row>
    <row r="41" spans="1:14" x14ac:dyDescent="0.25">
      <c r="C41" s="1"/>
      <c r="D41" s="1" t="s">
        <v>250</v>
      </c>
      <c r="E41" s="1" t="s">
        <v>310</v>
      </c>
      <c r="F41" s="1"/>
      <c r="G41" s="1" t="s">
        <v>311</v>
      </c>
      <c r="H41" s="1" t="s">
        <v>266</v>
      </c>
      <c r="I41" s="1"/>
      <c r="J41" s="1" t="s">
        <v>312</v>
      </c>
      <c r="K41" s="1" t="s">
        <v>313</v>
      </c>
      <c r="L41" s="1"/>
      <c r="M41" s="1" t="s">
        <v>314</v>
      </c>
      <c r="N41" s="1" t="s">
        <v>315</v>
      </c>
    </row>
    <row r="42" spans="1:14" x14ac:dyDescent="0.25">
      <c r="B42" s="2">
        <v>2003</v>
      </c>
      <c r="C42" s="1"/>
      <c r="D42" s="1">
        <v>4.7800000000000002E-2</v>
      </c>
      <c r="E42" s="1">
        <v>-2.4299999999999999E-2</v>
      </c>
      <c r="F42" s="1"/>
      <c r="G42" s="1">
        <v>4.5499999999999999E-2</v>
      </c>
      <c r="H42" s="1">
        <v>-7.1700000000000002E-3</v>
      </c>
      <c r="I42" s="1"/>
      <c r="J42" s="1">
        <v>2.7300000000000001E-2</v>
      </c>
      <c r="K42" s="1">
        <v>-1.06E-2</v>
      </c>
      <c r="L42" s="1"/>
      <c r="M42" s="1">
        <v>2.0299999999999999E-2</v>
      </c>
      <c r="N42" s="1">
        <v>-4.3200000000000001E-3</v>
      </c>
    </row>
    <row r="43" spans="1:14" x14ac:dyDescent="0.25">
      <c r="C43" s="1"/>
      <c r="D43" s="1" t="s">
        <v>316</v>
      </c>
      <c r="E43" s="1" t="s">
        <v>317</v>
      </c>
      <c r="F43" s="1"/>
      <c r="G43" s="1" t="s">
        <v>318</v>
      </c>
      <c r="H43" s="1" t="s">
        <v>319</v>
      </c>
      <c r="I43" s="1"/>
      <c r="J43" s="1" t="s">
        <v>320</v>
      </c>
      <c r="K43" s="1" t="s">
        <v>295</v>
      </c>
      <c r="L43" s="1"/>
      <c r="M43" s="1" t="s">
        <v>321</v>
      </c>
      <c r="N43" s="1" t="s">
        <v>322</v>
      </c>
    </row>
    <row r="44" spans="1:14" x14ac:dyDescent="0.25">
      <c r="B44" s="2">
        <v>2004</v>
      </c>
      <c r="C44" s="1"/>
      <c r="D44" s="1">
        <v>1.34E-2</v>
      </c>
      <c r="E44" s="1">
        <v>2.8799999999999999E-2</v>
      </c>
      <c r="F44" s="1"/>
      <c r="G44" s="1">
        <v>-1.77E-2</v>
      </c>
      <c r="H44" s="1">
        <v>2.2700000000000001E-2</v>
      </c>
      <c r="I44" s="1"/>
      <c r="J44" s="1">
        <v>-3.9899999999999996E-3</v>
      </c>
      <c r="K44" s="1" t="s">
        <v>75</v>
      </c>
      <c r="L44" s="1"/>
      <c r="M44" s="1">
        <v>1.89E-3</v>
      </c>
      <c r="N44" s="1">
        <v>-1.8499999999999999E-2</v>
      </c>
    </row>
    <row r="45" spans="1:14" x14ac:dyDescent="0.25">
      <c r="A45" s="4"/>
      <c r="B45" s="5"/>
      <c r="C45" s="6"/>
      <c r="D45" s="6" t="s">
        <v>270</v>
      </c>
      <c r="E45" s="6" t="s">
        <v>321</v>
      </c>
      <c r="F45" s="6"/>
      <c r="G45" s="6" t="s">
        <v>323</v>
      </c>
      <c r="H45" s="6" t="s">
        <v>324</v>
      </c>
      <c r="I45" s="6"/>
      <c r="J45" s="6" t="s">
        <v>238</v>
      </c>
      <c r="K45" s="6" t="s">
        <v>219</v>
      </c>
      <c r="L45" s="6"/>
      <c r="M45" s="6" t="s">
        <v>325</v>
      </c>
      <c r="N45" s="6" t="s">
        <v>326</v>
      </c>
    </row>
    <row r="46" spans="1:14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5">
      <c r="A47" t="s">
        <v>195</v>
      </c>
      <c r="B47" s="2">
        <v>2004</v>
      </c>
      <c r="C47" s="1"/>
      <c r="D47" s="1">
        <v>-2.32E-3</v>
      </c>
      <c r="E47" s="1">
        <v>7.3499999999999998E-3</v>
      </c>
      <c r="F47" s="1"/>
      <c r="G47" s="1">
        <v>-3.0300000000000001E-2</v>
      </c>
      <c r="H47" s="1">
        <v>1.03E-2</v>
      </c>
      <c r="I47" s="1"/>
      <c r="J47" s="1">
        <v>2.4899999999999999E-2</v>
      </c>
      <c r="K47" s="1">
        <v>5.9200000000000003E-2</v>
      </c>
      <c r="L47" s="1"/>
      <c r="M47" s="1" t="s">
        <v>77</v>
      </c>
      <c r="N47" s="1" t="s">
        <v>78</v>
      </c>
    </row>
    <row r="48" spans="1:14" x14ac:dyDescent="0.25">
      <c r="C48" s="1"/>
      <c r="D48" s="1" t="s">
        <v>227</v>
      </c>
      <c r="E48" s="1" t="s">
        <v>268</v>
      </c>
      <c r="F48" s="1"/>
      <c r="G48" s="1" t="s">
        <v>327</v>
      </c>
      <c r="H48" s="1" t="s">
        <v>328</v>
      </c>
      <c r="I48" s="1"/>
      <c r="J48" s="1" t="s">
        <v>211</v>
      </c>
      <c r="K48" s="1" t="s">
        <v>256</v>
      </c>
      <c r="L48" s="1"/>
      <c r="M48" s="1" t="s">
        <v>329</v>
      </c>
      <c r="N48" s="1" t="s">
        <v>330</v>
      </c>
    </row>
    <row r="49" spans="1:14" x14ac:dyDescent="0.25">
      <c r="A49" t="s">
        <v>196</v>
      </c>
      <c r="B49" s="2">
        <v>2004</v>
      </c>
      <c r="C49" s="1"/>
      <c r="D49" s="1">
        <v>-1.3299999999999999E-2</v>
      </c>
      <c r="E49" s="1">
        <v>3.6200000000000003E-2</v>
      </c>
      <c r="F49" s="1"/>
      <c r="G49" s="1">
        <v>-4.8300000000000003E-2</v>
      </c>
      <c r="H49" s="1">
        <v>1.7500000000000002E-2</v>
      </c>
      <c r="I49" s="1"/>
      <c r="J49" s="1">
        <v>1.4999999999999999E-2</v>
      </c>
      <c r="K49" s="1" t="s">
        <v>80</v>
      </c>
      <c r="L49" s="1"/>
      <c r="M49" s="1" t="s">
        <v>81</v>
      </c>
      <c r="N49" s="1" t="s">
        <v>82</v>
      </c>
    </row>
    <row r="50" spans="1:14" x14ac:dyDescent="0.25">
      <c r="A50" s="4"/>
      <c r="B50" s="5"/>
      <c r="C50" s="6"/>
      <c r="D50" s="6" t="s">
        <v>331</v>
      </c>
      <c r="E50" s="6" t="s">
        <v>309</v>
      </c>
      <c r="F50" s="6"/>
      <c r="G50" s="6" t="s">
        <v>332</v>
      </c>
      <c r="H50" s="6" t="s">
        <v>205</v>
      </c>
      <c r="I50" s="6"/>
      <c r="J50" s="6" t="s">
        <v>266</v>
      </c>
      <c r="K50" s="6" t="s">
        <v>333</v>
      </c>
      <c r="L50" s="6"/>
      <c r="M50" s="6" t="s">
        <v>334</v>
      </c>
      <c r="N50" s="6" t="s">
        <v>335</v>
      </c>
    </row>
    <row r="51" spans="1:14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5">
      <c r="A52" t="s">
        <v>197</v>
      </c>
      <c r="B52" s="2">
        <v>1999</v>
      </c>
      <c r="C52" s="1"/>
      <c r="D52" s="1">
        <v>-8.2600000000000007E-2</v>
      </c>
      <c r="E52" s="1">
        <v>7.6999999999999999E-2</v>
      </c>
      <c r="F52" s="1"/>
      <c r="G52" s="1" t="s">
        <v>84</v>
      </c>
      <c r="H52" s="1">
        <v>-2.3699999999999999E-2</v>
      </c>
      <c r="I52" s="1"/>
      <c r="J52" s="1">
        <v>1.0699999999999999E-2</v>
      </c>
      <c r="K52" s="1">
        <v>4.9799999999999997E-2</v>
      </c>
      <c r="L52" s="1"/>
      <c r="M52" s="1" t="s">
        <v>85</v>
      </c>
      <c r="N52" s="1">
        <v>-4.0599999999999997E-2</v>
      </c>
    </row>
    <row r="53" spans="1:14" x14ac:dyDescent="0.25">
      <c r="C53" s="1"/>
      <c r="D53" s="1" t="s">
        <v>336</v>
      </c>
      <c r="E53" s="1" t="s">
        <v>337</v>
      </c>
      <c r="F53" s="1"/>
      <c r="G53" s="1" t="s">
        <v>338</v>
      </c>
      <c r="H53" s="1" t="s">
        <v>339</v>
      </c>
      <c r="I53" s="1"/>
      <c r="J53" s="1" t="s">
        <v>340</v>
      </c>
      <c r="K53" s="1" t="s">
        <v>214</v>
      </c>
      <c r="L53" s="1"/>
      <c r="M53" s="1" t="s">
        <v>341</v>
      </c>
      <c r="N53" s="1" t="s">
        <v>225</v>
      </c>
    </row>
    <row r="54" spans="1:14" x14ac:dyDescent="0.25">
      <c r="B54" s="2">
        <v>2004</v>
      </c>
      <c r="C54" s="1"/>
      <c r="D54" s="1">
        <v>4.9500000000000002E-2</v>
      </c>
      <c r="E54" s="1">
        <v>1.11E-2</v>
      </c>
      <c r="F54" s="1"/>
      <c r="G54" s="1">
        <v>-2.1600000000000001E-2</v>
      </c>
      <c r="H54" s="1">
        <v>2.63E-2</v>
      </c>
      <c r="I54" s="1"/>
      <c r="J54" s="1">
        <v>1.5800000000000002E-2</v>
      </c>
      <c r="K54" s="1">
        <v>3.4000000000000002E-2</v>
      </c>
      <c r="L54" s="1"/>
      <c r="M54" s="1">
        <v>-1.03E-2</v>
      </c>
      <c r="N54" s="1">
        <v>-1.6400000000000001E-2</v>
      </c>
    </row>
    <row r="55" spans="1:14" x14ac:dyDescent="0.25">
      <c r="A55" s="4"/>
      <c r="B55" s="5"/>
      <c r="C55" s="6"/>
      <c r="D55" s="6" t="s">
        <v>342</v>
      </c>
      <c r="E55" s="6" t="s">
        <v>272</v>
      </c>
      <c r="F55" s="6"/>
      <c r="G55" s="6" t="s">
        <v>343</v>
      </c>
      <c r="H55" s="6" t="s">
        <v>344</v>
      </c>
      <c r="I55" s="6"/>
      <c r="J55" s="6" t="s">
        <v>295</v>
      </c>
      <c r="K55" s="6" t="s">
        <v>233</v>
      </c>
      <c r="L55" s="6"/>
      <c r="M55" s="6" t="s">
        <v>345</v>
      </c>
      <c r="N55" s="6" t="s">
        <v>344</v>
      </c>
    </row>
    <row r="56" spans="1:14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x14ac:dyDescent="0.25">
      <c r="A57" t="s">
        <v>198</v>
      </c>
      <c r="B57" s="2">
        <v>1987</v>
      </c>
      <c r="C57" s="1"/>
      <c r="D57" s="1">
        <v>7.3200000000000001E-3</v>
      </c>
      <c r="E57" s="1" t="s">
        <v>88</v>
      </c>
      <c r="F57" s="1"/>
      <c r="G57" s="1">
        <v>6.0899999999999999E-3</v>
      </c>
      <c r="H57" s="1" t="s">
        <v>89</v>
      </c>
      <c r="I57" s="1"/>
      <c r="J57" s="1">
        <v>-2.96E-3</v>
      </c>
      <c r="K57" s="1" t="s">
        <v>90</v>
      </c>
      <c r="L57" s="1"/>
      <c r="M57" s="1">
        <v>5.9699999999999996E-3</v>
      </c>
      <c r="N57" s="1">
        <v>4.1900000000000001E-3</v>
      </c>
    </row>
    <row r="58" spans="1:14" x14ac:dyDescent="0.25">
      <c r="C58" s="1"/>
      <c r="D58" s="1" t="s">
        <v>346</v>
      </c>
      <c r="E58" s="1" t="s">
        <v>347</v>
      </c>
      <c r="F58" s="1"/>
      <c r="G58" s="1" t="s">
        <v>264</v>
      </c>
      <c r="H58" s="1" t="s">
        <v>348</v>
      </c>
      <c r="I58" s="1"/>
      <c r="J58" s="1" t="s">
        <v>280</v>
      </c>
      <c r="K58" s="1" t="s">
        <v>349</v>
      </c>
      <c r="L58" s="1"/>
      <c r="M58" s="1" t="s">
        <v>287</v>
      </c>
      <c r="N58" s="1" t="s">
        <v>343</v>
      </c>
    </row>
    <row r="59" spans="1:14" x14ac:dyDescent="0.25">
      <c r="B59" s="2">
        <v>1988</v>
      </c>
      <c r="C59" s="1"/>
      <c r="D59" s="1">
        <v>5.9100000000000003E-3</v>
      </c>
      <c r="E59" s="1">
        <v>1.4500000000000001E-2</v>
      </c>
      <c r="F59" s="1"/>
      <c r="G59" s="1">
        <v>8.9999999999999993E-3</v>
      </c>
      <c r="H59" s="1">
        <v>6.5199999999999998E-3</v>
      </c>
      <c r="I59" s="1"/>
      <c r="J59" s="1">
        <v>6.0899999999999999E-3</v>
      </c>
      <c r="K59" s="1">
        <v>5.6499999999999996E-3</v>
      </c>
      <c r="L59" s="1"/>
      <c r="M59" s="1">
        <v>4.3E-3</v>
      </c>
      <c r="N59" s="1">
        <v>6.6600000000000001E-3</v>
      </c>
    </row>
    <row r="60" spans="1:14" x14ac:dyDescent="0.25">
      <c r="C60" s="1"/>
      <c r="D60" s="1" t="s">
        <v>221</v>
      </c>
      <c r="E60" s="1" t="s">
        <v>350</v>
      </c>
      <c r="F60" s="1"/>
      <c r="G60" s="1" t="s">
        <v>351</v>
      </c>
      <c r="H60" s="1" t="s">
        <v>320</v>
      </c>
      <c r="I60" s="1"/>
      <c r="J60" s="1" t="s">
        <v>352</v>
      </c>
      <c r="K60" s="1" t="s">
        <v>315</v>
      </c>
      <c r="L60" s="1"/>
      <c r="M60" s="1" t="s">
        <v>303</v>
      </c>
      <c r="N60" s="1" t="s">
        <v>353</v>
      </c>
    </row>
    <row r="61" spans="1:14" x14ac:dyDescent="0.25">
      <c r="B61" s="2">
        <v>1989</v>
      </c>
      <c r="C61" s="1"/>
      <c r="D61" s="1" t="s">
        <v>93</v>
      </c>
      <c r="E61" s="1" t="s">
        <v>94</v>
      </c>
      <c r="F61" s="1"/>
      <c r="G61" s="1" t="s">
        <v>95</v>
      </c>
      <c r="H61" s="1" t="s">
        <v>96</v>
      </c>
      <c r="I61" s="1"/>
      <c r="J61" s="1" t="s">
        <v>97</v>
      </c>
      <c r="K61" s="1" t="s">
        <v>98</v>
      </c>
      <c r="L61" s="1"/>
      <c r="M61" s="1">
        <v>5.94E-3</v>
      </c>
      <c r="N61" s="1" t="s">
        <v>99</v>
      </c>
    </row>
    <row r="62" spans="1:14" x14ac:dyDescent="0.25">
      <c r="C62" s="1"/>
      <c r="D62" s="1" t="s">
        <v>354</v>
      </c>
      <c r="E62" s="1" t="s">
        <v>355</v>
      </c>
      <c r="F62" s="1"/>
      <c r="G62" s="1" t="s">
        <v>356</v>
      </c>
      <c r="H62" s="1" t="s">
        <v>357</v>
      </c>
      <c r="I62" s="1"/>
      <c r="J62" s="1" t="s">
        <v>358</v>
      </c>
      <c r="K62" s="1" t="s">
        <v>359</v>
      </c>
      <c r="L62" s="1"/>
      <c r="M62" s="1" t="s">
        <v>230</v>
      </c>
      <c r="N62" s="1" t="s">
        <v>360</v>
      </c>
    </row>
    <row r="63" spans="1:14" x14ac:dyDescent="0.25">
      <c r="B63" s="2">
        <v>1990</v>
      </c>
      <c r="C63" s="1"/>
      <c r="D63" s="1" t="s">
        <v>101</v>
      </c>
      <c r="E63" s="1" t="s">
        <v>102</v>
      </c>
      <c r="F63" s="1"/>
      <c r="G63" s="1" t="s">
        <v>103</v>
      </c>
      <c r="H63" s="1" t="s">
        <v>104</v>
      </c>
      <c r="I63" s="1"/>
      <c r="J63" s="1" t="s">
        <v>105</v>
      </c>
      <c r="K63" s="1" t="s">
        <v>106</v>
      </c>
      <c r="L63" s="1"/>
      <c r="M63" s="1" t="s">
        <v>107</v>
      </c>
      <c r="N63" s="1" t="s">
        <v>108</v>
      </c>
    </row>
    <row r="64" spans="1:14" x14ac:dyDescent="0.25">
      <c r="C64" s="1"/>
      <c r="D64" s="1" t="s">
        <v>300</v>
      </c>
      <c r="E64" s="1" t="s">
        <v>361</v>
      </c>
      <c r="F64" s="1"/>
      <c r="G64" s="1" t="s">
        <v>362</v>
      </c>
      <c r="H64" s="1" t="s">
        <v>363</v>
      </c>
      <c r="I64" s="1"/>
      <c r="J64" s="1" t="s">
        <v>364</v>
      </c>
      <c r="K64" s="1" t="s">
        <v>365</v>
      </c>
      <c r="L64" s="1"/>
      <c r="M64" s="1" t="s">
        <v>366</v>
      </c>
      <c r="N64" s="1" t="s">
        <v>367</v>
      </c>
    </row>
    <row r="65" spans="1:14" x14ac:dyDescent="0.25">
      <c r="B65" s="2">
        <v>1991</v>
      </c>
      <c r="C65" s="1"/>
      <c r="D65" s="1" t="s">
        <v>110</v>
      </c>
      <c r="E65" s="1">
        <v>7.9399999999999991E-3</v>
      </c>
      <c r="F65" s="1"/>
      <c r="G65" s="1" t="s">
        <v>111</v>
      </c>
      <c r="H65" s="1" t="s">
        <v>112</v>
      </c>
      <c r="I65" s="1"/>
      <c r="J65" s="1" t="s">
        <v>113</v>
      </c>
      <c r="K65" s="1">
        <v>4.46E-4</v>
      </c>
      <c r="L65" s="1"/>
      <c r="M65" s="1">
        <v>1.6999999999999999E-3</v>
      </c>
      <c r="N65" s="1" t="s">
        <v>114</v>
      </c>
    </row>
    <row r="66" spans="1:14" x14ac:dyDescent="0.25">
      <c r="A66" s="4"/>
      <c r="B66" s="5"/>
      <c r="C66" s="6"/>
      <c r="D66" s="6" t="s">
        <v>338</v>
      </c>
      <c r="E66" s="6" t="s">
        <v>317</v>
      </c>
      <c r="F66" s="6"/>
      <c r="G66" s="6" t="s">
        <v>368</v>
      </c>
      <c r="H66" s="6" t="s">
        <v>297</v>
      </c>
      <c r="I66" s="6"/>
      <c r="J66" s="6" t="s">
        <v>369</v>
      </c>
      <c r="K66" s="6" t="s">
        <v>325</v>
      </c>
      <c r="L66" s="6"/>
      <c r="M66" s="6" t="s">
        <v>370</v>
      </c>
      <c r="N66" s="6" t="s">
        <v>232</v>
      </c>
    </row>
    <row r="67" spans="1:14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x14ac:dyDescent="0.25">
      <c r="A68" t="s">
        <v>199</v>
      </c>
      <c r="B68" s="2">
        <v>1987</v>
      </c>
      <c r="C68" s="1"/>
      <c r="D68" s="1">
        <v>-9.7199999999999995E-3</v>
      </c>
      <c r="E68" s="1">
        <v>1.49E-2</v>
      </c>
      <c r="F68" s="1"/>
      <c r="G68" s="1">
        <v>-2.2799999999999999E-3</v>
      </c>
      <c r="H68" s="1">
        <v>8.9599999999999992E-3</v>
      </c>
      <c r="I68" s="1"/>
      <c r="J68" s="1" t="s">
        <v>116</v>
      </c>
      <c r="K68" s="1">
        <v>1.14E-2</v>
      </c>
      <c r="L68" s="1"/>
      <c r="M68" s="1">
        <v>6.96E-3</v>
      </c>
      <c r="N68" s="1">
        <v>1.4499999999999999E-3</v>
      </c>
    </row>
    <row r="69" spans="1:14" x14ac:dyDescent="0.25">
      <c r="C69" s="1"/>
      <c r="D69" s="1" t="s">
        <v>239</v>
      </c>
      <c r="E69" s="1" t="s">
        <v>342</v>
      </c>
      <c r="F69" s="1"/>
      <c r="G69" s="1" t="s">
        <v>371</v>
      </c>
      <c r="H69" s="1" t="s">
        <v>253</v>
      </c>
      <c r="I69" s="1"/>
      <c r="J69" s="1" t="s">
        <v>372</v>
      </c>
      <c r="K69" s="1" t="s">
        <v>318</v>
      </c>
      <c r="L69" s="1"/>
      <c r="M69" s="1" t="s">
        <v>262</v>
      </c>
      <c r="N69" s="1" t="s">
        <v>340</v>
      </c>
    </row>
    <row r="70" spans="1:14" x14ac:dyDescent="0.25">
      <c r="B70" s="2">
        <v>1988</v>
      </c>
      <c r="C70" s="1"/>
      <c r="D70" s="1">
        <v>2.0500000000000002E-3</v>
      </c>
      <c r="E70" s="1">
        <v>1.9300000000000001E-2</v>
      </c>
      <c r="F70" s="1"/>
      <c r="G70" s="1">
        <v>1.41E-3</v>
      </c>
      <c r="H70" s="1">
        <v>-2.0800000000000001E-5</v>
      </c>
      <c r="I70" s="1"/>
      <c r="J70" s="1">
        <v>1.06E-3</v>
      </c>
      <c r="K70" s="1" t="s">
        <v>118</v>
      </c>
      <c r="L70" s="1"/>
      <c r="M70" s="1">
        <v>1.66E-3</v>
      </c>
      <c r="N70" s="1">
        <v>-1.42E-3</v>
      </c>
    </row>
    <row r="71" spans="1:14" x14ac:dyDescent="0.25">
      <c r="C71" s="1"/>
      <c r="D71" s="1" t="s">
        <v>373</v>
      </c>
      <c r="E71" s="1" t="s">
        <v>225</v>
      </c>
      <c r="F71" s="1"/>
      <c r="G71" s="1" t="s">
        <v>331</v>
      </c>
      <c r="H71" s="1" t="s">
        <v>374</v>
      </c>
      <c r="I71" s="1"/>
      <c r="J71" s="1" t="s">
        <v>375</v>
      </c>
      <c r="K71" s="1" t="s">
        <v>376</v>
      </c>
      <c r="L71" s="1"/>
      <c r="M71" s="1" t="s">
        <v>370</v>
      </c>
      <c r="N71" s="1" t="s">
        <v>377</v>
      </c>
    </row>
    <row r="72" spans="1:14" x14ac:dyDescent="0.25">
      <c r="B72" s="2">
        <v>1989</v>
      </c>
      <c r="C72" s="1"/>
      <c r="D72" s="1">
        <v>9.0499999999999999E-4</v>
      </c>
      <c r="E72" s="1" t="s">
        <v>120</v>
      </c>
      <c r="F72" s="1"/>
      <c r="G72" s="1">
        <v>9.7899999999999994E-5</v>
      </c>
      <c r="H72" s="1">
        <v>1.7600000000000001E-3</v>
      </c>
      <c r="I72" s="1"/>
      <c r="J72" s="1">
        <v>7.0500000000000001E-4</v>
      </c>
      <c r="K72" s="1" t="s">
        <v>121</v>
      </c>
      <c r="L72" s="1"/>
      <c r="M72" s="1">
        <v>-6.3299999999999999E-4</v>
      </c>
      <c r="N72" s="1">
        <v>-4.6700000000000002E-4</v>
      </c>
    </row>
    <row r="73" spans="1:14" x14ac:dyDescent="0.25">
      <c r="C73" s="1"/>
      <c r="D73" s="1" t="s">
        <v>237</v>
      </c>
      <c r="E73" s="1" t="s">
        <v>378</v>
      </c>
      <c r="F73" s="1"/>
      <c r="G73" s="1" t="s">
        <v>379</v>
      </c>
      <c r="H73" s="1" t="s">
        <v>270</v>
      </c>
      <c r="I73" s="1"/>
      <c r="J73" s="1" t="s">
        <v>277</v>
      </c>
      <c r="K73" s="1" t="s">
        <v>380</v>
      </c>
      <c r="L73" s="1"/>
      <c r="M73" s="1" t="s">
        <v>381</v>
      </c>
      <c r="N73" s="1" t="s">
        <v>382</v>
      </c>
    </row>
    <row r="74" spans="1:14" x14ac:dyDescent="0.25">
      <c r="B74" s="2">
        <v>1990</v>
      </c>
      <c r="C74" s="1"/>
      <c r="D74" s="1">
        <v>6.7000000000000002E-4</v>
      </c>
      <c r="E74" s="1">
        <v>1.4500000000000001E-2</v>
      </c>
      <c r="F74" s="1"/>
      <c r="G74" s="1">
        <v>2.81E-3</v>
      </c>
      <c r="H74" s="1">
        <v>-5.2599999999999999E-3</v>
      </c>
      <c r="I74" s="1"/>
      <c r="J74" s="1">
        <v>3.6900000000000002E-4</v>
      </c>
      <c r="K74" s="1">
        <v>5.77E-3</v>
      </c>
      <c r="L74" s="1"/>
      <c r="M74" s="1">
        <v>1.2999999999999999E-3</v>
      </c>
      <c r="N74" s="1">
        <v>-1.8799999999999999E-3</v>
      </c>
    </row>
    <row r="75" spans="1:14" x14ac:dyDescent="0.25">
      <c r="C75" s="1"/>
      <c r="D75" s="1" t="s">
        <v>313</v>
      </c>
      <c r="E75" s="1" t="s">
        <v>343</v>
      </c>
      <c r="F75" s="1"/>
      <c r="G75" s="1" t="s">
        <v>383</v>
      </c>
      <c r="H75" s="1" t="s">
        <v>274</v>
      </c>
      <c r="I75" s="1"/>
      <c r="J75" s="1" t="s">
        <v>313</v>
      </c>
      <c r="K75" s="1" t="s">
        <v>211</v>
      </c>
      <c r="L75" s="1"/>
      <c r="M75" s="1" t="s">
        <v>384</v>
      </c>
      <c r="N75" s="1" t="s">
        <v>280</v>
      </c>
    </row>
    <row r="76" spans="1:14" x14ac:dyDescent="0.25">
      <c r="B76" s="2">
        <v>1991</v>
      </c>
      <c r="C76" s="1"/>
      <c r="D76" s="1">
        <v>9.75E-3</v>
      </c>
      <c r="E76" s="1">
        <v>-7.5700000000000003E-3</v>
      </c>
      <c r="F76" s="1"/>
      <c r="G76" s="1">
        <v>3.9399999999999999E-3</v>
      </c>
      <c r="H76" s="1">
        <v>-7.2100000000000003E-3</v>
      </c>
      <c r="I76" s="1"/>
      <c r="J76" s="1">
        <v>8.8500000000000002E-3</v>
      </c>
      <c r="K76" s="1">
        <v>-3.0999999999999999E-3</v>
      </c>
      <c r="L76" s="1"/>
      <c r="M76" s="1">
        <v>-1.07E-3</v>
      </c>
      <c r="N76" s="1">
        <v>-3.3800000000000002E-3</v>
      </c>
    </row>
    <row r="77" spans="1:14" x14ac:dyDescent="0.25">
      <c r="C77" s="1"/>
      <c r="D77" s="1" t="s">
        <v>385</v>
      </c>
      <c r="E77" s="1" t="s">
        <v>386</v>
      </c>
      <c r="F77" s="1"/>
      <c r="G77" s="1" t="s">
        <v>345</v>
      </c>
      <c r="H77" s="1" t="s">
        <v>245</v>
      </c>
      <c r="I77" s="1"/>
      <c r="J77" s="1" t="s">
        <v>387</v>
      </c>
      <c r="K77" s="1" t="s">
        <v>388</v>
      </c>
      <c r="L77" s="1"/>
      <c r="M77" s="1" t="s">
        <v>373</v>
      </c>
      <c r="N77" s="1" t="s">
        <v>239</v>
      </c>
    </row>
    <row r="78" spans="1:14" x14ac:dyDescent="0.25">
      <c r="B78" s="2">
        <v>1992</v>
      </c>
      <c r="C78" s="1"/>
      <c r="D78" s="1">
        <v>1.35E-2</v>
      </c>
      <c r="E78" s="1">
        <v>1.39E-3</v>
      </c>
      <c r="F78" s="1"/>
      <c r="G78" s="1">
        <v>7.2899999999999996E-3</v>
      </c>
      <c r="H78" s="1">
        <v>-6.2899999999999996E-3</v>
      </c>
      <c r="I78" s="1"/>
      <c r="J78" s="1" t="s">
        <v>125</v>
      </c>
      <c r="K78" s="1">
        <v>-1.11E-4</v>
      </c>
      <c r="L78" s="1"/>
      <c r="M78" s="1">
        <v>4.5399999999999998E-4</v>
      </c>
      <c r="N78" s="1">
        <v>-1.0200000000000001E-3</v>
      </c>
    </row>
    <row r="79" spans="1:14" x14ac:dyDescent="0.25">
      <c r="C79" s="1"/>
      <c r="D79" s="1" t="s">
        <v>389</v>
      </c>
      <c r="E79" s="1" t="s">
        <v>390</v>
      </c>
      <c r="F79" s="1"/>
      <c r="G79" s="1" t="s">
        <v>233</v>
      </c>
      <c r="H79" s="1" t="s">
        <v>342</v>
      </c>
      <c r="I79" s="1"/>
      <c r="J79" s="1" t="s">
        <v>391</v>
      </c>
      <c r="K79" s="1" t="s">
        <v>298</v>
      </c>
      <c r="L79" s="1"/>
      <c r="M79" s="1" t="s">
        <v>325</v>
      </c>
      <c r="N79" s="1" t="s">
        <v>392</v>
      </c>
    </row>
    <row r="80" spans="1:14" x14ac:dyDescent="0.25">
      <c r="B80" s="2">
        <v>1993</v>
      </c>
      <c r="C80" s="1"/>
      <c r="D80" s="1">
        <v>1.7999999999999999E-2</v>
      </c>
      <c r="E80" s="1" t="s">
        <v>127</v>
      </c>
      <c r="F80" s="1"/>
      <c r="G80" s="1">
        <v>-5.2700000000000002E-4</v>
      </c>
      <c r="H80" s="1">
        <v>-5.3800000000000002E-3</v>
      </c>
      <c r="I80" s="1"/>
      <c r="J80" s="1">
        <v>8.5100000000000002E-3</v>
      </c>
      <c r="K80" s="1">
        <v>-7.6099999999999996E-3</v>
      </c>
      <c r="L80" s="1"/>
      <c r="M80" s="1">
        <v>2.4899999999999998E-4</v>
      </c>
      <c r="N80" s="1">
        <v>-1.1100000000000001E-3</v>
      </c>
    </row>
    <row r="81" spans="1:27" x14ac:dyDescent="0.25">
      <c r="C81" s="1"/>
      <c r="D81" s="1" t="s">
        <v>393</v>
      </c>
      <c r="E81" s="1" t="s">
        <v>224</v>
      </c>
      <c r="F81" s="1"/>
      <c r="G81" s="1" t="s">
        <v>277</v>
      </c>
      <c r="H81" s="1" t="s">
        <v>394</v>
      </c>
      <c r="I81" s="1"/>
      <c r="J81" s="1" t="s">
        <v>395</v>
      </c>
      <c r="K81" s="1" t="s">
        <v>396</v>
      </c>
      <c r="L81" s="1"/>
      <c r="M81" s="1" t="s">
        <v>313</v>
      </c>
      <c r="N81" s="1" t="s">
        <v>397</v>
      </c>
    </row>
    <row r="82" spans="1:27" x14ac:dyDescent="0.25">
      <c r="B82" s="2">
        <v>1994</v>
      </c>
      <c r="C82" s="1"/>
      <c r="D82" s="1">
        <v>2.4199999999999999E-2</v>
      </c>
      <c r="E82" s="1" t="s">
        <v>129</v>
      </c>
      <c r="F82" s="1"/>
      <c r="G82" s="1">
        <v>-1.1299999999999999E-3</v>
      </c>
      <c r="H82" s="1">
        <v>-7.3600000000000002E-3</v>
      </c>
      <c r="I82" s="1"/>
      <c r="J82" s="1" t="s">
        <v>130</v>
      </c>
      <c r="K82" s="1" t="s">
        <v>131</v>
      </c>
      <c r="L82" s="1"/>
      <c r="M82" s="1">
        <v>-1.0399999999999999E-3</v>
      </c>
      <c r="N82" s="1">
        <v>-2.1299999999999999E-3</v>
      </c>
    </row>
    <row r="83" spans="1:27" x14ac:dyDescent="0.25">
      <c r="C83" s="1"/>
      <c r="D83" s="1" t="s">
        <v>398</v>
      </c>
      <c r="E83" s="1" t="s">
        <v>399</v>
      </c>
      <c r="F83" s="1"/>
      <c r="G83" s="1" t="s">
        <v>238</v>
      </c>
      <c r="H83" s="1" t="s">
        <v>336</v>
      </c>
      <c r="I83" s="1"/>
      <c r="J83" s="1" t="s">
        <v>400</v>
      </c>
      <c r="K83" s="1" t="s">
        <v>401</v>
      </c>
      <c r="L83" s="1"/>
      <c r="M83" s="1" t="s">
        <v>384</v>
      </c>
      <c r="N83" s="1" t="s">
        <v>402</v>
      </c>
    </row>
    <row r="84" spans="1:27" x14ac:dyDescent="0.25">
      <c r="B84" s="2">
        <v>1995</v>
      </c>
      <c r="C84" s="1"/>
      <c r="D84" s="1">
        <v>9.8200000000000006E-3</v>
      </c>
      <c r="E84" s="1" t="s">
        <v>133</v>
      </c>
      <c r="F84" s="1"/>
      <c r="G84" s="1">
        <v>-6.0499999999999998E-3</v>
      </c>
      <c r="H84" s="1">
        <v>-5.9199999999999999E-3</v>
      </c>
      <c r="I84" s="1"/>
      <c r="J84" s="1">
        <v>4.7400000000000003E-3</v>
      </c>
      <c r="K84" s="1" t="s">
        <v>134</v>
      </c>
      <c r="L84" s="1"/>
      <c r="M84" s="1">
        <v>-2.6199999999999999E-3</v>
      </c>
      <c r="N84" s="1">
        <v>-3.81E-3</v>
      </c>
    </row>
    <row r="85" spans="1:27" x14ac:dyDescent="0.25">
      <c r="C85" s="1"/>
      <c r="D85" s="1" t="s">
        <v>403</v>
      </c>
      <c r="E85" s="1" t="s">
        <v>404</v>
      </c>
      <c r="F85" s="1"/>
      <c r="G85" s="1" t="s">
        <v>234</v>
      </c>
      <c r="H85" s="1" t="s">
        <v>387</v>
      </c>
      <c r="I85" s="1"/>
      <c r="J85" s="1" t="s">
        <v>314</v>
      </c>
      <c r="K85" s="1" t="s">
        <v>405</v>
      </c>
      <c r="L85" s="1"/>
      <c r="M85" s="1" t="s">
        <v>406</v>
      </c>
      <c r="N85" s="1" t="s">
        <v>352</v>
      </c>
    </row>
    <row r="86" spans="1:27" x14ac:dyDescent="0.25">
      <c r="B86" s="2">
        <v>1996</v>
      </c>
      <c r="C86" s="1"/>
      <c r="D86" s="1">
        <v>-8.3099999999999997E-3</v>
      </c>
      <c r="E86" s="1" t="s">
        <v>136</v>
      </c>
      <c r="F86" s="1"/>
      <c r="G86" s="1" t="s">
        <v>137</v>
      </c>
      <c r="H86" s="1">
        <v>-8.7500000000000008E-3</v>
      </c>
      <c r="I86" s="1"/>
      <c r="J86" s="1">
        <v>-2.7799999999999999E-3</v>
      </c>
      <c r="K86" s="1" t="s">
        <v>138</v>
      </c>
      <c r="L86" s="1"/>
      <c r="M86" s="1">
        <v>-5.2199999999999998E-3</v>
      </c>
      <c r="N86" s="1">
        <v>-3.7299999999999998E-3</v>
      </c>
    </row>
    <row r="87" spans="1:27" x14ac:dyDescent="0.25">
      <c r="A87" s="4"/>
      <c r="B87" s="5"/>
      <c r="C87" s="6"/>
      <c r="D87" s="6" t="s">
        <v>321</v>
      </c>
      <c r="E87" s="6" t="s">
        <v>407</v>
      </c>
      <c r="F87" s="6"/>
      <c r="G87" s="6" t="s">
        <v>408</v>
      </c>
      <c r="H87" s="6" t="s">
        <v>409</v>
      </c>
      <c r="I87" s="6"/>
      <c r="J87" s="6" t="s">
        <v>410</v>
      </c>
      <c r="K87" s="6" t="s">
        <v>294</v>
      </c>
      <c r="L87" s="6"/>
      <c r="M87" s="6" t="s">
        <v>351</v>
      </c>
      <c r="N87" s="6" t="s">
        <v>352</v>
      </c>
      <c r="Q87" s="11" t="s">
        <v>184</v>
      </c>
      <c r="R87" s="11"/>
      <c r="S87" s="3"/>
      <c r="T87" s="11" t="s">
        <v>185</v>
      </c>
      <c r="U87" s="11"/>
      <c r="V87" s="3"/>
      <c r="W87" s="11" t="s">
        <v>186</v>
      </c>
      <c r="X87" s="11"/>
      <c r="Y87" s="3"/>
      <c r="Z87" s="11" t="s">
        <v>187</v>
      </c>
      <c r="AA87" s="11"/>
    </row>
    <row r="88" spans="1:27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Q88" s="4" t="s">
        <v>189</v>
      </c>
      <c r="R88" s="4" t="s">
        <v>188</v>
      </c>
      <c r="S88" s="5"/>
      <c r="T88" s="4" t="s">
        <v>189</v>
      </c>
      <c r="U88" s="4" t="s">
        <v>188</v>
      </c>
      <c r="V88" s="4"/>
      <c r="W88" s="4" t="s">
        <v>189</v>
      </c>
      <c r="X88" s="4" t="s">
        <v>188</v>
      </c>
      <c r="Y88" s="4"/>
      <c r="Z88" s="4" t="s">
        <v>189</v>
      </c>
      <c r="AA88" s="4" t="s">
        <v>188</v>
      </c>
    </row>
    <row r="89" spans="1:27" x14ac:dyDescent="0.25">
      <c r="A89" t="s">
        <v>200</v>
      </c>
      <c r="B89" s="2">
        <v>1988</v>
      </c>
      <c r="C89" s="1"/>
      <c r="D89" s="1" t="s">
        <v>140</v>
      </c>
      <c r="E89" s="1">
        <v>-0.108</v>
      </c>
      <c r="F89" s="1"/>
      <c r="G89" s="1" t="s">
        <v>141</v>
      </c>
      <c r="H89" s="1">
        <v>-4.8800000000000003E-2</v>
      </c>
      <c r="I89" s="1"/>
      <c r="J89" s="1">
        <v>-3.7499999999999999E-2</v>
      </c>
      <c r="K89" s="1">
        <v>-5.3800000000000001E-2</v>
      </c>
      <c r="L89" s="1"/>
      <c r="M89" s="1" t="s">
        <v>142</v>
      </c>
      <c r="N89" s="1">
        <v>-2.9399999999999999E-2</v>
      </c>
      <c r="Q89">
        <f>AVERAGE(D89,D91,D93,D95,D97,D99,D101,D103,D105)</f>
        <v>-5.0880000000000002E-2</v>
      </c>
      <c r="R89">
        <f t="shared" ref="R89:X89" si="0">AVERAGE(E89,E91,E93,E95,E97,E99,E101,E103,E105)</f>
        <v>-2.9134285714285717E-2</v>
      </c>
      <c r="T89">
        <f t="shared" si="0"/>
        <v>-3.5775000000000001E-2</v>
      </c>
      <c r="U89">
        <f t="shared" si="0"/>
        <v>-1.7893000000000003E-2</v>
      </c>
      <c r="W89">
        <f t="shared" si="0"/>
        <v>-2.7971428571428571E-2</v>
      </c>
      <c r="X89">
        <f t="shared" si="0"/>
        <v>-4.8454285714285717E-3</v>
      </c>
      <c r="Z89">
        <f t="shared" ref="Z89:AA89" si="1">AVERAGE(M89,M91,M93,M95,M97,M99,M101,M103,M105)</f>
        <v>-2.52E-2</v>
      </c>
      <c r="AA89">
        <f t="shared" si="1"/>
        <v>-2.3474999999999996E-2</v>
      </c>
    </row>
    <row r="90" spans="1:27" x14ac:dyDescent="0.25">
      <c r="C90" s="1"/>
      <c r="D90" s="1" t="s">
        <v>378</v>
      </c>
      <c r="E90" s="1" t="s">
        <v>409</v>
      </c>
      <c r="F90" s="1"/>
      <c r="G90" s="1" t="s">
        <v>411</v>
      </c>
      <c r="H90" s="1" t="s">
        <v>412</v>
      </c>
      <c r="I90" s="1"/>
      <c r="J90" s="1" t="s">
        <v>413</v>
      </c>
      <c r="K90" s="1" t="s">
        <v>258</v>
      </c>
      <c r="L90" s="1"/>
      <c r="M90" s="1" t="s">
        <v>204</v>
      </c>
      <c r="N90" s="1" t="s">
        <v>256</v>
      </c>
    </row>
    <row r="91" spans="1:27" x14ac:dyDescent="0.25">
      <c r="B91" s="2">
        <v>1989</v>
      </c>
      <c r="C91" s="1"/>
      <c r="D91" s="1">
        <v>-1.9300000000000001E-2</v>
      </c>
      <c r="E91" s="1">
        <v>-5.2299999999999999E-2</v>
      </c>
      <c r="F91" s="1"/>
      <c r="G91" s="1" t="s">
        <v>144</v>
      </c>
      <c r="H91" s="1" t="s">
        <v>145</v>
      </c>
      <c r="I91" s="1"/>
      <c r="J91" s="1">
        <v>-1.24E-2</v>
      </c>
      <c r="K91" s="1">
        <v>-2.2499999999999999E-2</v>
      </c>
      <c r="L91" s="1"/>
      <c r="M91" s="1" t="s">
        <v>146</v>
      </c>
      <c r="N91" s="1" t="s">
        <v>147</v>
      </c>
    </row>
    <row r="92" spans="1:27" x14ac:dyDescent="0.25">
      <c r="C92" s="1"/>
      <c r="D92" s="1" t="s">
        <v>414</v>
      </c>
      <c r="E92" s="1" t="s">
        <v>415</v>
      </c>
      <c r="F92" s="1"/>
      <c r="G92" s="1" t="s">
        <v>416</v>
      </c>
      <c r="H92" s="1" t="s">
        <v>417</v>
      </c>
      <c r="I92" s="1"/>
      <c r="J92" s="1" t="s">
        <v>403</v>
      </c>
      <c r="K92" s="1" t="s">
        <v>418</v>
      </c>
      <c r="L92" s="1"/>
      <c r="M92" s="1" t="s">
        <v>419</v>
      </c>
      <c r="N92" s="1" t="s">
        <v>419</v>
      </c>
    </row>
    <row r="93" spans="1:27" x14ac:dyDescent="0.25">
      <c r="B93" s="2">
        <v>1990</v>
      </c>
      <c r="C93" s="1"/>
      <c r="D93" s="1">
        <v>-4.8000000000000001E-2</v>
      </c>
      <c r="E93" s="1" t="s">
        <v>149</v>
      </c>
      <c r="F93" s="1"/>
      <c r="G93" s="1" t="s">
        <v>150</v>
      </c>
      <c r="H93" s="1" t="s">
        <v>151</v>
      </c>
      <c r="I93" s="1"/>
      <c r="J93" s="1">
        <v>-2.5999999999999999E-2</v>
      </c>
      <c r="K93" s="1" t="s">
        <v>152</v>
      </c>
      <c r="L93" s="1"/>
      <c r="M93" s="1" t="s">
        <v>153</v>
      </c>
      <c r="N93" s="1" t="s">
        <v>154</v>
      </c>
    </row>
    <row r="94" spans="1:27" x14ac:dyDescent="0.25">
      <c r="C94" s="1"/>
      <c r="D94" s="1" t="s">
        <v>420</v>
      </c>
      <c r="E94" s="1" t="s">
        <v>421</v>
      </c>
      <c r="F94" s="1"/>
      <c r="G94" s="1" t="s">
        <v>422</v>
      </c>
      <c r="H94" s="1" t="s">
        <v>405</v>
      </c>
      <c r="I94" s="1"/>
      <c r="J94" s="1" t="s">
        <v>214</v>
      </c>
      <c r="K94" s="1" t="s">
        <v>423</v>
      </c>
      <c r="L94" s="1"/>
      <c r="M94" s="1" t="s">
        <v>210</v>
      </c>
      <c r="N94" s="1" t="s">
        <v>424</v>
      </c>
    </row>
    <row r="95" spans="1:27" x14ac:dyDescent="0.25">
      <c r="B95" s="2">
        <v>1991</v>
      </c>
      <c r="C95" s="1"/>
      <c r="D95" s="1" t="s">
        <v>156</v>
      </c>
      <c r="E95" s="1">
        <v>-6.0299999999999998E-3</v>
      </c>
      <c r="F95" s="1"/>
      <c r="G95" s="1" t="s">
        <v>157</v>
      </c>
      <c r="H95" s="1" t="s">
        <v>158</v>
      </c>
      <c r="I95" s="1"/>
      <c r="J95" s="1">
        <v>-2.7400000000000001E-2</v>
      </c>
      <c r="K95" s="1">
        <v>1.8799999999999999E-3</v>
      </c>
      <c r="L95" s="1"/>
      <c r="M95" s="1" t="s">
        <v>159</v>
      </c>
      <c r="N95" s="1" t="s">
        <v>160</v>
      </c>
    </row>
    <row r="96" spans="1:27" x14ac:dyDescent="0.25">
      <c r="C96" s="1"/>
      <c r="D96" s="1" t="s">
        <v>372</v>
      </c>
      <c r="E96" s="1" t="s">
        <v>238</v>
      </c>
      <c r="F96" s="1"/>
      <c r="G96" s="1" t="s">
        <v>212</v>
      </c>
      <c r="H96" s="1" t="s">
        <v>425</v>
      </c>
      <c r="I96" s="1"/>
      <c r="J96" s="1" t="s">
        <v>412</v>
      </c>
      <c r="K96" s="1" t="s">
        <v>290</v>
      </c>
      <c r="L96" s="1"/>
      <c r="M96" s="1" t="s">
        <v>204</v>
      </c>
      <c r="N96" s="1" t="s">
        <v>236</v>
      </c>
    </row>
    <row r="97" spans="1:14" x14ac:dyDescent="0.25">
      <c r="B97" s="2">
        <v>1992</v>
      </c>
      <c r="C97" s="1"/>
      <c r="D97" s="1" t="s">
        <v>162</v>
      </c>
      <c r="E97" s="1">
        <v>-3.1300000000000001E-2</v>
      </c>
      <c r="F97" s="1"/>
      <c r="G97" s="1" t="s">
        <v>163</v>
      </c>
      <c r="H97" s="1">
        <v>-1.4200000000000001E-2</v>
      </c>
      <c r="I97" s="1"/>
      <c r="J97" s="1" t="s">
        <v>164</v>
      </c>
      <c r="K97" s="1">
        <v>9.1200000000000005E-4</v>
      </c>
      <c r="L97" s="1"/>
      <c r="M97" s="1" t="s">
        <v>165</v>
      </c>
      <c r="N97" s="1" t="s">
        <v>166</v>
      </c>
    </row>
    <row r="98" spans="1:14" x14ac:dyDescent="0.25">
      <c r="C98" s="1"/>
      <c r="D98" s="1" t="s">
        <v>426</v>
      </c>
      <c r="E98" s="1" t="s">
        <v>427</v>
      </c>
      <c r="F98" s="1"/>
      <c r="G98" s="1" t="s">
        <v>428</v>
      </c>
      <c r="H98" s="1" t="s">
        <v>305</v>
      </c>
      <c r="I98" s="1"/>
      <c r="J98" s="1" t="s">
        <v>429</v>
      </c>
      <c r="K98" s="1" t="s">
        <v>237</v>
      </c>
      <c r="L98" s="1"/>
      <c r="M98" s="1" t="s">
        <v>430</v>
      </c>
      <c r="N98" s="1" t="s">
        <v>400</v>
      </c>
    </row>
    <row r="99" spans="1:14" x14ac:dyDescent="0.25">
      <c r="B99" s="2">
        <v>1993</v>
      </c>
      <c r="C99" s="1"/>
      <c r="D99" s="1">
        <v>-4.7E-2</v>
      </c>
      <c r="E99" s="1">
        <v>-7.3099999999999997E-3</v>
      </c>
      <c r="F99" s="1"/>
      <c r="G99" s="1">
        <v>-3.5799999999999998E-2</v>
      </c>
      <c r="H99" s="1">
        <v>-2.6800000000000001E-2</v>
      </c>
      <c r="I99" s="1"/>
      <c r="J99" s="1">
        <v>-1.84E-2</v>
      </c>
      <c r="K99" s="1">
        <v>5.0000000000000001E-3</v>
      </c>
      <c r="L99" s="1"/>
      <c r="M99" s="1" t="s">
        <v>168</v>
      </c>
      <c r="N99" s="1">
        <v>-2.8899999999999999E-2</v>
      </c>
    </row>
    <row r="100" spans="1:14" x14ac:dyDescent="0.25">
      <c r="C100" s="1"/>
      <c r="D100" s="1" t="s">
        <v>264</v>
      </c>
      <c r="E100" s="1" t="s">
        <v>229</v>
      </c>
      <c r="F100" s="1"/>
      <c r="G100" s="1" t="s">
        <v>233</v>
      </c>
      <c r="H100" s="1" t="s">
        <v>394</v>
      </c>
      <c r="I100" s="1"/>
      <c r="J100" s="1" t="s">
        <v>431</v>
      </c>
      <c r="K100" s="1" t="s">
        <v>373</v>
      </c>
      <c r="L100" s="1"/>
      <c r="M100" s="1" t="s">
        <v>432</v>
      </c>
      <c r="N100" s="1" t="s">
        <v>433</v>
      </c>
    </row>
    <row r="101" spans="1:14" x14ac:dyDescent="0.25">
      <c r="B101" s="2">
        <v>1994</v>
      </c>
      <c r="C101" s="1"/>
      <c r="D101" s="1">
        <v>-0.109</v>
      </c>
      <c r="E101" s="1">
        <v>-2.58E-2</v>
      </c>
      <c r="F101" s="1"/>
      <c r="G101" s="1">
        <v>-3.9E-2</v>
      </c>
      <c r="H101" s="1">
        <v>-1.9699999999999999E-2</v>
      </c>
      <c r="I101" s="1"/>
      <c r="J101" s="1">
        <v>-6.5799999999999997E-2</v>
      </c>
      <c r="K101" s="1">
        <v>2.1900000000000001E-3</v>
      </c>
      <c r="L101" s="1"/>
      <c r="M101" s="1">
        <v>-2.1899999999999999E-2</v>
      </c>
      <c r="N101" s="1" t="s">
        <v>170</v>
      </c>
    </row>
    <row r="102" spans="1:14" x14ac:dyDescent="0.25">
      <c r="C102" s="1"/>
      <c r="D102" s="1" t="s">
        <v>332</v>
      </c>
      <c r="E102" s="1" t="s">
        <v>263</v>
      </c>
      <c r="F102" s="1"/>
      <c r="G102" s="1" t="s">
        <v>434</v>
      </c>
      <c r="H102" s="1" t="s">
        <v>321</v>
      </c>
      <c r="I102" s="1"/>
      <c r="J102" s="1" t="s">
        <v>435</v>
      </c>
      <c r="K102" s="1" t="s">
        <v>277</v>
      </c>
      <c r="L102" s="1"/>
      <c r="M102" s="1" t="s">
        <v>276</v>
      </c>
      <c r="N102" s="1" t="s">
        <v>300</v>
      </c>
    </row>
    <row r="103" spans="1:14" x14ac:dyDescent="0.25">
      <c r="B103" s="2">
        <v>1995</v>
      </c>
      <c r="C103" s="1"/>
      <c r="D103" s="1" t="s">
        <v>172</v>
      </c>
      <c r="E103" s="1" t="s">
        <v>173</v>
      </c>
      <c r="F103" s="1"/>
      <c r="G103" s="1">
        <v>-3.6900000000000002E-2</v>
      </c>
      <c r="H103" s="1">
        <v>-9.1799999999999998E-4</v>
      </c>
      <c r="I103" s="1"/>
      <c r="J103" s="1" t="s">
        <v>174</v>
      </c>
      <c r="K103" s="1" t="s">
        <v>175</v>
      </c>
      <c r="L103" s="1"/>
      <c r="M103" s="1">
        <v>-2.8500000000000001E-2</v>
      </c>
      <c r="N103" s="1">
        <v>-1.7899999999999999E-2</v>
      </c>
    </row>
    <row r="104" spans="1:14" x14ac:dyDescent="0.25">
      <c r="C104" s="1"/>
      <c r="D104" s="1" t="s">
        <v>203</v>
      </c>
      <c r="E104" s="1" t="s">
        <v>354</v>
      </c>
      <c r="F104" s="1"/>
      <c r="G104" s="1" t="s">
        <v>436</v>
      </c>
      <c r="H104" s="1" t="s">
        <v>437</v>
      </c>
      <c r="I104" s="1"/>
      <c r="J104" s="1" t="s">
        <v>368</v>
      </c>
      <c r="K104" s="1" t="s">
        <v>292</v>
      </c>
      <c r="L104" s="1"/>
      <c r="M104" s="1" t="s">
        <v>213</v>
      </c>
      <c r="N104" s="1" t="s">
        <v>211</v>
      </c>
    </row>
    <row r="105" spans="1:14" x14ac:dyDescent="0.25">
      <c r="B105" s="2">
        <v>1996</v>
      </c>
      <c r="C105" s="1"/>
      <c r="D105" s="1">
        <v>-3.1099999999999999E-2</v>
      </c>
      <c r="E105" s="1">
        <v>2.6800000000000001E-2</v>
      </c>
      <c r="F105" s="1"/>
      <c r="G105" s="1">
        <v>-3.1399999999999997E-2</v>
      </c>
      <c r="H105" s="1">
        <v>3.0599999999999998E-3</v>
      </c>
      <c r="I105" s="1"/>
      <c r="J105" s="1">
        <v>-8.3000000000000001E-3</v>
      </c>
      <c r="K105" s="1">
        <v>3.2399999999999998E-2</v>
      </c>
      <c r="L105" s="1"/>
      <c r="M105" s="1" t="s">
        <v>177</v>
      </c>
      <c r="N105" s="1">
        <v>-1.77E-2</v>
      </c>
    </row>
    <row r="106" spans="1:14" x14ac:dyDescent="0.25">
      <c r="A106" s="4"/>
      <c r="B106" s="5"/>
      <c r="C106" s="6"/>
      <c r="D106" s="6" t="s">
        <v>418</v>
      </c>
      <c r="E106" s="6" t="s">
        <v>263</v>
      </c>
      <c r="F106" s="6"/>
      <c r="G106" s="6" t="s">
        <v>287</v>
      </c>
      <c r="H106" s="6" t="s">
        <v>268</v>
      </c>
      <c r="I106" s="6"/>
      <c r="J106" s="6" t="s">
        <v>377</v>
      </c>
      <c r="K106" s="6" t="s">
        <v>209</v>
      </c>
      <c r="L106" s="6"/>
      <c r="M106" s="6" t="s">
        <v>380</v>
      </c>
      <c r="N106" s="6" t="s">
        <v>343</v>
      </c>
    </row>
    <row r="107" spans="1:14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t="s">
        <v>201</v>
      </c>
      <c r="B108" s="2">
        <v>2003</v>
      </c>
      <c r="C108" s="1"/>
      <c r="D108" s="1">
        <v>-3.2500000000000001E-2</v>
      </c>
      <c r="E108" s="1">
        <v>-2.93E-2</v>
      </c>
      <c r="F108" s="1"/>
      <c r="G108" s="1">
        <v>4.0399999999999998E-2</v>
      </c>
      <c r="H108" s="1">
        <v>2.3300000000000001E-2</v>
      </c>
      <c r="I108" s="1"/>
      <c r="J108" s="1">
        <v>-1.7500000000000002E-2</v>
      </c>
      <c r="K108" s="1" t="s">
        <v>179</v>
      </c>
      <c r="L108" s="1"/>
      <c r="M108" s="1">
        <v>2.7900000000000001E-2</v>
      </c>
      <c r="N108" s="1" t="s">
        <v>180</v>
      </c>
    </row>
    <row r="109" spans="1:14" x14ac:dyDescent="0.25">
      <c r="C109" s="1"/>
      <c r="D109" s="1" t="s">
        <v>385</v>
      </c>
      <c r="E109" s="1" t="s">
        <v>438</v>
      </c>
      <c r="F109" s="1"/>
      <c r="G109" s="1" t="s">
        <v>394</v>
      </c>
      <c r="H109" s="1" t="s">
        <v>352</v>
      </c>
      <c r="I109" s="1"/>
      <c r="J109" s="1" t="s">
        <v>263</v>
      </c>
      <c r="K109" s="1" t="s">
        <v>421</v>
      </c>
      <c r="L109" s="1"/>
      <c r="M109" s="1" t="s">
        <v>336</v>
      </c>
      <c r="N109" s="1" t="s">
        <v>439</v>
      </c>
    </row>
    <row r="110" spans="1:14" x14ac:dyDescent="0.25">
      <c r="B110" s="2">
        <v>2004</v>
      </c>
      <c r="C110" s="1"/>
      <c r="D110" s="1">
        <v>-4.5699999999999998E-2</v>
      </c>
      <c r="E110" s="1">
        <v>-7.6499999999999999E-2</v>
      </c>
      <c r="F110" s="1"/>
      <c r="G110" s="1">
        <v>4.3799999999999999E-2</v>
      </c>
      <c r="H110" s="1">
        <v>-2.6100000000000002E-2</v>
      </c>
      <c r="I110" s="1"/>
      <c r="J110" s="1">
        <v>-2.2800000000000001E-2</v>
      </c>
      <c r="K110" s="1" t="s">
        <v>182</v>
      </c>
      <c r="L110" s="1"/>
      <c r="M110" s="1">
        <v>3.3000000000000002E-2</v>
      </c>
      <c r="N110" s="1" t="s">
        <v>183</v>
      </c>
    </row>
    <row r="111" spans="1:14" x14ac:dyDescent="0.25">
      <c r="A111" s="4"/>
      <c r="B111" s="5"/>
      <c r="C111" s="6"/>
      <c r="D111" s="6" t="s">
        <v>386</v>
      </c>
      <c r="E111" s="6" t="s">
        <v>284</v>
      </c>
      <c r="F111" s="6"/>
      <c r="G111" s="6" t="s">
        <v>436</v>
      </c>
      <c r="H111" s="6" t="s">
        <v>389</v>
      </c>
      <c r="I111" s="6"/>
      <c r="J111" s="6" t="s">
        <v>440</v>
      </c>
      <c r="K111" s="6" t="s">
        <v>362</v>
      </c>
      <c r="L111" s="6"/>
      <c r="M111" s="6" t="s">
        <v>318</v>
      </c>
      <c r="N111" s="6" t="s">
        <v>441</v>
      </c>
    </row>
  </sheetData>
  <mergeCells count="8">
    <mergeCell ref="T87:U87"/>
    <mergeCell ref="W87:X87"/>
    <mergeCell ref="Z87:AA87"/>
    <mergeCell ref="D2:E2"/>
    <mergeCell ref="G2:H2"/>
    <mergeCell ref="J2:K2"/>
    <mergeCell ref="M2:N2"/>
    <mergeCell ref="Q87:R87"/>
  </mergeCells>
  <pageMargins left="0.25" right="0.25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3"/>
  <sheetViews>
    <sheetView workbookViewId="0">
      <selection activeCell="M2" sqref="M2:S2"/>
    </sheetView>
  </sheetViews>
  <sheetFormatPr defaultRowHeight="15" x14ac:dyDescent="0.25"/>
  <cols>
    <col min="11" max="11" width="23.7109375" bestFit="1" customWidth="1"/>
    <col min="13" max="20" width="12.42578125" customWidth="1"/>
  </cols>
  <sheetData>
    <row r="1" spans="1:20" x14ac:dyDescent="0.25">
      <c r="A1" t="s">
        <v>0</v>
      </c>
      <c r="B1" t="s">
        <v>1</v>
      </c>
      <c r="C1" t="s">
        <v>3</v>
      </c>
      <c r="D1" t="s">
        <v>3</v>
      </c>
      <c r="E1" t="s">
        <v>2</v>
      </c>
      <c r="F1" t="s">
        <v>1</v>
      </c>
      <c r="G1" t="s">
        <v>2</v>
      </c>
      <c r="H1" t="s">
        <v>1</v>
      </c>
      <c r="I1" t="s">
        <v>2</v>
      </c>
    </row>
    <row r="2" spans="1:20" x14ac:dyDescent="0.25">
      <c r="B2">
        <v>-1</v>
      </c>
      <c r="C2">
        <v>-2</v>
      </c>
      <c r="D2">
        <v>-3</v>
      </c>
      <c r="E2">
        <v>-4</v>
      </c>
      <c r="F2">
        <v>-5</v>
      </c>
      <c r="G2">
        <v>-6</v>
      </c>
      <c r="H2">
        <v>-7</v>
      </c>
      <c r="I2">
        <v>-8</v>
      </c>
      <c r="M2" t="s">
        <v>567</v>
      </c>
      <c r="O2" t="s">
        <v>568</v>
      </c>
      <c r="Q2" t="s">
        <v>569</v>
      </c>
      <c r="S2" t="s">
        <v>570</v>
      </c>
    </row>
    <row r="3" spans="1:20" x14ac:dyDescent="0.25">
      <c r="B3" t="s">
        <v>445</v>
      </c>
      <c r="C3" t="s">
        <v>446</v>
      </c>
      <c r="D3" t="s">
        <v>447</v>
      </c>
      <c r="E3" t="s">
        <v>448</v>
      </c>
      <c r="F3" t="s">
        <v>449</v>
      </c>
      <c r="G3" t="s">
        <v>450</v>
      </c>
      <c r="H3" t="s">
        <v>451</v>
      </c>
      <c r="I3" t="s">
        <v>452</v>
      </c>
      <c r="M3" t="s">
        <v>189</v>
      </c>
      <c r="N3" t="s">
        <v>188</v>
      </c>
      <c r="O3" t="s">
        <v>189</v>
      </c>
      <c r="P3" t="s">
        <v>188</v>
      </c>
      <c r="Q3" t="s">
        <v>189</v>
      </c>
      <c r="R3" t="s">
        <v>188</v>
      </c>
      <c r="S3" t="s">
        <v>189</v>
      </c>
      <c r="T3" t="s">
        <v>188</v>
      </c>
    </row>
    <row r="4" spans="1:20" x14ac:dyDescent="0.25">
      <c r="A4" t="s">
        <v>0</v>
      </c>
      <c r="B4" t="s">
        <v>1</v>
      </c>
      <c r="C4" t="s">
        <v>3</v>
      </c>
      <c r="D4" t="s">
        <v>3</v>
      </c>
      <c r="E4" t="s">
        <v>2</v>
      </c>
      <c r="F4" t="s">
        <v>1</v>
      </c>
      <c r="G4" t="s">
        <v>2</v>
      </c>
      <c r="H4" t="s">
        <v>1</v>
      </c>
      <c r="I4" t="s">
        <v>2</v>
      </c>
    </row>
    <row r="5" spans="1:20" x14ac:dyDescent="0.25">
      <c r="A5" t="s">
        <v>12</v>
      </c>
      <c r="B5">
        <v>-2.47E-2</v>
      </c>
      <c r="C5">
        <v>1.6199999999999999E-2</v>
      </c>
      <c r="D5">
        <v>3.8600000000000001E-3</v>
      </c>
      <c r="E5">
        <v>-2.2100000000000002E-2</v>
      </c>
      <c r="F5">
        <v>-7.9200000000000007E-2</v>
      </c>
      <c r="G5">
        <v>2.6100000000000002E-2</v>
      </c>
      <c r="H5">
        <v>-5.21E-2</v>
      </c>
      <c r="I5">
        <v>1.55E-2</v>
      </c>
    </row>
    <row r="6" spans="1:20" x14ac:dyDescent="0.25">
      <c r="B6">
        <v>-0.9</v>
      </c>
      <c r="C6">
        <v>-0.61</v>
      </c>
      <c r="D6">
        <v>-0.15</v>
      </c>
      <c r="E6">
        <v>-0.89</v>
      </c>
      <c r="F6">
        <v>-1.17</v>
      </c>
      <c r="G6">
        <v>-0.27</v>
      </c>
      <c r="H6">
        <v>-1.01</v>
      </c>
      <c r="I6">
        <v>-0.23</v>
      </c>
      <c r="K6" t="s">
        <v>190</v>
      </c>
      <c r="L6" s="2">
        <v>1980</v>
      </c>
      <c r="M6" s="1">
        <f>B5</f>
        <v>-2.47E-2</v>
      </c>
      <c r="N6" s="1">
        <f t="shared" ref="N6:T6" si="0">C5</f>
        <v>1.6199999999999999E-2</v>
      </c>
      <c r="O6" s="1">
        <f t="shared" si="0"/>
        <v>3.8600000000000001E-3</v>
      </c>
      <c r="P6" s="1">
        <f t="shared" si="0"/>
        <v>-2.2100000000000002E-2</v>
      </c>
      <c r="Q6" s="1">
        <f t="shared" si="0"/>
        <v>-7.9200000000000007E-2</v>
      </c>
      <c r="R6" s="1">
        <f t="shared" si="0"/>
        <v>2.6100000000000002E-2</v>
      </c>
      <c r="S6" s="1">
        <f t="shared" si="0"/>
        <v>-5.21E-2</v>
      </c>
      <c r="T6" s="1">
        <f t="shared" si="0"/>
        <v>1.55E-2</v>
      </c>
    </row>
    <row r="7" spans="1:20" x14ac:dyDescent="0.25">
      <c r="A7" t="s">
        <v>16</v>
      </c>
      <c r="B7">
        <v>-5.5199999999999997E-3</v>
      </c>
      <c r="C7">
        <v>3.01E-4</v>
      </c>
      <c r="D7">
        <v>-1.16E-3</v>
      </c>
      <c r="E7">
        <v>-0.01</v>
      </c>
      <c r="F7">
        <v>1.1900000000000001E-3</v>
      </c>
      <c r="G7">
        <v>1.0200000000000001E-2</v>
      </c>
      <c r="H7">
        <v>2.5999999999999999E-3</v>
      </c>
      <c r="I7">
        <v>-5.3600000000000002E-3</v>
      </c>
      <c r="L7" s="2"/>
      <c r="M7" s="1" t="str">
        <f>"("&amp;TEXT(ABS(B6),"0.00")&amp;")"</f>
        <v>(0.90)</v>
      </c>
      <c r="N7" s="1" t="str">
        <f t="shared" ref="N7:T7" si="1">"("&amp;TEXT(ABS(C6),"0.00")&amp;")"</f>
        <v>(0.61)</v>
      </c>
      <c r="O7" s="1" t="str">
        <f t="shared" si="1"/>
        <v>(0.15)</v>
      </c>
      <c r="P7" s="1" t="str">
        <f t="shared" si="1"/>
        <v>(0.89)</v>
      </c>
      <c r="Q7" s="1" t="str">
        <f t="shared" si="1"/>
        <v>(1.17)</v>
      </c>
      <c r="R7" s="1" t="str">
        <f t="shared" si="1"/>
        <v>(0.27)</v>
      </c>
      <c r="S7" s="1" t="str">
        <f t="shared" si="1"/>
        <v>(1.01)</v>
      </c>
      <c r="T7" s="1" t="str">
        <f t="shared" si="1"/>
        <v>(0.23)</v>
      </c>
    </row>
    <row r="8" spans="1:20" x14ac:dyDescent="0.25">
      <c r="B8">
        <v>-0.54</v>
      </c>
      <c r="C8">
        <v>-0.04</v>
      </c>
      <c r="D8">
        <v>-0.11</v>
      </c>
      <c r="E8">
        <v>-1.21</v>
      </c>
      <c r="F8">
        <v>-0.05</v>
      </c>
      <c r="G8">
        <v>-0.26</v>
      </c>
      <c r="H8">
        <v>-0.12</v>
      </c>
      <c r="I8">
        <v>-0.21</v>
      </c>
      <c r="L8" s="2">
        <v>1981</v>
      </c>
      <c r="M8" s="1">
        <f t="shared" ref="M8:T8" si="2">B7</f>
        <v>-5.5199999999999997E-3</v>
      </c>
      <c r="N8" s="1">
        <f t="shared" si="2"/>
        <v>3.01E-4</v>
      </c>
      <c r="O8" s="1">
        <f t="shared" si="2"/>
        <v>-1.16E-3</v>
      </c>
      <c r="P8" s="1">
        <f t="shared" si="2"/>
        <v>-0.01</v>
      </c>
      <c r="Q8" s="1">
        <f t="shared" si="2"/>
        <v>1.1900000000000001E-3</v>
      </c>
      <c r="R8" s="1">
        <f t="shared" si="2"/>
        <v>1.0200000000000001E-2</v>
      </c>
      <c r="S8" s="1">
        <f t="shared" si="2"/>
        <v>2.5999999999999999E-3</v>
      </c>
      <c r="T8" s="1">
        <f t="shared" si="2"/>
        <v>-5.3600000000000002E-3</v>
      </c>
    </row>
    <row r="9" spans="1:20" x14ac:dyDescent="0.25">
      <c r="A9" t="s">
        <v>21</v>
      </c>
      <c r="B9">
        <v>-1.7299999999999999E-2</v>
      </c>
      <c r="C9" t="s">
        <v>453</v>
      </c>
      <c r="D9">
        <v>-1.0200000000000001E-2</v>
      </c>
      <c r="E9">
        <v>-3.3899999999999998E-3</v>
      </c>
      <c r="F9" t="s">
        <v>454</v>
      </c>
      <c r="G9">
        <v>2.5999999999999999E-3</v>
      </c>
      <c r="H9" t="s">
        <v>455</v>
      </c>
      <c r="I9">
        <v>-3.4700000000000002E-2</v>
      </c>
      <c r="L9" s="2"/>
      <c r="M9" s="1" t="str">
        <f t="shared" ref="M9:T9" si="3">"("&amp;TEXT(ABS(B8),"0.00")&amp;")"</f>
        <v>(0.54)</v>
      </c>
      <c r="N9" s="1" t="str">
        <f t="shared" si="3"/>
        <v>(0.04)</v>
      </c>
      <c r="O9" s="1" t="str">
        <f t="shared" si="3"/>
        <v>(0.11)</v>
      </c>
      <c r="P9" s="1" t="str">
        <f t="shared" si="3"/>
        <v>(1.21)</v>
      </c>
      <c r="Q9" s="1" t="str">
        <f t="shared" si="3"/>
        <v>(0.05)</v>
      </c>
      <c r="R9" s="1" t="str">
        <f t="shared" si="3"/>
        <v>(0.26)</v>
      </c>
      <c r="S9" s="1" t="str">
        <f t="shared" si="3"/>
        <v>(0.12)</v>
      </c>
      <c r="T9" s="1" t="str">
        <f t="shared" si="3"/>
        <v>(0.21)</v>
      </c>
    </row>
    <row r="10" spans="1:20" x14ac:dyDescent="0.25">
      <c r="B10">
        <v>-1.1599999999999999</v>
      </c>
      <c r="C10">
        <v>-2.5</v>
      </c>
      <c r="D10">
        <v>-0.74</v>
      </c>
      <c r="E10">
        <v>-0.19</v>
      </c>
      <c r="F10">
        <v>-2.11</v>
      </c>
      <c r="G10">
        <v>-0.05</v>
      </c>
      <c r="H10">
        <v>-2.15</v>
      </c>
      <c r="I10">
        <v>-0.99</v>
      </c>
      <c r="L10" s="2">
        <v>1982</v>
      </c>
      <c r="M10" s="1">
        <f t="shared" ref="M10:T10" si="4">B9</f>
        <v>-1.7299999999999999E-2</v>
      </c>
      <c r="N10" s="1" t="str">
        <f t="shared" si="4"/>
        <v>0.0270*</v>
      </c>
      <c r="O10" s="1">
        <f t="shared" si="4"/>
        <v>-1.0200000000000001E-2</v>
      </c>
      <c r="P10" s="1">
        <f t="shared" si="4"/>
        <v>-3.3899999999999998E-3</v>
      </c>
      <c r="Q10" s="1" t="str">
        <f t="shared" si="4"/>
        <v>0.0607*</v>
      </c>
      <c r="R10" s="1">
        <f t="shared" si="4"/>
        <v>2.5999999999999999E-3</v>
      </c>
      <c r="S10" s="1" t="str">
        <f t="shared" si="4"/>
        <v>0.0395*</v>
      </c>
      <c r="T10" s="1">
        <f t="shared" si="4"/>
        <v>-3.4700000000000002E-2</v>
      </c>
    </row>
    <row r="11" spans="1:20" x14ac:dyDescent="0.25">
      <c r="A11" t="s">
        <v>28</v>
      </c>
      <c r="B11">
        <v>-2.23E-2</v>
      </c>
      <c r="C11" t="s">
        <v>456</v>
      </c>
      <c r="D11">
        <v>-1.0999999999999999E-2</v>
      </c>
      <c r="E11">
        <v>1.5599999999999999E-2</v>
      </c>
      <c r="F11">
        <v>1.6400000000000001E-2</v>
      </c>
      <c r="G11">
        <v>3.4700000000000002E-2</v>
      </c>
      <c r="H11">
        <v>1.77E-2</v>
      </c>
      <c r="I11">
        <v>1.29E-2</v>
      </c>
      <c r="L11" s="2"/>
      <c r="M11" s="1" t="str">
        <f t="shared" ref="M11:T11" si="5">"("&amp;TEXT(ABS(B10),"0.00")&amp;")"</f>
        <v>(1.16)</v>
      </c>
      <c r="N11" s="1" t="str">
        <f t="shared" si="5"/>
        <v>(2.50)</v>
      </c>
      <c r="O11" s="1" t="str">
        <f t="shared" si="5"/>
        <v>(0.74)</v>
      </c>
      <c r="P11" s="1" t="str">
        <f t="shared" si="5"/>
        <v>(0.19)</v>
      </c>
      <c r="Q11" s="1" t="str">
        <f t="shared" si="5"/>
        <v>(2.11)</v>
      </c>
      <c r="R11" s="1" t="str">
        <f t="shared" si="5"/>
        <v>(0.05)</v>
      </c>
      <c r="S11" s="1" t="str">
        <f t="shared" si="5"/>
        <v>(2.15)</v>
      </c>
      <c r="T11" s="1" t="str">
        <f t="shared" si="5"/>
        <v>(0.99)</v>
      </c>
    </row>
    <row r="12" spans="1:20" x14ac:dyDescent="0.25">
      <c r="B12">
        <v>-1.8</v>
      </c>
      <c r="C12">
        <v>-2.16</v>
      </c>
      <c r="D12">
        <v>-1</v>
      </c>
      <c r="E12">
        <v>-1.67</v>
      </c>
      <c r="F12">
        <v>-0.73</v>
      </c>
      <c r="G12">
        <v>-1.01</v>
      </c>
      <c r="H12">
        <v>-0.94</v>
      </c>
      <c r="I12">
        <v>-0.51</v>
      </c>
      <c r="L12" s="2">
        <v>1983</v>
      </c>
      <c r="M12" s="1">
        <f t="shared" ref="M12:T12" si="6">B11</f>
        <v>-2.23E-2</v>
      </c>
      <c r="N12" s="1" t="str">
        <f t="shared" si="6"/>
        <v>0.0207*</v>
      </c>
      <c r="O12" s="1">
        <f t="shared" si="6"/>
        <v>-1.0999999999999999E-2</v>
      </c>
      <c r="P12" s="1">
        <f t="shared" si="6"/>
        <v>1.5599999999999999E-2</v>
      </c>
      <c r="Q12" s="1">
        <f t="shared" si="6"/>
        <v>1.6400000000000001E-2</v>
      </c>
      <c r="R12" s="1">
        <f t="shared" si="6"/>
        <v>3.4700000000000002E-2</v>
      </c>
      <c r="S12" s="1">
        <f t="shared" si="6"/>
        <v>1.77E-2</v>
      </c>
      <c r="T12" s="1">
        <f t="shared" si="6"/>
        <v>1.29E-2</v>
      </c>
    </row>
    <row r="13" spans="1:20" x14ac:dyDescent="0.25">
      <c r="A13" t="s">
        <v>32</v>
      </c>
      <c r="B13">
        <v>-1.38E-2</v>
      </c>
      <c r="C13">
        <v>1.37E-2</v>
      </c>
      <c r="D13">
        <v>-1.41E-2</v>
      </c>
      <c r="E13">
        <v>8.3400000000000002E-3</v>
      </c>
      <c r="F13">
        <v>3.3600000000000001E-3</v>
      </c>
      <c r="G13">
        <v>5.6099999999999997E-2</v>
      </c>
      <c r="H13">
        <v>-1.0200000000000001E-2</v>
      </c>
      <c r="I13">
        <v>4.7899999999999998E-2</v>
      </c>
      <c r="L13" s="2"/>
      <c r="M13" s="1" t="str">
        <f t="shared" ref="M13:T13" si="7">"("&amp;TEXT(ABS(B12),"0.00")&amp;")"</f>
        <v>(1.80)</v>
      </c>
      <c r="N13" s="1" t="str">
        <f t="shared" si="7"/>
        <v>(2.16)</v>
      </c>
      <c r="O13" s="1" t="str">
        <f t="shared" si="7"/>
        <v>(1.00)</v>
      </c>
      <c r="P13" s="1" t="str">
        <f t="shared" si="7"/>
        <v>(1.67)</v>
      </c>
      <c r="Q13" s="1" t="str">
        <f t="shared" si="7"/>
        <v>(0.73)</v>
      </c>
      <c r="R13" s="1" t="str">
        <f t="shared" si="7"/>
        <v>(1.01)</v>
      </c>
      <c r="S13" s="1" t="str">
        <f t="shared" si="7"/>
        <v>(0.94)</v>
      </c>
      <c r="T13" s="1" t="str">
        <f t="shared" si="7"/>
        <v>(0.51)</v>
      </c>
    </row>
    <row r="14" spans="1:20" x14ac:dyDescent="0.25">
      <c r="B14">
        <v>-1.61</v>
      </c>
      <c r="C14">
        <v>-1.54</v>
      </c>
      <c r="D14">
        <v>-1.59</v>
      </c>
      <c r="E14">
        <v>-1</v>
      </c>
      <c r="F14">
        <v>-0.15</v>
      </c>
      <c r="G14">
        <v>-1.53</v>
      </c>
      <c r="H14">
        <v>-0.64</v>
      </c>
      <c r="I14">
        <v>-1.75</v>
      </c>
      <c r="L14" s="2">
        <v>1984</v>
      </c>
      <c r="M14" s="1">
        <f t="shared" ref="M14:T14" si="8">B13</f>
        <v>-1.38E-2</v>
      </c>
      <c r="N14" s="1">
        <f t="shared" si="8"/>
        <v>1.37E-2</v>
      </c>
      <c r="O14" s="1">
        <f t="shared" si="8"/>
        <v>-1.41E-2</v>
      </c>
      <c r="P14" s="1">
        <f t="shared" si="8"/>
        <v>8.3400000000000002E-3</v>
      </c>
      <c r="Q14" s="1">
        <f t="shared" si="8"/>
        <v>3.3600000000000001E-3</v>
      </c>
      <c r="R14" s="1">
        <f t="shared" si="8"/>
        <v>5.6099999999999997E-2</v>
      </c>
      <c r="S14" s="1">
        <f t="shared" si="8"/>
        <v>-1.0200000000000001E-2</v>
      </c>
      <c r="T14" s="1">
        <f t="shared" si="8"/>
        <v>4.7899999999999998E-2</v>
      </c>
    </row>
    <row r="15" spans="1:20" x14ac:dyDescent="0.25">
      <c r="A15" t="s">
        <v>34</v>
      </c>
      <c r="B15">
        <v>5.79E-3</v>
      </c>
      <c r="C15">
        <v>1.5299999999999999E-2</v>
      </c>
      <c r="D15">
        <v>-7.79E-3</v>
      </c>
      <c r="E15">
        <v>1.43E-2</v>
      </c>
      <c r="F15">
        <v>1.2500000000000001E-2</v>
      </c>
      <c r="G15">
        <v>6.2799999999999995E-2</v>
      </c>
      <c r="H15">
        <v>1.9699999999999999E-4</v>
      </c>
      <c r="I15">
        <v>5.0599999999999999E-2</v>
      </c>
      <c r="L15" s="2"/>
      <c r="M15" s="1" t="str">
        <f t="shared" ref="M15:T15" si="9">"("&amp;TEXT(ABS(B14),"0.00")&amp;")"</f>
        <v>(1.61)</v>
      </c>
      <c r="N15" s="1" t="str">
        <f t="shared" si="9"/>
        <v>(1.54)</v>
      </c>
      <c r="O15" s="1" t="str">
        <f t="shared" si="9"/>
        <v>(1.59)</v>
      </c>
      <c r="P15" s="1" t="str">
        <f t="shared" si="9"/>
        <v>(1.00)</v>
      </c>
      <c r="Q15" s="1" t="str">
        <f t="shared" si="9"/>
        <v>(0.15)</v>
      </c>
      <c r="R15" s="1" t="str">
        <f t="shared" si="9"/>
        <v>(1.53)</v>
      </c>
      <c r="S15" s="1" t="str">
        <f t="shared" si="9"/>
        <v>(0.64)</v>
      </c>
      <c r="T15" s="1" t="str">
        <f t="shared" si="9"/>
        <v>(1.75)</v>
      </c>
    </row>
    <row r="16" spans="1:20" x14ac:dyDescent="0.25">
      <c r="B16">
        <v>-0.89</v>
      </c>
      <c r="C16">
        <v>-1.61</v>
      </c>
      <c r="D16">
        <v>-0.98</v>
      </c>
      <c r="E16">
        <v>-1.6</v>
      </c>
      <c r="F16">
        <v>-0.48</v>
      </c>
      <c r="G16">
        <v>-1.62</v>
      </c>
      <c r="H16">
        <v>-0.01</v>
      </c>
      <c r="I16">
        <v>-1.79</v>
      </c>
      <c r="L16" s="2">
        <v>1985</v>
      </c>
      <c r="M16" s="1">
        <f t="shared" ref="M16:T16" si="10">B15</f>
        <v>5.79E-3</v>
      </c>
      <c r="N16" s="1">
        <f t="shared" si="10"/>
        <v>1.5299999999999999E-2</v>
      </c>
      <c r="O16" s="1">
        <f t="shared" si="10"/>
        <v>-7.79E-3</v>
      </c>
      <c r="P16" s="1">
        <f t="shared" si="10"/>
        <v>1.43E-2</v>
      </c>
      <c r="Q16" s="1">
        <f t="shared" si="10"/>
        <v>1.2500000000000001E-2</v>
      </c>
      <c r="R16" s="1">
        <f t="shared" si="10"/>
        <v>6.2799999999999995E-2</v>
      </c>
      <c r="S16" s="1">
        <f t="shared" si="10"/>
        <v>1.9699999999999999E-4</v>
      </c>
      <c r="T16" s="1">
        <f t="shared" si="10"/>
        <v>5.0599999999999999E-2</v>
      </c>
    </row>
    <row r="17" spans="1:20" x14ac:dyDescent="0.25">
      <c r="A17" t="s">
        <v>38</v>
      </c>
      <c r="B17">
        <v>1.5399999999999999E-3</v>
      </c>
      <c r="C17" t="s">
        <v>457</v>
      </c>
      <c r="D17">
        <v>-0.02</v>
      </c>
      <c r="E17" t="s">
        <v>458</v>
      </c>
      <c r="F17">
        <v>5.96E-2</v>
      </c>
      <c r="G17" t="s">
        <v>459</v>
      </c>
      <c r="H17">
        <v>3.4200000000000001E-2</v>
      </c>
      <c r="I17" t="s">
        <v>460</v>
      </c>
      <c r="L17" s="2"/>
      <c r="M17" s="1" t="str">
        <f t="shared" ref="M17:T17" si="11">"("&amp;TEXT(ABS(B16),"0.00")&amp;")"</f>
        <v>(0.89)</v>
      </c>
      <c r="N17" s="1" t="str">
        <f t="shared" si="11"/>
        <v>(1.61)</v>
      </c>
      <c r="O17" s="1" t="str">
        <f t="shared" si="11"/>
        <v>(0.98)</v>
      </c>
      <c r="P17" s="1" t="str">
        <f t="shared" si="11"/>
        <v>(1.60)</v>
      </c>
      <c r="Q17" s="1" t="str">
        <f t="shared" si="11"/>
        <v>(0.48)</v>
      </c>
      <c r="R17" s="1" t="str">
        <f t="shared" si="11"/>
        <v>(1.62)</v>
      </c>
      <c r="S17" s="1" t="str">
        <f t="shared" si="11"/>
        <v>(0.01)</v>
      </c>
      <c r="T17" s="1" t="str">
        <f t="shared" si="11"/>
        <v>(1.79)</v>
      </c>
    </row>
    <row r="18" spans="1:20" x14ac:dyDescent="0.25">
      <c r="B18">
        <v>-0.16</v>
      </c>
      <c r="C18">
        <v>-2.8</v>
      </c>
      <c r="D18">
        <v>-1.95</v>
      </c>
      <c r="E18">
        <v>-3.81</v>
      </c>
      <c r="F18">
        <v>-1.42</v>
      </c>
      <c r="G18">
        <v>-2.71</v>
      </c>
      <c r="H18">
        <v>-1.24</v>
      </c>
      <c r="I18">
        <v>-2.58</v>
      </c>
      <c r="L18" s="2">
        <v>1986</v>
      </c>
      <c r="M18" s="1">
        <f t="shared" ref="M18:T18" si="12">B17</f>
        <v>1.5399999999999999E-3</v>
      </c>
      <c r="N18" s="1" t="str">
        <f t="shared" si="12"/>
        <v>0.0263**</v>
      </c>
      <c r="O18" s="1">
        <f t="shared" si="12"/>
        <v>-0.02</v>
      </c>
      <c r="P18" s="1" t="str">
        <f t="shared" si="12"/>
        <v>0.0419***</v>
      </c>
      <c r="Q18" s="1">
        <f t="shared" si="12"/>
        <v>5.96E-2</v>
      </c>
      <c r="R18" s="1" t="str">
        <f t="shared" si="12"/>
        <v>0.0789**</v>
      </c>
      <c r="S18" s="1">
        <f t="shared" si="12"/>
        <v>3.4200000000000001E-2</v>
      </c>
      <c r="T18" s="1" t="str">
        <f t="shared" si="12"/>
        <v>0.0581*</v>
      </c>
    </row>
    <row r="19" spans="1:20" x14ac:dyDescent="0.25">
      <c r="A19" t="s">
        <v>42</v>
      </c>
      <c r="B19">
        <v>-6.3E-3</v>
      </c>
      <c r="C19">
        <v>-4.8399999999999997E-3</v>
      </c>
      <c r="D19">
        <v>-7.1900000000000002E-3</v>
      </c>
      <c r="E19">
        <v>-4.5500000000000002E-3</v>
      </c>
      <c r="F19">
        <v>-2.8400000000000001E-3</v>
      </c>
      <c r="G19">
        <v>-1.2400000000000001E-4</v>
      </c>
      <c r="H19">
        <v>2.5100000000000001E-3</v>
      </c>
      <c r="I19">
        <v>1.0200000000000001E-2</v>
      </c>
      <c r="L19" s="2"/>
      <c r="M19" s="1" t="str">
        <f t="shared" ref="M19:T19" si="13">"("&amp;TEXT(ABS(B18),"0.00")&amp;")"</f>
        <v>(0.16)</v>
      </c>
      <c r="N19" s="1" t="str">
        <f t="shared" si="13"/>
        <v>(2.80)</v>
      </c>
      <c r="O19" s="1" t="str">
        <f t="shared" si="13"/>
        <v>(1.95)</v>
      </c>
      <c r="P19" s="1" t="str">
        <f t="shared" si="13"/>
        <v>(3.81)</v>
      </c>
      <c r="Q19" s="1" t="str">
        <f t="shared" si="13"/>
        <v>(1.42)</v>
      </c>
      <c r="R19" s="1" t="str">
        <f t="shared" si="13"/>
        <v>(2.71)</v>
      </c>
      <c r="S19" s="1" t="str">
        <f t="shared" si="13"/>
        <v>(1.24)</v>
      </c>
      <c r="T19" s="1" t="str">
        <f t="shared" si="13"/>
        <v>(2.58)</v>
      </c>
    </row>
    <row r="20" spans="1:20" x14ac:dyDescent="0.25">
      <c r="B20">
        <v>-1.2</v>
      </c>
      <c r="C20">
        <v>-1.1100000000000001</v>
      </c>
      <c r="D20">
        <v>-1.24</v>
      </c>
      <c r="E20">
        <v>-0.94</v>
      </c>
      <c r="F20">
        <v>-0.43</v>
      </c>
      <c r="G20">
        <v>-0.01</v>
      </c>
      <c r="H20">
        <v>-0.5</v>
      </c>
      <c r="I20">
        <v>-1.07</v>
      </c>
      <c r="K20" t="s">
        <v>191</v>
      </c>
      <c r="L20" s="2">
        <v>1975</v>
      </c>
      <c r="M20" s="1">
        <f t="shared" ref="M20:T20" si="14">B19</f>
        <v>-6.3E-3</v>
      </c>
      <c r="N20" s="1">
        <f t="shared" si="14"/>
        <v>-4.8399999999999997E-3</v>
      </c>
      <c r="O20" s="1">
        <f t="shared" si="14"/>
        <v>-7.1900000000000002E-3</v>
      </c>
      <c r="P20" s="1">
        <f t="shared" si="14"/>
        <v>-4.5500000000000002E-3</v>
      </c>
      <c r="Q20" s="1">
        <f t="shared" si="14"/>
        <v>-2.8400000000000001E-3</v>
      </c>
      <c r="R20" s="1">
        <f t="shared" si="14"/>
        <v>-1.2400000000000001E-4</v>
      </c>
      <c r="S20" s="1">
        <f t="shared" si="14"/>
        <v>2.5100000000000001E-3</v>
      </c>
      <c r="T20" s="1">
        <f t="shared" si="14"/>
        <v>1.0200000000000001E-2</v>
      </c>
    </row>
    <row r="21" spans="1:20" x14ac:dyDescent="0.25">
      <c r="A21" t="s">
        <v>44</v>
      </c>
      <c r="B21">
        <v>-2.1700000000000001E-2</v>
      </c>
      <c r="C21">
        <v>1.8499999999999999E-2</v>
      </c>
      <c r="D21">
        <v>-2.7400000000000001E-2</v>
      </c>
      <c r="E21">
        <v>7.4200000000000004E-3</v>
      </c>
      <c r="F21">
        <v>-1.24E-2</v>
      </c>
      <c r="G21">
        <v>-1.2199999999999999E-3</v>
      </c>
      <c r="H21">
        <v>1.3200000000000001E-4</v>
      </c>
      <c r="I21">
        <v>-7.1199999999999996E-4</v>
      </c>
      <c r="M21" s="1" t="str">
        <f t="shared" ref="M21:T21" si="15">"("&amp;TEXT(ABS(B20),"0.00")&amp;")"</f>
        <v>(1.20)</v>
      </c>
      <c r="N21" s="1" t="str">
        <f t="shared" si="15"/>
        <v>(1.11)</v>
      </c>
      <c r="O21" s="1" t="str">
        <f t="shared" si="15"/>
        <v>(1.24)</v>
      </c>
      <c r="P21" s="1" t="str">
        <f t="shared" si="15"/>
        <v>(0.94)</v>
      </c>
      <c r="Q21" s="1" t="str">
        <f t="shared" si="15"/>
        <v>(0.43)</v>
      </c>
      <c r="R21" s="1" t="str">
        <f t="shared" si="15"/>
        <v>(0.01)</v>
      </c>
      <c r="S21" s="1" t="str">
        <f t="shared" si="15"/>
        <v>(0.50)</v>
      </c>
      <c r="T21" s="1" t="str">
        <f t="shared" si="15"/>
        <v>(1.07)</v>
      </c>
    </row>
    <row r="22" spans="1:20" x14ac:dyDescent="0.25">
      <c r="B22">
        <v>-1.57</v>
      </c>
      <c r="C22">
        <v>-0.97</v>
      </c>
      <c r="D22">
        <v>-1.47</v>
      </c>
      <c r="E22">
        <v>-0.3</v>
      </c>
      <c r="F22">
        <v>-0.51</v>
      </c>
      <c r="G22">
        <v>-0.04</v>
      </c>
      <c r="H22">
        <v>-0.01</v>
      </c>
      <c r="I22">
        <v>-0.03</v>
      </c>
      <c r="K22" t="s">
        <v>194</v>
      </c>
      <c r="L22" s="2">
        <v>2000</v>
      </c>
      <c r="M22" s="1">
        <f t="shared" ref="M22:T22" si="16">B21</f>
        <v>-2.1700000000000001E-2</v>
      </c>
      <c r="N22" s="1">
        <f t="shared" si="16"/>
        <v>1.8499999999999999E-2</v>
      </c>
      <c r="O22" s="1">
        <f t="shared" si="16"/>
        <v>-2.7400000000000001E-2</v>
      </c>
      <c r="P22" s="1">
        <f t="shared" si="16"/>
        <v>7.4200000000000004E-3</v>
      </c>
      <c r="Q22" s="1">
        <f t="shared" si="16"/>
        <v>-1.24E-2</v>
      </c>
      <c r="R22" s="1">
        <f t="shared" si="16"/>
        <v>-1.2199999999999999E-3</v>
      </c>
      <c r="S22" s="1">
        <f t="shared" si="16"/>
        <v>1.3200000000000001E-4</v>
      </c>
      <c r="T22" s="1">
        <f t="shared" si="16"/>
        <v>-7.1199999999999996E-4</v>
      </c>
    </row>
    <row r="23" spans="1:20" x14ac:dyDescent="0.25">
      <c r="A23" t="s">
        <v>49</v>
      </c>
      <c r="B23">
        <v>2.29E-2</v>
      </c>
      <c r="C23">
        <v>-3.81E-3</v>
      </c>
      <c r="D23">
        <v>1.5900000000000001E-2</v>
      </c>
      <c r="E23">
        <v>-1.0500000000000001E-2</v>
      </c>
      <c r="F23">
        <v>-2.5700000000000001E-2</v>
      </c>
      <c r="G23">
        <v>-2.58E-2</v>
      </c>
      <c r="H23">
        <v>-2.5100000000000001E-2</v>
      </c>
      <c r="I23">
        <v>-1.6299999999999999E-2</v>
      </c>
      <c r="M23" s="1" t="str">
        <f t="shared" ref="M23:T23" si="17">"("&amp;TEXT(ABS(B22),"0.00")&amp;")"</f>
        <v>(1.57)</v>
      </c>
      <c r="N23" s="1" t="str">
        <f t="shared" si="17"/>
        <v>(0.97)</v>
      </c>
      <c r="O23" s="1" t="str">
        <f t="shared" si="17"/>
        <v>(1.47)</v>
      </c>
      <c r="P23" s="1" t="str">
        <f t="shared" si="17"/>
        <v>(0.30)</v>
      </c>
      <c r="Q23" s="1" t="str">
        <f t="shared" si="17"/>
        <v>(0.51)</v>
      </c>
      <c r="R23" s="1" t="str">
        <f t="shared" si="17"/>
        <v>(0.04)</v>
      </c>
      <c r="S23" s="1" t="str">
        <f t="shared" si="17"/>
        <v>(0.01)</v>
      </c>
      <c r="T23" s="1" t="str">
        <f t="shared" si="17"/>
        <v>(0.03)</v>
      </c>
    </row>
    <row r="24" spans="1:20" x14ac:dyDescent="0.25">
      <c r="B24">
        <v>-1.1299999999999999</v>
      </c>
      <c r="C24">
        <v>-0.22</v>
      </c>
      <c r="D24">
        <v>-0.74</v>
      </c>
      <c r="E24">
        <v>-0.47</v>
      </c>
      <c r="F24">
        <v>-0.63</v>
      </c>
      <c r="G24">
        <v>-0.74</v>
      </c>
      <c r="H24">
        <v>-0.82</v>
      </c>
      <c r="I24">
        <v>-0.57999999999999996</v>
      </c>
      <c r="L24" s="2">
        <v>2001</v>
      </c>
      <c r="M24" s="1">
        <f t="shared" ref="M24:T24" si="18">B23</f>
        <v>2.29E-2</v>
      </c>
      <c r="N24" s="1">
        <f t="shared" si="18"/>
        <v>-3.81E-3</v>
      </c>
      <c r="O24" s="1">
        <f t="shared" si="18"/>
        <v>1.5900000000000001E-2</v>
      </c>
      <c r="P24" s="1">
        <f t="shared" si="18"/>
        <v>-1.0500000000000001E-2</v>
      </c>
      <c r="Q24" s="1">
        <f t="shared" si="18"/>
        <v>-2.5700000000000001E-2</v>
      </c>
      <c r="R24" s="1">
        <f t="shared" si="18"/>
        <v>-2.58E-2</v>
      </c>
      <c r="S24" s="1">
        <f t="shared" si="18"/>
        <v>-2.5100000000000001E-2</v>
      </c>
      <c r="T24" s="1">
        <f t="shared" si="18"/>
        <v>-1.6299999999999999E-2</v>
      </c>
    </row>
    <row r="25" spans="1:20" x14ac:dyDescent="0.25">
      <c r="A25" t="s">
        <v>52</v>
      </c>
      <c r="B25">
        <v>2.2499999999999999E-2</v>
      </c>
      <c r="C25">
        <v>1.7899999999999999E-3</v>
      </c>
      <c r="D25">
        <v>3.0700000000000002E-2</v>
      </c>
      <c r="E25">
        <v>-1.35E-2</v>
      </c>
      <c r="F25">
        <v>3.13E-3</v>
      </c>
      <c r="G25" t="s">
        <v>461</v>
      </c>
      <c r="H25">
        <v>-3.0699999999999998E-3</v>
      </c>
      <c r="I25">
        <v>-4.0099999999999997E-2</v>
      </c>
      <c r="M25" s="1" t="str">
        <f t="shared" ref="M25:T25" si="19">"("&amp;TEXT(ABS(B24),"0.00")&amp;")"</f>
        <v>(1.13)</v>
      </c>
      <c r="N25" s="1" t="str">
        <f t="shared" si="19"/>
        <v>(0.22)</v>
      </c>
      <c r="O25" s="1" t="str">
        <f t="shared" si="19"/>
        <v>(0.74)</v>
      </c>
      <c r="P25" s="1" t="str">
        <f t="shared" si="19"/>
        <v>(0.47)</v>
      </c>
      <c r="Q25" s="1" t="str">
        <f t="shared" si="19"/>
        <v>(0.63)</v>
      </c>
      <c r="R25" s="1" t="str">
        <f t="shared" si="19"/>
        <v>(0.74)</v>
      </c>
      <c r="S25" s="1" t="str">
        <f t="shared" si="19"/>
        <v>(0.82)</v>
      </c>
      <c r="T25" s="1" t="str">
        <f t="shared" si="19"/>
        <v>(0.58)</v>
      </c>
    </row>
    <row r="26" spans="1:20" x14ac:dyDescent="0.25">
      <c r="B26">
        <v>-1.3</v>
      </c>
      <c r="C26">
        <v>-0.12</v>
      </c>
      <c r="D26">
        <v>-1.46</v>
      </c>
      <c r="E26">
        <v>-0.92</v>
      </c>
      <c r="F26">
        <v>-0.09</v>
      </c>
      <c r="G26">
        <v>-2.2000000000000002</v>
      </c>
      <c r="H26">
        <v>-0.11</v>
      </c>
      <c r="I26">
        <v>-1.79</v>
      </c>
      <c r="L26">
        <v>2002</v>
      </c>
      <c r="M26" s="1">
        <f t="shared" ref="M26:T26" si="20">B25</f>
        <v>2.2499999999999999E-2</v>
      </c>
      <c r="N26" s="1">
        <f t="shared" si="20"/>
        <v>1.7899999999999999E-3</v>
      </c>
      <c r="O26" s="1">
        <f t="shared" si="20"/>
        <v>3.0700000000000002E-2</v>
      </c>
      <c r="P26" s="1">
        <f t="shared" si="20"/>
        <v>-1.35E-2</v>
      </c>
      <c r="Q26" s="1">
        <f t="shared" si="20"/>
        <v>3.13E-3</v>
      </c>
      <c r="R26" s="1" t="str">
        <f t="shared" si="20"/>
        <v>-0.0619*</v>
      </c>
      <c r="S26" s="1">
        <f t="shared" si="20"/>
        <v>-3.0699999999999998E-3</v>
      </c>
      <c r="T26" s="1">
        <f t="shared" si="20"/>
        <v>-4.0099999999999997E-2</v>
      </c>
    </row>
    <row r="27" spans="1:20" x14ac:dyDescent="0.25">
      <c r="A27" t="s">
        <v>55</v>
      </c>
      <c r="B27">
        <v>2.7699999999999999E-2</v>
      </c>
      <c r="C27">
        <v>7.4599999999999996E-3</v>
      </c>
      <c r="D27">
        <v>2.1899999999999999E-2</v>
      </c>
      <c r="E27">
        <v>-4.0099999999999997E-3</v>
      </c>
      <c r="F27">
        <v>1.6800000000000001E-3</v>
      </c>
      <c r="G27" t="s">
        <v>462</v>
      </c>
      <c r="H27">
        <v>-8.3499999999999998E-3</v>
      </c>
      <c r="I27" t="s">
        <v>463</v>
      </c>
      <c r="M27" s="1" t="str">
        <f t="shared" ref="M27:T27" si="21">"("&amp;TEXT(ABS(B26),"0.00")&amp;")"</f>
        <v>(1.30)</v>
      </c>
      <c r="N27" s="1" t="str">
        <f t="shared" si="21"/>
        <v>(0.12)</v>
      </c>
      <c r="O27" s="1" t="str">
        <f t="shared" si="21"/>
        <v>(1.46)</v>
      </c>
      <c r="P27" s="1" t="str">
        <f t="shared" si="21"/>
        <v>(0.92)</v>
      </c>
      <c r="Q27" s="1" t="str">
        <f t="shared" si="21"/>
        <v>(0.09)</v>
      </c>
      <c r="R27" s="1" t="str">
        <f t="shared" si="21"/>
        <v>(2.20)</v>
      </c>
      <c r="S27" s="1" t="str">
        <f t="shared" si="21"/>
        <v>(0.11)</v>
      </c>
      <c r="T27" s="1" t="str">
        <f t="shared" si="21"/>
        <v>(1.79)</v>
      </c>
    </row>
    <row r="28" spans="1:20" x14ac:dyDescent="0.25">
      <c r="B28">
        <v>-1.73</v>
      </c>
      <c r="C28">
        <v>-0.5</v>
      </c>
      <c r="D28">
        <v>-0.9</v>
      </c>
      <c r="E28">
        <v>-0.24</v>
      </c>
      <c r="F28">
        <v>-0.05</v>
      </c>
      <c r="G28">
        <v>-3.71</v>
      </c>
      <c r="H28">
        <v>-0.28999999999999998</v>
      </c>
      <c r="I28">
        <v>-2.93</v>
      </c>
      <c r="L28">
        <v>2003</v>
      </c>
      <c r="M28" s="1">
        <f t="shared" ref="M28:T28" si="22">B27</f>
        <v>2.7699999999999999E-2</v>
      </c>
      <c r="N28" s="1">
        <f t="shared" si="22"/>
        <v>7.4599999999999996E-3</v>
      </c>
      <c r="O28" s="1">
        <f t="shared" si="22"/>
        <v>2.1899999999999999E-2</v>
      </c>
      <c r="P28" s="1">
        <f t="shared" si="22"/>
        <v>-4.0099999999999997E-3</v>
      </c>
      <c r="Q28" s="1">
        <f t="shared" si="22"/>
        <v>1.6800000000000001E-3</v>
      </c>
      <c r="R28" s="1" t="str">
        <f t="shared" si="22"/>
        <v>-0.0948***</v>
      </c>
      <c r="S28" s="1">
        <f t="shared" si="22"/>
        <v>-8.3499999999999998E-3</v>
      </c>
      <c r="T28" s="1" t="str">
        <f t="shared" si="22"/>
        <v>-0.0571**</v>
      </c>
    </row>
    <row r="29" spans="1:20" x14ac:dyDescent="0.25">
      <c r="A29" t="s">
        <v>58</v>
      </c>
      <c r="B29">
        <v>3.4099999999999998E-2</v>
      </c>
      <c r="C29">
        <v>3.1600000000000003E-2</v>
      </c>
      <c r="D29">
        <v>2.58E-2</v>
      </c>
      <c r="E29">
        <v>1.66E-2</v>
      </c>
      <c r="F29">
        <v>-5.8900000000000003E-3</v>
      </c>
      <c r="G29">
        <v>-5.04E-2</v>
      </c>
      <c r="H29">
        <v>-9.8499999999999994E-3</v>
      </c>
      <c r="I29" t="s">
        <v>464</v>
      </c>
      <c r="M29" s="1" t="str">
        <f t="shared" ref="M29:T29" si="23">"("&amp;TEXT(ABS(B28),"0.00")&amp;")"</f>
        <v>(1.73)</v>
      </c>
      <c r="N29" s="1" t="str">
        <f t="shared" si="23"/>
        <v>(0.50)</v>
      </c>
      <c r="O29" s="1" t="str">
        <f t="shared" si="23"/>
        <v>(0.90)</v>
      </c>
      <c r="P29" s="1" t="str">
        <f t="shared" si="23"/>
        <v>(0.24)</v>
      </c>
      <c r="Q29" s="1" t="str">
        <f t="shared" si="23"/>
        <v>(0.05)</v>
      </c>
      <c r="R29" s="1" t="str">
        <f t="shared" si="23"/>
        <v>(3.71)</v>
      </c>
      <c r="S29" s="1" t="str">
        <f t="shared" si="23"/>
        <v>(0.29)</v>
      </c>
      <c r="T29" s="1" t="str">
        <f t="shared" si="23"/>
        <v>(2.93)</v>
      </c>
    </row>
    <row r="30" spans="1:20" x14ac:dyDescent="0.25">
      <c r="B30">
        <v>-1.83</v>
      </c>
      <c r="C30">
        <v>-1.76</v>
      </c>
      <c r="D30">
        <v>-0.88</v>
      </c>
      <c r="E30">
        <v>-0.78</v>
      </c>
      <c r="F30">
        <v>-0.17</v>
      </c>
      <c r="G30">
        <v>-1.69</v>
      </c>
      <c r="H30">
        <v>-0.35</v>
      </c>
      <c r="I30">
        <v>-2.25</v>
      </c>
      <c r="L30">
        <v>2004</v>
      </c>
      <c r="M30" s="1">
        <f t="shared" ref="M30:T30" si="24">B29</f>
        <v>3.4099999999999998E-2</v>
      </c>
      <c r="N30" s="1">
        <f t="shared" si="24"/>
        <v>3.1600000000000003E-2</v>
      </c>
      <c r="O30" s="1">
        <f t="shared" si="24"/>
        <v>2.58E-2</v>
      </c>
      <c r="P30" s="1">
        <f t="shared" si="24"/>
        <v>1.66E-2</v>
      </c>
      <c r="Q30" s="1">
        <f t="shared" si="24"/>
        <v>-5.8900000000000003E-3</v>
      </c>
      <c r="R30" s="1">
        <f t="shared" si="24"/>
        <v>-5.04E-2</v>
      </c>
      <c r="S30" s="1">
        <f t="shared" si="24"/>
        <v>-9.8499999999999994E-3</v>
      </c>
      <c r="T30" s="1" t="str">
        <f t="shared" si="24"/>
        <v>-0.0493*</v>
      </c>
    </row>
    <row r="31" spans="1:20" x14ac:dyDescent="0.25">
      <c r="A31" t="s">
        <v>63</v>
      </c>
      <c r="B31">
        <v>3.9399999999999999E-3</v>
      </c>
      <c r="C31">
        <v>5.7600000000000004E-3</v>
      </c>
      <c r="D31">
        <v>1.3299999999999999E-2</v>
      </c>
      <c r="E31">
        <v>-8.4899999999999993E-3</v>
      </c>
      <c r="F31">
        <v>1.7999999999999999E-2</v>
      </c>
      <c r="G31">
        <v>3.2099999999999997E-2</v>
      </c>
      <c r="H31">
        <v>1.35E-2</v>
      </c>
      <c r="I31">
        <v>2.7E-2</v>
      </c>
      <c r="M31" s="1" t="str">
        <f t="shared" ref="M31:T31" si="25">"("&amp;TEXT(ABS(B30),"0.00")&amp;")"</f>
        <v>(1.83)</v>
      </c>
      <c r="N31" s="1" t="str">
        <f t="shared" si="25"/>
        <v>(1.76)</v>
      </c>
      <c r="O31" s="1" t="str">
        <f t="shared" si="25"/>
        <v>(0.88)</v>
      </c>
      <c r="P31" s="1" t="str">
        <f t="shared" si="25"/>
        <v>(0.78)</v>
      </c>
      <c r="Q31" s="1" t="str">
        <f t="shared" si="25"/>
        <v>(0.17)</v>
      </c>
      <c r="R31" s="1" t="str">
        <f t="shared" si="25"/>
        <v>(1.69)</v>
      </c>
      <c r="S31" s="1" t="str">
        <f t="shared" si="25"/>
        <v>(0.35)</v>
      </c>
      <c r="T31" s="1" t="str">
        <f t="shared" si="25"/>
        <v>(2.25)</v>
      </c>
    </row>
    <row r="32" spans="1:20" x14ac:dyDescent="0.25">
      <c r="B32">
        <v>-0.41</v>
      </c>
      <c r="C32">
        <v>-0.55000000000000004</v>
      </c>
      <c r="D32">
        <v>-1.1200000000000001</v>
      </c>
      <c r="E32">
        <v>-0.52</v>
      </c>
      <c r="F32">
        <v>-0.66</v>
      </c>
      <c r="G32">
        <v>-1.1599999999999999</v>
      </c>
      <c r="H32">
        <v>-0.72</v>
      </c>
      <c r="I32">
        <v>-1.31</v>
      </c>
      <c r="K32" t="s">
        <v>192</v>
      </c>
      <c r="L32" s="1">
        <v>1999</v>
      </c>
      <c r="M32" s="1">
        <f t="shared" ref="M32:T32" si="26">B31</f>
        <v>3.9399999999999999E-3</v>
      </c>
      <c r="N32" s="1">
        <f t="shared" si="26"/>
        <v>5.7600000000000004E-3</v>
      </c>
      <c r="O32" s="1">
        <f t="shared" si="26"/>
        <v>1.3299999999999999E-2</v>
      </c>
      <c r="P32" s="1">
        <f t="shared" si="26"/>
        <v>-8.4899999999999993E-3</v>
      </c>
      <c r="Q32" s="1">
        <f t="shared" si="26"/>
        <v>1.7999999999999999E-2</v>
      </c>
      <c r="R32" s="1">
        <f t="shared" si="26"/>
        <v>3.2099999999999997E-2</v>
      </c>
      <c r="S32" s="1">
        <f t="shared" si="26"/>
        <v>1.35E-2</v>
      </c>
      <c r="T32" s="1">
        <f t="shared" si="26"/>
        <v>2.7E-2</v>
      </c>
    </row>
    <row r="33" spans="1:20" x14ac:dyDescent="0.25">
      <c r="A33" t="s">
        <v>66</v>
      </c>
      <c r="B33">
        <v>1.01E-2</v>
      </c>
      <c r="C33">
        <v>-1.8200000000000001E-2</v>
      </c>
      <c r="D33">
        <v>-1.0500000000000001E-2</v>
      </c>
      <c r="E33">
        <v>-2.4899999999999999E-2</v>
      </c>
      <c r="F33" t="s">
        <v>465</v>
      </c>
      <c r="G33">
        <v>2.5399999999999999E-2</v>
      </c>
      <c r="H33" t="s">
        <v>466</v>
      </c>
      <c r="I33">
        <v>1.01E-2</v>
      </c>
      <c r="M33" s="1" t="str">
        <f t="shared" ref="M33:T33" si="27">"("&amp;TEXT(ABS(B32),"0.00")&amp;")"</f>
        <v>(0.41)</v>
      </c>
      <c r="N33" s="1" t="str">
        <f t="shared" si="27"/>
        <v>(0.55)</v>
      </c>
      <c r="O33" s="1" t="str">
        <f t="shared" si="27"/>
        <v>(1.12)</v>
      </c>
      <c r="P33" s="1" t="str">
        <f t="shared" si="27"/>
        <v>(0.52)</v>
      </c>
      <c r="Q33" s="1" t="str">
        <f t="shared" si="27"/>
        <v>(0.66)</v>
      </c>
      <c r="R33" s="1" t="str">
        <f t="shared" si="27"/>
        <v>(1.16)</v>
      </c>
      <c r="S33" s="1" t="str">
        <f t="shared" si="27"/>
        <v>(0.72)</v>
      </c>
      <c r="T33" s="1" t="str">
        <f t="shared" si="27"/>
        <v>(1.31)</v>
      </c>
    </row>
    <row r="34" spans="1:20" x14ac:dyDescent="0.25">
      <c r="B34">
        <v>-0.53</v>
      </c>
      <c r="C34">
        <v>-1.03</v>
      </c>
      <c r="D34">
        <v>-0.45</v>
      </c>
      <c r="E34">
        <v>-1.32</v>
      </c>
      <c r="F34">
        <v>-2.08</v>
      </c>
      <c r="G34">
        <v>-0.61</v>
      </c>
      <c r="H34">
        <v>-2.84</v>
      </c>
      <c r="I34">
        <v>-0.35</v>
      </c>
      <c r="L34" s="1">
        <v>2002</v>
      </c>
      <c r="M34" s="1">
        <f t="shared" ref="M34:T34" si="28">B33</f>
        <v>1.01E-2</v>
      </c>
      <c r="N34" s="1">
        <f t="shared" si="28"/>
        <v>-1.8200000000000001E-2</v>
      </c>
      <c r="O34" s="1">
        <f t="shared" si="28"/>
        <v>-1.0500000000000001E-2</v>
      </c>
      <c r="P34" s="1">
        <f t="shared" si="28"/>
        <v>-2.4899999999999999E-2</v>
      </c>
      <c r="Q34" s="1" t="str">
        <f t="shared" si="28"/>
        <v>0.0846*</v>
      </c>
      <c r="R34" s="1">
        <f t="shared" si="28"/>
        <v>2.5399999999999999E-2</v>
      </c>
      <c r="S34" s="1" t="str">
        <f t="shared" si="28"/>
        <v>0.0788**</v>
      </c>
      <c r="T34" s="1">
        <f t="shared" si="28"/>
        <v>1.01E-2</v>
      </c>
    </row>
    <row r="35" spans="1:20" x14ac:dyDescent="0.25">
      <c r="A35" t="s">
        <v>68</v>
      </c>
      <c r="B35" t="s">
        <v>467</v>
      </c>
      <c r="C35">
        <v>-1.29E-2</v>
      </c>
      <c r="D35" t="s">
        <v>468</v>
      </c>
      <c r="E35">
        <v>-1.14E-2</v>
      </c>
      <c r="F35">
        <v>2.2800000000000001E-2</v>
      </c>
      <c r="G35">
        <v>3.8300000000000001E-2</v>
      </c>
      <c r="H35">
        <v>2.23E-2</v>
      </c>
      <c r="I35">
        <v>2.8500000000000001E-2</v>
      </c>
      <c r="M35" s="1" t="str">
        <f t="shared" ref="M35:T35" si="29">"("&amp;TEXT(ABS(B34),"0.00")&amp;")"</f>
        <v>(0.53)</v>
      </c>
      <c r="N35" s="1" t="str">
        <f t="shared" si="29"/>
        <v>(1.03)</v>
      </c>
      <c r="O35" s="1" t="str">
        <f t="shared" si="29"/>
        <v>(0.45)</v>
      </c>
      <c r="P35" s="1" t="str">
        <f t="shared" si="29"/>
        <v>(1.32)</v>
      </c>
      <c r="Q35" s="1" t="str">
        <f t="shared" si="29"/>
        <v>(2.08)</v>
      </c>
      <c r="R35" s="1" t="str">
        <f t="shared" si="29"/>
        <v>(0.61)</v>
      </c>
      <c r="S35" s="1" t="str">
        <f t="shared" si="29"/>
        <v>(2.84)</v>
      </c>
      <c r="T35" s="1" t="str">
        <f t="shared" si="29"/>
        <v>(0.35)</v>
      </c>
    </row>
    <row r="36" spans="1:20" x14ac:dyDescent="0.25">
      <c r="B36">
        <v>-2.88</v>
      </c>
      <c r="C36">
        <v>-0.77</v>
      </c>
      <c r="D36">
        <v>-2.04</v>
      </c>
      <c r="E36">
        <v>-0.48</v>
      </c>
      <c r="F36">
        <v>-0.43</v>
      </c>
      <c r="G36">
        <v>-0.94</v>
      </c>
      <c r="H36">
        <v>-0.59</v>
      </c>
      <c r="I36">
        <v>-0.88</v>
      </c>
      <c r="K36" t="s">
        <v>193</v>
      </c>
      <c r="L36" s="1">
        <v>2001</v>
      </c>
      <c r="M36" s="1" t="str">
        <f t="shared" ref="M36:T36" si="30">B35</f>
        <v>0.0478**</v>
      </c>
      <c r="N36" s="1">
        <f t="shared" si="30"/>
        <v>-1.29E-2</v>
      </c>
      <c r="O36" s="1" t="str">
        <f t="shared" si="30"/>
        <v>0.0506*</v>
      </c>
      <c r="P36" s="1">
        <f t="shared" si="30"/>
        <v>-1.14E-2</v>
      </c>
      <c r="Q36" s="1">
        <f t="shared" si="30"/>
        <v>2.2800000000000001E-2</v>
      </c>
      <c r="R36" s="1">
        <f t="shared" si="30"/>
        <v>3.8300000000000001E-2</v>
      </c>
      <c r="S36" s="1">
        <f t="shared" si="30"/>
        <v>2.23E-2</v>
      </c>
      <c r="T36" s="1">
        <f t="shared" si="30"/>
        <v>2.8500000000000001E-2</v>
      </c>
    </row>
    <row r="37" spans="1:20" x14ac:dyDescent="0.25">
      <c r="A37" t="s">
        <v>71</v>
      </c>
      <c r="B37">
        <v>1.35E-2</v>
      </c>
      <c r="C37">
        <v>-1.9599999999999999E-3</v>
      </c>
      <c r="D37">
        <v>2.29E-2</v>
      </c>
      <c r="E37">
        <v>-9.8799999999999999E-3</v>
      </c>
      <c r="F37">
        <v>3.3799999999999997E-2</v>
      </c>
      <c r="G37">
        <v>2.41E-2</v>
      </c>
      <c r="H37">
        <v>3.8800000000000001E-2</v>
      </c>
      <c r="I37">
        <v>2.01E-2</v>
      </c>
      <c r="M37" s="1" t="str">
        <f t="shared" ref="M37:T37" si="31">"("&amp;TEXT(ABS(B36),"0.00")&amp;")"</f>
        <v>(2.88)</v>
      </c>
      <c r="N37" s="1" t="str">
        <f t="shared" si="31"/>
        <v>(0.77)</v>
      </c>
      <c r="O37" s="1" t="str">
        <f t="shared" si="31"/>
        <v>(2.04)</v>
      </c>
      <c r="P37" s="1" t="str">
        <f t="shared" si="31"/>
        <v>(0.48)</v>
      </c>
      <c r="Q37" s="1" t="str">
        <f t="shared" si="31"/>
        <v>(0.43)</v>
      </c>
      <c r="R37" s="1" t="str">
        <f t="shared" si="31"/>
        <v>(0.94)</v>
      </c>
      <c r="S37" s="1" t="str">
        <f t="shared" si="31"/>
        <v>(0.59)</v>
      </c>
      <c r="T37" s="1" t="str">
        <f t="shared" si="31"/>
        <v>(0.88)</v>
      </c>
    </row>
    <row r="38" spans="1:20" x14ac:dyDescent="0.25">
      <c r="B38">
        <v>-0.77</v>
      </c>
      <c r="C38">
        <v>-0.12</v>
      </c>
      <c r="D38">
        <v>-0.83</v>
      </c>
      <c r="E38">
        <v>-0.59</v>
      </c>
      <c r="F38">
        <v>-0.73</v>
      </c>
      <c r="G38">
        <v>-0.65</v>
      </c>
      <c r="H38">
        <v>-1.1399999999999999</v>
      </c>
      <c r="I38">
        <v>-0.7</v>
      </c>
      <c r="L38" s="1">
        <v>2002</v>
      </c>
      <c r="M38" s="1">
        <f t="shared" ref="M38:T38" si="32">B37</f>
        <v>1.35E-2</v>
      </c>
      <c r="N38" s="1">
        <f t="shared" si="32"/>
        <v>-1.9599999999999999E-3</v>
      </c>
      <c r="O38" s="1">
        <f t="shared" si="32"/>
        <v>2.29E-2</v>
      </c>
      <c r="P38" s="1">
        <f t="shared" si="32"/>
        <v>-9.8799999999999999E-3</v>
      </c>
      <c r="Q38" s="1">
        <f t="shared" si="32"/>
        <v>3.3799999999999997E-2</v>
      </c>
      <c r="R38" s="1">
        <f t="shared" si="32"/>
        <v>2.41E-2</v>
      </c>
      <c r="S38" s="1">
        <f t="shared" si="32"/>
        <v>3.8800000000000001E-2</v>
      </c>
      <c r="T38" s="1">
        <f t="shared" si="32"/>
        <v>2.01E-2</v>
      </c>
    </row>
    <row r="39" spans="1:20" x14ac:dyDescent="0.25">
      <c r="A39" t="s">
        <v>73</v>
      </c>
      <c r="B39">
        <v>0.01</v>
      </c>
      <c r="C39">
        <v>-6.3200000000000001E-3</v>
      </c>
      <c r="D39">
        <v>-1.9400000000000001E-3</v>
      </c>
      <c r="E39">
        <v>2.81E-3</v>
      </c>
      <c r="F39">
        <v>3.15E-2</v>
      </c>
      <c r="G39" t="s">
        <v>469</v>
      </c>
      <c r="H39">
        <v>4.0099999999999997E-2</v>
      </c>
      <c r="I39">
        <v>4.2599999999999999E-2</v>
      </c>
      <c r="M39" s="1" t="str">
        <f t="shared" ref="M39:T39" si="33">"("&amp;TEXT(ABS(B38),"0.00")&amp;")"</f>
        <v>(0.77)</v>
      </c>
      <c r="N39" s="1" t="str">
        <f t="shared" si="33"/>
        <v>(0.12)</v>
      </c>
      <c r="O39" s="1" t="str">
        <f t="shared" si="33"/>
        <v>(0.83)</v>
      </c>
      <c r="P39" s="1" t="str">
        <f t="shared" si="33"/>
        <v>(0.59)</v>
      </c>
      <c r="Q39" s="1" t="str">
        <f t="shared" si="33"/>
        <v>(0.73)</v>
      </c>
      <c r="R39" s="1" t="str">
        <f t="shared" si="33"/>
        <v>(0.65)</v>
      </c>
      <c r="S39" s="1" t="str">
        <f t="shared" si="33"/>
        <v>(1.14)</v>
      </c>
      <c r="T39" s="1" t="str">
        <f t="shared" si="33"/>
        <v>(0.70)</v>
      </c>
    </row>
    <row r="40" spans="1:20" x14ac:dyDescent="0.25">
      <c r="B40">
        <v>-0.61</v>
      </c>
      <c r="C40">
        <v>-0.35</v>
      </c>
      <c r="D40">
        <v>-0.06</v>
      </c>
      <c r="E40">
        <v>-0.13</v>
      </c>
      <c r="F40">
        <v>-0.62</v>
      </c>
      <c r="G40">
        <v>-2.77</v>
      </c>
      <c r="H40">
        <v>-1.08</v>
      </c>
      <c r="I40">
        <v>-1.57</v>
      </c>
      <c r="L40" s="1">
        <v>2003</v>
      </c>
      <c r="M40" s="1">
        <f t="shared" ref="M40:T40" si="34">B39</f>
        <v>0.01</v>
      </c>
      <c r="N40" s="1">
        <f t="shared" si="34"/>
        <v>-6.3200000000000001E-3</v>
      </c>
      <c r="O40" s="1">
        <f t="shared" si="34"/>
        <v>-1.9400000000000001E-3</v>
      </c>
      <c r="P40" s="1">
        <f t="shared" si="34"/>
        <v>2.81E-3</v>
      </c>
      <c r="Q40" s="1">
        <f t="shared" si="34"/>
        <v>3.15E-2</v>
      </c>
      <c r="R40" s="1" t="str">
        <f t="shared" si="34"/>
        <v>0.0990**</v>
      </c>
      <c r="S40" s="1">
        <f t="shared" si="34"/>
        <v>4.0099999999999997E-2</v>
      </c>
      <c r="T40" s="1">
        <f t="shared" si="34"/>
        <v>4.2599999999999999E-2</v>
      </c>
    </row>
    <row r="41" spans="1:20" x14ac:dyDescent="0.25">
      <c r="A41" t="s">
        <v>74</v>
      </c>
      <c r="B41">
        <v>1.5599999999999999E-2</v>
      </c>
      <c r="C41">
        <v>-5.0000000000000001E-3</v>
      </c>
      <c r="D41">
        <v>-1.8200000000000001E-2</v>
      </c>
      <c r="E41">
        <v>7.43E-3</v>
      </c>
      <c r="F41">
        <v>1.49E-2</v>
      </c>
      <c r="G41">
        <v>2.8299999999999999E-2</v>
      </c>
      <c r="H41">
        <v>3.9800000000000002E-2</v>
      </c>
      <c r="I41">
        <v>2.3800000000000002E-2</v>
      </c>
      <c r="M41" s="1" t="str">
        <f t="shared" ref="M41:T41" si="35">"("&amp;TEXT(ABS(B40),"0.00")&amp;")"</f>
        <v>(0.61)</v>
      </c>
      <c r="N41" s="1" t="str">
        <f t="shared" si="35"/>
        <v>(0.35)</v>
      </c>
      <c r="O41" s="1" t="str">
        <f t="shared" si="35"/>
        <v>(0.06)</v>
      </c>
      <c r="P41" s="1" t="str">
        <f t="shared" si="35"/>
        <v>(0.13)</v>
      </c>
      <c r="Q41" s="1" t="str">
        <f t="shared" si="35"/>
        <v>(0.62)</v>
      </c>
      <c r="R41" s="1" t="str">
        <f t="shared" si="35"/>
        <v>(2.77)</v>
      </c>
      <c r="S41" s="1" t="str">
        <f t="shared" si="35"/>
        <v>(1.08)</v>
      </c>
      <c r="T41" s="1" t="str">
        <f t="shared" si="35"/>
        <v>(1.57)</v>
      </c>
    </row>
    <row r="42" spans="1:20" x14ac:dyDescent="0.25">
      <c r="B42">
        <v>-0.87</v>
      </c>
      <c r="C42">
        <v>-0.32</v>
      </c>
      <c r="D42">
        <v>-0.77</v>
      </c>
      <c r="E42">
        <v>-0.45</v>
      </c>
      <c r="F42">
        <v>-0.38</v>
      </c>
      <c r="G42">
        <v>-0.68</v>
      </c>
      <c r="H42">
        <v>-1.1599999999999999</v>
      </c>
      <c r="I42">
        <v>-0.79</v>
      </c>
      <c r="L42">
        <v>2004</v>
      </c>
      <c r="M42" s="1">
        <f t="shared" ref="M42:T42" si="36">B41</f>
        <v>1.5599999999999999E-2</v>
      </c>
      <c r="N42" s="1">
        <f t="shared" si="36"/>
        <v>-5.0000000000000001E-3</v>
      </c>
      <c r="O42" s="1">
        <f t="shared" si="36"/>
        <v>-1.8200000000000001E-2</v>
      </c>
      <c r="P42" s="1">
        <f t="shared" si="36"/>
        <v>7.43E-3</v>
      </c>
      <c r="Q42" s="1">
        <f t="shared" si="36"/>
        <v>1.49E-2</v>
      </c>
      <c r="R42" s="1">
        <f t="shared" si="36"/>
        <v>2.8299999999999999E-2</v>
      </c>
      <c r="S42" s="1">
        <f t="shared" si="36"/>
        <v>3.9800000000000002E-2</v>
      </c>
      <c r="T42" s="1">
        <f t="shared" si="36"/>
        <v>2.3800000000000002E-2</v>
      </c>
    </row>
    <row r="43" spans="1:20" x14ac:dyDescent="0.25">
      <c r="A43" t="s">
        <v>76</v>
      </c>
      <c r="B43">
        <v>2.1899999999999999E-2</v>
      </c>
      <c r="C43">
        <v>2.8500000000000001E-2</v>
      </c>
      <c r="D43">
        <v>3.5099999999999999E-2</v>
      </c>
      <c r="E43">
        <v>3.6700000000000003E-2</v>
      </c>
      <c r="F43">
        <v>-1.5299999999999999E-2</v>
      </c>
      <c r="G43">
        <v>-5.04E-2</v>
      </c>
      <c r="H43">
        <v>-3.4499999999999999E-3</v>
      </c>
      <c r="I43" t="s">
        <v>470</v>
      </c>
      <c r="M43" s="1" t="str">
        <f t="shared" ref="M43:T43" si="37">"("&amp;TEXT(ABS(B42),"0.00")&amp;")"</f>
        <v>(0.87)</v>
      </c>
      <c r="N43" s="1" t="str">
        <f t="shared" si="37"/>
        <v>(0.32)</v>
      </c>
      <c r="O43" s="1" t="str">
        <f t="shared" si="37"/>
        <v>(0.77)</v>
      </c>
      <c r="P43" s="1" t="str">
        <f t="shared" si="37"/>
        <v>(0.45)</v>
      </c>
      <c r="Q43" s="1" t="str">
        <f t="shared" si="37"/>
        <v>(0.38)</v>
      </c>
      <c r="R43" s="1" t="str">
        <f t="shared" si="37"/>
        <v>(0.68)</v>
      </c>
      <c r="S43" s="1" t="str">
        <f t="shared" si="37"/>
        <v>(1.16)</v>
      </c>
      <c r="T43" s="1" t="str">
        <f t="shared" si="37"/>
        <v>(0.79)</v>
      </c>
    </row>
    <row r="44" spans="1:20" x14ac:dyDescent="0.25">
      <c r="B44">
        <v>-1.1299999999999999</v>
      </c>
      <c r="C44">
        <v>-1.48</v>
      </c>
      <c r="D44">
        <v>-1.31</v>
      </c>
      <c r="E44">
        <v>-1.71</v>
      </c>
      <c r="F44">
        <v>-0.39</v>
      </c>
      <c r="G44">
        <v>-1.66</v>
      </c>
      <c r="H44">
        <v>-0.11</v>
      </c>
      <c r="I44">
        <v>-2.39</v>
      </c>
      <c r="K44" t="s">
        <v>195</v>
      </c>
      <c r="L44" s="1">
        <v>2004</v>
      </c>
      <c r="M44" s="1">
        <f t="shared" ref="M44:T44" si="38">B43</f>
        <v>2.1899999999999999E-2</v>
      </c>
      <c r="N44" s="1">
        <f t="shared" si="38"/>
        <v>2.8500000000000001E-2</v>
      </c>
      <c r="O44" s="1">
        <f t="shared" si="38"/>
        <v>3.5099999999999999E-2</v>
      </c>
      <c r="P44" s="1">
        <f t="shared" si="38"/>
        <v>3.6700000000000003E-2</v>
      </c>
      <c r="Q44" s="1">
        <f t="shared" si="38"/>
        <v>-1.5299999999999999E-2</v>
      </c>
      <c r="R44" s="1">
        <f t="shared" si="38"/>
        <v>-5.04E-2</v>
      </c>
      <c r="S44" s="1">
        <f t="shared" si="38"/>
        <v>-3.4499999999999999E-3</v>
      </c>
      <c r="T44" s="1" t="str">
        <f t="shared" si="38"/>
        <v>-0.0478*</v>
      </c>
    </row>
    <row r="45" spans="1:20" x14ac:dyDescent="0.25">
      <c r="A45" t="s">
        <v>79</v>
      </c>
      <c r="B45">
        <v>2.3699999999999999E-2</v>
      </c>
      <c r="C45">
        <v>4.0399999999999998E-2</v>
      </c>
      <c r="D45">
        <v>3.0800000000000001E-2</v>
      </c>
      <c r="E45" t="s">
        <v>471</v>
      </c>
      <c r="F45">
        <v>4.3800000000000002E-3</v>
      </c>
      <c r="G45">
        <v>-4.07E-2</v>
      </c>
      <c r="H45">
        <v>1.09E-2</v>
      </c>
      <c r="I45">
        <v>-4.0300000000000002E-2</v>
      </c>
      <c r="M45" s="1" t="str">
        <f t="shared" ref="M45:T45" si="39">"("&amp;TEXT(ABS(B44),"0.00")&amp;")"</f>
        <v>(1.13)</v>
      </c>
      <c r="N45" s="1" t="str">
        <f t="shared" si="39"/>
        <v>(1.48)</v>
      </c>
      <c r="O45" s="1" t="str">
        <f t="shared" si="39"/>
        <v>(1.31)</v>
      </c>
      <c r="P45" s="1" t="str">
        <f t="shared" si="39"/>
        <v>(1.71)</v>
      </c>
      <c r="Q45" s="1" t="str">
        <f t="shared" si="39"/>
        <v>(0.39)</v>
      </c>
      <c r="R45" s="1" t="str">
        <f t="shared" si="39"/>
        <v>(1.66)</v>
      </c>
      <c r="S45" s="1" t="str">
        <f t="shared" si="39"/>
        <v>(0.11)</v>
      </c>
      <c r="T45" s="1" t="str">
        <f t="shared" si="39"/>
        <v>(2.39)</v>
      </c>
    </row>
    <row r="46" spans="1:20" x14ac:dyDescent="0.25">
      <c r="B46">
        <v>-1.18</v>
      </c>
      <c r="C46">
        <v>-1.8</v>
      </c>
      <c r="D46">
        <v>-1.0900000000000001</v>
      </c>
      <c r="E46">
        <v>-2.08</v>
      </c>
      <c r="F46">
        <v>-0.11</v>
      </c>
      <c r="G46">
        <v>-1.1599999999999999</v>
      </c>
      <c r="H46">
        <v>-0.33</v>
      </c>
      <c r="I46">
        <v>-1.81</v>
      </c>
      <c r="K46" t="s">
        <v>196</v>
      </c>
      <c r="L46" s="1">
        <v>2004</v>
      </c>
      <c r="M46" s="1">
        <f t="shared" ref="M46:T46" si="40">B45</f>
        <v>2.3699999999999999E-2</v>
      </c>
      <c r="N46" s="1">
        <f t="shared" si="40"/>
        <v>4.0399999999999998E-2</v>
      </c>
      <c r="O46" s="1">
        <f t="shared" si="40"/>
        <v>3.0800000000000001E-2</v>
      </c>
      <c r="P46" s="1" t="str">
        <f t="shared" si="40"/>
        <v>0.0515*</v>
      </c>
      <c r="Q46" s="1">
        <f t="shared" si="40"/>
        <v>4.3800000000000002E-3</v>
      </c>
      <c r="R46" s="1">
        <f t="shared" si="40"/>
        <v>-4.07E-2</v>
      </c>
      <c r="S46" s="1">
        <f t="shared" si="40"/>
        <v>1.09E-2</v>
      </c>
      <c r="T46" s="1">
        <f t="shared" si="40"/>
        <v>-4.0300000000000002E-2</v>
      </c>
    </row>
    <row r="47" spans="1:20" x14ac:dyDescent="0.25">
      <c r="A47" t="s">
        <v>83</v>
      </c>
      <c r="B47" t="s">
        <v>472</v>
      </c>
      <c r="C47">
        <v>3.8300000000000001E-2</v>
      </c>
      <c r="D47">
        <v>-2.6700000000000002E-2</v>
      </c>
      <c r="E47">
        <v>0.04</v>
      </c>
      <c r="F47">
        <v>-5.4800000000000001E-2</v>
      </c>
      <c r="G47">
        <v>9.0899999999999995E-2</v>
      </c>
      <c r="H47">
        <v>3.4199999999999999E-3</v>
      </c>
      <c r="I47">
        <v>8.6099999999999996E-2</v>
      </c>
      <c r="M47" s="1" t="str">
        <f t="shared" ref="M47:T47" si="41">"("&amp;TEXT(ABS(B46),"0.00")&amp;")"</f>
        <v>(1.18)</v>
      </c>
      <c r="N47" s="1" t="str">
        <f t="shared" si="41"/>
        <v>(1.80)</v>
      </c>
      <c r="O47" s="1" t="str">
        <f t="shared" si="41"/>
        <v>(1.09)</v>
      </c>
      <c r="P47" s="1" t="str">
        <f t="shared" si="41"/>
        <v>(2.08)</v>
      </c>
      <c r="Q47" s="1" t="str">
        <f t="shared" si="41"/>
        <v>(0.11)</v>
      </c>
      <c r="R47" s="1" t="str">
        <f t="shared" si="41"/>
        <v>(1.16)</v>
      </c>
      <c r="S47" s="1" t="str">
        <f t="shared" si="41"/>
        <v>(0.33)</v>
      </c>
      <c r="T47" s="1" t="str">
        <f t="shared" si="41"/>
        <v>(1.81)</v>
      </c>
    </row>
    <row r="48" spans="1:20" x14ac:dyDescent="0.25">
      <c r="B48">
        <v>-2.89</v>
      </c>
      <c r="C48">
        <v>-1.55</v>
      </c>
      <c r="D48">
        <v>-0.83</v>
      </c>
      <c r="E48">
        <v>-1.1399999999999999</v>
      </c>
      <c r="F48">
        <v>-1.1499999999999999</v>
      </c>
      <c r="G48">
        <v>-1.52</v>
      </c>
      <c r="H48">
        <v>-0.09</v>
      </c>
      <c r="I48">
        <v>-1.69</v>
      </c>
      <c r="K48" t="s">
        <v>197</v>
      </c>
      <c r="L48">
        <v>1999</v>
      </c>
      <c r="M48" s="1" t="str">
        <f t="shared" ref="M48:T48" si="42">B47</f>
        <v>-0.0762**</v>
      </c>
      <c r="N48" s="1">
        <f t="shared" si="42"/>
        <v>3.8300000000000001E-2</v>
      </c>
      <c r="O48" s="1">
        <f t="shared" si="42"/>
        <v>-2.6700000000000002E-2</v>
      </c>
      <c r="P48" s="1">
        <f t="shared" si="42"/>
        <v>0.04</v>
      </c>
      <c r="Q48" s="1">
        <f t="shared" si="42"/>
        <v>-5.4800000000000001E-2</v>
      </c>
      <c r="R48" s="1">
        <f t="shared" si="42"/>
        <v>9.0899999999999995E-2</v>
      </c>
      <c r="S48" s="1">
        <f t="shared" si="42"/>
        <v>3.4199999999999999E-3</v>
      </c>
      <c r="T48" s="1">
        <f t="shared" si="42"/>
        <v>8.6099999999999996E-2</v>
      </c>
    </row>
    <row r="49" spans="1:20" x14ac:dyDescent="0.25">
      <c r="A49" t="s">
        <v>86</v>
      </c>
      <c r="B49">
        <v>1.8499999999999999E-2</v>
      </c>
      <c r="C49" t="s">
        <v>473</v>
      </c>
      <c r="D49">
        <v>1.8599999999999998E-2</v>
      </c>
      <c r="E49">
        <v>3.0300000000000001E-2</v>
      </c>
      <c r="F49">
        <v>6.25E-2</v>
      </c>
      <c r="G49">
        <v>1.21E-2</v>
      </c>
      <c r="H49">
        <v>6.7699999999999996E-2</v>
      </c>
      <c r="I49">
        <v>-2.9999999999999997E-4</v>
      </c>
      <c r="M49" s="1" t="str">
        <f t="shared" ref="M49:T49" si="43">"("&amp;TEXT(ABS(B48),"0.00")&amp;")"</f>
        <v>(2.89)</v>
      </c>
      <c r="N49" s="1" t="str">
        <f t="shared" si="43"/>
        <v>(1.55)</v>
      </c>
      <c r="O49" s="1" t="str">
        <f t="shared" si="43"/>
        <v>(0.83)</v>
      </c>
      <c r="P49" s="1" t="str">
        <f t="shared" si="43"/>
        <v>(1.14)</v>
      </c>
      <c r="Q49" s="1" t="str">
        <f t="shared" si="43"/>
        <v>(1.15)</v>
      </c>
      <c r="R49" s="1" t="str">
        <f t="shared" si="43"/>
        <v>(1.52)</v>
      </c>
      <c r="S49" s="1" t="str">
        <f t="shared" si="43"/>
        <v>(0.09)</v>
      </c>
      <c r="T49" s="1" t="str">
        <f t="shared" si="43"/>
        <v>(1.69)</v>
      </c>
    </row>
    <row r="50" spans="1:20" x14ac:dyDescent="0.25">
      <c r="B50">
        <v>-0.92</v>
      </c>
      <c r="C50">
        <v>-2.54</v>
      </c>
      <c r="D50">
        <v>-0.54</v>
      </c>
      <c r="E50">
        <v>-1.27</v>
      </c>
      <c r="F50">
        <v>-1.41</v>
      </c>
      <c r="G50">
        <v>-0.28000000000000003</v>
      </c>
      <c r="H50">
        <v>-1.83</v>
      </c>
      <c r="I50">
        <v>-0.01</v>
      </c>
      <c r="K50" t="s">
        <v>197</v>
      </c>
      <c r="L50" s="1">
        <v>2004</v>
      </c>
      <c r="M50" s="1">
        <f t="shared" ref="M50:T50" si="44">B49</f>
        <v>1.8499999999999999E-2</v>
      </c>
      <c r="N50" s="1" t="str">
        <f t="shared" si="44"/>
        <v>0.0434*</v>
      </c>
      <c r="O50" s="1">
        <f t="shared" si="44"/>
        <v>1.8599999999999998E-2</v>
      </c>
      <c r="P50" s="1">
        <f t="shared" si="44"/>
        <v>3.0300000000000001E-2</v>
      </c>
      <c r="Q50" s="1">
        <f t="shared" si="44"/>
        <v>6.25E-2</v>
      </c>
      <c r="R50" s="1">
        <f t="shared" si="44"/>
        <v>1.21E-2</v>
      </c>
      <c r="S50" s="1">
        <f t="shared" si="44"/>
        <v>6.7699999999999996E-2</v>
      </c>
      <c r="T50" s="1">
        <f t="shared" si="44"/>
        <v>-2.9999999999999997E-4</v>
      </c>
    </row>
    <row r="51" spans="1:20" x14ac:dyDescent="0.25">
      <c r="A51" t="s">
        <v>87</v>
      </c>
      <c r="B51">
        <v>3.8899999999999998E-3</v>
      </c>
      <c r="C51">
        <v>-6.1799999999999997E-3</v>
      </c>
      <c r="D51">
        <v>4.0999999999999999E-4</v>
      </c>
      <c r="E51">
        <v>-9.3700000000000001E-4</v>
      </c>
      <c r="F51">
        <v>-3.3400000000000001E-3</v>
      </c>
      <c r="G51">
        <v>5.8599999999999998E-3</v>
      </c>
      <c r="H51">
        <v>-0.01</v>
      </c>
      <c r="I51">
        <v>8.9499999999999996E-3</v>
      </c>
      <c r="M51" s="1" t="str">
        <f t="shared" ref="M51:T51" si="45">"("&amp;TEXT(ABS(B50),"0.00")&amp;")"</f>
        <v>(0.92)</v>
      </c>
      <c r="N51" s="1" t="str">
        <f t="shared" si="45"/>
        <v>(2.54)</v>
      </c>
      <c r="O51" s="1" t="str">
        <f t="shared" si="45"/>
        <v>(0.54)</v>
      </c>
      <c r="P51" s="1" t="str">
        <f t="shared" si="45"/>
        <v>(1.27)</v>
      </c>
      <c r="Q51" s="1" t="str">
        <f t="shared" si="45"/>
        <v>(1.41)</v>
      </c>
      <c r="R51" s="1" t="str">
        <f t="shared" si="45"/>
        <v>(0.28)</v>
      </c>
      <c r="S51" s="1" t="str">
        <f t="shared" si="45"/>
        <v>(1.83)</v>
      </c>
      <c r="T51" s="1" t="str">
        <f t="shared" si="45"/>
        <v>(0.01)</v>
      </c>
    </row>
    <row r="52" spans="1:20" x14ac:dyDescent="0.25">
      <c r="B52">
        <v>-0.98</v>
      </c>
      <c r="C52">
        <v>-1.64</v>
      </c>
      <c r="D52">
        <v>-0.11</v>
      </c>
      <c r="E52">
        <v>-0.21</v>
      </c>
      <c r="F52">
        <v>-0.19</v>
      </c>
      <c r="G52">
        <v>-0.56999999999999995</v>
      </c>
      <c r="H52">
        <v>-0.83</v>
      </c>
      <c r="I52">
        <v>-1.27</v>
      </c>
      <c r="K52" t="s">
        <v>198</v>
      </c>
      <c r="L52">
        <v>1987</v>
      </c>
      <c r="M52" s="1">
        <f t="shared" ref="M52:T52" si="46">B51</f>
        <v>3.8899999999999998E-3</v>
      </c>
      <c r="N52" s="1">
        <f t="shared" si="46"/>
        <v>-6.1799999999999997E-3</v>
      </c>
      <c r="O52" s="1">
        <f t="shared" si="46"/>
        <v>4.0999999999999999E-4</v>
      </c>
      <c r="P52" s="1">
        <f t="shared" si="46"/>
        <v>-9.3700000000000001E-4</v>
      </c>
      <c r="Q52" s="1">
        <f t="shared" si="46"/>
        <v>-3.3400000000000001E-3</v>
      </c>
      <c r="R52" s="1">
        <f t="shared" si="46"/>
        <v>5.8599999999999998E-3</v>
      </c>
      <c r="S52" s="1">
        <f t="shared" si="46"/>
        <v>-0.01</v>
      </c>
      <c r="T52" s="1">
        <f t="shared" si="46"/>
        <v>8.9499999999999996E-3</v>
      </c>
    </row>
    <row r="53" spans="1:20" x14ac:dyDescent="0.25">
      <c r="A53" t="s">
        <v>91</v>
      </c>
      <c r="B53">
        <v>2.7799999999999999E-3</v>
      </c>
      <c r="C53" t="s">
        <v>474</v>
      </c>
      <c r="D53">
        <v>-1.48E-3</v>
      </c>
      <c r="E53" t="s">
        <v>475</v>
      </c>
      <c r="F53">
        <v>9.6799999999999994E-3</v>
      </c>
      <c r="G53">
        <v>1.35E-2</v>
      </c>
      <c r="H53">
        <v>-2.8600000000000001E-3</v>
      </c>
      <c r="I53" t="s">
        <v>476</v>
      </c>
      <c r="M53" s="1" t="str">
        <f t="shared" ref="M53:T53" si="47">"("&amp;TEXT(ABS(B52),"0.00")&amp;")"</f>
        <v>(0.98)</v>
      </c>
      <c r="N53" s="1" t="str">
        <f t="shared" si="47"/>
        <v>(1.64)</v>
      </c>
      <c r="O53" s="1" t="str">
        <f t="shared" si="47"/>
        <v>(0.11)</v>
      </c>
      <c r="P53" s="1" t="str">
        <f t="shared" si="47"/>
        <v>(0.21)</v>
      </c>
      <c r="Q53" s="1" t="str">
        <f t="shared" si="47"/>
        <v>(0.19)</v>
      </c>
      <c r="R53" s="1" t="str">
        <f t="shared" si="47"/>
        <v>(0.57)</v>
      </c>
      <c r="S53" s="1" t="str">
        <f t="shared" si="47"/>
        <v>(0.83)</v>
      </c>
      <c r="T53" s="1" t="str">
        <f t="shared" si="47"/>
        <v>(1.27)</v>
      </c>
    </row>
    <row r="54" spans="1:20" x14ac:dyDescent="0.25">
      <c r="B54">
        <v>-0.65</v>
      </c>
      <c r="C54">
        <v>-2.19</v>
      </c>
      <c r="D54">
        <v>-0.32</v>
      </c>
      <c r="E54">
        <v>-2.11</v>
      </c>
      <c r="F54">
        <v>-0.61</v>
      </c>
      <c r="G54">
        <v>-1.49</v>
      </c>
      <c r="H54">
        <v>-0.25</v>
      </c>
      <c r="I54">
        <v>-2.21</v>
      </c>
      <c r="L54" s="1">
        <v>1988</v>
      </c>
      <c r="M54" s="1">
        <f t="shared" ref="M54:T54" si="48">B53</f>
        <v>2.7799999999999999E-3</v>
      </c>
      <c r="N54" s="1" t="str">
        <f t="shared" si="48"/>
        <v>-0.00821*</v>
      </c>
      <c r="O54" s="1">
        <f t="shared" si="48"/>
        <v>-1.48E-3</v>
      </c>
      <c r="P54" s="1" t="str">
        <f t="shared" si="48"/>
        <v>-0.00885*</v>
      </c>
      <c r="Q54" s="1">
        <f t="shared" si="48"/>
        <v>9.6799999999999994E-3</v>
      </c>
      <c r="R54" s="1">
        <f t="shared" si="48"/>
        <v>1.35E-2</v>
      </c>
      <c r="S54" s="1">
        <f t="shared" si="48"/>
        <v>-2.8600000000000001E-3</v>
      </c>
      <c r="T54" s="1" t="str">
        <f t="shared" si="48"/>
        <v>0.0146*</v>
      </c>
    </row>
    <row r="55" spans="1:20" x14ac:dyDescent="0.25">
      <c r="A55" t="s">
        <v>92</v>
      </c>
      <c r="B55">
        <v>-2.4599999999999999E-3</v>
      </c>
      <c r="C55">
        <v>5.3299999999999997E-3</v>
      </c>
      <c r="D55">
        <v>1.57E-3</v>
      </c>
      <c r="E55" t="s">
        <v>477</v>
      </c>
      <c r="F55">
        <v>4.2199999999999998E-3</v>
      </c>
      <c r="G55">
        <v>9.2700000000000005E-3</v>
      </c>
      <c r="H55">
        <v>1.4400000000000001E-3</v>
      </c>
      <c r="I55">
        <v>4.0699999999999998E-3</v>
      </c>
      <c r="M55" s="1" t="str">
        <f t="shared" ref="M55:T55" si="49">"("&amp;TEXT(ABS(B54),"0.00")&amp;")"</f>
        <v>(0.65)</v>
      </c>
      <c r="N55" s="1" t="str">
        <f t="shared" si="49"/>
        <v>(2.19)</v>
      </c>
      <c r="O55" s="1" t="str">
        <f t="shared" si="49"/>
        <v>(0.32)</v>
      </c>
      <c r="P55" s="1" t="str">
        <f t="shared" si="49"/>
        <v>(2.11)</v>
      </c>
      <c r="Q55" s="1" t="str">
        <f t="shared" si="49"/>
        <v>(0.61)</v>
      </c>
      <c r="R55" s="1" t="str">
        <f t="shared" si="49"/>
        <v>(1.49)</v>
      </c>
      <c r="S55" s="1" t="str">
        <f t="shared" si="49"/>
        <v>(0.25)</v>
      </c>
      <c r="T55" s="1" t="str">
        <f t="shared" si="49"/>
        <v>(2.21)</v>
      </c>
    </row>
    <row r="56" spans="1:20" x14ac:dyDescent="0.25">
      <c r="B56">
        <v>-0.59</v>
      </c>
      <c r="C56">
        <v>-1.7</v>
      </c>
      <c r="D56">
        <v>-0.38</v>
      </c>
      <c r="E56">
        <v>-3.11</v>
      </c>
      <c r="F56">
        <v>-0.27</v>
      </c>
      <c r="G56">
        <v>-1.18</v>
      </c>
      <c r="H56">
        <v>-0.12</v>
      </c>
      <c r="I56">
        <v>-0.64</v>
      </c>
      <c r="L56">
        <v>1989</v>
      </c>
      <c r="M56" s="1">
        <f t="shared" ref="M56:T56" si="50">B55</f>
        <v>-2.4599999999999999E-3</v>
      </c>
      <c r="N56" s="1">
        <f t="shared" si="50"/>
        <v>5.3299999999999997E-3</v>
      </c>
      <c r="O56" s="1">
        <f t="shared" si="50"/>
        <v>1.57E-3</v>
      </c>
      <c r="P56" s="1" t="str">
        <f t="shared" si="50"/>
        <v>0.00952**</v>
      </c>
      <c r="Q56" s="1">
        <f t="shared" si="50"/>
        <v>4.2199999999999998E-3</v>
      </c>
      <c r="R56" s="1">
        <f t="shared" si="50"/>
        <v>9.2700000000000005E-3</v>
      </c>
      <c r="S56" s="1">
        <f t="shared" si="50"/>
        <v>1.4400000000000001E-3</v>
      </c>
      <c r="T56" s="1">
        <f t="shared" si="50"/>
        <v>4.0699999999999998E-3</v>
      </c>
    </row>
    <row r="57" spans="1:20" x14ac:dyDescent="0.25">
      <c r="A57" t="s">
        <v>100</v>
      </c>
      <c r="B57">
        <v>5.7299999999999999E-3</v>
      </c>
      <c r="C57" t="s">
        <v>478</v>
      </c>
      <c r="D57" t="s">
        <v>479</v>
      </c>
      <c r="E57" t="s">
        <v>108</v>
      </c>
      <c r="F57">
        <v>1.35E-2</v>
      </c>
      <c r="G57">
        <v>1.6500000000000001E-2</v>
      </c>
      <c r="H57">
        <v>6.3099999999999996E-3</v>
      </c>
      <c r="I57">
        <v>9.1000000000000004E-3</v>
      </c>
      <c r="M57" s="1" t="str">
        <f t="shared" ref="M57:T57" si="51">"("&amp;TEXT(ABS(B56),"0.00")&amp;")"</f>
        <v>(0.59)</v>
      </c>
      <c r="N57" s="1" t="str">
        <f t="shared" si="51"/>
        <v>(1.70)</v>
      </c>
      <c r="O57" s="1" t="str">
        <f t="shared" si="51"/>
        <v>(0.38)</v>
      </c>
      <c r="P57" s="1" t="str">
        <f t="shared" si="51"/>
        <v>(3.11)</v>
      </c>
      <c r="Q57" s="1" t="str">
        <f t="shared" si="51"/>
        <v>(0.27)</v>
      </c>
      <c r="R57" s="1" t="str">
        <f t="shared" si="51"/>
        <v>(1.18)</v>
      </c>
      <c r="S57" s="1" t="str">
        <f t="shared" si="51"/>
        <v>(0.12)</v>
      </c>
      <c r="T57" s="1" t="str">
        <f t="shared" si="51"/>
        <v>(0.64)</v>
      </c>
    </row>
    <row r="58" spans="1:20" x14ac:dyDescent="0.25">
      <c r="B58">
        <v>-1.59</v>
      </c>
      <c r="C58">
        <v>-2.89</v>
      </c>
      <c r="D58">
        <v>-2.59</v>
      </c>
      <c r="E58">
        <v>-4.09</v>
      </c>
      <c r="F58">
        <v>-1.1599999999999999</v>
      </c>
      <c r="G58">
        <v>-1.6</v>
      </c>
      <c r="H58">
        <v>-0.65</v>
      </c>
      <c r="I58">
        <v>-1.22</v>
      </c>
      <c r="L58">
        <v>1990</v>
      </c>
      <c r="M58" s="1">
        <f t="shared" ref="M58:T58" si="52">B57</f>
        <v>5.7299999999999999E-3</v>
      </c>
      <c r="N58" s="1" t="str">
        <f t="shared" si="52"/>
        <v>0.0101**</v>
      </c>
      <c r="O58" s="1" t="str">
        <f t="shared" si="52"/>
        <v>0.0110*</v>
      </c>
      <c r="P58" s="1" t="str">
        <f t="shared" si="52"/>
        <v>0.0143***</v>
      </c>
      <c r="Q58" s="1">
        <f t="shared" si="52"/>
        <v>1.35E-2</v>
      </c>
      <c r="R58" s="1">
        <f t="shared" si="52"/>
        <v>1.6500000000000001E-2</v>
      </c>
      <c r="S58" s="1">
        <f t="shared" si="52"/>
        <v>6.3099999999999996E-3</v>
      </c>
      <c r="T58" s="1">
        <f t="shared" si="52"/>
        <v>9.1000000000000004E-3</v>
      </c>
    </row>
    <row r="59" spans="1:20" x14ac:dyDescent="0.25">
      <c r="A59" t="s">
        <v>109</v>
      </c>
      <c r="B59">
        <v>2.5100000000000001E-3</v>
      </c>
      <c r="C59">
        <v>5.9500000000000004E-3</v>
      </c>
      <c r="D59" t="s">
        <v>480</v>
      </c>
      <c r="E59" t="s">
        <v>481</v>
      </c>
      <c r="F59">
        <v>4.9500000000000004E-3</v>
      </c>
      <c r="G59">
        <v>9.1800000000000007E-3</v>
      </c>
      <c r="H59">
        <v>1.2099999999999999E-3</v>
      </c>
      <c r="I59">
        <v>1.08E-3</v>
      </c>
      <c r="M59" s="1" t="str">
        <f t="shared" ref="M59:T59" si="53">"("&amp;TEXT(ABS(B58),"0.00")&amp;")"</f>
        <v>(1.59)</v>
      </c>
      <c r="N59" s="1" t="str">
        <f t="shared" si="53"/>
        <v>(2.89)</v>
      </c>
      <c r="O59" s="1" t="str">
        <f t="shared" si="53"/>
        <v>(2.59)</v>
      </c>
      <c r="P59" s="1" t="str">
        <f t="shared" si="53"/>
        <v>(4.09)</v>
      </c>
      <c r="Q59" s="1" t="str">
        <f t="shared" si="53"/>
        <v>(1.16)</v>
      </c>
      <c r="R59" s="1" t="str">
        <f t="shared" si="53"/>
        <v>(1.60)</v>
      </c>
      <c r="S59" s="1" t="str">
        <f t="shared" si="53"/>
        <v>(0.65)</v>
      </c>
      <c r="T59" s="1" t="str">
        <f t="shared" si="53"/>
        <v>(1.22)</v>
      </c>
    </row>
    <row r="60" spans="1:20" x14ac:dyDescent="0.25">
      <c r="B60">
        <v>-0.72</v>
      </c>
      <c r="C60">
        <v>-1.79</v>
      </c>
      <c r="D60">
        <v>-2.02</v>
      </c>
      <c r="E60">
        <v>-3</v>
      </c>
      <c r="F60">
        <v>-0.5</v>
      </c>
      <c r="G60">
        <v>-0.76</v>
      </c>
      <c r="H60">
        <v>-0.15</v>
      </c>
      <c r="I60">
        <v>-0.12</v>
      </c>
      <c r="L60">
        <v>1991</v>
      </c>
      <c r="M60" s="1">
        <f t="shared" ref="M60:T60" si="54">B59</f>
        <v>2.5100000000000001E-3</v>
      </c>
      <c r="N60" s="1">
        <f t="shared" si="54"/>
        <v>5.9500000000000004E-3</v>
      </c>
      <c r="O60" s="1" t="str">
        <f t="shared" si="54"/>
        <v>0.00729*</v>
      </c>
      <c r="P60" s="1" t="str">
        <f t="shared" si="54"/>
        <v>0.00909**</v>
      </c>
      <c r="Q60" s="1">
        <f t="shared" si="54"/>
        <v>4.9500000000000004E-3</v>
      </c>
      <c r="R60" s="1">
        <f t="shared" si="54"/>
        <v>9.1800000000000007E-3</v>
      </c>
      <c r="S60" s="1">
        <f t="shared" si="54"/>
        <v>1.2099999999999999E-3</v>
      </c>
      <c r="T60" s="1">
        <f t="shared" si="54"/>
        <v>1.08E-3</v>
      </c>
    </row>
    <row r="61" spans="1:20" x14ac:dyDescent="0.25">
      <c r="A61" t="s">
        <v>115</v>
      </c>
      <c r="B61">
        <v>-3.0599999999999998E-3</v>
      </c>
      <c r="C61">
        <v>-4.6100000000000004E-3</v>
      </c>
      <c r="D61">
        <v>1.5900000000000001E-3</v>
      </c>
      <c r="E61">
        <v>-2.7299999999999998E-3</v>
      </c>
      <c r="F61">
        <v>4.9399999999999999E-3</v>
      </c>
      <c r="G61">
        <v>-7.2899999999999996E-3</v>
      </c>
      <c r="H61">
        <v>9.8099999999999993E-3</v>
      </c>
      <c r="I61">
        <v>-4.0099999999999997E-3</v>
      </c>
      <c r="M61" s="1" t="str">
        <f t="shared" ref="M61:T61" si="55">"("&amp;TEXT(ABS(B60),"0.00")&amp;")"</f>
        <v>(0.72)</v>
      </c>
      <c r="N61" s="1" t="str">
        <f t="shared" si="55"/>
        <v>(1.79)</v>
      </c>
      <c r="O61" s="1" t="str">
        <f t="shared" si="55"/>
        <v>(2.02)</v>
      </c>
      <c r="P61" s="1" t="str">
        <f t="shared" si="55"/>
        <v>(3.00)</v>
      </c>
      <c r="Q61" s="1" t="str">
        <f t="shared" si="55"/>
        <v>(0.50)</v>
      </c>
      <c r="R61" s="1" t="str">
        <f t="shared" si="55"/>
        <v>(0.76)</v>
      </c>
      <c r="S61" s="1" t="str">
        <f t="shared" si="55"/>
        <v>(0.15)</v>
      </c>
      <c r="T61" s="1" t="str">
        <f t="shared" si="55"/>
        <v>(0.12)</v>
      </c>
    </row>
    <row r="62" spans="1:20" x14ac:dyDescent="0.25">
      <c r="B62">
        <v>-0.73</v>
      </c>
      <c r="C62">
        <v>-1.1000000000000001</v>
      </c>
      <c r="D62">
        <v>-0.27</v>
      </c>
      <c r="E62">
        <v>-0.54</v>
      </c>
      <c r="F62">
        <v>-0.32</v>
      </c>
      <c r="G62">
        <v>-0.67</v>
      </c>
      <c r="H62">
        <v>-0.81</v>
      </c>
      <c r="I62">
        <v>-0.5</v>
      </c>
      <c r="K62" t="s">
        <v>199</v>
      </c>
      <c r="L62">
        <v>1987</v>
      </c>
      <c r="M62" s="1">
        <f t="shared" ref="M62:T62" si="56">B61</f>
        <v>-3.0599999999999998E-3</v>
      </c>
      <c r="N62" s="1">
        <f t="shared" si="56"/>
        <v>-4.6100000000000004E-3</v>
      </c>
      <c r="O62" s="1">
        <f t="shared" si="56"/>
        <v>1.5900000000000001E-3</v>
      </c>
      <c r="P62" s="1">
        <f t="shared" si="56"/>
        <v>-2.7299999999999998E-3</v>
      </c>
      <c r="Q62" s="1">
        <f t="shared" si="56"/>
        <v>4.9399999999999999E-3</v>
      </c>
      <c r="R62" s="1">
        <f t="shared" si="56"/>
        <v>-7.2899999999999996E-3</v>
      </c>
      <c r="S62" s="1">
        <f t="shared" si="56"/>
        <v>9.8099999999999993E-3</v>
      </c>
      <c r="T62" s="1">
        <f t="shared" si="56"/>
        <v>-4.0099999999999997E-3</v>
      </c>
    </row>
    <row r="63" spans="1:20" x14ac:dyDescent="0.25">
      <c r="A63" t="s">
        <v>117</v>
      </c>
      <c r="B63">
        <v>-1.4499999999999999E-3</v>
      </c>
      <c r="C63">
        <v>-3.0300000000000001E-3</v>
      </c>
      <c r="D63">
        <v>4.9299999999999995E-4</v>
      </c>
      <c r="E63">
        <v>-8.6499999999999999E-4</v>
      </c>
      <c r="F63">
        <v>1.56E-3</v>
      </c>
      <c r="G63">
        <v>5.3499999999999999E-4</v>
      </c>
      <c r="H63">
        <v>8.8999999999999995E-4</v>
      </c>
      <c r="I63">
        <v>-1.2600000000000001E-3</v>
      </c>
      <c r="M63" s="1" t="str">
        <f t="shared" ref="M63:T63" si="57">"("&amp;TEXT(ABS(B62),"0.00")&amp;")"</f>
        <v>(0.73)</v>
      </c>
      <c r="N63" s="1" t="str">
        <f t="shared" si="57"/>
        <v>(1.10)</v>
      </c>
      <c r="O63" s="1" t="str">
        <f t="shared" si="57"/>
        <v>(0.27)</v>
      </c>
      <c r="P63" s="1" t="str">
        <f t="shared" si="57"/>
        <v>(0.54)</v>
      </c>
      <c r="Q63" s="1" t="str">
        <f t="shared" si="57"/>
        <v>(0.32)</v>
      </c>
      <c r="R63" s="1" t="str">
        <f t="shared" si="57"/>
        <v>(0.67)</v>
      </c>
      <c r="S63" s="1" t="str">
        <f t="shared" si="57"/>
        <v>(0.81)</v>
      </c>
      <c r="T63" s="1" t="str">
        <f t="shared" si="57"/>
        <v>(0.50)</v>
      </c>
    </row>
    <row r="64" spans="1:20" x14ac:dyDescent="0.25">
      <c r="B64">
        <v>-0.41</v>
      </c>
      <c r="C64">
        <v>-0.77</v>
      </c>
      <c r="D64">
        <v>-0.13</v>
      </c>
      <c r="E64">
        <v>-0.31</v>
      </c>
      <c r="F64">
        <v>-0.11</v>
      </c>
      <c r="G64">
        <v>-0.08</v>
      </c>
      <c r="H64">
        <v>-0.1</v>
      </c>
      <c r="I64">
        <v>-0.21</v>
      </c>
      <c r="L64" s="1">
        <v>1988</v>
      </c>
      <c r="M64" s="1">
        <f t="shared" ref="M64:T64" si="58">B63</f>
        <v>-1.4499999999999999E-3</v>
      </c>
      <c r="N64" s="1">
        <f t="shared" si="58"/>
        <v>-3.0300000000000001E-3</v>
      </c>
      <c r="O64" s="1">
        <f t="shared" si="58"/>
        <v>4.9299999999999995E-4</v>
      </c>
      <c r="P64" s="1">
        <f t="shared" si="58"/>
        <v>-8.6499999999999999E-4</v>
      </c>
      <c r="Q64" s="1">
        <f t="shared" si="58"/>
        <v>1.56E-3</v>
      </c>
      <c r="R64" s="1">
        <f t="shared" si="58"/>
        <v>5.3499999999999999E-4</v>
      </c>
      <c r="S64" s="1">
        <f t="shared" si="58"/>
        <v>8.8999999999999995E-4</v>
      </c>
      <c r="T64" s="1">
        <f t="shared" si="58"/>
        <v>-1.2600000000000001E-3</v>
      </c>
    </row>
    <row r="65" spans="1:20" x14ac:dyDescent="0.25">
      <c r="A65" t="s">
        <v>119</v>
      </c>
      <c r="B65">
        <v>-3.6600000000000001E-3</v>
      </c>
      <c r="C65">
        <v>5.4799999999999998E-4</v>
      </c>
      <c r="D65">
        <v>-8.6200000000000003E-4</v>
      </c>
      <c r="E65">
        <v>3.47E-3</v>
      </c>
      <c r="F65">
        <v>-2.9399999999999999E-3</v>
      </c>
      <c r="G65">
        <v>2.4399999999999999E-3</v>
      </c>
      <c r="H65">
        <v>-5.6599999999999999E-4</v>
      </c>
      <c r="I65">
        <v>-4.2900000000000004E-3</v>
      </c>
      <c r="M65" s="1" t="str">
        <f t="shared" ref="M65:T65" si="59">"("&amp;TEXT(ABS(B64),"0.00")&amp;")"</f>
        <v>(0.41)</v>
      </c>
      <c r="N65" s="1" t="str">
        <f t="shared" si="59"/>
        <v>(0.77)</v>
      </c>
      <c r="O65" s="1" t="str">
        <f t="shared" si="59"/>
        <v>(0.13)</v>
      </c>
      <c r="P65" s="1" t="str">
        <f t="shared" si="59"/>
        <v>(0.31)</v>
      </c>
      <c r="Q65" s="1" t="str">
        <f t="shared" si="59"/>
        <v>(0.11)</v>
      </c>
      <c r="R65" s="1" t="str">
        <f t="shared" si="59"/>
        <v>(0.08)</v>
      </c>
      <c r="S65" s="1" t="str">
        <f t="shared" si="59"/>
        <v>(0.10)</v>
      </c>
      <c r="T65" s="1" t="str">
        <f t="shared" si="59"/>
        <v>(0.21)</v>
      </c>
    </row>
    <row r="66" spans="1:20" x14ac:dyDescent="0.25">
      <c r="B66">
        <v>-0.98</v>
      </c>
      <c r="C66">
        <v>-0.15</v>
      </c>
      <c r="D66">
        <v>-0.22</v>
      </c>
      <c r="E66">
        <v>-1.1100000000000001</v>
      </c>
      <c r="F66">
        <v>-0.22</v>
      </c>
      <c r="G66">
        <v>-0.38</v>
      </c>
      <c r="H66">
        <v>-0.06</v>
      </c>
      <c r="I66">
        <v>-0.77</v>
      </c>
      <c r="L66">
        <v>1989</v>
      </c>
      <c r="M66" s="1">
        <f t="shared" ref="M66:T66" si="60">B65</f>
        <v>-3.6600000000000001E-3</v>
      </c>
      <c r="N66" s="1">
        <f t="shared" si="60"/>
        <v>5.4799999999999998E-4</v>
      </c>
      <c r="O66" s="1">
        <f t="shared" si="60"/>
        <v>-8.6200000000000003E-4</v>
      </c>
      <c r="P66" s="1">
        <f t="shared" si="60"/>
        <v>3.47E-3</v>
      </c>
      <c r="Q66" s="1">
        <f t="shared" si="60"/>
        <v>-2.9399999999999999E-3</v>
      </c>
      <c r="R66" s="1">
        <f t="shared" si="60"/>
        <v>2.4399999999999999E-3</v>
      </c>
      <c r="S66" s="1">
        <f t="shared" si="60"/>
        <v>-5.6599999999999999E-4</v>
      </c>
      <c r="T66" s="1">
        <f t="shared" si="60"/>
        <v>-4.2900000000000004E-3</v>
      </c>
    </row>
    <row r="67" spans="1:20" x14ac:dyDescent="0.25">
      <c r="A67" t="s">
        <v>122</v>
      </c>
      <c r="B67">
        <v>-5.2399999999999999E-3</v>
      </c>
      <c r="C67">
        <v>-2.0500000000000002E-3</v>
      </c>
      <c r="D67">
        <v>-2.7200000000000002E-3</v>
      </c>
      <c r="E67">
        <v>8.3199999999999995E-4</v>
      </c>
      <c r="F67">
        <v>4.1399999999999996E-3</v>
      </c>
      <c r="G67">
        <v>-5.3099999999999996E-3</v>
      </c>
      <c r="H67">
        <v>5.45E-3</v>
      </c>
      <c r="I67">
        <v>-8.6599999999999993E-3</v>
      </c>
      <c r="M67" s="1" t="str">
        <f t="shared" ref="M67:T67" si="61">"("&amp;TEXT(ABS(B66),"0.00")&amp;")"</f>
        <v>(0.98)</v>
      </c>
      <c r="N67" s="1" t="str">
        <f t="shared" si="61"/>
        <v>(0.15)</v>
      </c>
      <c r="O67" s="1" t="str">
        <f t="shared" si="61"/>
        <v>(0.22)</v>
      </c>
      <c r="P67" s="1" t="str">
        <f t="shared" si="61"/>
        <v>(1.11)</v>
      </c>
      <c r="Q67" s="1" t="str">
        <f t="shared" si="61"/>
        <v>(0.22)</v>
      </c>
      <c r="R67" s="1" t="str">
        <f t="shared" si="61"/>
        <v>(0.38)</v>
      </c>
      <c r="S67" s="1" t="str">
        <f t="shared" si="61"/>
        <v>(0.06)</v>
      </c>
      <c r="T67" s="1" t="str">
        <f t="shared" si="61"/>
        <v>(0.77)</v>
      </c>
    </row>
    <row r="68" spans="1:20" x14ac:dyDescent="0.25">
      <c r="B68">
        <v>-1.52</v>
      </c>
      <c r="C68">
        <v>-0.57999999999999996</v>
      </c>
      <c r="D68">
        <v>-0.81</v>
      </c>
      <c r="E68">
        <v>-0.22</v>
      </c>
      <c r="F68">
        <v>-0.42</v>
      </c>
      <c r="G68">
        <v>-0.74</v>
      </c>
      <c r="H68">
        <v>-0.71</v>
      </c>
      <c r="I68">
        <v>-1.27</v>
      </c>
      <c r="L68">
        <v>1990</v>
      </c>
      <c r="M68" s="1">
        <f t="shared" ref="M68:T68" si="62">B67</f>
        <v>-5.2399999999999999E-3</v>
      </c>
      <c r="N68" s="1">
        <f t="shared" si="62"/>
        <v>-2.0500000000000002E-3</v>
      </c>
      <c r="O68" s="1">
        <f t="shared" si="62"/>
        <v>-2.7200000000000002E-3</v>
      </c>
      <c r="P68" s="1">
        <f t="shared" si="62"/>
        <v>8.3199999999999995E-4</v>
      </c>
      <c r="Q68" s="1">
        <f t="shared" si="62"/>
        <v>4.1399999999999996E-3</v>
      </c>
      <c r="R68" s="1">
        <f t="shared" si="62"/>
        <v>-5.3099999999999996E-3</v>
      </c>
      <c r="S68" s="1">
        <f t="shared" si="62"/>
        <v>5.45E-3</v>
      </c>
      <c r="T68" s="1">
        <f t="shared" si="62"/>
        <v>-8.6599999999999993E-3</v>
      </c>
    </row>
    <row r="69" spans="1:20" x14ac:dyDescent="0.25">
      <c r="A69" t="s">
        <v>123</v>
      </c>
      <c r="B69">
        <v>-6.8500000000000002E-3</v>
      </c>
      <c r="C69">
        <v>-3.3999999999999998E-3</v>
      </c>
      <c r="D69">
        <v>-2.9399999999999999E-3</v>
      </c>
      <c r="E69">
        <v>-1.75E-3</v>
      </c>
      <c r="F69">
        <v>-1.7099999999999999E-3</v>
      </c>
      <c r="G69">
        <v>-9.4500000000000001E-3</v>
      </c>
      <c r="H69">
        <v>5.7700000000000004E-4</v>
      </c>
      <c r="I69">
        <v>-1.06E-2</v>
      </c>
      <c r="M69" s="1" t="str">
        <f t="shared" ref="M69:T69" si="63">"("&amp;TEXT(ABS(B68),"0.00")&amp;")"</f>
        <v>(1.52)</v>
      </c>
      <c r="N69" s="1" t="str">
        <f t="shared" si="63"/>
        <v>(0.58)</v>
      </c>
      <c r="O69" s="1" t="str">
        <f t="shared" si="63"/>
        <v>(0.81)</v>
      </c>
      <c r="P69" s="1" t="str">
        <f t="shared" si="63"/>
        <v>(0.22)</v>
      </c>
      <c r="Q69" s="1" t="str">
        <f t="shared" si="63"/>
        <v>(0.42)</v>
      </c>
      <c r="R69" s="1" t="str">
        <f t="shared" si="63"/>
        <v>(0.74)</v>
      </c>
      <c r="S69" s="1" t="str">
        <f t="shared" si="63"/>
        <v>(0.71)</v>
      </c>
      <c r="T69" s="1" t="str">
        <f t="shared" si="63"/>
        <v>(1.27)</v>
      </c>
    </row>
    <row r="70" spans="1:20" x14ac:dyDescent="0.25">
      <c r="B70">
        <v>-1.56</v>
      </c>
      <c r="C70">
        <v>-1.21</v>
      </c>
      <c r="D70">
        <v>-0.77</v>
      </c>
      <c r="E70">
        <v>-0.67</v>
      </c>
      <c r="F70">
        <v>-0.21</v>
      </c>
      <c r="G70">
        <v>-1.22</v>
      </c>
      <c r="H70">
        <v>-0.09</v>
      </c>
      <c r="I70">
        <v>-1.59</v>
      </c>
      <c r="L70">
        <v>1991</v>
      </c>
      <c r="M70" s="1">
        <f t="shared" ref="M70:T70" si="64">B69</f>
        <v>-6.8500000000000002E-3</v>
      </c>
      <c r="N70" s="1">
        <f t="shared" si="64"/>
        <v>-3.3999999999999998E-3</v>
      </c>
      <c r="O70" s="1">
        <f t="shared" si="64"/>
        <v>-2.9399999999999999E-3</v>
      </c>
      <c r="P70" s="1">
        <f t="shared" si="64"/>
        <v>-1.75E-3</v>
      </c>
      <c r="Q70" s="1">
        <f t="shared" si="64"/>
        <v>-1.7099999999999999E-3</v>
      </c>
      <c r="R70" s="1">
        <f t="shared" si="64"/>
        <v>-9.4500000000000001E-3</v>
      </c>
      <c r="S70" s="1">
        <f t="shared" si="64"/>
        <v>5.7700000000000004E-4</v>
      </c>
      <c r="T70" s="1">
        <f t="shared" si="64"/>
        <v>-1.06E-2</v>
      </c>
    </row>
    <row r="71" spans="1:20" x14ac:dyDescent="0.25">
      <c r="A71" t="s">
        <v>124</v>
      </c>
      <c r="B71">
        <v>-3.9899999999999996E-3</v>
      </c>
      <c r="C71">
        <v>1.07E-3</v>
      </c>
      <c r="D71">
        <v>-1.64E-3</v>
      </c>
      <c r="E71">
        <v>1.1800000000000001E-3</v>
      </c>
      <c r="F71">
        <v>-2.7699999999999999E-3</v>
      </c>
      <c r="G71">
        <v>-1.0800000000000001E-2</v>
      </c>
      <c r="H71">
        <v>-3.1800000000000001E-3</v>
      </c>
      <c r="I71" t="s">
        <v>482</v>
      </c>
      <c r="M71" s="1" t="str">
        <f t="shared" ref="M71:T71" si="65">"("&amp;TEXT(ABS(B70),"0.00")&amp;")"</f>
        <v>(1.56)</v>
      </c>
      <c r="N71" s="1" t="str">
        <f t="shared" si="65"/>
        <v>(1.21)</v>
      </c>
      <c r="O71" s="1" t="str">
        <f t="shared" si="65"/>
        <v>(0.77)</v>
      </c>
      <c r="P71" s="1" t="str">
        <f t="shared" si="65"/>
        <v>(0.67)</v>
      </c>
      <c r="Q71" s="1" t="str">
        <f t="shared" si="65"/>
        <v>(0.21)</v>
      </c>
      <c r="R71" s="1" t="str">
        <f t="shared" si="65"/>
        <v>(1.22)</v>
      </c>
      <c r="S71" s="1" t="str">
        <f t="shared" si="65"/>
        <v>(0.09)</v>
      </c>
      <c r="T71" s="1" t="str">
        <f t="shared" si="65"/>
        <v>(1.59)</v>
      </c>
    </row>
    <row r="72" spans="1:20" x14ac:dyDescent="0.25">
      <c r="B72">
        <v>-0.98</v>
      </c>
      <c r="C72">
        <v>-0.42</v>
      </c>
      <c r="D72">
        <v>-0.45</v>
      </c>
      <c r="E72">
        <v>-0.43</v>
      </c>
      <c r="F72">
        <v>-0.37</v>
      </c>
      <c r="G72">
        <v>-1.8</v>
      </c>
      <c r="H72">
        <v>-0.52</v>
      </c>
      <c r="I72">
        <v>-2.35</v>
      </c>
      <c r="L72" s="1">
        <v>1992</v>
      </c>
      <c r="M72" s="1">
        <f t="shared" ref="M72:T72" si="66">B71</f>
        <v>-3.9899999999999996E-3</v>
      </c>
      <c r="N72" s="1">
        <f t="shared" si="66"/>
        <v>1.07E-3</v>
      </c>
      <c r="O72" s="1">
        <f t="shared" si="66"/>
        <v>-1.64E-3</v>
      </c>
      <c r="P72" s="1">
        <f t="shared" si="66"/>
        <v>1.1800000000000001E-3</v>
      </c>
      <c r="Q72" s="1">
        <f t="shared" si="66"/>
        <v>-2.7699999999999999E-3</v>
      </c>
      <c r="R72" s="1">
        <f t="shared" si="66"/>
        <v>-1.0800000000000001E-2</v>
      </c>
      <c r="S72" s="1">
        <f t="shared" si="66"/>
        <v>-3.1800000000000001E-3</v>
      </c>
      <c r="T72" s="1" t="str">
        <f t="shared" si="66"/>
        <v>-0.0134*</v>
      </c>
    </row>
    <row r="73" spans="1:20" x14ac:dyDescent="0.25">
      <c r="A73" t="s">
        <v>126</v>
      </c>
      <c r="B73">
        <v>-1.23E-3</v>
      </c>
      <c r="C73">
        <v>-1.4499999999999999E-3</v>
      </c>
      <c r="D73">
        <v>-9.859999999999999E-4</v>
      </c>
      <c r="E73">
        <v>4.4299999999999999E-5</v>
      </c>
      <c r="F73">
        <v>3.32E-3</v>
      </c>
      <c r="G73">
        <v>-8.0999999999999996E-3</v>
      </c>
      <c r="H73">
        <v>-2.4099999999999998E-3</v>
      </c>
      <c r="I73" t="s">
        <v>483</v>
      </c>
      <c r="M73" s="1" t="str">
        <f t="shared" ref="M73:T73" si="67">"("&amp;TEXT(ABS(B72),"0.00")&amp;")"</f>
        <v>(0.98)</v>
      </c>
      <c r="N73" s="1" t="str">
        <f t="shared" si="67"/>
        <v>(0.42)</v>
      </c>
      <c r="O73" s="1" t="str">
        <f t="shared" si="67"/>
        <v>(0.45)</v>
      </c>
      <c r="P73" s="1" t="str">
        <f t="shared" si="67"/>
        <v>(0.43)</v>
      </c>
      <c r="Q73" s="1" t="str">
        <f t="shared" si="67"/>
        <v>(0.37)</v>
      </c>
      <c r="R73" s="1" t="str">
        <f t="shared" si="67"/>
        <v>(1.80)</v>
      </c>
      <c r="S73" s="1" t="str">
        <f t="shared" si="67"/>
        <v>(0.52)</v>
      </c>
      <c r="T73" s="1" t="str">
        <f t="shared" si="67"/>
        <v>(2.35)</v>
      </c>
    </row>
    <row r="74" spans="1:20" x14ac:dyDescent="0.25">
      <c r="B74">
        <v>-0.34</v>
      </c>
      <c r="C74">
        <v>-0.52</v>
      </c>
      <c r="D74">
        <v>-0.31</v>
      </c>
      <c r="E74">
        <v>-0.01</v>
      </c>
      <c r="F74">
        <v>-0.45</v>
      </c>
      <c r="G74">
        <v>-1.42</v>
      </c>
      <c r="H74">
        <v>-0.4</v>
      </c>
      <c r="I74">
        <v>-2</v>
      </c>
      <c r="L74" s="1">
        <v>1993</v>
      </c>
      <c r="M74" s="1">
        <f t="shared" ref="M74:T74" si="68">B73</f>
        <v>-1.23E-3</v>
      </c>
      <c r="N74" s="1">
        <f t="shared" si="68"/>
        <v>-1.4499999999999999E-3</v>
      </c>
      <c r="O74" s="1">
        <f t="shared" si="68"/>
        <v>-9.859999999999999E-4</v>
      </c>
      <c r="P74" s="1">
        <f t="shared" si="68"/>
        <v>4.4299999999999999E-5</v>
      </c>
      <c r="Q74" s="1">
        <f t="shared" si="68"/>
        <v>3.32E-3</v>
      </c>
      <c r="R74" s="1">
        <f t="shared" si="68"/>
        <v>-8.0999999999999996E-3</v>
      </c>
      <c r="S74" s="1">
        <f t="shared" si="68"/>
        <v>-2.4099999999999998E-3</v>
      </c>
      <c r="T74" s="1" t="str">
        <f t="shared" si="68"/>
        <v>-0.0114*</v>
      </c>
    </row>
    <row r="75" spans="1:20" x14ac:dyDescent="0.25">
      <c r="A75" t="s">
        <v>128</v>
      </c>
      <c r="B75">
        <v>-1.07E-3</v>
      </c>
      <c r="C75">
        <v>4.2499999999999998E-4</v>
      </c>
      <c r="D75">
        <v>1.9499999999999999E-3</v>
      </c>
      <c r="E75">
        <v>-2.1299999999999999E-3</v>
      </c>
      <c r="F75">
        <v>-1.47E-3</v>
      </c>
      <c r="G75">
        <v>-8.3199999999999993E-3</v>
      </c>
      <c r="H75">
        <v>-7.1799999999999998E-3</v>
      </c>
      <c r="I75">
        <v>-7.3000000000000001E-3</v>
      </c>
      <c r="M75" s="1" t="str">
        <f t="shared" ref="M75:T75" si="69">"("&amp;TEXT(ABS(B74),"0.00")&amp;")"</f>
        <v>(0.34)</v>
      </c>
      <c r="N75" s="1" t="str">
        <f t="shared" si="69"/>
        <v>(0.52)</v>
      </c>
      <c r="O75" s="1" t="str">
        <f t="shared" si="69"/>
        <v>(0.31)</v>
      </c>
      <c r="P75" s="1" t="str">
        <f t="shared" si="69"/>
        <v>(0.01)</v>
      </c>
      <c r="Q75" s="1" t="str">
        <f t="shared" si="69"/>
        <v>(0.45)</v>
      </c>
      <c r="R75" s="1" t="str">
        <f t="shared" si="69"/>
        <v>(1.42)</v>
      </c>
      <c r="S75" s="1" t="str">
        <f t="shared" si="69"/>
        <v>(0.40)</v>
      </c>
      <c r="T75" s="1" t="str">
        <f t="shared" si="69"/>
        <v>(2.00)</v>
      </c>
    </row>
    <row r="76" spans="1:20" x14ac:dyDescent="0.25">
      <c r="B76">
        <v>-0.28000000000000003</v>
      </c>
      <c r="C76">
        <v>-0.16</v>
      </c>
      <c r="D76">
        <v>-0.51</v>
      </c>
      <c r="E76">
        <v>-0.5</v>
      </c>
      <c r="F76">
        <v>-0.22</v>
      </c>
      <c r="G76">
        <v>-1.3</v>
      </c>
      <c r="H76">
        <v>-1.31</v>
      </c>
      <c r="I76">
        <v>-1.29</v>
      </c>
      <c r="L76">
        <v>1994</v>
      </c>
      <c r="M76" s="1">
        <f t="shared" ref="M76:T76" si="70">B75</f>
        <v>-1.07E-3</v>
      </c>
      <c r="N76" s="1">
        <f t="shared" si="70"/>
        <v>4.2499999999999998E-4</v>
      </c>
      <c r="O76" s="1">
        <f t="shared" si="70"/>
        <v>1.9499999999999999E-3</v>
      </c>
      <c r="P76" s="1">
        <f t="shared" si="70"/>
        <v>-2.1299999999999999E-3</v>
      </c>
      <c r="Q76" s="1">
        <f t="shared" si="70"/>
        <v>-1.47E-3</v>
      </c>
      <c r="R76" s="1">
        <f t="shared" si="70"/>
        <v>-8.3199999999999993E-3</v>
      </c>
      <c r="S76" s="1">
        <f t="shared" si="70"/>
        <v>-7.1799999999999998E-3</v>
      </c>
      <c r="T76" s="1">
        <f t="shared" si="70"/>
        <v>-7.3000000000000001E-3</v>
      </c>
    </row>
    <row r="77" spans="1:20" x14ac:dyDescent="0.25">
      <c r="A77" t="s">
        <v>132</v>
      </c>
      <c r="B77">
        <v>-3.6800000000000001E-3</v>
      </c>
      <c r="C77">
        <v>-1.34E-3</v>
      </c>
      <c r="D77">
        <v>-6.1700000000000004E-4</v>
      </c>
      <c r="E77">
        <v>4.7599999999999998E-5</v>
      </c>
      <c r="F77">
        <v>-3.7299999999999998E-3</v>
      </c>
      <c r="G77" t="s">
        <v>484</v>
      </c>
      <c r="H77">
        <v>-6.3600000000000002E-3</v>
      </c>
      <c r="I77" t="s">
        <v>485</v>
      </c>
      <c r="M77" s="1" t="str">
        <f t="shared" ref="M77:T77" si="71">"("&amp;TEXT(ABS(B76),"0.00")&amp;")"</f>
        <v>(0.28)</v>
      </c>
      <c r="N77" s="1" t="str">
        <f t="shared" si="71"/>
        <v>(0.16)</v>
      </c>
      <c r="O77" s="1" t="str">
        <f t="shared" si="71"/>
        <v>(0.51)</v>
      </c>
      <c r="P77" s="1" t="str">
        <f t="shared" si="71"/>
        <v>(0.50)</v>
      </c>
      <c r="Q77" s="1" t="str">
        <f t="shared" si="71"/>
        <v>(0.22)</v>
      </c>
      <c r="R77" s="1" t="str">
        <f t="shared" si="71"/>
        <v>(1.30)</v>
      </c>
      <c r="S77" s="1" t="str">
        <f t="shared" si="71"/>
        <v>(1.31)</v>
      </c>
      <c r="T77" s="1" t="str">
        <f t="shared" si="71"/>
        <v>(1.29)</v>
      </c>
    </row>
    <row r="78" spans="1:20" x14ac:dyDescent="0.25">
      <c r="B78">
        <v>-1.08</v>
      </c>
      <c r="C78">
        <v>-0.55000000000000004</v>
      </c>
      <c r="D78">
        <v>-0.16</v>
      </c>
      <c r="E78">
        <v>-0.01</v>
      </c>
      <c r="F78">
        <v>-0.56999999999999995</v>
      </c>
      <c r="G78">
        <v>-2</v>
      </c>
      <c r="H78">
        <v>-1.1399999999999999</v>
      </c>
      <c r="I78">
        <v>-2.06</v>
      </c>
      <c r="L78">
        <v>1995</v>
      </c>
      <c r="M78" s="1">
        <f t="shared" ref="M78:T78" si="72">B77</f>
        <v>-3.6800000000000001E-3</v>
      </c>
      <c r="N78" s="1">
        <f t="shared" si="72"/>
        <v>-1.34E-3</v>
      </c>
      <c r="O78" s="1">
        <f t="shared" si="72"/>
        <v>-6.1700000000000004E-4</v>
      </c>
      <c r="P78" s="1">
        <f t="shared" si="72"/>
        <v>4.7599999999999998E-5</v>
      </c>
      <c r="Q78" s="1">
        <f t="shared" si="72"/>
        <v>-3.7299999999999998E-3</v>
      </c>
      <c r="R78" s="1" t="str">
        <f t="shared" si="72"/>
        <v>-0.0120*</v>
      </c>
      <c r="S78" s="1">
        <f t="shared" si="72"/>
        <v>-6.3600000000000002E-3</v>
      </c>
      <c r="T78" s="1" t="str">
        <f t="shared" si="72"/>
        <v>-0.0116*</v>
      </c>
    </row>
    <row r="79" spans="1:20" x14ac:dyDescent="0.25">
      <c r="A79" t="s">
        <v>135</v>
      </c>
      <c r="B79">
        <v>-3.8500000000000001E-3</v>
      </c>
      <c r="C79">
        <v>1.91E-3</v>
      </c>
      <c r="D79">
        <v>-3.5100000000000001E-3</v>
      </c>
      <c r="E79">
        <v>1.8600000000000001E-3</v>
      </c>
      <c r="F79">
        <v>-7.5799999999999999E-3</v>
      </c>
      <c r="G79">
        <v>-8.0800000000000004E-3</v>
      </c>
      <c r="H79">
        <v>-8.7600000000000004E-3</v>
      </c>
      <c r="I79" t="s">
        <v>486</v>
      </c>
      <c r="M79" s="1" t="str">
        <f t="shared" ref="M79:T79" si="73">"("&amp;TEXT(ABS(B78),"0.00")&amp;")"</f>
        <v>(1.08)</v>
      </c>
      <c r="N79" s="1" t="str">
        <f t="shared" si="73"/>
        <v>(0.55)</v>
      </c>
      <c r="O79" s="1" t="str">
        <f t="shared" si="73"/>
        <v>(0.16)</v>
      </c>
      <c r="P79" s="1" t="str">
        <f t="shared" si="73"/>
        <v>(0.01)</v>
      </c>
      <c r="Q79" s="1" t="str">
        <f t="shared" si="73"/>
        <v>(0.57)</v>
      </c>
      <c r="R79" s="1" t="str">
        <f t="shared" si="73"/>
        <v>(2.00)</v>
      </c>
      <c r="S79" s="1" t="str">
        <f t="shared" si="73"/>
        <v>(1.14)</v>
      </c>
      <c r="T79" s="1" t="str">
        <f t="shared" si="73"/>
        <v>(2.06)</v>
      </c>
    </row>
    <row r="80" spans="1:20" x14ac:dyDescent="0.25">
      <c r="B80">
        <v>-1.52</v>
      </c>
      <c r="C80">
        <v>-0.55000000000000004</v>
      </c>
      <c r="D80">
        <v>-1.31</v>
      </c>
      <c r="E80">
        <v>-0.47</v>
      </c>
      <c r="F80">
        <v>-1.19</v>
      </c>
      <c r="G80">
        <v>-1.05</v>
      </c>
      <c r="H80">
        <v>-1.58</v>
      </c>
      <c r="I80">
        <v>-1.98</v>
      </c>
      <c r="L80">
        <v>1996</v>
      </c>
      <c r="M80" s="1">
        <f t="shared" ref="M80:T80" si="74">B79</f>
        <v>-3.8500000000000001E-3</v>
      </c>
      <c r="N80" s="1">
        <f t="shared" si="74"/>
        <v>1.91E-3</v>
      </c>
      <c r="O80" s="1">
        <f t="shared" si="74"/>
        <v>-3.5100000000000001E-3</v>
      </c>
      <c r="P80" s="1">
        <f t="shared" si="74"/>
        <v>1.8600000000000001E-3</v>
      </c>
      <c r="Q80" s="1">
        <f t="shared" si="74"/>
        <v>-7.5799999999999999E-3</v>
      </c>
      <c r="R80" s="1">
        <f t="shared" si="74"/>
        <v>-8.0800000000000004E-3</v>
      </c>
      <c r="S80" s="1">
        <f t="shared" si="74"/>
        <v>-8.7600000000000004E-3</v>
      </c>
      <c r="T80" s="1" t="str">
        <f t="shared" si="74"/>
        <v>-0.0124*</v>
      </c>
    </row>
    <row r="81" spans="1:20" x14ac:dyDescent="0.25">
      <c r="A81" t="s">
        <v>139</v>
      </c>
      <c r="B81">
        <v>-1.4500000000000001E-2</v>
      </c>
      <c r="C81">
        <v>-1.55E-4</v>
      </c>
      <c r="D81">
        <v>-3.8700000000000002E-3</v>
      </c>
      <c r="E81">
        <v>-1.18E-2</v>
      </c>
      <c r="F81">
        <v>0.113</v>
      </c>
      <c r="G81">
        <v>-8.9399999999999993E-2</v>
      </c>
      <c r="H81">
        <v>0.10199999999999999</v>
      </c>
      <c r="I81" t="s">
        <v>487</v>
      </c>
      <c r="M81" s="1" t="str">
        <f t="shared" ref="M81:T81" si="75">"("&amp;TEXT(ABS(B80),"0.00")&amp;")"</f>
        <v>(1.52)</v>
      </c>
      <c r="N81" s="1" t="str">
        <f t="shared" si="75"/>
        <v>(0.55)</v>
      </c>
      <c r="O81" s="1" t="str">
        <f t="shared" si="75"/>
        <v>(1.31)</v>
      </c>
      <c r="P81" s="1" t="str">
        <f t="shared" si="75"/>
        <v>(0.47)</v>
      </c>
      <c r="Q81" s="1" t="str">
        <f t="shared" si="75"/>
        <v>(1.19)</v>
      </c>
      <c r="R81" s="1" t="str">
        <f t="shared" si="75"/>
        <v>(1.05)</v>
      </c>
      <c r="S81" s="1" t="str">
        <f t="shared" si="75"/>
        <v>(1.58)</v>
      </c>
      <c r="T81" s="1" t="str">
        <f t="shared" si="75"/>
        <v>(1.98)</v>
      </c>
    </row>
    <row r="82" spans="1:20" x14ac:dyDescent="0.25">
      <c r="B82">
        <v>-0.7</v>
      </c>
      <c r="C82">
        <v>-0.01</v>
      </c>
      <c r="D82">
        <v>-0.2</v>
      </c>
      <c r="E82">
        <v>-0.72</v>
      </c>
      <c r="F82">
        <v>-1.46</v>
      </c>
      <c r="G82">
        <v>-1.87</v>
      </c>
      <c r="H82">
        <v>-1.87</v>
      </c>
      <c r="I82">
        <v>-2.5099999999999998</v>
      </c>
      <c r="K82" t="s">
        <v>200</v>
      </c>
      <c r="L82">
        <v>1988</v>
      </c>
      <c r="M82" s="1">
        <f t="shared" ref="M82:T82" si="76">B81</f>
        <v>-1.4500000000000001E-2</v>
      </c>
      <c r="N82" s="1">
        <f t="shared" si="76"/>
        <v>-1.55E-4</v>
      </c>
      <c r="O82" s="1">
        <f t="shared" si="76"/>
        <v>-3.8700000000000002E-3</v>
      </c>
      <c r="P82" s="1">
        <f t="shared" si="76"/>
        <v>-1.18E-2</v>
      </c>
      <c r="Q82" s="1">
        <f t="shared" si="76"/>
        <v>0.113</v>
      </c>
      <c r="R82" s="1">
        <f t="shared" si="76"/>
        <v>-8.9399999999999993E-2</v>
      </c>
      <c r="S82" s="1">
        <f t="shared" si="76"/>
        <v>0.10199999999999999</v>
      </c>
      <c r="T82" s="1" t="str">
        <f t="shared" si="76"/>
        <v>-0.0900*</v>
      </c>
    </row>
    <row r="83" spans="1:20" x14ac:dyDescent="0.25">
      <c r="A83" t="s">
        <v>143</v>
      </c>
      <c r="B83">
        <v>-8.2299999999999995E-3</v>
      </c>
      <c r="C83">
        <v>-1.08E-3</v>
      </c>
      <c r="D83">
        <v>-8.5599999999999999E-3</v>
      </c>
      <c r="E83">
        <v>1.72E-3</v>
      </c>
      <c r="F83">
        <v>4.8099999999999997E-2</v>
      </c>
      <c r="G83" t="s">
        <v>488</v>
      </c>
      <c r="H83">
        <v>3.32E-2</v>
      </c>
      <c r="I83" t="s">
        <v>489</v>
      </c>
      <c r="M83" s="1" t="str">
        <f t="shared" ref="M83:T83" si="77">"("&amp;TEXT(ABS(B82),"0.00")&amp;")"</f>
        <v>(0.70)</v>
      </c>
      <c r="N83" s="1" t="str">
        <f t="shared" si="77"/>
        <v>(0.01)</v>
      </c>
      <c r="O83" s="1" t="str">
        <f t="shared" si="77"/>
        <v>(0.20)</v>
      </c>
      <c r="P83" s="1" t="str">
        <f t="shared" si="77"/>
        <v>(0.72)</v>
      </c>
      <c r="Q83" s="1" t="str">
        <f t="shared" si="77"/>
        <v>(1.46)</v>
      </c>
      <c r="R83" s="1" t="str">
        <f t="shared" si="77"/>
        <v>(1.87)</v>
      </c>
      <c r="S83" s="1" t="str">
        <f t="shared" si="77"/>
        <v>(1.87)</v>
      </c>
      <c r="T83" s="1" t="str">
        <f t="shared" si="77"/>
        <v>(2.51)</v>
      </c>
    </row>
    <row r="84" spans="1:20" x14ac:dyDescent="0.25">
      <c r="B84">
        <v>-0.83</v>
      </c>
      <c r="C84">
        <v>-0.15</v>
      </c>
      <c r="D84">
        <v>-1.03</v>
      </c>
      <c r="E84">
        <v>-0.2</v>
      </c>
      <c r="F84">
        <v>-1.18</v>
      </c>
      <c r="G84">
        <v>-2.06</v>
      </c>
      <c r="H84">
        <v>-1.1000000000000001</v>
      </c>
      <c r="I84">
        <v>-2.25</v>
      </c>
      <c r="L84">
        <v>1989</v>
      </c>
      <c r="M84" s="1">
        <f t="shared" ref="M84:T84" si="78">B83</f>
        <v>-8.2299999999999995E-3</v>
      </c>
      <c r="N84" s="1">
        <f t="shared" si="78"/>
        <v>-1.08E-3</v>
      </c>
      <c r="O84" s="1">
        <f t="shared" si="78"/>
        <v>-8.5599999999999999E-3</v>
      </c>
      <c r="P84" s="1">
        <f t="shared" si="78"/>
        <v>1.72E-3</v>
      </c>
      <c r="Q84" s="1">
        <f t="shared" si="78"/>
        <v>4.8099999999999997E-2</v>
      </c>
      <c r="R84" s="1" t="str">
        <f t="shared" si="78"/>
        <v>-0.0522*</v>
      </c>
      <c r="S84" s="1">
        <f t="shared" si="78"/>
        <v>3.32E-2</v>
      </c>
      <c r="T84" s="1" t="str">
        <f t="shared" si="78"/>
        <v>-0.0414*</v>
      </c>
    </row>
    <row r="85" spans="1:20" x14ac:dyDescent="0.25">
      <c r="A85" t="s">
        <v>148</v>
      </c>
      <c r="B85">
        <v>-8.2699999999999996E-3</v>
      </c>
      <c r="C85">
        <v>-8.3599999999999994E-3</v>
      </c>
      <c r="D85">
        <v>-1.18E-2</v>
      </c>
      <c r="E85">
        <v>-1.1299999999999999E-2</v>
      </c>
      <c r="F85">
        <v>4.2299999999999997E-2</v>
      </c>
      <c r="G85">
        <v>-4.8899999999999999E-2</v>
      </c>
      <c r="H85">
        <v>1.8700000000000001E-2</v>
      </c>
      <c r="I85">
        <v>-3.5400000000000001E-2</v>
      </c>
      <c r="M85" s="1" t="str">
        <f t="shared" ref="M85:T85" si="79">"("&amp;TEXT(ABS(B84),"0.00")&amp;")"</f>
        <v>(0.83)</v>
      </c>
      <c r="N85" s="1" t="str">
        <f t="shared" si="79"/>
        <v>(0.15)</v>
      </c>
      <c r="O85" s="1" t="str">
        <f t="shared" si="79"/>
        <v>(1.03)</v>
      </c>
      <c r="P85" s="1" t="str">
        <f t="shared" si="79"/>
        <v>(0.20)</v>
      </c>
      <c r="Q85" s="1" t="str">
        <f t="shared" si="79"/>
        <v>(1.18)</v>
      </c>
      <c r="R85" s="1" t="str">
        <f t="shared" si="79"/>
        <v>(2.06)</v>
      </c>
      <c r="S85" s="1" t="str">
        <f t="shared" si="79"/>
        <v>(1.10)</v>
      </c>
      <c r="T85" s="1" t="str">
        <f t="shared" si="79"/>
        <v>(2.25)</v>
      </c>
    </row>
    <row r="86" spans="1:20" x14ac:dyDescent="0.25">
      <c r="B86">
        <v>-0.88</v>
      </c>
      <c r="C86">
        <v>-1.04</v>
      </c>
      <c r="D86">
        <v>-1.1599999999999999</v>
      </c>
      <c r="E86">
        <v>-1.23</v>
      </c>
      <c r="F86">
        <v>-1.0900000000000001</v>
      </c>
      <c r="G86">
        <v>-1.67</v>
      </c>
      <c r="H86">
        <v>-0.6</v>
      </c>
      <c r="I86">
        <v>-1.65</v>
      </c>
      <c r="L86">
        <v>1990</v>
      </c>
      <c r="M86" s="1">
        <f t="shared" ref="M86:T86" si="80">B85</f>
        <v>-8.2699999999999996E-3</v>
      </c>
      <c r="N86" s="1">
        <f t="shared" si="80"/>
        <v>-8.3599999999999994E-3</v>
      </c>
      <c r="O86" s="1">
        <f t="shared" si="80"/>
        <v>-1.18E-2</v>
      </c>
      <c r="P86" s="1">
        <f t="shared" si="80"/>
        <v>-1.1299999999999999E-2</v>
      </c>
      <c r="Q86" s="1">
        <f t="shared" si="80"/>
        <v>4.2299999999999997E-2</v>
      </c>
      <c r="R86" s="1">
        <f t="shared" si="80"/>
        <v>-4.8899999999999999E-2</v>
      </c>
      <c r="S86" s="1">
        <f t="shared" si="80"/>
        <v>1.8700000000000001E-2</v>
      </c>
      <c r="T86" s="1">
        <f t="shared" si="80"/>
        <v>-3.5400000000000001E-2</v>
      </c>
    </row>
    <row r="87" spans="1:20" x14ac:dyDescent="0.25">
      <c r="A87" t="s">
        <v>155</v>
      </c>
      <c r="B87">
        <v>-8.9700000000000005E-3</v>
      </c>
      <c r="C87">
        <v>-4.0200000000000001E-3</v>
      </c>
      <c r="D87">
        <v>-9.6799999999999994E-3</v>
      </c>
      <c r="E87">
        <v>-1.1299999999999999E-2</v>
      </c>
      <c r="F87">
        <v>-8.4600000000000005E-3</v>
      </c>
      <c r="G87">
        <v>-3.7400000000000003E-2</v>
      </c>
      <c r="H87">
        <v>-1.77E-2</v>
      </c>
      <c r="I87">
        <v>-3.2000000000000001E-2</v>
      </c>
      <c r="M87" s="1" t="str">
        <f t="shared" ref="M87:T87" si="81">"("&amp;TEXT(ABS(B86),"0.00")&amp;")"</f>
        <v>(0.88)</v>
      </c>
      <c r="N87" s="1" t="str">
        <f t="shared" si="81"/>
        <v>(1.04)</v>
      </c>
      <c r="O87" s="1" t="str">
        <f t="shared" si="81"/>
        <v>(1.16)</v>
      </c>
      <c r="P87" s="1" t="str">
        <f t="shared" si="81"/>
        <v>(1.23)</v>
      </c>
      <c r="Q87" s="1" t="str">
        <f t="shared" si="81"/>
        <v>(1.09)</v>
      </c>
      <c r="R87" s="1" t="str">
        <f t="shared" si="81"/>
        <v>(1.67)</v>
      </c>
      <c r="S87" s="1" t="str">
        <f t="shared" si="81"/>
        <v>(0.60)</v>
      </c>
      <c r="T87" s="1" t="str">
        <f t="shared" si="81"/>
        <v>(1.65)</v>
      </c>
    </row>
    <row r="88" spans="1:20" x14ac:dyDescent="0.25">
      <c r="B88">
        <v>-1.1399999999999999</v>
      </c>
      <c r="C88">
        <v>-0.43</v>
      </c>
      <c r="D88">
        <v>-0.82</v>
      </c>
      <c r="E88">
        <v>-1.1299999999999999</v>
      </c>
      <c r="F88">
        <v>-0.27</v>
      </c>
      <c r="G88">
        <v>-1.51</v>
      </c>
      <c r="H88">
        <v>-0.68</v>
      </c>
      <c r="I88">
        <v>-1.6</v>
      </c>
      <c r="L88">
        <v>1991</v>
      </c>
      <c r="M88" s="1">
        <f t="shared" ref="M88:T88" si="82">B87</f>
        <v>-8.9700000000000005E-3</v>
      </c>
      <c r="N88" s="1">
        <f t="shared" si="82"/>
        <v>-4.0200000000000001E-3</v>
      </c>
      <c r="O88" s="1">
        <f t="shared" si="82"/>
        <v>-9.6799999999999994E-3</v>
      </c>
      <c r="P88" s="1">
        <f t="shared" si="82"/>
        <v>-1.1299999999999999E-2</v>
      </c>
      <c r="Q88" s="1">
        <f t="shared" si="82"/>
        <v>-8.4600000000000005E-3</v>
      </c>
      <c r="R88" s="1">
        <f t="shared" si="82"/>
        <v>-3.7400000000000003E-2</v>
      </c>
      <c r="S88" s="1">
        <f t="shared" si="82"/>
        <v>-1.77E-2</v>
      </c>
      <c r="T88" s="1">
        <f t="shared" si="82"/>
        <v>-3.2000000000000001E-2</v>
      </c>
    </row>
    <row r="89" spans="1:20" x14ac:dyDescent="0.25">
      <c r="A89" t="s">
        <v>161</v>
      </c>
      <c r="B89">
        <v>-9.0900000000000009E-3</v>
      </c>
      <c r="C89">
        <v>-1.2699999999999999E-2</v>
      </c>
      <c r="D89" t="s">
        <v>490</v>
      </c>
      <c r="E89">
        <v>-1.5900000000000001E-2</v>
      </c>
      <c r="F89">
        <v>-3.4700000000000002E-2</v>
      </c>
      <c r="G89">
        <v>-2.41E-2</v>
      </c>
      <c r="H89">
        <v>-3.8899999999999997E-2</v>
      </c>
      <c r="I89">
        <v>-1.2200000000000001E-2</v>
      </c>
      <c r="M89" s="1" t="str">
        <f t="shared" ref="M89:T89" si="83">"("&amp;TEXT(ABS(B88),"0.00")&amp;")"</f>
        <v>(1.14)</v>
      </c>
      <c r="N89" s="1" t="str">
        <f t="shared" si="83"/>
        <v>(0.43)</v>
      </c>
      <c r="O89" s="1" t="str">
        <f t="shared" si="83"/>
        <v>(0.82)</v>
      </c>
      <c r="P89" s="1" t="str">
        <f t="shared" si="83"/>
        <v>(1.13)</v>
      </c>
      <c r="Q89" s="1" t="str">
        <f t="shared" si="83"/>
        <v>(0.27)</v>
      </c>
      <c r="R89" s="1" t="str">
        <f t="shared" si="83"/>
        <v>(1.51)</v>
      </c>
      <c r="S89" s="1" t="str">
        <f t="shared" si="83"/>
        <v>(0.68)</v>
      </c>
      <c r="T89" s="1" t="str">
        <f t="shared" si="83"/>
        <v>(1.60)</v>
      </c>
    </row>
    <row r="90" spans="1:20" x14ac:dyDescent="0.25">
      <c r="B90">
        <v>-0.94</v>
      </c>
      <c r="C90">
        <v>-1.1399999999999999</v>
      </c>
      <c r="D90">
        <v>-2.04</v>
      </c>
      <c r="E90">
        <v>-1.41</v>
      </c>
      <c r="F90">
        <v>-1.19</v>
      </c>
      <c r="G90">
        <v>-1.1100000000000001</v>
      </c>
      <c r="H90">
        <v>-1.65</v>
      </c>
      <c r="I90">
        <v>-0.63</v>
      </c>
      <c r="L90">
        <v>1992</v>
      </c>
      <c r="M90" s="1">
        <f t="shared" ref="M90:T90" si="84">B89</f>
        <v>-9.0900000000000009E-3</v>
      </c>
      <c r="N90" s="1">
        <f t="shared" si="84"/>
        <v>-1.2699999999999999E-2</v>
      </c>
      <c r="O90" s="1" t="str">
        <f t="shared" si="84"/>
        <v>-0.0258*</v>
      </c>
      <c r="P90" s="1">
        <f t="shared" si="84"/>
        <v>-1.5900000000000001E-2</v>
      </c>
      <c r="Q90" s="1">
        <f t="shared" si="84"/>
        <v>-3.4700000000000002E-2</v>
      </c>
      <c r="R90" s="1">
        <f t="shared" si="84"/>
        <v>-2.41E-2</v>
      </c>
      <c r="S90" s="1">
        <f t="shared" si="84"/>
        <v>-3.8899999999999997E-2</v>
      </c>
      <c r="T90" s="1">
        <f t="shared" si="84"/>
        <v>-1.2200000000000001E-2</v>
      </c>
    </row>
    <row r="91" spans="1:20" x14ac:dyDescent="0.25">
      <c r="A91" t="s">
        <v>167</v>
      </c>
      <c r="B91">
        <v>3.6600000000000001E-3</v>
      </c>
      <c r="C91" t="s">
        <v>491</v>
      </c>
      <c r="D91">
        <v>8.4200000000000004E-3</v>
      </c>
      <c r="E91" t="s">
        <v>492</v>
      </c>
      <c r="F91">
        <v>-3.9600000000000003E-2</v>
      </c>
      <c r="G91">
        <v>-9.7699999999999992E-3</v>
      </c>
      <c r="H91">
        <v>-4.9000000000000002E-2</v>
      </c>
      <c r="I91">
        <v>-5.0699999999999999E-3</v>
      </c>
      <c r="M91" s="1" t="str">
        <f t="shared" ref="M91:T91" si="85">"("&amp;TEXT(ABS(B90),"0.00")&amp;")"</f>
        <v>(0.94)</v>
      </c>
      <c r="N91" s="1" t="str">
        <f t="shared" si="85"/>
        <v>(1.14)</v>
      </c>
      <c r="O91" s="1" t="str">
        <f t="shared" si="85"/>
        <v>(2.04)</v>
      </c>
      <c r="P91" s="1" t="str">
        <f t="shared" si="85"/>
        <v>(1.41)</v>
      </c>
      <c r="Q91" s="1" t="str">
        <f t="shared" si="85"/>
        <v>(1.19)</v>
      </c>
      <c r="R91" s="1" t="str">
        <f t="shared" si="85"/>
        <v>(1.11)</v>
      </c>
      <c r="S91" s="1" t="str">
        <f t="shared" si="85"/>
        <v>(1.65)</v>
      </c>
      <c r="T91" s="1" t="str">
        <f t="shared" si="85"/>
        <v>(0.63)</v>
      </c>
    </row>
    <row r="92" spans="1:20" x14ac:dyDescent="0.25">
      <c r="B92">
        <v>-0.31</v>
      </c>
      <c r="C92">
        <v>-2.16</v>
      </c>
      <c r="D92">
        <v>-0.54</v>
      </c>
      <c r="E92">
        <v>-2.38</v>
      </c>
      <c r="F92">
        <v>-1</v>
      </c>
      <c r="G92">
        <v>-0.38</v>
      </c>
      <c r="H92">
        <v>-1.76</v>
      </c>
      <c r="I92">
        <v>-0.2</v>
      </c>
      <c r="L92">
        <v>1993</v>
      </c>
      <c r="M92" s="1">
        <f t="shared" ref="M92:T92" si="86">B91</f>
        <v>3.6600000000000001E-3</v>
      </c>
      <c r="N92" s="1" t="str">
        <f t="shared" si="86"/>
        <v>-0.0299*</v>
      </c>
      <c r="O92" s="1">
        <f t="shared" si="86"/>
        <v>8.4200000000000004E-3</v>
      </c>
      <c r="P92" s="1" t="str">
        <f t="shared" si="86"/>
        <v>-0.0416*</v>
      </c>
      <c r="Q92" s="1">
        <f t="shared" si="86"/>
        <v>-3.9600000000000003E-2</v>
      </c>
      <c r="R92" s="1">
        <f t="shared" si="86"/>
        <v>-9.7699999999999992E-3</v>
      </c>
      <c r="S92" s="1">
        <f t="shared" si="86"/>
        <v>-4.9000000000000002E-2</v>
      </c>
      <c r="T92" s="1">
        <f t="shared" si="86"/>
        <v>-5.0699999999999999E-3</v>
      </c>
    </row>
    <row r="93" spans="1:20" x14ac:dyDescent="0.25">
      <c r="A93" t="s">
        <v>169</v>
      </c>
      <c r="B93">
        <v>2.9499999999999999E-3</v>
      </c>
      <c r="C93" t="s">
        <v>493</v>
      </c>
      <c r="D93">
        <v>6.6800000000000002E-3</v>
      </c>
      <c r="E93" t="s">
        <v>494</v>
      </c>
      <c r="F93">
        <v>-7.8600000000000003E-2</v>
      </c>
      <c r="G93">
        <v>-1.8200000000000001E-2</v>
      </c>
      <c r="H93" t="s">
        <v>495</v>
      </c>
      <c r="I93">
        <v>3.0200000000000001E-3</v>
      </c>
      <c r="M93" s="1" t="str">
        <f t="shared" ref="M93:T93" si="87">"("&amp;TEXT(ABS(B92),"0.00")&amp;")"</f>
        <v>(0.31)</v>
      </c>
      <c r="N93" s="1" t="str">
        <f t="shared" si="87"/>
        <v>(2.16)</v>
      </c>
      <c r="O93" s="1" t="str">
        <f t="shared" si="87"/>
        <v>(0.54)</v>
      </c>
      <c r="P93" s="1" t="str">
        <f t="shared" si="87"/>
        <v>(2.38)</v>
      </c>
      <c r="Q93" s="1" t="str">
        <f t="shared" si="87"/>
        <v>(1.00)</v>
      </c>
      <c r="R93" s="1" t="str">
        <f t="shared" si="87"/>
        <v>(0.38)</v>
      </c>
      <c r="S93" s="1" t="str">
        <f t="shared" si="87"/>
        <v>(1.76)</v>
      </c>
      <c r="T93" s="1" t="str">
        <f t="shared" si="87"/>
        <v>(0.20)</v>
      </c>
    </row>
    <row r="94" spans="1:20" x14ac:dyDescent="0.25">
      <c r="B94">
        <v>-0.25</v>
      </c>
      <c r="C94">
        <v>-3.37</v>
      </c>
      <c r="D94">
        <v>-0.49</v>
      </c>
      <c r="E94">
        <v>-3.18</v>
      </c>
      <c r="F94">
        <v>-1.87</v>
      </c>
      <c r="G94">
        <v>-0.62</v>
      </c>
      <c r="H94">
        <v>-2.76</v>
      </c>
      <c r="I94">
        <v>-0.12</v>
      </c>
      <c r="L94">
        <v>1994</v>
      </c>
      <c r="M94" s="1">
        <f t="shared" ref="M94:T94" si="88">B93</f>
        <v>2.9499999999999999E-3</v>
      </c>
      <c r="N94" s="1" t="str">
        <f t="shared" si="88"/>
        <v>-0.0544**</v>
      </c>
      <c r="O94" s="1">
        <f t="shared" si="88"/>
        <v>6.6800000000000002E-3</v>
      </c>
      <c r="P94" s="1" t="str">
        <f t="shared" si="88"/>
        <v>-0.0650**</v>
      </c>
      <c r="Q94" s="1">
        <f t="shared" si="88"/>
        <v>-7.8600000000000003E-2</v>
      </c>
      <c r="R94" s="1">
        <f t="shared" si="88"/>
        <v>-1.8200000000000001E-2</v>
      </c>
      <c r="S94" s="1" t="str">
        <f t="shared" si="88"/>
        <v>-0.0729**</v>
      </c>
      <c r="T94" s="1">
        <f t="shared" si="88"/>
        <v>3.0200000000000001E-3</v>
      </c>
    </row>
    <row r="95" spans="1:20" x14ac:dyDescent="0.25">
      <c r="A95" t="s">
        <v>171</v>
      </c>
      <c r="B95">
        <v>-5.8500000000000002E-3</v>
      </c>
      <c r="C95">
        <v>-2.6200000000000001E-2</v>
      </c>
      <c r="D95">
        <v>-8.7899999999999992E-3</v>
      </c>
      <c r="E95">
        <v>-2.2100000000000002E-2</v>
      </c>
      <c r="F95">
        <v>-6.5799999999999997E-2</v>
      </c>
      <c r="G95">
        <v>3.7599999999999998E-4</v>
      </c>
      <c r="H95" t="s">
        <v>496</v>
      </c>
      <c r="I95">
        <v>7.3600000000000002E-3</v>
      </c>
      <c r="M95" s="1" t="str">
        <f t="shared" ref="M95:T95" si="89">"("&amp;TEXT(ABS(B94),"0.00")&amp;")"</f>
        <v>(0.25)</v>
      </c>
      <c r="N95" s="1" t="str">
        <f t="shared" si="89"/>
        <v>(3.37)</v>
      </c>
      <c r="O95" s="1" t="str">
        <f t="shared" si="89"/>
        <v>(0.49)</v>
      </c>
      <c r="P95" s="1" t="str">
        <f t="shared" si="89"/>
        <v>(3.18)</v>
      </c>
      <c r="Q95" s="1" t="str">
        <f t="shared" si="89"/>
        <v>(1.87)</v>
      </c>
      <c r="R95" s="1" t="str">
        <f t="shared" si="89"/>
        <v>(0.62)</v>
      </c>
      <c r="S95" s="1" t="str">
        <f t="shared" si="89"/>
        <v>(2.76)</v>
      </c>
      <c r="T95" s="1" t="str">
        <f t="shared" si="89"/>
        <v>(0.12)</v>
      </c>
    </row>
    <row r="96" spans="1:20" x14ac:dyDescent="0.25">
      <c r="B96">
        <v>-0.47</v>
      </c>
      <c r="C96">
        <v>-1.94</v>
      </c>
      <c r="D96">
        <v>-0.69</v>
      </c>
      <c r="E96">
        <v>-1.1299999999999999</v>
      </c>
      <c r="F96">
        <v>-1.78</v>
      </c>
      <c r="G96">
        <v>-0.02</v>
      </c>
      <c r="H96">
        <v>-2.2999999999999998</v>
      </c>
      <c r="I96">
        <v>-0.32</v>
      </c>
      <c r="L96">
        <v>1995</v>
      </c>
      <c r="M96" s="1">
        <f t="shared" ref="M96:T96" si="90">B95</f>
        <v>-5.8500000000000002E-3</v>
      </c>
      <c r="N96" s="1">
        <f t="shared" si="90"/>
        <v>-2.6200000000000001E-2</v>
      </c>
      <c r="O96" s="1">
        <f t="shared" si="90"/>
        <v>-8.7899999999999992E-3</v>
      </c>
      <c r="P96" s="1">
        <f t="shared" si="90"/>
        <v>-2.2100000000000002E-2</v>
      </c>
      <c r="Q96" s="1">
        <f t="shared" si="90"/>
        <v>-6.5799999999999997E-2</v>
      </c>
      <c r="R96" s="1">
        <f t="shared" si="90"/>
        <v>3.7599999999999998E-4</v>
      </c>
      <c r="S96" s="1" t="str">
        <f t="shared" si="90"/>
        <v>-0.0589*</v>
      </c>
      <c r="T96" s="1">
        <f t="shared" si="90"/>
        <v>7.3600000000000002E-3</v>
      </c>
    </row>
    <row r="97" spans="1:20" x14ac:dyDescent="0.25">
      <c r="A97" t="s">
        <v>176</v>
      </c>
      <c r="B97">
        <v>-7.3600000000000002E-3</v>
      </c>
      <c r="C97">
        <v>-1.1999999999999999E-3</v>
      </c>
      <c r="D97">
        <v>-1.17E-2</v>
      </c>
      <c r="E97">
        <v>-2.0200000000000001E-3</v>
      </c>
      <c r="F97">
        <v>-3.8100000000000002E-2</v>
      </c>
      <c r="G97">
        <v>-1.18E-2</v>
      </c>
      <c r="H97">
        <v>-4.2599999999999999E-2</v>
      </c>
      <c r="I97">
        <v>-2.02E-4</v>
      </c>
      <c r="M97" s="1" t="str">
        <f t="shared" ref="M97:T97" si="91">"("&amp;TEXT(ABS(B96),"0.00")&amp;")"</f>
        <v>(0.47)</v>
      </c>
      <c r="N97" s="1" t="str">
        <f t="shared" si="91"/>
        <v>(1.94)</v>
      </c>
      <c r="O97" s="1" t="str">
        <f t="shared" si="91"/>
        <v>(0.69)</v>
      </c>
      <c r="P97" s="1" t="str">
        <f t="shared" si="91"/>
        <v>(1.13)</v>
      </c>
      <c r="Q97" s="1" t="str">
        <f t="shared" si="91"/>
        <v>(1.78)</v>
      </c>
      <c r="R97" s="1" t="str">
        <f t="shared" si="91"/>
        <v>(0.02)</v>
      </c>
      <c r="S97" s="1" t="str">
        <f t="shared" si="91"/>
        <v>(2.30)</v>
      </c>
      <c r="T97" s="1" t="str">
        <f t="shared" si="91"/>
        <v>(0.32)</v>
      </c>
    </row>
    <row r="98" spans="1:20" x14ac:dyDescent="0.25">
      <c r="B98">
        <v>-0.56000000000000005</v>
      </c>
      <c r="C98">
        <v>-7.0000000000000007E-2</v>
      </c>
      <c r="D98">
        <v>-0.98</v>
      </c>
      <c r="E98">
        <v>-0.12</v>
      </c>
      <c r="F98">
        <v>-1.21</v>
      </c>
      <c r="G98">
        <v>-0.34</v>
      </c>
      <c r="H98">
        <v>-1.75</v>
      </c>
      <c r="I98">
        <v>-0.01</v>
      </c>
      <c r="L98">
        <v>1996</v>
      </c>
      <c r="M98" s="1">
        <f t="shared" ref="M98:T98" si="92">B97</f>
        <v>-7.3600000000000002E-3</v>
      </c>
      <c r="N98" s="1">
        <f t="shared" si="92"/>
        <v>-1.1999999999999999E-3</v>
      </c>
      <c r="O98" s="1">
        <f t="shared" si="92"/>
        <v>-1.17E-2</v>
      </c>
      <c r="P98" s="1">
        <f t="shared" si="92"/>
        <v>-2.0200000000000001E-3</v>
      </c>
      <c r="Q98" s="1">
        <f t="shared" si="92"/>
        <v>-3.8100000000000002E-2</v>
      </c>
      <c r="R98" s="1">
        <f t="shared" si="92"/>
        <v>-1.18E-2</v>
      </c>
      <c r="S98" s="1">
        <f t="shared" si="92"/>
        <v>-4.2599999999999999E-2</v>
      </c>
      <c r="T98" s="1">
        <f t="shared" si="92"/>
        <v>-2.02E-4</v>
      </c>
    </row>
    <row r="99" spans="1:20" x14ac:dyDescent="0.25">
      <c r="A99" t="s">
        <v>178</v>
      </c>
      <c r="B99">
        <v>-1.2699999999999999E-2</v>
      </c>
      <c r="C99" t="s">
        <v>497</v>
      </c>
      <c r="D99">
        <v>5.0600000000000003E-3</v>
      </c>
      <c r="E99">
        <v>-3.9199999999999999E-2</v>
      </c>
      <c r="F99">
        <v>2.81E-3</v>
      </c>
      <c r="G99" t="s">
        <v>498</v>
      </c>
      <c r="H99">
        <v>-4.4600000000000004E-3</v>
      </c>
      <c r="I99" t="s">
        <v>499</v>
      </c>
      <c r="M99" s="1" t="str">
        <f t="shared" ref="M99:T99" si="93">"("&amp;TEXT(ABS(B98),"0.00")&amp;")"</f>
        <v>(0.56)</v>
      </c>
      <c r="N99" s="1" t="str">
        <f t="shared" si="93"/>
        <v>(0.07)</v>
      </c>
      <c r="O99" s="1" t="str">
        <f t="shared" si="93"/>
        <v>(0.98)</v>
      </c>
      <c r="P99" s="1" t="str">
        <f t="shared" si="93"/>
        <v>(0.12)</v>
      </c>
      <c r="Q99" s="1" t="str">
        <f t="shared" si="93"/>
        <v>(1.21)</v>
      </c>
      <c r="R99" s="1" t="str">
        <f t="shared" si="93"/>
        <v>(0.34)</v>
      </c>
      <c r="S99" s="1" t="str">
        <f t="shared" si="93"/>
        <v>(1.75)</v>
      </c>
      <c r="T99" s="1" t="str">
        <f t="shared" si="93"/>
        <v>(0.01)</v>
      </c>
    </row>
    <row r="100" spans="1:20" x14ac:dyDescent="0.25">
      <c r="B100">
        <v>-0.55000000000000004</v>
      </c>
      <c r="C100">
        <v>-2.0299999999999998</v>
      </c>
      <c r="D100">
        <v>-0.17</v>
      </c>
      <c r="E100">
        <v>-1.75</v>
      </c>
      <c r="F100">
        <v>-0.06</v>
      </c>
      <c r="G100">
        <v>-2.6</v>
      </c>
      <c r="H100">
        <v>-0.11</v>
      </c>
      <c r="I100">
        <v>-2.4500000000000002</v>
      </c>
      <c r="K100" t="s">
        <v>201</v>
      </c>
      <c r="L100">
        <v>2003</v>
      </c>
      <c r="M100" s="1">
        <f t="shared" ref="M100:T100" si="94">B99</f>
        <v>-1.2699999999999999E-2</v>
      </c>
      <c r="N100" s="1" t="str">
        <f t="shared" si="94"/>
        <v>-0.0407*</v>
      </c>
      <c r="O100" s="1">
        <f t="shared" si="94"/>
        <v>5.0600000000000003E-3</v>
      </c>
      <c r="P100" s="1">
        <f t="shared" si="94"/>
        <v>-3.9199999999999999E-2</v>
      </c>
      <c r="Q100" s="1">
        <f t="shared" si="94"/>
        <v>2.81E-3</v>
      </c>
      <c r="R100" s="1" t="str">
        <f t="shared" si="94"/>
        <v>0.103*</v>
      </c>
      <c r="S100" s="1">
        <f t="shared" si="94"/>
        <v>-4.4600000000000004E-3</v>
      </c>
      <c r="T100" s="1" t="str">
        <f t="shared" si="94"/>
        <v>0.0717*</v>
      </c>
    </row>
    <row r="101" spans="1:20" x14ac:dyDescent="0.25">
      <c r="A101" t="s">
        <v>181</v>
      </c>
      <c r="B101">
        <v>-3.5799999999999998E-2</v>
      </c>
      <c r="C101" t="s">
        <v>500</v>
      </c>
      <c r="D101">
        <v>-1.6799999999999999E-2</v>
      </c>
      <c r="E101" t="s">
        <v>501</v>
      </c>
      <c r="F101">
        <v>-3.0100000000000001E-3</v>
      </c>
      <c r="G101">
        <v>6.6199999999999995E-2</v>
      </c>
      <c r="H101">
        <v>1.9599999999999999E-3</v>
      </c>
      <c r="I101">
        <v>5.8099999999999999E-2</v>
      </c>
      <c r="M101" s="1" t="str">
        <f t="shared" ref="M101:T101" si="95">"("&amp;TEXT(ABS(B100),"0.00")&amp;")"</f>
        <v>(0.55)</v>
      </c>
      <c r="N101" s="1" t="str">
        <f t="shared" si="95"/>
        <v>(2.03)</v>
      </c>
      <c r="O101" s="1" t="str">
        <f t="shared" si="95"/>
        <v>(0.17)</v>
      </c>
      <c r="P101" s="1" t="str">
        <f t="shared" si="95"/>
        <v>(1.75)</v>
      </c>
      <c r="Q101" s="1" t="str">
        <f t="shared" si="95"/>
        <v>(0.06)</v>
      </c>
      <c r="R101" s="1" t="str">
        <f t="shared" si="95"/>
        <v>(2.60)</v>
      </c>
      <c r="S101" s="1" t="str">
        <f t="shared" si="95"/>
        <v>(0.11)</v>
      </c>
      <c r="T101" s="1" t="str">
        <f t="shared" si="95"/>
        <v>(2.45)</v>
      </c>
    </row>
    <row r="102" spans="1:20" x14ac:dyDescent="0.25">
      <c r="B102">
        <v>-1.51</v>
      </c>
      <c r="C102">
        <v>-2.61</v>
      </c>
      <c r="D102">
        <v>-0.61</v>
      </c>
      <c r="E102">
        <v>-2.48</v>
      </c>
      <c r="F102">
        <v>-0.06</v>
      </c>
      <c r="G102">
        <v>-1.51</v>
      </c>
      <c r="H102">
        <v>-0.05</v>
      </c>
      <c r="I102">
        <v>-1.93</v>
      </c>
      <c r="L102">
        <v>2004</v>
      </c>
      <c r="M102" s="1">
        <f t="shared" ref="M102:T102" si="96">B101</f>
        <v>-3.5799999999999998E-2</v>
      </c>
      <c r="N102" s="1" t="str">
        <f t="shared" si="96"/>
        <v>-0.0608*</v>
      </c>
      <c r="O102" s="1">
        <f t="shared" si="96"/>
        <v>-1.6799999999999999E-2</v>
      </c>
      <c r="P102" s="1" t="str">
        <f t="shared" si="96"/>
        <v>-0.0689*</v>
      </c>
      <c r="Q102" s="1">
        <f t="shared" si="96"/>
        <v>-3.0100000000000001E-3</v>
      </c>
      <c r="R102" s="1">
        <f t="shared" si="96"/>
        <v>6.6199999999999995E-2</v>
      </c>
      <c r="S102" s="1">
        <f t="shared" si="96"/>
        <v>1.9599999999999999E-3</v>
      </c>
      <c r="T102" s="1">
        <f t="shared" si="96"/>
        <v>5.8099999999999999E-2</v>
      </c>
    </row>
    <row r="103" spans="1:20" x14ac:dyDescent="0.25">
      <c r="M103" s="1" t="str">
        <f t="shared" ref="M103:T103" si="97">"("&amp;TEXT(ABS(B102),"0.00")&amp;")"</f>
        <v>(1.51)</v>
      </c>
      <c r="N103" s="1" t="str">
        <f t="shared" si="97"/>
        <v>(2.61)</v>
      </c>
      <c r="O103" s="1" t="str">
        <f t="shared" si="97"/>
        <v>(0.61)</v>
      </c>
      <c r="P103" s="1" t="str">
        <f t="shared" si="97"/>
        <v>(2.48)</v>
      </c>
      <c r="Q103" s="1" t="str">
        <f t="shared" si="97"/>
        <v>(0.06)</v>
      </c>
      <c r="R103" s="1" t="str">
        <f t="shared" si="97"/>
        <v>(1.51)</v>
      </c>
      <c r="S103" s="1" t="str">
        <f t="shared" si="97"/>
        <v>(0.05)</v>
      </c>
      <c r="T103" s="1" t="str">
        <f t="shared" si="97"/>
        <v>(1.93)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1"/>
  <sheetViews>
    <sheetView topLeftCell="B79" workbookViewId="0">
      <selection activeCell="Q87" sqref="Q87:AA89"/>
    </sheetView>
  </sheetViews>
  <sheetFormatPr defaultRowHeight="15" x14ac:dyDescent="0.25"/>
  <cols>
    <col min="1" max="1" width="22.42578125" customWidth="1"/>
    <col min="2" max="2" width="6.42578125" style="2" customWidth="1"/>
    <col min="3" max="3" width="1.7109375" style="2" customWidth="1"/>
    <col min="4" max="5" width="12.42578125" customWidth="1"/>
    <col min="6" max="6" width="1.7109375" style="2" customWidth="1"/>
    <col min="7" max="8" width="12.42578125" customWidth="1"/>
    <col min="9" max="9" width="1.7109375" customWidth="1"/>
    <col min="10" max="10" width="12.42578125" customWidth="1"/>
    <col min="11" max="11" width="11.85546875" customWidth="1"/>
    <col min="12" max="12" width="1.7109375" customWidth="1"/>
    <col min="13" max="13" width="11.7109375" customWidth="1"/>
    <col min="14" max="14" width="12.42578125" customWidth="1"/>
  </cols>
  <sheetData>
    <row r="1" spans="1:14" x14ac:dyDescent="0.25">
      <c r="A1" s="7" t="s">
        <v>566</v>
      </c>
    </row>
    <row r="2" spans="1:14" x14ac:dyDescent="0.25">
      <c r="D2" s="11" t="s">
        <v>567</v>
      </c>
      <c r="E2" s="11"/>
      <c r="G2" s="11" t="s">
        <v>568</v>
      </c>
      <c r="H2" s="11"/>
      <c r="I2" s="1"/>
      <c r="J2" s="11" t="s">
        <v>569</v>
      </c>
      <c r="K2" s="11"/>
      <c r="L2" s="1"/>
      <c r="M2" s="11" t="s">
        <v>570</v>
      </c>
      <c r="N2" s="11"/>
    </row>
    <row r="3" spans="1:14" x14ac:dyDescent="0.25">
      <c r="A3" s="4" t="s">
        <v>442</v>
      </c>
      <c r="B3" s="5" t="s">
        <v>443</v>
      </c>
      <c r="C3" s="5"/>
      <c r="D3" s="4" t="s">
        <v>189</v>
      </c>
      <c r="E3" s="4" t="s">
        <v>188</v>
      </c>
      <c r="F3" s="5"/>
      <c r="G3" s="4" t="s">
        <v>189</v>
      </c>
      <c r="H3" s="4" t="s">
        <v>188</v>
      </c>
      <c r="I3" s="4"/>
      <c r="J3" s="4" t="s">
        <v>189</v>
      </c>
      <c r="K3" s="4" t="s">
        <v>188</v>
      </c>
      <c r="L3" s="4"/>
      <c r="M3" s="4" t="s">
        <v>189</v>
      </c>
      <c r="N3" s="4" t="s">
        <v>188</v>
      </c>
    </row>
    <row r="4" spans="1:14" x14ac:dyDescent="0.25">
      <c r="A4" t="s">
        <v>190</v>
      </c>
      <c r="B4" s="2">
        <v>1980</v>
      </c>
      <c r="D4" s="1">
        <v>-2.47E-2</v>
      </c>
      <c r="E4" s="1">
        <v>1.6199999999999999E-2</v>
      </c>
      <c r="G4" s="1">
        <v>3.8600000000000001E-3</v>
      </c>
      <c r="H4" s="1">
        <v>-2.2100000000000002E-2</v>
      </c>
      <c r="I4" s="1"/>
      <c r="J4" s="1">
        <v>-7.9200000000000007E-2</v>
      </c>
      <c r="K4" s="1">
        <v>2.6100000000000002E-2</v>
      </c>
      <c r="L4" s="1"/>
      <c r="M4" s="1">
        <v>-5.21E-2</v>
      </c>
      <c r="N4" s="1">
        <v>1.55E-2</v>
      </c>
    </row>
    <row r="5" spans="1:14" x14ac:dyDescent="0.25">
      <c r="D5" s="1" t="s">
        <v>438</v>
      </c>
      <c r="E5" s="1" t="s">
        <v>410</v>
      </c>
      <c r="G5" s="1" t="s">
        <v>382</v>
      </c>
      <c r="H5" s="1" t="s">
        <v>440</v>
      </c>
      <c r="I5" s="1"/>
      <c r="J5" s="1" t="s">
        <v>343</v>
      </c>
      <c r="K5" s="1" t="s">
        <v>319</v>
      </c>
      <c r="L5" s="1"/>
      <c r="M5" s="1" t="s">
        <v>239</v>
      </c>
      <c r="N5" s="1" t="s">
        <v>238</v>
      </c>
    </row>
    <row r="6" spans="1:14" x14ac:dyDescent="0.25">
      <c r="B6" s="2">
        <v>1981</v>
      </c>
      <c r="D6" s="1">
        <v>-5.5199999999999997E-3</v>
      </c>
      <c r="E6" s="1">
        <v>3.01E-4</v>
      </c>
      <c r="G6" s="1">
        <v>-1.16E-3</v>
      </c>
      <c r="H6" s="1">
        <v>-0.01</v>
      </c>
      <c r="I6" s="1"/>
      <c r="J6" s="1">
        <v>1.1900000000000001E-3</v>
      </c>
      <c r="K6" s="1">
        <v>1.0200000000000001E-2</v>
      </c>
      <c r="L6" s="1"/>
      <c r="M6" s="1">
        <v>2.5999999999999999E-3</v>
      </c>
      <c r="N6" s="1">
        <v>-5.3600000000000002E-3</v>
      </c>
    </row>
    <row r="7" spans="1:14" x14ac:dyDescent="0.25">
      <c r="D7" s="1" t="s">
        <v>502</v>
      </c>
      <c r="E7" s="1" t="s">
        <v>503</v>
      </c>
      <c r="G7" s="1" t="s">
        <v>277</v>
      </c>
      <c r="H7" s="1" t="s">
        <v>304</v>
      </c>
      <c r="I7" s="1"/>
      <c r="J7" s="1" t="s">
        <v>437</v>
      </c>
      <c r="K7" s="1" t="s">
        <v>251</v>
      </c>
      <c r="L7" s="1"/>
      <c r="M7" s="1" t="s">
        <v>325</v>
      </c>
      <c r="N7" s="1" t="s">
        <v>504</v>
      </c>
    </row>
    <row r="8" spans="1:14" x14ac:dyDescent="0.25">
      <c r="B8" s="2">
        <v>1982</v>
      </c>
      <c r="D8" s="1">
        <v>-1.7299999999999999E-2</v>
      </c>
      <c r="E8" s="1" t="s">
        <v>453</v>
      </c>
      <c r="G8" s="1">
        <v>-1.0200000000000001E-2</v>
      </c>
      <c r="H8" s="1">
        <v>-3.3899999999999998E-3</v>
      </c>
      <c r="I8" s="1"/>
      <c r="J8" s="1" t="s">
        <v>454</v>
      </c>
      <c r="K8" s="1">
        <v>2.5999999999999999E-3</v>
      </c>
      <c r="L8" s="1"/>
      <c r="M8" s="1" t="s">
        <v>455</v>
      </c>
      <c r="N8" s="1">
        <v>-3.4700000000000002E-2</v>
      </c>
    </row>
    <row r="9" spans="1:14" x14ac:dyDescent="0.25">
      <c r="D9" s="1" t="s">
        <v>305</v>
      </c>
      <c r="E9" s="1" t="s">
        <v>505</v>
      </c>
      <c r="G9" s="1" t="s">
        <v>205</v>
      </c>
      <c r="H9" s="1" t="s">
        <v>375</v>
      </c>
      <c r="I9" s="1"/>
      <c r="J9" s="1" t="s">
        <v>292</v>
      </c>
      <c r="K9" s="1" t="s">
        <v>437</v>
      </c>
      <c r="L9" s="1"/>
      <c r="M9" s="1" t="s">
        <v>423</v>
      </c>
      <c r="N9" s="1" t="s">
        <v>386</v>
      </c>
    </row>
    <row r="10" spans="1:14" x14ac:dyDescent="0.25">
      <c r="B10" s="2">
        <v>1983</v>
      </c>
      <c r="D10" s="1">
        <v>-2.23E-2</v>
      </c>
      <c r="E10" s="1" t="s">
        <v>456</v>
      </c>
      <c r="G10" s="1">
        <v>-1.0999999999999999E-2</v>
      </c>
      <c r="H10" s="1">
        <v>1.5599999999999999E-2</v>
      </c>
      <c r="I10" s="1"/>
      <c r="J10" s="1">
        <v>1.6400000000000001E-2</v>
      </c>
      <c r="K10" s="1">
        <v>3.4700000000000002E-2</v>
      </c>
      <c r="L10" s="1"/>
      <c r="M10" s="1">
        <v>1.77E-2</v>
      </c>
      <c r="N10" s="1">
        <v>1.29E-2</v>
      </c>
    </row>
    <row r="11" spans="1:14" x14ac:dyDescent="0.25">
      <c r="D11" s="1" t="s">
        <v>506</v>
      </c>
      <c r="E11" s="1" t="s">
        <v>507</v>
      </c>
      <c r="G11" s="1" t="s">
        <v>352</v>
      </c>
      <c r="H11" s="1" t="s">
        <v>420</v>
      </c>
      <c r="I11" s="1"/>
      <c r="J11" s="1" t="s">
        <v>339</v>
      </c>
      <c r="K11" s="1" t="s">
        <v>239</v>
      </c>
      <c r="L11" s="1"/>
      <c r="M11" s="1" t="s">
        <v>508</v>
      </c>
      <c r="N11" s="1" t="s">
        <v>310</v>
      </c>
    </row>
    <row r="12" spans="1:14" x14ac:dyDescent="0.25">
      <c r="B12" s="2">
        <v>1984</v>
      </c>
      <c r="D12" s="1">
        <v>-1.38E-2</v>
      </c>
      <c r="E12" s="1">
        <v>1.37E-2</v>
      </c>
      <c r="G12" s="1">
        <v>-1.41E-2</v>
      </c>
      <c r="H12" s="1">
        <v>8.3400000000000002E-3</v>
      </c>
      <c r="I12" s="1"/>
      <c r="J12" s="1">
        <v>3.3600000000000001E-3</v>
      </c>
      <c r="K12" s="1">
        <v>5.6099999999999997E-2</v>
      </c>
      <c r="L12" s="1"/>
      <c r="M12" s="1">
        <v>-1.0200000000000001E-2</v>
      </c>
      <c r="N12" s="1">
        <v>4.7899999999999998E-2</v>
      </c>
    </row>
    <row r="13" spans="1:14" x14ac:dyDescent="0.25">
      <c r="D13" s="1" t="s">
        <v>337</v>
      </c>
      <c r="E13" s="1" t="s">
        <v>393</v>
      </c>
      <c r="G13" s="1" t="s">
        <v>231</v>
      </c>
      <c r="H13" s="1" t="s">
        <v>352</v>
      </c>
      <c r="I13" s="1"/>
      <c r="J13" s="1" t="s">
        <v>382</v>
      </c>
      <c r="K13" s="1" t="s">
        <v>509</v>
      </c>
      <c r="L13" s="1"/>
      <c r="M13" s="1" t="s">
        <v>206</v>
      </c>
      <c r="N13" s="1" t="s">
        <v>279</v>
      </c>
    </row>
    <row r="14" spans="1:14" x14ac:dyDescent="0.25">
      <c r="B14" s="2">
        <v>1985</v>
      </c>
      <c r="D14" s="1">
        <v>5.79E-3</v>
      </c>
      <c r="E14" s="1">
        <v>1.5299999999999999E-2</v>
      </c>
      <c r="G14" s="1">
        <v>-7.79E-3</v>
      </c>
      <c r="H14" s="1">
        <v>1.43E-2</v>
      </c>
      <c r="I14" s="1"/>
      <c r="J14" s="1">
        <v>1.2500000000000001E-2</v>
      </c>
      <c r="K14" s="1">
        <v>6.2799999999999995E-2</v>
      </c>
      <c r="L14" s="1"/>
      <c r="M14" s="1">
        <v>1.9699999999999999E-4</v>
      </c>
      <c r="N14" s="1">
        <v>5.0599999999999999E-2</v>
      </c>
    </row>
    <row r="15" spans="1:14" x14ac:dyDescent="0.25">
      <c r="D15" s="1" t="s">
        <v>440</v>
      </c>
      <c r="E15" s="1" t="s">
        <v>337</v>
      </c>
      <c r="G15" s="1" t="s">
        <v>510</v>
      </c>
      <c r="H15" s="1" t="s">
        <v>336</v>
      </c>
      <c r="I15" s="1"/>
      <c r="J15" s="1" t="s">
        <v>328</v>
      </c>
      <c r="K15" s="1" t="s">
        <v>427</v>
      </c>
      <c r="L15" s="1"/>
      <c r="M15" s="1" t="s">
        <v>511</v>
      </c>
      <c r="N15" s="1" t="s">
        <v>225</v>
      </c>
    </row>
    <row r="16" spans="1:14" x14ac:dyDescent="0.25">
      <c r="B16" s="2">
        <v>1986</v>
      </c>
      <c r="D16" s="1">
        <v>1.5399999999999999E-3</v>
      </c>
      <c r="E16" s="1" t="s">
        <v>457</v>
      </c>
      <c r="G16" s="1">
        <v>-0.02</v>
      </c>
      <c r="H16" s="1" t="s">
        <v>458</v>
      </c>
      <c r="I16" s="1"/>
      <c r="J16" s="1">
        <v>5.96E-2</v>
      </c>
      <c r="K16" s="1" t="s">
        <v>459</v>
      </c>
      <c r="L16" s="1"/>
      <c r="M16" s="1">
        <v>3.4200000000000001E-2</v>
      </c>
      <c r="N16" s="1" t="s">
        <v>460</v>
      </c>
    </row>
    <row r="17" spans="1:14" x14ac:dyDescent="0.25">
      <c r="D17" s="1" t="s">
        <v>268</v>
      </c>
      <c r="E17" s="1" t="s">
        <v>512</v>
      </c>
      <c r="G17" s="1" t="s">
        <v>513</v>
      </c>
      <c r="H17" s="1" t="s">
        <v>514</v>
      </c>
      <c r="I17" s="1"/>
      <c r="J17" s="1" t="s">
        <v>434</v>
      </c>
      <c r="K17" s="1" t="s">
        <v>380</v>
      </c>
      <c r="L17" s="1"/>
      <c r="M17" s="1" t="s">
        <v>389</v>
      </c>
      <c r="N17" s="1" t="s">
        <v>439</v>
      </c>
    </row>
    <row r="18" spans="1:14" x14ac:dyDescent="0.25">
      <c r="A18" s="8"/>
      <c r="B18" s="9"/>
      <c r="C18" s="9"/>
      <c r="D18" s="10"/>
      <c r="E18" s="10"/>
      <c r="F18" s="9"/>
      <c r="G18" s="10"/>
      <c r="H18" s="10"/>
      <c r="I18" s="10"/>
      <c r="J18" s="10"/>
      <c r="K18" s="10"/>
      <c r="L18" s="10"/>
      <c r="M18" s="10"/>
      <c r="N18" s="10"/>
    </row>
    <row r="19" spans="1:14" x14ac:dyDescent="0.25">
      <c r="A19" t="s">
        <v>191</v>
      </c>
      <c r="B19" s="2">
        <v>1975</v>
      </c>
      <c r="D19" s="1">
        <v>-6.3E-3</v>
      </c>
      <c r="E19" s="1">
        <v>-4.8399999999999997E-3</v>
      </c>
      <c r="G19" s="1">
        <v>-7.1900000000000002E-3</v>
      </c>
      <c r="H19" s="1">
        <v>-4.5500000000000002E-3</v>
      </c>
      <c r="I19" s="1"/>
      <c r="J19" s="1">
        <v>-2.8400000000000001E-3</v>
      </c>
      <c r="K19" s="1">
        <v>-1.2400000000000001E-4</v>
      </c>
      <c r="L19" s="1"/>
      <c r="M19" s="1">
        <v>2.5100000000000001E-3</v>
      </c>
      <c r="N19" s="1">
        <v>1.0200000000000001E-2</v>
      </c>
    </row>
    <row r="20" spans="1:14" x14ac:dyDescent="0.25">
      <c r="D20" s="1" t="s">
        <v>311</v>
      </c>
      <c r="E20" s="1" t="s">
        <v>324</v>
      </c>
      <c r="G20" s="1" t="s">
        <v>389</v>
      </c>
      <c r="H20" s="1" t="s">
        <v>508</v>
      </c>
      <c r="I20" s="1"/>
      <c r="J20" s="1" t="s">
        <v>515</v>
      </c>
      <c r="K20" s="1" t="s">
        <v>511</v>
      </c>
      <c r="L20" s="1"/>
      <c r="M20" s="1" t="s">
        <v>516</v>
      </c>
      <c r="N20" s="1" t="s">
        <v>517</v>
      </c>
    </row>
    <row r="21" spans="1:14" x14ac:dyDescent="0.25">
      <c r="A21" s="8"/>
      <c r="B21" s="9"/>
      <c r="C21" s="9"/>
      <c r="D21" s="10"/>
      <c r="E21" s="10"/>
      <c r="F21" s="9"/>
      <c r="G21" s="10"/>
      <c r="H21" s="10"/>
      <c r="I21" s="10"/>
      <c r="J21" s="10"/>
      <c r="K21" s="10"/>
      <c r="L21" s="10"/>
      <c r="M21" s="10"/>
      <c r="N21" s="10"/>
    </row>
    <row r="22" spans="1:14" x14ac:dyDescent="0.25">
      <c r="A22" t="s">
        <v>194</v>
      </c>
      <c r="B22" s="2">
        <v>2000</v>
      </c>
      <c r="D22" s="1">
        <v>-2.1700000000000001E-2</v>
      </c>
      <c r="E22" s="1">
        <v>1.8499999999999999E-2</v>
      </c>
      <c r="G22" s="1">
        <v>-2.7400000000000001E-2</v>
      </c>
      <c r="H22" s="1">
        <v>7.4200000000000004E-3</v>
      </c>
      <c r="I22" s="1"/>
      <c r="J22" s="1">
        <v>-1.24E-2</v>
      </c>
      <c r="K22" s="1">
        <v>-1.2199999999999999E-3</v>
      </c>
      <c r="L22" s="1"/>
      <c r="M22" s="1">
        <v>1.3200000000000001E-4</v>
      </c>
      <c r="N22" s="1">
        <v>-7.1199999999999996E-4</v>
      </c>
    </row>
    <row r="23" spans="1:14" x14ac:dyDescent="0.25">
      <c r="D23" s="1" t="s">
        <v>351</v>
      </c>
      <c r="E23" s="1" t="s">
        <v>418</v>
      </c>
      <c r="G23" s="1" t="s">
        <v>436</v>
      </c>
      <c r="H23" s="1" t="s">
        <v>322</v>
      </c>
      <c r="I23" s="1"/>
      <c r="J23" s="1" t="s">
        <v>310</v>
      </c>
      <c r="K23" s="1" t="s">
        <v>503</v>
      </c>
      <c r="L23" s="1"/>
      <c r="M23" s="1" t="s">
        <v>511</v>
      </c>
      <c r="N23" s="1" t="s">
        <v>298</v>
      </c>
    </row>
    <row r="24" spans="1:14" x14ac:dyDescent="0.25">
      <c r="B24" s="2">
        <v>2001</v>
      </c>
      <c r="D24" s="1">
        <v>2.29E-2</v>
      </c>
      <c r="E24" s="1">
        <v>-3.81E-3</v>
      </c>
      <c r="G24" s="1">
        <v>1.5900000000000001E-2</v>
      </c>
      <c r="H24" s="1">
        <v>-1.0500000000000001E-2</v>
      </c>
      <c r="I24" s="1"/>
      <c r="J24" s="1">
        <v>-2.5700000000000001E-2</v>
      </c>
      <c r="K24" s="1">
        <v>-2.58E-2</v>
      </c>
      <c r="L24" s="1"/>
      <c r="M24" s="1">
        <v>-2.5100000000000001E-2</v>
      </c>
      <c r="N24" s="1">
        <v>-1.6299999999999999E-2</v>
      </c>
    </row>
    <row r="25" spans="1:14" x14ac:dyDescent="0.25">
      <c r="D25" s="1" t="s">
        <v>257</v>
      </c>
      <c r="E25" s="1" t="s">
        <v>518</v>
      </c>
      <c r="G25" s="1" t="s">
        <v>205</v>
      </c>
      <c r="H25" s="1" t="s">
        <v>383</v>
      </c>
      <c r="I25" s="1"/>
      <c r="J25" s="1" t="s">
        <v>299</v>
      </c>
      <c r="K25" s="1" t="s">
        <v>205</v>
      </c>
      <c r="L25" s="1"/>
      <c r="M25" s="1" t="s">
        <v>519</v>
      </c>
      <c r="N25" s="1" t="s">
        <v>402</v>
      </c>
    </row>
    <row r="26" spans="1:14" x14ac:dyDescent="0.25">
      <c r="B26" s="2">
        <v>2002</v>
      </c>
      <c r="D26" s="1">
        <v>2.2499999999999999E-2</v>
      </c>
      <c r="E26" s="1">
        <v>1.7899999999999999E-3</v>
      </c>
      <c r="G26" s="1">
        <v>3.0700000000000002E-2</v>
      </c>
      <c r="H26" s="1">
        <v>-1.35E-2</v>
      </c>
      <c r="I26" s="1"/>
      <c r="J26" s="1">
        <v>3.13E-3</v>
      </c>
      <c r="K26" s="1" t="s">
        <v>461</v>
      </c>
      <c r="L26" s="1"/>
      <c r="M26" s="1">
        <v>-3.0699999999999998E-3</v>
      </c>
      <c r="N26" s="1">
        <v>-4.0099999999999997E-2</v>
      </c>
    </row>
    <row r="27" spans="1:14" x14ac:dyDescent="0.25">
      <c r="D27" s="1" t="s">
        <v>520</v>
      </c>
      <c r="E27" s="1" t="s">
        <v>325</v>
      </c>
      <c r="G27" s="1" t="s">
        <v>233</v>
      </c>
      <c r="H27" s="1" t="s">
        <v>521</v>
      </c>
      <c r="I27" s="1"/>
      <c r="J27" s="1" t="s">
        <v>288</v>
      </c>
      <c r="K27" s="1" t="s">
        <v>391</v>
      </c>
      <c r="L27" s="1"/>
      <c r="M27" s="1" t="s">
        <v>277</v>
      </c>
      <c r="N27" s="1" t="s">
        <v>225</v>
      </c>
    </row>
    <row r="28" spans="1:14" x14ac:dyDescent="0.25">
      <c r="B28" s="2">
        <v>2003</v>
      </c>
      <c r="D28" s="1">
        <v>2.7699999999999999E-2</v>
      </c>
      <c r="E28" s="1">
        <v>7.4599999999999996E-3</v>
      </c>
      <c r="G28" s="1">
        <v>2.1899999999999999E-2</v>
      </c>
      <c r="H28" s="1">
        <v>-4.0099999999999997E-3</v>
      </c>
      <c r="I28" s="1"/>
      <c r="J28" s="1">
        <v>1.6800000000000001E-3</v>
      </c>
      <c r="K28" s="1" t="s">
        <v>462</v>
      </c>
      <c r="L28" s="1"/>
      <c r="M28" s="1">
        <v>-8.3499999999999998E-3</v>
      </c>
      <c r="N28" s="1" t="s">
        <v>463</v>
      </c>
    </row>
    <row r="29" spans="1:14" x14ac:dyDescent="0.25">
      <c r="D29" s="1" t="s">
        <v>522</v>
      </c>
      <c r="E29" s="1" t="s">
        <v>516</v>
      </c>
      <c r="G29" s="1" t="s">
        <v>438</v>
      </c>
      <c r="H29" s="1" t="s">
        <v>308</v>
      </c>
      <c r="I29" s="1"/>
      <c r="J29" s="1" t="s">
        <v>437</v>
      </c>
      <c r="K29" s="1" t="s">
        <v>523</v>
      </c>
      <c r="L29" s="1"/>
      <c r="M29" s="1" t="s">
        <v>392</v>
      </c>
      <c r="N29" s="1" t="s">
        <v>524</v>
      </c>
    </row>
    <row r="30" spans="1:14" x14ac:dyDescent="0.25">
      <c r="B30" s="2">
        <v>2004</v>
      </c>
      <c r="D30" s="1">
        <v>3.4099999999999998E-2</v>
      </c>
      <c r="E30" s="1">
        <v>3.1600000000000003E-2</v>
      </c>
      <c r="G30" s="1">
        <v>2.58E-2</v>
      </c>
      <c r="H30" s="1">
        <v>1.66E-2</v>
      </c>
      <c r="I30" s="1"/>
      <c r="J30" s="1">
        <v>-5.8900000000000003E-3</v>
      </c>
      <c r="K30" s="1">
        <v>-5.04E-2</v>
      </c>
      <c r="L30" s="1"/>
      <c r="M30" s="1">
        <v>-9.8499999999999994E-3</v>
      </c>
      <c r="N30" s="1" t="s">
        <v>464</v>
      </c>
    </row>
    <row r="31" spans="1:14" x14ac:dyDescent="0.25">
      <c r="D31" s="1" t="s">
        <v>525</v>
      </c>
      <c r="E31" s="1" t="s">
        <v>526</v>
      </c>
      <c r="G31" s="1" t="s">
        <v>527</v>
      </c>
      <c r="H31" s="1" t="s">
        <v>273</v>
      </c>
      <c r="I31" s="1"/>
      <c r="J31" s="1" t="s">
        <v>229</v>
      </c>
      <c r="K31" s="1" t="s">
        <v>528</v>
      </c>
      <c r="L31" s="1"/>
      <c r="M31" s="1" t="s">
        <v>272</v>
      </c>
      <c r="N31" s="1" t="s">
        <v>529</v>
      </c>
    </row>
    <row r="32" spans="1:14" x14ac:dyDescent="0.25">
      <c r="A32" s="8"/>
      <c r="B32" s="9"/>
      <c r="C32" s="9"/>
      <c r="D32" s="10"/>
      <c r="E32" s="10"/>
      <c r="F32" s="9"/>
      <c r="G32" s="10"/>
      <c r="H32" s="10"/>
      <c r="I32" s="10"/>
      <c r="J32" s="10"/>
      <c r="K32" s="10"/>
      <c r="L32" s="10"/>
      <c r="M32" s="10"/>
      <c r="N32" s="10"/>
    </row>
    <row r="33" spans="1:14" x14ac:dyDescent="0.25">
      <c r="A33" t="s">
        <v>192</v>
      </c>
      <c r="B33" s="2">
        <v>1999</v>
      </c>
      <c r="D33" s="1">
        <v>3.9399999999999999E-3</v>
      </c>
      <c r="E33" s="1">
        <v>5.7600000000000004E-3</v>
      </c>
      <c r="G33" s="1">
        <v>1.3299999999999999E-2</v>
      </c>
      <c r="H33" s="1">
        <v>-8.4899999999999993E-3</v>
      </c>
      <c r="I33" s="1"/>
      <c r="J33" s="1">
        <v>1.7999999999999999E-2</v>
      </c>
      <c r="K33" s="1">
        <v>3.2099999999999997E-2</v>
      </c>
      <c r="L33" s="1"/>
      <c r="M33" s="1">
        <v>1.35E-2</v>
      </c>
      <c r="N33" s="1">
        <v>2.7E-2</v>
      </c>
    </row>
    <row r="34" spans="1:14" x14ac:dyDescent="0.25">
      <c r="D34" s="1" t="s">
        <v>371</v>
      </c>
      <c r="E34" s="1" t="s">
        <v>530</v>
      </c>
      <c r="G34" s="1" t="s">
        <v>303</v>
      </c>
      <c r="H34" s="1" t="s">
        <v>531</v>
      </c>
      <c r="I34" s="1"/>
      <c r="J34" s="1" t="s">
        <v>306</v>
      </c>
      <c r="K34" s="1" t="s">
        <v>305</v>
      </c>
      <c r="L34" s="1"/>
      <c r="M34" s="1" t="s">
        <v>431</v>
      </c>
      <c r="N34" s="1" t="s">
        <v>281</v>
      </c>
    </row>
    <row r="35" spans="1:14" x14ac:dyDescent="0.25">
      <c r="B35" s="2">
        <v>2002</v>
      </c>
      <c r="D35" s="1">
        <v>1.01E-2</v>
      </c>
      <c r="E35" s="1">
        <v>-1.8200000000000001E-2</v>
      </c>
      <c r="G35" s="1">
        <v>-1.0500000000000001E-2</v>
      </c>
      <c r="H35" s="1">
        <v>-2.4899999999999999E-2</v>
      </c>
      <c r="I35" s="1"/>
      <c r="J35" s="1" t="s">
        <v>465</v>
      </c>
      <c r="K35" s="1">
        <v>2.5399999999999999E-2</v>
      </c>
      <c r="L35" s="1"/>
      <c r="M35" s="1" t="s">
        <v>466</v>
      </c>
      <c r="N35" s="1">
        <v>1.01E-2</v>
      </c>
    </row>
    <row r="36" spans="1:14" x14ac:dyDescent="0.25">
      <c r="D36" s="1" t="s">
        <v>370</v>
      </c>
      <c r="E36" s="1" t="s">
        <v>321</v>
      </c>
      <c r="G36" s="1" t="s">
        <v>532</v>
      </c>
      <c r="H36" s="1" t="s">
        <v>276</v>
      </c>
      <c r="I36" s="1"/>
      <c r="J36" s="1" t="s">
        <v>378</v>
      </c>
      <c r="K36" s="1" t="s">
        <v>410</v>
      </c>
      <c r="L36" s="1"/>
      <c r="M36" s="1" t="s">
        <v>271</v>
      </c>
      <c r="N36" s="1" t="s">
        <v>272</v>
      </c>
    </row>
    <row r="37" spans="1:14" x14ac:dyDescent="0.25">
      <c r="A37" s="8"/>
      <c r="B37" s="9"/>
      <c r="C37" s="9"/>
      <c r="D37" s="10"/>
      <c r="E37" s="10"/>
      <c r="F37" s="9"/>
      <c r="G37" s="10"/>
      <c r="H37" s="10"/>
      <c r="I37" s="10"/>
      <c r="J37" s="10"/>
      <c r="K37" s="10"/>
      <c r="L37" s="10"/>
      <c r="M37" s="10"/>
      <c r="N37" s="10"/>
    </row>
    <row r="38" spans="1:14" x14ac:dyDescent="0.25">
      <c r="A38" t="s">
        <v>193</v>
      </c>
      <c r="B38" s="2">
        <v>2001</v>
      </c>
      <c r="D38" s="1" t="s">
        <v>467</v>
      </c>
      <c r="E38" s="1">
        <v>-1.29E-2</v>
      </c>
      <c r="G38" s="1" t="s">
        <v>468</v>
      </c>
      <c r="H38" s="1">
        <v>-1.14E-2</v>
      </c>
      <c r="I38" s="1"/>
      <c r="J38" s="1">
        <v>2.2800000000000001E-2</v>
      </c>
      <c r="K38" s="1">
        <v>3.8300000000000001E-2</v>
      </c>
      <c r="L38" s="1"/>
      <c r="M38" s="1">
        <v>2.23E-2</v>
      </c>
      <c r="N38" s="1">
        <v>2.8500000000000001E-2</v>
      </c>
    </row>
    <row r="39" spans="1:14" x14ac:dyDescent="0.25">
      <c r="D39" s="1" t="s">
        <v>419</v>
      </c>
      <c r="E39" s="1" t="s">
        <v>243</v>
      </c>
      <c r="G39" s="1" t="s">
        <v>376</v>
      </c>
      <c r="H39" s="1" t="s">
        <v>328</v>
      </c>
      <c r="I39" s="1"/>
      <c r="J39" s="1" t="s">
        <v>515</v>
      </c>
      <c r="K39" s="1" t="s">
        <v>508</v>
      </c>
      <c r="L39" s="1"/>
      <c r="M39" s="1" t="s">
        <v>533</v>
      </c>
      <c r="N39" s="1" t="s">
        <v>527</v>
      </c>
    </row>
    <row r="40" spans="1:14" x14ac:dyDescent="0.25">
      <c r="B40" s="2">
        <v>2002</v>
      </c>
      <c r="D40" s="1">
        <v>1.35E-2</v>
      </c>
      <c r="E40" s="1">
        <v>-1.9599999999999999E-3</v>
      </c>
      <c r="G40" s="1">
        <v>2.29E-2</v>
      </c>
      <c r="H40" s="1">
        <v>-9.8799999999999999E-3</v>
      </c>
      <c r="I40" s="1"/>
      <c r="J40" s="1">
        <v>3.3799999999999997E-2</v>
      </c>
      <c r="K40" s="1">
        <v>2.41E-2</v>
      </c>
      <c r="L40" s="1"/>
      <c r="M40" s="1">
        <v>3.8800000000000001E-2</v>
      </c>
      <c r="N40" s="1">
        <v>2.01E-2</v>
      </c>
    </row>
    <row r="41" spans="1:14" x14ac:dyDescent="0.25">
      <c r="D41" s="1" t="s">
        <v>243</v>
      </c>
      <c r="E41" s="1" t="s">
        <v>325</v>
      </c>
      <c r="G41" s="1" t="s">
        <v>534</v>
      </c>
      <c r="H41" s="1" t="s">
        <v>533</v>
      </c>
      <c r="I41" s="1"/>
      <c r="J41" s="1" t="s">
        <v>339</v>
      </c>
      <c r="K41" s="1" t="s">
        <v>295</v>
      </c>
      <c r="L41" s="1"/>
      <c r="M41" s="1" t="s">
        <v>274</v>
      </c>
      <c r="N41" s="1" t="s">
        <v>414</v>
      </c>
    </row>
    <row r="42" spans="1:14" x14ac:dyDescent="0.25">
      <c r="B42" s="2">
        <v>2003</v>
      </c>
      <c r="D42" s="1">
        <v>0.01</v>
      </c>
      <c r="E42" s="1">
        <v>-6.3200000000000001E-3</v>
      </c>
      <c r="G42" s="1">
        <v>-1.9400000000000001E-3</v>
      </c>
      <c r="H42" s="1">
        <v>2.81E-3</v>
      </c>
      <c r="I42" s="1"/>
      <c r="J42" s="1">
        <v>3.15E-2</v>
      </c>
      <c r="K42" s="1" t="s">
        <v>469</v>
      </c>
      <c r="L42" s="1"/>
      <c r="M42" s="1">
        <v>4.0099999999999997E-2</v>
      </c>
      <c r="N42" s="1">
        <v>4.2599999999999999E-2</v>
      </c>
    </row>
    <row r="43" spans="1:14" x14ac:dyDescent="0.25">
      <c r="D43" s="1" t="s">
        <v>410</v>
      </c>
      <c r="E43" s="1" t="s">
        <v>272</v>
      </c>
      <c r="G43" s="1" t="s">
        <v>227</v>
      </c>
      <c r="H43" s="1" t="s">
        <v>290</v>
      </c>
      <c r="I43" s="1"/>
      <c r="J43" s="1" t="s">
        <v>261</v>
      </c>
      <c r="K43" s="1" t="s">
        <v>535</v>
      </c>
      <c r="L43" s="1"/>
      <c r="M43" s="1" t="s">
        <v>264</v>
      </c>
      <c r="N43" s="1" t="s">
        <v>351</v>
      </c>
    </row>
    <row r="44" spans="1:14" x14ac:dyDescent="0.25">
      <c r="B44" s="2">
        <v>2004</v>
      </c>
      <c r="D44" s="1">
        <v>1.5599999999999999E-2</v>
      </c>
      <c r="E44" s="1">
        <v>-5.0000000000000001E-3</v>
      </c>
      <c r="G44" s="1">
        <v>-1.8200000000000001E-2</v>
      </c>
      <c r="H44" s="1">
        <v>7.43E-3</v>
      </c>
      <c r="I44" s="1"/>
      <c r="J44" s="1">
        <v>1.49E-2</v>
      </c>
      <c r="K44" s="1">
        <v>2.8299999999999999E-2</v>
      </c>
      <c r="L44" s="1"/>
      <c r="M44" s="1">
        <v>3.9800000000000002E-2</v>
      </c>
      <c r="N44" s="1">
        <v>2.3800000000000002E-2</v>
      </c>
    </row>
    <row r="45" spans="1:14" x14ac:dyDescent="0.25">
      <c r="D45" s="1" t="s">
        <v>242</v>
      </c>
      <c r="E45" s="1" t="s">
        <v>384</v>
      </c>
      <c r="G45" s="1" t="s">
        <v>243</v>
      </c>
      <c r="H45" s="1" t="s">
        <v>532</v>
      </c>
      <c r="I45" s="1"/>
      <c r="J45" s="1" t="s">
        <v>235</v>
      </c>
      <c r="K45" s="1" t="s">
        <v>345</v>
      </c>
      <c r="L45" s="1"/>
      <c r="M45" s="1" t="s">
        <v>305</v>
      </c>
      <c r="N45" s="1" t="s">
        <v>536</v>
      </c>
    </row>
    <row r="46" spans="1:14" x14ac:dyDescent="0.25">
      <c r="A46" s="8"/>
      <c r="B46" s="9"/>
      <c r="C46" s="9"/>
      <c r="D46" s="10"/>
      <c r="E46" s="10"/>
      <c r="F46" s="9"/>
      <c r="G46" s="10"/>
      <c r="H46" s="10"/>
      <c r="I46" s="10"/>
      <c r="J46" s="10"/>
      <c r="K46" s="10"/>
      <c r="L46" s="10"/>
      <c r="M46" s="10"/>
      <c r="N46" s="10"/>
    </row>
    <row r="47" spans="1:14" x14ac:dyDescent="0.25">
      <c r="A47" t="s">
        <v>195</v>
      </c>
      <c r="B47" s="2">
        <v>2004</v>
      </c>
      <c r="D47" s="1">
        <v>2.1899999999999999E-2</v>
      </c>
      <c r="E47" s="1">
        <v>2.8500000000000001E-2</v>
      </c>
      <c r="G47" s="1">
        <v>3.5099999999999999E-2</v>
      </c>
      <c r="H47" s="1">
        <v>3.6700000000000003E-2</v>
      </c>
      <c r="I47" s="1"/>
      <c r="J47" s="1">
        <v>-1.5299999999999999E-2</v>
      </c>
      <c r="K47" s="1">
        <v>-5.04E-2</v>
      </c>
      <c r="L47" s="1"/>
      <c r="M47" s="1">
        <v>-3.4499999999999999E-3</v>
      </c>
      <c r="N47" s="1" t="s">
        <v>470</v>
      </c>
    </row>
    <row r="48" spans="1:14" x14ac:dyDescent="0.25">
      <c r="D48" s="1" t="s">
        <v>257</v>
      </c>
      <c r="E48" s="1" t="s">
        <v>537</v>
      </c>
      <c r="G48" s="1" t="s">
        <v>281</v>
      </c>
      <c r="H48" s="1" t="s">
        <v>301</v>
      </c>
      <c r="I48" s="1"/>
      <c r="J48" s="1" t="s">
        <v>249</v>
      </c>
      <c r="K48" s="1" t="s">
        <v>396</v>
      </c>
      <c r="L48" s="1"/>
      <c r="M48" s="1" t="s">
        <v>277</v>
      </c>
      <c r="N48" s="1" t="s">
        <v>358</v>
      </c>
    </row>
    <row r="49" spans="1:14" x14ac:dyDescent="0.25">
      <c r="A49" t="s">
        <v>196</v>
      </c>
      <c r="B49" s="2">
        <v>2004</v>
      </c>
      <c r="D49" s="1">
        <v>2.3699999999999999E-2</v>
      </c>
      <c r="E49" s="1">
        <v>4.0399999999999998E-2</v>
      </c>
      <c r="G49" s="1">
        <v>3.0800000000000001E-2</v>
      </c>
      <c r="H49" s="1" t="s">
        <v>471</v>
      </c>
      <c r="I49" s="1"/>
      <c r="J49" s="1">
        <v>4.3800000000000002E-3</v>
      </c>
      <c r="K49" s="1">
        <v>-4.07E-2</v>
      </c>
      <c r="L49" s="1"/>
      <c r="M49" s="1">
        <v>1.09E-2</v>
      </c>
      <c r="N49" s="1">
        <v>-4.0300000000000002E-2</v>
      </c>
    </row>
    <row r="50" spans="1:14" x14ac:dyDescent="0.25">
      <c r="D50" s="1" t="s">
        <v>538</v>
      </c>
      <c r="E50" s="1" t="s">
        <v>506</v>
      </c>
      <c r="G50" s="1" t="s">
        <v>539</v>
      </c>
      <c r="H50" s="1" t="s">
        <v>378</v>
      </c>
      <c r="I50" s="1"/>
      <c r="J50" s="1" t="s">
        <v>277</v>
      </c>
      <c r="K50" s="1" t="s">
        <v>305</v>
      </c>
      <c r="L50" s="1"/>
      <c r="M50" s="1" t="s">
        <v>540</v>
      </c>
      <c r="N50" s="1" t="s">
        <v>312</v>
      </c>
    </row>
    <row r="51" spans="1:14" x14ac:dyDescent="0.25">
      <c r="A51" s="8"/>
      <c r="B51" s="9"/>
      <c r="C51" s="9"/>
      <c r="D51" s="10"/>
      <c r="E51" s="10"/>
      <c r="F51" s="9"/>
      <c r="G51" s="10"/>
      <c r="H51" s="10"/>
      <c r="I51" s="10"/>
      <c r="J51" s="10"/>
      <c r="K51" s="10"/>
      <c r="L51" s="10"/>
      <c r="M51" s="10"/>
      <c r="N51" s="10"/>
    </row>
    <row r="52" spans="1:14" x14ac:dyDescent="0.25">
      <c r="A52" t="s">
        <v>197</v>
      </c>
      <c r="B52" s="2">
        <v>1999</v>
      </c>
      <c r="D52" s="1" t="s">
        <v>472</v>
      </c>
      <c r="E52" s="1">
        <v>3.8300000000000001E-2</v>
      </c>
      <c r="G52" s="1">
        <v>-2.6700000000000002E-2</v>
      </c>
      <c r="H52" s="1">
        <v>0.04</v>
      </c>
      <c r="I52" s="1"/>
      <c r="J52" s="1">
        <v>-5.4800000000000001E-2</v>
      </c>
      <c r="K52" s="1">
        <v>9.0899999999999995E-2</v>
      </c>
      <c r="L52" s="1"/>
      <c r="M52" s="1">
        <v>3.4199999999999999E-3</v>
      </c>
      <c r="N52" s="1">
        <v>8.6099999999999996E-2</v>
      </c>
    </row>
    <row r="53" spans="1:14" x14ac:dyDescent="0.25">
      <c r="D53" s="1" t="s">
        <v>208</v>
      </c>
      <c r="E53" s="1" t="s">
        <v>284</v>
      </c>
      <c r="G53" s="1" t="s">
        <v>534</v>
      </c>
      <c r="H53" s="1" t="s">
        <v>274</v>
      </c>
      <c r="I53" s="1"/>
      <c r="J53" s="1" t="s">
        <v>541</v>
      </c>
      <c r="K53" s="1" t="s">
        <v>542</v>
      </c>
      <c r="L53" s="1"/>
      <c r="M53" s="1" t="s">
        <v>288</v>
      </c>
      <c r="N53" s="1" t="s">
        <v>528</v>
      </c>
    </row>
    <row r="54" spans="1:14" x14ac:dyDescent="0.25">
      <c r="B54" s="2">
        <v>2004</v>
      </c>
      <c r="D54" s="1">
        <v>1.8499999999999999E-2</v>
      </c>
      <c r="E54" s="1" t="s">
        <v>473</v>
      </c>
      <c r="G54" s="1">
        <v>1.8599999999999998E-2</v>
      </c>
      <c r="H54" s="1">
        <v>3.0300000000000001E-2</v>
      </c>
      <c r="I54" s="1"/>
      <c r="J54" s="1">
        <v>6.25E-2</v>
      </c>
      <c r="K54" s="1">
        <v>1.21E-2</v>
      </c>
      <c r="L54" s="1"/>
      <c r="M54" s="1">
        <v>6.7699999999999996E-2</v>
      </c>
      <c r="N54" s="1">
        <v>-2.9999999999999997E-4</v>
      </c>
    </row>
    <row r="55" spans="1:14" x14ac:dyDescent="0.25">
      <c r="D55" s="1" t="s">
        <v>521</v>
      </c>
      <c r="E55" s="1" t="s">
        <v>543</v>
      </c>
      <c r="G55" s="1" t="s">
        <v>502</v>
      </c>
      <c r="H55" s="1" t="s">
        <v>544</v>
      </c>
      <c r="I55" s="1"/>
      <c r="J55" s="1" t="s">
        <v>350</v>
      </c>
      <c r="K55" s="1" t="s">
        <v>331</v>
      </c>
      <c r="L55" s="1"/>
      <c r="M55" s="1" t="s">
        <v>525</v>
      </c>
      <c r="N55" s="1" t="s">
        <v>511</v>
      </c>
    </row>
    <row r="56" spans="1:14" x14ac:dyDescent="0.25">
      <c r="A56" s="8"/>
      <c r="B56" s="9"/>
      <c r="C56" s="9"/>
      <c r="D56" s="10"/>
      <c r="E56" s="10"/>
      <c r="F56" s="9"/>
      <c r="G56" s="10"/>
      <c r="H56" s="10"/>
      <c r="I56" s="10"/>
      <c r="J56" s="10"/>
      <c r="K56" s="10"/>
      <c r="L56" s="10"/>
      <c r="M56" s="10"/>
      <c r="N56" s="10"/>
    </row>
    <row r="57" spans="1:14" x14ac:dyDescent="0.25">
      <c r="A57" t="s">
        <v>198</v>
      </c>
      <c r="B57" s="2">
        <v>1987</v>
      </c>
      <c r="D57" s="1">
        <v>3.8899999999999998E-3</v>
      </c>
      <c r="E57" s="1">
        <v>-6.1799999999999997E-3</v>
      </c>
      <c r="G57" s="1">
        <v>4.0999999999999999E-4</v>
      </c>
      <c r="H57" s="1">
        <v>-9.3700000000000001E-4</v>
      </c>
      <c r="I57" s="1"/>
      <c r="J57" s="1">
        <v>-3.3400000000000001E-3</v>
      </c>
      <c r="K57" s="1">
        <v>5.8599999999999998E-3</v>
      </c>
      <c r="L57" s="1"/>
      <c r="M57" s="1">
        <v>-0.01</v>
      </c>
      <c r="N57" s="1">
        <v>8.9499999999999996E-3</v>
      </c>
    </row>
    <row r="58" spans="1:14" x14ac:dyDescent="0.25">
      <c r="D58" s="1" t="s">
        <v>510</v>
      </c>
      <c r="E58" s="1" t="s">
        <v>230</v>
      </c>
      <c r="G58" s="1" t="s">
        <v>277</v>
      </c>
      <c r="H58" s="1" t="s">
        <v>504</v>
      </c>
      <c r="I58" s="1"/>
      <c r="J58" s="1" t="s">
        <v>375</v>
      </c>
      <c r="K58" s="1" t="s">
        <v>266</v>
      </c>
      <c r="L58" s="1"/>
      <c r="M58" s="1" t="s">
        <v>534</v>
      </c>
      <c r="N58" s="1" t="s">
        <v>544</v>
      </c>
    </row>
    <row r="59" spans="1:14" x14ac:dyDescent="0.25">
      <c r="B59" s="2">
        <v>1988</v>
      </c>
      <c r="D59" s="1">
        <v>2.7799999999999999E-3</v>
      </c>
      <c r="E59" s="1" t="s">
        <v>474</v>
      </c>
      <c r="G59" s="1">
        <v>-1.48E-3</v>
      </c>
      <c r="H59" s="1" t="s">
        <v>475</v>
      </c>
      <c r="I59" s="1"/>
      <c r="J59" s="1">
        <v>9.6799999999999994E-3</v>
      </c>
      <c r="K59" s="1">
        <v>1.35E-2</v>
      </c>
      <c r="L59" s="1"/>
      <c r="M59" s="1">
        <v>-2.8600000000000001E-3</v>
      </c>
      <c r="N59" s="1" t="s">
        <v>476</v>
      </c>
    </row>
    <row r="60" spans="1:14" x14ac:dyDescent="0.25">
      <c r="D60" s="1" t="s">
        <v>295</v>
      </c>
      <c r="E60" s="1" t="s">
        <v>545</v>
      </c>
      <c r="G60" s="1" t="s">
        <v>384</v>
      </c>
      <c r="H60" s="1" t="s">
        <v>292</v>
      </c>
      <c r="I60" s="1"/>
      <c r="J60" s="1" t="s">
        <v>410</v>
      </c>
      <c r="K60" s="1" t="s">
        <v>285</v>
      </c>
      <c r="L60" s="1"/>
      <c r="M60" s="1" t="s">
        <v>373</v>
      </c>
      <c r="N60" s="1" t="s">
        <v>546</v>
      </c>
    </row>
    <row r="61" spans="1:14" x14ac:dyDescent="0.25">
      <c r="B61" s="2">
        <v>1989</v>
      </c>
      <c r="D61" s="1">
        <v>-2.4599999999999999E-3</v>
      </c>
      <c r="E61" s="1">
        <v>5.3299999999999997E-3</v>
      </c>
      <c r="G61" s="1">
        <v>1.57E-3</v>
      </c>
      <c r="H61" s="1" t="s">
        <v>477</v>
      </c>
      <c r="I61" s="1"/>
      <c r="J61" s="1">
        <v>4.2199999999999998E-3</v>
      </c>
      <c r="K61" s="1">
        <v>9.2700000000000005E-3</v>
      </c>
      <c r="L61" s="1"/>
      <c r="M61" s="1">
        <v>1.4400000000000001E-3</v>
      </c>
      <c r="N61" s="1">
        <v>4.0699999999999998E-3</v>
      </c>
    </row>
    <row r="62" spans="1:14" x14ac:dyDescent="0.25">
      <c r="D62" s="1" t="s">
        <v>533</v>
      </c>
      <c r="E62" s="1" t="s">
        <v>547</v>
      </c>
      <c r="G62" s="1" t="s">
        <v>235</v>
      </c>
      <c r="H62" s="1" t="s">
        <v>548</v>
      </c>
      <c r="I62" s="1"/>
      <c r="J62" s="1" t="s">
        <v>319</v>
      </c>
      <c r="K62" s="1" t="s">
        <v>538</v>
      </c>
      <c r="L62" s="1"/>
      <c r="M62" s="1" t="s">
        <v>325</v>
      </c>
      <c r="N62" s="1" t="s">
        <v>206</v>
      </c>
    </row>
    <row r="63" spans="1:14" x14ac:dyDescent="0.25">
      <c r="B63" s="2">
        <v>1990</v>
      </c>
      <c r="D63" s="1">
        <v>5.7299999999999999E-3</v>
      </c>
      <c r="E63" s="1" t="s">
        <v>478</v>
      </c>
      <c r="G63" s="1" t="s">
        <v>479</v>
      </c>
      <c r="H63" s="1" t="s">
        <v>108</v>
      </c>
      <c r="I63" s="1"/>
      <c r="J63" s="1">
        <v>1.35E-2</v>
      </c>
      <c r="K63" s="1">
        <v>1.6500000000000001E-2</v>
      </c>
      <c r="L63" s="1"/>
      <c r="M63" s="1">
        <v>6.3099999999999996E-3</v>
      </c>
      <c r="N63" s="1">
        <v>9.1000000000000004E-3</v>
      </c>
    </row>
    <row r="64" spans="1:14" x14ac:dyDescent="0.25">
      <c r="D64" s="1" t="s">
        <v>231</v>
      </c>
      <c r="E64" s="1" t="s">
        <v>208</v>
      </c>
      <c r="G64" s="1" t="s">
        <v>549</v>
      </c>
      <c r="H64" s="1" t="s">
        <v>550</v>
      </c>
      <c r="I64" s="1"/>
      <c r="J64" s="1" t="s">
        <v>305</v>
      </c>
      <c r="K64" s="1" t="s">
        <v>336</v>
      </c>
      <c r="L64" s="1"/>
      <c r="M64" s="1" t="s">
        <v>295</v>
      </c>
      <c r="N64" s="1" t="s">
        <v>317</v>
      </c>
    </row>
    <row r="65" spans="1:14" x14ac:dyDescent="0.25">
      <c r="B65" s="2">
        <v>1991</v>
      </c>
      <c r="D65" s="1">
        <v>2.5100000000000001E-3</v>
      </c>
      <c r="E65" s="1">
        <v>5.9500000000000004E-3</v>
      </c>
      <c r="G65" s="1" t="s">
        <v>480</v>
      </c>
      <c r="H65" s="1" t="s">
        <v>481</v>
      </c>
      <c r="I65" s="1"/>
      <c r="J65" s="1">
        <v>4.9500000000000004E-3</v>
      </c>
      <c r="K65" s="1">
        <v>9.1800000000000007E-3</v>
      </c>
      <c r="L65" s="1"/>
      <c r="M65" s="1">
        <v>1.2099999999999999E-3</v>
      </c>
      <c r="N65" s="1">
        <v>1.08E-3</v>
      </c>
    </row>
    <row r="66" spans="1:14" x14ac:dyDescent="0.25">
      <c r="D66" s="1" t="s">
        <v>431</v>
      </c>
      <c r="E66" s="1" t="s">
        <v>225</v>
      </c>
      <c r="G66" s="1" t="s">
        <v>551</v>
      </c>
      <c r="H66" s="1" t="s">
        <v>338</v>
      </c>
      <c r="I66" s="1"/>
      <c r="J66" s="1" t="s">
        <v>516</v>
      </c>
      <c r="K66" s="1" t="s">
        <v>385</v>
      </c>
      <c r="L66" s="1"/>
      <c r="M66" s="1" t="s">
        <v>382</v>
      </c>
      <c r="N66" s="1" t="s">
        <v>325</v>
      </c>
    </row>
    <row r="67" spans="1:14" x14ac:dyDescent="0.25">
      <c r="A67" s="8"/>
      <c r="B67" s="9"/>
      <c r="C67" s="9"/>
      <c r="D67" s="10"/>
      <c r="E67" s="10"/>
      <c r="F67" s="9"/>
      <c r="G67" s="10"/>
      <c r="H67" s="10"/>
      <c r="I67" s="10"/>
      <c r="J67" s="10"/>
      <c r="K67" s="10"/>
      <c r="L67" s="10"/>
      <c r="M67" s="10"/>
      <c r="N67" s="10"/>
    </row>
    <row r="68" spans="1:14" x14ac:dyDescent="0.25">
      <c r="A68" t="s">
        <v>199</v>
      </c>
      <c r="B68" s="2">
        <v>1987</v>
      </c>
      <c r="D68" s="1">
        <v>-3.0599999999999998E-3</v>
      </c>
      <c r="E68" s="1">
        <v>-4.6100000000000004E-3</v>
      </c>
      <c r="G68" s="1">
        <v>1.5900000000000001E-3</v>
      </c>
      <c r="H68" s="1">
        <v>-2.7299999999999998E-3</v>
      </c>
      <c r="I68" s="1"/>
      <c r="J68" s="1">
        <v>4.9399999999999999E-3</v>
      </c>
      <c r="K68" s="1">
        <v>-7.2899999999999996E-3</v>
      </c>
      <c r="L68" s="1"/>
      <c r="M68" s="1">
        <v>9.8099999999999993E-3</v>
      </c>
      <c r="N68" s="1">
        <v>-4.0099999999999997E-3</v>
      </c>
    </row>
    <row r="69" spans="1:14" x14ac:dyDescent="0.25">
      <c r="D69" s="1" t="s">
        <v>339</v>
      </c>
      <c r="E69" s="1" t="s">
        <v>211</v>
      </c>
      <c r="G69" s="1" t="s">
        <v>319</v>
      </c>
      <c r="H69" s="1" t="s">
        <v>502</v>
      </c>
      <c r="I69" s="1"/>
      <c r="J69" s="1" t="s">
        <v>384</v>
      </c>
      <c r="K69" s="1" t="s">
        <v>552</v>
      </c>
      <c r="L69" s="1"/>
      <c r="M69" s="1" t="s">
        <v>406</v>
      </c>
      <c r="N69" s="1" t="s">
        <v>516</v>
      </c>
    </row>
    <row r="70" spans="1:14" x14ac:dyDescent="0.25">
      <c r="B70" s="2">
        <v>1988</v>
      </c>
      <c r="D70" s="1">
        <v>-1.4499999999999999E-3</v>
      </c>
      <c r="E70" s="1">
        <v>-3.0300000000000001E-3</v>
      </c>
      <c r="G70" s="1">
        <v>4.9299999999999995E-4</v>
      </c>
      <c r="H70" s="1">
        <v>-8.6499999999999999E-4</v>
      </c>
      <c r="I70" s="1"/>
      <c r="J70" s="1">
        <v>1.56E-3</v>
      </c>
      <c r="K70" s="1">
        <v>5.3499999999999999E-4</v>
      </c>
      <c r="L70" s="1"/>
      <c r="M70" s="1">
        <v>8.8999999999999995E-4</v>
      </c>
      <c r="N70" s="1">
        <v>-1.2600000000000001E-3</v>
      </c>
    </row>
    <row r="71" spans="1:14" x14ac:dyDescent="0.25">
      <c r="D71" s="1" t="s">
        <v>371</v>
      </c>
      <c r="E71" s="1" t="s">
        <v>243</v>
      </c>
      <c r="G71" s="1" t="s">
        <v>290</v>
      </c>
      <c r="H71" s="1" t="s">
        <v>397</v>
      </c>
      <c r="I71" s="1"/>
      <c r="J71" s="1" t="s">
        <v>277</v>
      </c>
      <c r="K71" s="1" t="s">
        <v>237</v>
      </c>
      <c r="L71" s="1"/>
      <c r="M71" s="1" t="s">
        <v>202</v>
      </c>
      <c r="N71" s="1" t="s">
        <v>504</v>
      </c>
    </row>
    <row r="72" spans="1:14" x14ac:dyDescent="0.25">
      <c r="B72" s="2">
        <v>1989</v>
      </c>
      <c r="D72" s="1">
        <v>-3.6600000000000001E-3</v>
      </c>
      <c r="E72" s="1">
        <v>5.4799999999999998E-4</v>
      </c>
      <c r="G72" s="1">
        <v>-8.6200000000000003E-4</v>
      </c>
      <c r="H72" s="1">
        <v>3.47E-3</v>
      </c>
      <c r="I72" s="1"/>
      <c r="J72" s="1">
        <v>-2.9399999999999999E-3</v>
      </c>
      <c r="K72" s="1">
        <v>2.4399999999999999E-3</v>
      </c>
      <c r="L72" s="1"/>
      <c r="M72" s="1">
        <v>-5.6599999999999999E-4</v>
      </c>
      <c r="N72" s="1">
        <v>-4.2900000000000004E-3</v>
      </c>
    </row>
    <row r="73" spans="1:14" x14ac:dyDescent="0.25">
      <c r="D73" s="1" t="s">
        <v>510</v>
      </c>
      <c r="E73" s="1" t="s">
        <v>382</v>
      </c>
      <c r="G73" s="1" t="s">
        <v>518</v>
      </c>
      <c r="H73" s="1" t="s">
        <v>324</v>
      </c>
      <c r="I73" s="1"/>
      <c r="J73" s="1" t="s">
        <v>518</v>
      </c>
      <c r="K73" s="1" t="s">
        <v>235</v>
      </c>
      <c r="L73" s="1"/>
      <c r="M73" s="1" t="s">
        <v>227</v>
      </c>
      <c r="N73" s="1" t="s">
        <v>243</v>
      </c>
    </row>
    <row r="74" spans="1:14" x14ac:dyDescent="0.25">
      <c r="B74" s="2">
        <v>1990</v>
      </c>
      <c r="D74" s="1">
        <v>-5.2399999999999999E-3</v>
      </c>
      <c r="E74" s="1">
        <v>-2.0500000000000002E-3</v>
      </c>
      <c r="G74" s="1">
        <v>-2.7200000000000002E-3</v>
      </c>
      <c r="H74" s="1">
        <v>8.3199999999999995E-4</v>
      </c>
      <c r="I74" s="1"/>
      <c r="J74" s="1">
        <v>4.1399999999999996E-3</v>
      </c>
      <c r="K74" s="1">
        <v>-5.3099999999999996E-3</v>
      </c>
      <c r="L74" s="1"/>
      <c r="M74" s="1">
        <v>5.45E-3</v>
      </c>
      <c r="N74" s="1">
        <v>-8.6599999999999993E-3</v>
      </c>
    </row>
    <row r="75" spans="1:14" x14ac:dyDescent="0.25">
      <c r="D75" s="1" t="s">
        <v>542</v>
      </c>
      <c r="E75" s="1" t="s">
        <v>402</v>
      </c>
      <c r="G75" s="1" t="s">
        <v>406</v>
      </c>
      <c r="H75" s="1" t="s">
        <v>518</v>
      </c>
      <c r="I75" s="1"/>
      <c r="J75" s="1" t="s">
        <v>553</v>
      </c>
      <c r="K75" s="1" t="s">
        <v>205</v>
      </c>
      <c r="L75" s="1"/>
      <c r="M75" s="1" t="s">
        <v>259</v>
      </c>
      <c r="N75" s="1" t="s">
        <v>544</v>
      </c>
    </row>
    <row r="76" spans="1:14" x14ac:dyDescent="0.25">
      <c r="B76" s="2">
        <v>1991</v>
      </c>
      <c r="D76" s="1">
        <v>-6.8500000000000002E-3</v>
      </c>
      <c r="E76" s="1">
        <v>-3.3999999999999998E-3</v>
      </c>
      <c r="G76" s="1">
        <v>-2.9399999999999999E-3</v>
      </c>
      <c r="H76" s="1">
        <v>-1.75E-3</v>
      </c>
      <c r="I76" s="1"/>
      <c r="J76" s="1">
        <v>-1.7099999999999999E-3</v>
      </c>
      <c r="K76" s="1">
        <v>-9.4500000000000001E-3</v>
      </c>
      <c r="L76" s="1"/>
      <c r="M76" s="1">
        <v>5.7700000000000004E-4</v>
      </c>
      <c r="N76" s="1">
        <v>-1.06E-2</v>
      </c>
    </row>
    <row r="77" spans="1:14" x14ac:dyDescent="0.25">
      <c r="D77" s="1" t="s">
        <v>326</v>
      </c>
      <c r="E77" s="1" t="s">
        <v>304</v>
      </c>
      <c r="G77" s="1" t="s">
        <v>243</v>
      </c>
      <c r="H77" s="1" t="s">
        <v>552</v>
      </c>
      <c r="I77" s="1"/>
      <c r="J77" s="1" t="s">
        <v>504</v>
      </c>
      <c r="K77" s="1" t="s">
        <v>317</v>
      </c>
      <c r="L77" s="1"/>
      <c r="M77" s="1" t="s">
        <v>288</v>
      </c>
      <c r="N77" s="1" t="s">
        <v>231</v>
      </c>
    </row>
    <row r="78" spans="1:14" x14ac:dyDescent="0.25">
      <c r="B78" s="2">
        <v>1992</v>
      </c>
      <c r="D78" s="1">
        <v>-3.9899999999999996E-3</v>
      </c>
      <c r="E78" s="1">
        <v>1.07E-3</v>
      </c>
      <c r="G78" s="1">
        <v>-1.64E-3</v>
      </c>
      <c r="H78" s="1">
        <v>1.1800000000000001E-3</v>
      </c>
      <c r="I78" s="1"/>
      <c r="J78" s="1">
        <v>-2.7699999999999999E-3</v>
      </c>
      <c r="K78" s="1">
        <v>-1.0800000000000001E-2</v>
      </c>
      <c r="L78" s="1"/>
      <c r="M78" s="1">
        <v>-3.1800000000000001E-3</v>
      </c>
      <c r="N78" s="1" t="s">
        <v>482</v>
      </c>
    </row>
    <row r="79" spans="1:14" x14ac:dyDescent="0.25">
      <c r="D79" s="1" t="s">
        <v>510</v>
      </c>
      <c r="E79" s="1" t="s">
        <v>553</v>
      </c>
      <c r="G79" s="1" t="s">
        <v>532</v>
      </c>
      <c r="H79" s="1" t="s">
        <v>515</v>
      </c>
      <c r="I79" s="1"/>
      <c r="J79" s="1" t="s">
        <v>554</v>
      </c>
      <c r="K79" s="1" t="s">
        <v>506</v>
      </c>
      <c r="L79" s="1"/>
      <c r="M79" s="1" t="s">
        <v>531</v>
      </c>
      <c r="N79" s="1" t="s">
        <v>555</v>
      </c>
    </row>
    <row r="80" spans="1:14" x14ac:dyDescent="0.25">
      <c r="B80" s="2">
        <v>1993</v>
      </c>
      <c r="D80" s="1">
        <v>-1.23E-3</v>
      </c>
      <c r="E80" s="1">
        <v>-1.4499999999999999E-3</v>
      </c>
      <c r="G80" s="1">
        <v>-9.859999999999999E-4</v>
      </c>
      <c r="H80" s="1">
        <v>4.4299999999999999E-5</v>
      </c>
      <c r="I80" s="1"/>
      <c r="J80" s="1">
        <v>3.32E-3</v>
      </c>
      <c r="K80" s="1">
        <v>-8.0999999999999996E-3</v>
      </c>
      <c r="L80" s="1"/>
      <c r="M80" s="1">
        <v>-2.4099999999999998E-3</v>
      </c>
      <c r="N80" s="1" t="s">
        <v>483</v>
      </c>
    </row>
    <row r="81" spans="1:27" x14ac:dyDescent="0.25">
      <c r="D81" s="1" t="s">
        <v>340</v>
      </c>
      <c r="E81" s="1" t="s">
        <v>531</v>
      </c>
      <c r="G81" s="1" t="s">
        <v>397</v>
      </c>
      <c r="H81" s="1" t="s">
        <v>511</v>
      </c>
      <c r="I81" s="1"/>
      <c r="J81" s="1" t="s">
        <v>532</v>
      </c>
      <c r="K81" s="1" t="s">
        <v>434</v>
      </c>
      <c r="L81" s="1"/>
      <c r="M81" s="1" t="s">
        <v>270</v>
      </c>
      <c r="N81" s="1" t="s">
        <v>300</v>
      </c>
    </row>
    <row r="82" spans="1:27" x14ac:dyDescent="0.25">
      <c r="B82" s="2">
        <v>1994</v>
      </c>
      <c r="D82" s="1">
        <v>-1.07E-3</v>
      </c>
      <c r="E82" s="1">
        <v>4.2499999999999998E-4</v>
      </c>
      <c r="G82" s="1">
        <v>1.9499999999999999E-3</v>
      </c>
      <c r="H82" s="1">
        <v>-2.1299999999999999E-3</v>
      </c>
      <c r="I82" s="1"/>
      <c r="J82" s="1">
        <v>-1.47E-3</v>
      </c>
      <c r="K82" s="1">
        <v>-8.3199999999999993E-3</v>
      </c>
      <c r="L82" s="1"/>
      <c r="M82" s="1">
        <v>-7.1799999999999998E-3</v>
      </c>
      <c r="N82" s="1">
        <v>-7.3000000000000001E-3</v>
      </c>
    </row>
    <row r="83" spans="1:27" x14ac:dyDescent="0.25">
      <c r="D83" s="1" t="s">
        <v>331</v>
      </c>
      <c r="E83" s="1" t="s">
        <v>268</v>
      </c>
      <c r="G83" s="1" t="s">
        <v>310</v>
      </c>
      <c r="H83" s="1" t="s">
        <v>516</v>
      </c>
      <c r="I83" s="1"/>
      <c r="J83" s="1" t="s">
        <v>518</v>
      </c>
      <c r="K83" s="1" t="s">
        <v>520</v>
      </c>
      <c r="L83" s="1"/>
      <c r="M83" s="1" t="s">
        <v>281</v>
      </c>
      <c r="N83" s="1" t="s">
        <v>267</v>
      </c>
    </row>
    <row r="84" spans="1:27" x14ac:dyDescent="0.25">
      <c r="B84" s="2">
        <v>1995</v>
      </c>
      <c r="D84" s="1">
        <v>-3.6800000000000001E-3</v>
      </c>
      <c r="E84" s="1">
        <v>-1.34E-3</v>
      </c>
      <c r="G84" s="1">
        <v>-6.1700000000000004E-4</v>
      </c>
      <c r="H84" s="1">
        <v>4.7599999999999998E-5</v>
      </c>
      <c r="I84" s="1"/>
      <c r="J84" s="1">
        <v>-3.7299999999999998E-3</v>
      </c>
      <c r="K84" s="1" t="s">
        <v>484</v>
      </c>
      <c r="L84" s="1"/>
      <c r="M84" s="1">
        <v>-6.3600000000000002E-3</v>
      </c>
      <c r="N84" s="1" t="s">
        <v>485</v>
      </c>
    </row>
    <row r="85" spans="1:27" x14ac:dyDescent="0.25">
      <c r="D85" s="1" t="s">
        <v>264</v>
      </c>
      <c r="E85" s="1" t="s">
        <v>530</v>
      </c>
      <c r="G85" s="1" t="s">
        <v>268</v>
      </c>
      <c r="H85" s="1" t="s">
        <v>511</v>
      </c>
      <c r="I85" s="1"/>
      <c r="J85" s="1" t="s">
        <v>266</v>
      </c>
      <c r="K85" s="1" t="s">
        <v>300</v>
      </c>
      <c r="L85" s="1"/>
      <c r="M85" s="1" t="s">
        <v>274</v>
      </c>
      <c r="N85" s="1" t="s">
        <v>224</v>
      </c>
    </row>
    <row r="86" spans="1:27" x14ac:dyDescent="0.25">
      <c r="B86" s="2">
        <v>1996</v>
      </c>
      <c r="D86" s="1">
        <v>-3.8500000000000001E-3</v>
      </c>
      <c r="E86" s="1">
        <v>1.91E-3</v>
      </c>
      <c r="G86" s="1">
        <v>-3.5100000000000001E-3</v>
      </c>
      <c r="H86" s="1">
        <v>1.8600000000000001E-3</v>
      </c>
      <c r="I86" s="1"/>
      <c r="J86" s="1">
        <v>-7.5799999999999999E-3</v>
      </c>
      <c r="K86" s="1">
        <v>-8.0800000000000004E-3</v>
      </c>
      <c r="L86" s="1"/>
      <c r="M86" s="1">
        <v>-8.7600000000000004E-3</v>
      </c>
      <c r="N86" s="1" t="s">
        <v>486</v>
      </c>
    </row>
    <row r="87" spans="1:27" x14ac:dyDescent="0.25">
      <c r="D87" s="1" t="s">
        <v>542</v>
      </c>
      <c r="E87" s="1" t="s">
        <v>530</v>
      </c>
      <c r="G87" s="1" t="s">
        <v>281</v>
      </c>
      <c r="H87" s="1" t="s">
        <v>383</v>
      </c>
      <c r="I87" s="1"/>
      <c r="J87" s="1" t="s">
        <v>247</v>
      </c>
      <c r="K87" s="1" t="s">
        <v>302</v>
      </c>
      <c r="L87" s="1"/>
      <c r="M87" s="1" t="s">
        <v>556</v>
      </c>
      <c r="N87" s="1" t="s">
        <v>353</v>
      </c>
      <c r="Q87" s="11" t="s">
        <v>567</v>
      </c>
      <c r="R87" s="11"/>
      <c r="S87" s="2"/>
      <c r="T87" s="11" t="s">
        <v>568</v>
      </c>
      <c r="U87" s="11"/>
      <c r="V87" s="3"/>
      <c r="W87" s="11" t="s">
        <v>569</v>
      </c>
      <c r="X87" s="11"/>
      <c r="Y87" s="3"/>
      <c r="Z87" s="11" t="s">
        <v>570</v>
      </c>
      <c r="AA87" s="11"/>
    </row>
    <row r="88" spans="1:27" x14ac:dyDescent="0.25">
      <c r="A88" s="8"/>
      <c r="B88" s="9"/>
      <c r="C88" s="9"/>
      <c r="D88" s="10"/>
      <c r="E88" s="10"/>
      <c r="F88" s="9"/>
      <c r="G88" s="10"/>
      <c r="H88" s="10"/>
      <c r="I88" s="10"/>
      <c r="J88" s="10"/>
      <c r="K88" s="10"/>
      <c r="L88" s="10"/>
      <c r="M88" s="10"/>
      <c r="N88" s="10"/>
      <c r="Q88" s="4" t="s">
        <v>189</v>
      </c>
      <c r="R88" s="4" t="s">
        <v>188</v>
      </c>
      <c r="S88" s="5"/>
      <c r="T88" s="4" t="s">
        <v>189</v>
      </c>
      <c r="U88" s="4" t="s">
        <v>188</v>
      </c>
      <c r="V88" s="4"/>
      <c r="W88" s="4" t="s">
        <v>189</v>
      </c>
      <c r="X88" s="4" t="s">
        <v>188</v>
      </c>
      <c r="Y88" s="4"/>
      <c r="Z88" s="4" t="s">
        <v>189</v>
      </c>
      <c r="AA88" s="4" t="s">
        <v>188</v>
      </c>
    </row>
    <row r="89" spans="1:27" x14ac:dyDescent="0.25">
      <c r="A89" t="s">
        <v>200</v>
      </c>
      <c r="B89" s="2">
        <v>1988</v>
      </c>
      <c r="D89" s="1">
        <v>-1.4500000000000001E-2</v>
      </c>
      <c r="E89" s="1">
        <v>-1.55E-4</v>
      </c>
      <c r="G89" s="1">
        <v>-3.8700000000000002E-3</v>
      </c>
      <c r="H89" s="1">
        <v>-1.18E-2</v>
      </c>
      <c r="I89" s="1"/>
      <c r="J89" s="1">
        <v>0.113</v>
      </c>
      <c r="K89" s="1">
        <v>-8.9399999999999993E-2</v>
      </c>
      <c r="L89" s="1"/>
      <c r="M89" s="1">
        <v>0.10199999999999999</v>
      </c>
      <c r="N89" s="1" t="s">
        <v>487</v>
      </c>
      <c r="Q89">
        <f>AVERAGE(D89,D91,D93,D95,D97,D99,D101,D103,D105)</f>
        <v>-6.1844444444444438E-3</v>
      </c>
      <c r="R89">
        <f t="shared" ref="R89:X89" si="0">AVERAGE(E89,E91,E93,E95,E97,E99,E101,E103,E105)</f>
        <v>-7.673571428571428E-3</v>
      </c>
      <c r="T89">
        <f t="shared" si="0"/>
        <v>-4.9125000000000002E-3</v>
      </c>
      <c r="U89">
        <f t="shared" si="0"/>
        <v>-1.0385714285714285E-2</v>
      </c>
      <c r="W89">
        <f t="shared" si="0"/>
        <v>-6.8733333333333337E-3</v>
      </c>
      <c r="X89">
        <f t="shared" si="0"/>
        <v>-2.9899249999999999E-2</v>
      </c>
      <c r="Z89">
        <f t="shared" ref="Z89" si="1">AVERAGE(M89,M91,M93,M95,M97,M99,M101,M103,M105)</f>
        <v>8.1428571428571379E-4</v>
      </c>
      <c r="AA89">
        <f t="shared" ref="AA89" si="2">AVERAGE(N89,N91,N93,N95,N97,N99,N101,N103,N105)</f>
        <v>-1.0641714285714286E-2</v>
      </c>
    </row>
    <row r="90" spans="1:27" x14ac:dyDescent="0.25">
      <c r="D90" s="1" t="s">
        <v>414</v>
      </c>
      <c r="E90" s="1" t="s">
        <v>511</v>
      </c>
      <c r="G90" s="1" t="s">
        <v>381</v>
      </c>
      <c r="H90" s="1" t="s">
        <v>431</v>
      </c>
      <c r="I90" s="1"/>
      <c r="J90" s="1" t="s">
        <v>233</v>
      </c>
      <c r="K90" s="1" t="s">
        <v>557</v>
      </c>
      <c r="L90" s="1"/>
      <c r="M90" s="1" t="s">
        <v>557</v>
      </c>
      <c r="N90" s="1" t="s">
        <v>408</v>
      </c>
    </row>
    <row r="91" spans="1:27" x14ac:dyDescent="0.25">
      <c r="B91" s="2">
        <v>1989</v>
      </c>
      <c r="D91" s="1">
        <v>-8.2299999999999995E-3</v>
      </c>
      <c r="E91" s="1">
        <v>-1.08E-3</v>
      </c>
      <c r="G91" s="1">
        <v>-8.5599999999999999E-3</v>
      </c>
      <c r="H91" s="1">
        <v>1.72E-3</v>
      </c>
      <c r="I91" s="1"/>
      <c r="J91" s="1">
        <v>4.8099999999999997E-2</v>
      </c>
      <c r="K91" s="1" t="s">
        <v>488</v>
      </c>
      <c r="L91" s="1"/>
      <c r="M91" s="1">
        <v>3.32E-2</v>
      </c>
      <c r="N91" s="1" t="s">
        <v>489</v>
      </c>
    </row>
    <row r="92" spans="1:27" x14ac:dyDescent="0.25">
      <c r="D92" s="1" t="s">
        <v>534</v>
      </c>
      <c r="E92" s="1" t="s">
        <v>382</v>
      </c>
      <c r="G92" s="1" t="s">
        <v>321</v>
      </c>
      <c r="H92" s="1" t="s">
        <v>381</v>
      </c>
      <c r="I92" s="1"/>
      <c r="J92" s="1" t="s">
        <v>538</v>
      </c>
      <c r="K92" s="1" t="s">
        <v>224</v>
      </c>
      <c r="L92" s="1"/>
      <c r="M92" s="1" t="s">
        <v>211</v>
      </c>
      <c r="N92" s="1" t="s">
        <v>529</v>
      </c>
    </row>
    <row r="93" spans="1:27" x14ac:dyDescent="0.25">
      <c r="B93" s="2">
        <v>1990</v>
      </c>
      <c r="D93" s="1">
        <v>-8.2699999999999996E-3</v>
      </c>
      <c r="E93" s="1">
        <v>-8.3599999999999994E-3</v>
      </c>
      <c r="G93" s="1">
        <v>-1.18E-2</v>
      </c>
      <c r="H93" s="1">
        <v>-1.1299999999999999E-2</v>
      </c>
      <c r="I93" s="1"/>
      <c r="J93" s="1">
        <v>4.2299999999999997E-2</v>
      </c>
      <c r="K93" s="1">
        <v>-4.8899999999999999E-2</v>
      </c>
      <c r="L93" s="1"/>
      <c r="M93" s="1">
        <v>1.8700000000000001E-2</v>
      </c>
      <c r="N93" s="1">
        <v>-3.5400000000000001E-2</v>
      </c>
    </row>
    <row r="94" spans="1:27" x14ac:dyDescent="0.25">
      <c r="D94" s="1" t="s">
        <v>527</v>
      </c>
      <c r="E94" s="1" t="s">
        <v>315</v>
      </c>
      <c r="G94" s="1" t="s">
        <v>305</v>
      </c>
      <c r="H94" s="1" t="s">
        <v>316</v>
      </c>
      <c r="I94" s="1"/>
      <c r="J94" s="1" t="s">
        <v>539</v>
      </c>
      <c r="K94" s="1" t="s">
        <v>420</v>
      </c>
      <c r="L94" s="1"/>
      <c r="M94" s="1" t="s">
        <v>221</v>
      </c>
      <c r="N94" s="1" t="s">
        <v>207</v>
      </c>
    </row>
    <row r="95" spans="1:27" x14ac:dyDescent="0.25">
      <c r="B95" s="2">
        <v>1991</v>
      </c>
      <c r="D95" s="1">
        <v>-8.9700000000000005E-3</v>
      </c>
      <c r="E95" s="1">
        <v>-4.0200000000000001E-3</v>
      </c>
      <c r="G95" s="1">
        <v>-9.6799999999999994E-3</v>
      </c>
      <c r="H95" s="1">
        <v>-1.1299999999999999E-2</v>
      </c>
      <c r="I95" s="1"/>
      <c r="J95" s="1">
        <v>-8.4600000000000005E-3</v>
      </c>
      <c r="K95" s="1">
        <v>-3.7400000000000003E-2</v>
      </c>
      <c r="L95" s="1"/>
      <c r="M95" s="1">
        <v>-1.77E-2</v>
      </c>
      <c r="N95" s="1">
        <v>-3.2000000000000001E-2</v>
      </c>
    </row>
    <row r="96" spans="1:27" x14ac:dyDescent="0.25">
      <c r="D96" s="1" t="s">
        <v>274</v>
      </c>
      <c r="E96" s="1" t="s">
        <v>515</v>
      </c>
      <c r="G96" s="1" t="s">
        <v>519</v>
      </c>
      <c r="H96" s="1" t="s">
        <v>257</v>
      </c>
      <c r="I96" s="1"/>
      <c r="J96" s="1" t="s">
        <v>319</v>
      </c>
      <c r="K96" s="1" t="s">
        <v>287</v>
      </c>
      <c r="L96" s="1"/>
      <c r="M96" s="1" t="s">
        <v>345</v>
      </c>
      <c r="N96" s="1" t="s">
        <v>336</v>
      </c>
    </row>
    <row r="97" spans="1:14" x14ac:dyDescent="0.25">
      <c r="B97" s="2">
        <v>1992</v>
      </c>
      <c r="D97" s="1">
        <v>-9.0900000000000009E-3</v>
      </c>
      <c r="E97" s="1">
        <v>-1.2699999999999999E-2</v>
      </c>
      <c r="G97" s="1" t="s">
        <v>490</v>
      </c>
      <c r="H97" s="1">
        <v>-1.5900000000000001E-2</v>
      </c>
      <c r="I97" s="1"/>
      <c r="J97" s="1">
        <v>-3.4700000000000002E-2</v>
      </c>
      <c r="K97" s="1">
        <v>-2.41E-2</v>
      </c>
      <c r="L97" s="1"/>
      <c r="M97" s="1">
        <v>-3.8899999999999997E-2</v>
      </c>
      <c r="N97" s="1">
        <v>-1.2200000000000001E-2</v>
      </c>
    </row>
    <row r="98" spans="1:14" x14ac:dyDescent="0.25">
      <c r="D98" s="1" t="s">
        <v>508</v>
      </c>
      <c r="E98" s="1" t="s">
        <v>274</v>
      </c>
      <c r="G98" s="1" t="s">
        <v>376</v>
      </c>
      <c r="H98" s="1" t="s">
        <v>350</v>
      </c>
      <c r="I98" s="1"/>
      <c r="J98" s="1" t="s">
        <v>247</v>
      </c>
      <c r="K98" s="1" t="s">
        <v>324</v>
      </c>
      <c r="L98" s="1"/>
      <c r="M98" s="1" t="s">
        <v>207</v>
      </c>
      <c r="N98" s="1" t="s">
        <v>299</v>
      </c>
    </row>
    <row r="99" spans="1:14" x14ac:dyDescent="0.25">
      <c r="B99" s="2">
        <v>1993</v>
      </c>
      <c r="D99" s="1">
        <v>3.6600000000000001E-3</v>
      </c>
      <c r="E99" s="1" t="s">
        <v>491</v>
      </c>
      <c r="G99" s="1">
        <v>8.4200000000000004E-3</v>
      </c>
      <c r="H99" s="1" t="s">
        <v>492</v>
      </c>
      <c r="I99" s="1"/>
      <c r="J99" s="1">
        <v>-3.9600000000000003E-2</v>
      </c>
      <c r="K99" s="1">
        <v>-9.7699999999999992E-3</v>
      </c>
      <c r="L99" s="1"/>
      <c r="M99" s="1">
        <v>-4.9000000000000002E-2</v>
      </c>
      <c r="N99" s="1">
        <v>-5.0699999999999999E-3</v>
      </c>
    </row>
    <row r="100" spans="1:14" x14ac:dyDescent="0.25">
      <c r="D100" s="1" t="s">
        <v>397</v>
      </c>
      <c r="E100" s="1" t="s">
        <v>507</v>
      </c>
      <c r="G100" s="1" t="s">
        <v>502</v>
      </c>
      <c r="H100" s="1" t="s">
        <v>558</v>
      </c>
      <c r="I100" s="1"/>
      <c r="J100" s="1" t="s">
        <v>352</v>
      </c>
      <c r="K100" s="1" t="s">
        <v>235</v>
      </c>
      <c r="L100" s="1"/>
      <c r="M100" s="1" t="s">
        <v>526</v>
      </c>
      <c r="N100" s="1" t="s">
        <v>381</v>
      </c>
    </row>
    <row r="101" spans="1:14" x14ac:dyDescent="0.25">
      <c r="B101" s="2">
        <v>1994</v>
      </c>
      <c r="D101" s="1">
        <v>2.9499999999999999E-3</v>
      </c>
      <c r="E101" s="1" t="s">
        <v>493</v>
      </c>
      <c r="G101" s="1">
        <v>6.6800000000000002E-3</v>
      </c>
      <c r="H101" s="1" t="s">
        <v>494</v>
      </c>
      <c r="I101" s="1"/>
      <c r="J101" s="1">
        <v>-7.8600000000000003E-2</v>
      </c>
      <c r="K101" s="1">
        <v>-1.8200000000000001E-2</v>
      </c>
      <c r="L101" s="1"/>
      <c r="M101" s="1" t="s">
        <v>495</v>
      </c>
      <c r="N101" s="1">
        <v>3.0200000000000001E-3</v>
      </c>
    </row>
    <row r="102" spans="1:14" x14ac:dyDescent="0.25">
      <c r="D102" s="1" t="s">
        <v>373</v>
      </c>
      <c r="E102" s="1" t="s">
        <v>559</v>
      </c>
      <c r="G102" s="1" t="s">
        <v>560</v>
      </c>
      <c r="H102" s="1" t="s">
        <v>561</v>
      </c>
      <c r="I102" s="1"/>
      <c r="J102" s="1" t="s">
        <v>557</v>
      </c>
      <c r="K102" s="1" t="s">
        <v>261</v>
      </c>
      <c r="L102" s="1"/>
      <c r="M102" s="1" t="s">
        <v>562</v>
      </c>
      <c r="N102" s="1" t="s">
        <v>325</v>
      </c>
    </row>
    <row r="103" spans="1:14" x14ac:dyDescent="0.25">
      <c r="B103" s="2">
        <v>1995</v>
      </c>
      <c r="D103" s="1">
        <v>-5.8500000000000002E-3</v>
      </c>
      <c r="E103" s="1">
        <v>-2.6200000000000001E-2</v>
      </c>
      <c r="G103" s="1">
        <v>-8.7899999999999992E-3</v>
      </c>
      <c r="H103" s="1">
        <v>-2.2100000000000002E-2</v>
      </c>
      <c r="I103" s="1"/>
      <c r="J103" s="1">
        <v>-6.5799999999999997E-2</v>
      </c>
      <c r="K103" s="1">
        <v>3.7599999999999998E-4</v>
      </c>
      <c r="L103" s="1"/>
      <c r="M103" s="1" t="s">
        <v>496</v>
      </c>
      <c r="N103" s="1">
        <v>7.3600000000000002E-3</v>
      </c>
    </row>
    <row r="104" spans="1:14" x14ac:dyDescent="0.25">
      <c r="D104" s="1" t="s">
        <v>383</v>
      </c>
      <c r="E104" s="1" t="s">
        <v>256</v>
      </c>
      <c r="G104" s="1" t="s">
        <v>309</v>
      </c>
      <c r="H104" s="1" t="s">
        <v>257</v>
      </c>
      <c r="I104" s="1"/>
      <c r="J104" s="1" t="s">
        <v>412</v>
      </c>
      <c r="K104" s="1" t="s">
        <v>379</v>
      </c>
      <c r="L104" s="1"/>
      <c r="M104" s="1" t="s">
        <v>226</v>
      </c>
      <c r="N104" s="1" t="s">
        <v>384</v>
      </c>
    </row>
    <row r="105" spans="1:14" x14ac:dyDescent="0.25">
      <c r="B105" s="2">
        <v>1996</v>
      </c>
      <c r="D105" s="1">
        <v>-7.3600000000000002E-3</v>
      </c>
      <c r="E105" s="1">
        <v>-1.1999999999999999E-3</v>
      </c>
      <c r="G105" s="1">
        <v>-1.17E-2</v>
      </c>
      <c r="H105" s="1">
        <v>-2.0200000000000001E-3</v>
      </c>
      <c r="I105" s="1"/>
      <c r="J105" s="1">
        <v>-3.8100000000000002E-2</v>
      </c>
      <c r="K105" s="1">
        <v>-1.18E-2</v>
      </c>
      <c r="L105" s="1"/>
      <c r="M105" s="1">
        <v>-4.2599999999999999E-2</v>
      </c>
      <c r="N105" s="1">
        <v>-2.02E-4</v>
      </c>
    </row>
    <row r="106" spans="1:14" x14ac:dyDescent="0.25">
      <c r="D106" s="1" t="s">
        <v>280</v>
      </c>
      <c r="E106" s="1" t="s">
        <v>313</v>
      </c>
      <c r="G106" s="1" t="s">
        <v>510</v>
      </c>
      <c r="H106" s="1" t="s">
        <v>325</v>
      </c>
      <c r="I106" s="1"/>
      <c r="J106" s="1" t="s">
        <v>304</v>
      </c>
      <c r="K106" s="1" t="s">
        <v>340</v>
      </c>
      <c r="L106" s="1"/>
      <c r="M106" s="1" t="s">
        <v>279</v>
      </c>
      <c r="N106" s="1" t="s">
        <v>511</v>
      </c>
    </row>
    <row r="107" spans="1:14" x14ac:dyDescent="0.25">
      <c r="A107" s="8"/>
      <c r="B107" s="9"/>
      <c r="C107" s="9"/>
      <c r="D107" s="10"/>
      <c r="E107" s="10"/>
      <c r="F107" s="9"/>
      <c r="G107" s="10"/>
      <c r="H107" s="10"/>
      <c r="I107" s="10"/>
      <c r="J107" s="10"/>
      <c r="K107" s="10"/>
      <c r="L107" s="10"/>
      <c r="M107" s="10"/>
      <c r="N107" s="10"/>
    </row>
    <row r="108" spans="1:14" x14ac:dyDescent="0.25">
      <c r="A108" t="s">
        <v>201</v>
      </c>
      <c r="B108" s="2">
        <v>2003</v>
      </c>
      <c r="D108" s="1">
        <v>-1.2699999999999999E-2</v>
      </c>
      <c r="E108" s="1" t="s">
        <v>497</v>
      </c>
      <c r="G108" s="1">
        <v>5.0600000000000003E-3</v>
      </c>
      <c r="H108" s="1">
        <v>-3.9199999999999999E-2</v>
      </c>
      <c r="I108" s="1"/>
      <c r="J108" s="1">
        <v>2.81E-3</v>
      </c>
      <c r="K108" s="1" t="s">
        <v>498</v>
      </c>
      <c r="L108" s="1"/>
      <c r="M108" s="1">
        <v>-4.4600000000000004E-3</v>
      </c>
      <c r="N108" s="1" t="s">
        <v>499</v>
      </c>
    </row>
    <row r="109" spans="1:14" x14ac:dyDescent="0.25">
      <c r="D109" s="1" t="s">
        <v>530</v>
      </c>
      <c r="E109" s="1" t="s">
        <v>354</v>
      </c>
      <c r="G109" s="1" t="s">
        <v>229</v>
      </c>
      <c r="H109" s="1" t="s">
        <v>279</v>
      </c>
      <c r="I109" s="1"/>
      <c r="J109" s="1" t="s">
        <v>227</v>
      </c>
      <c r="K109" s="1" t="s">
        <v>563</v>
      </c>
      <c r="L109" s="1"/>
      <c r="M109" s="1" t="s">
        <v>277</v>
      </c>
      <c r="N109" s="1" t="s">
        <v>366</v>
      </c>
    </row>
    <row r="110" spans="1:14" x14ac:dyDescent="0.25">
      <c r="B110" s="2">
        <v>2004</v>
      </c>
      <c r="D110" s="1">
        <v>-3.5799999999999998E-2</v>
      </c>
      <c r="E110" s="1" t="s">
        <v>500</v>
      </c>
      <c r="G110" s="1">
        <v>-1.6799999999999999E-2</v>
      </c>
      <c r="H110" s="1" t="s">
        <v>501</v>
      </c>
      <c r="I110" s="1"/>
      <c r="J110" s="1">
        <v>-3.0100000000000001E-3</v>
      </c>
      <c r="K110" s="1">
        <v>6.6199999999999995E-2</v>
      </c>
      <c r="L110" s="1"/>
      <c r="M110" s="1">
        <v>1.9599999999999999E-3</v>
      </c>
      <c r="N110" s="1">
        <v>5.8099999999999999E-2</v>
      </c>
    </row>
    <row r="111" spans="1:14" x14ac:dyDescent="0.25">
      <c r="A111" s="4"/>
      <c r="B111" s="5"/>
      <c r="C111" s="5"/>
      <c r="D111" s="6" t="s">
        <v>287</v>
      </c>
      <c r="E111" s="6" t="s">
        <v>564</v>
      </c>
      <c r="F111" s="5"/>
      <c r="G111" s="6" t="s">
        <v>410</v>
      </c>
      <c r="H111" s="6" t="s">
        <v>565</v>
      </c>
      <c r="I111" s="6"/>
      <c r="J111" s="6" t="s">
        <v>227</v>
      </c>
      <c r="K111" s="6" t="s">
        <v>287</v>
      </c>
      <c r="L111" s="6"/>
      <c r="M111" s="6" t="s">
        <v>437</v>
      </c>
      <c r="N111" s="6" t="s">
        <v>435</v>
      </c>
    </row>
  </sheetData>
  <mergeCells count="8">
    <mergeCell ref="T87:U87"/>
    <mergeCell ref="W87:X87"/>
    <mergeCell ref="Z87:AA87"/>
    <mergeCell ref="D2:E2"/>
    <mergeCell ref="G2:H2"/>
    <mergeCell ref="J2:K2"/>
    <mergeCell ref="M2:N2"/>
    <mergeCell ref="Q87:R87"/>
  </mergeCells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output</vt:lpstr>
      <vt:lpstr>output_formatted</vt:lpstr>
      <vt:lpstr>labor</vt:lpstr>
      <vt:lpstr>labor_formatted</vt:lpstr>
      <vt:lpstr>labor_formatted!Print_Titles</vt:lpstr>
      <vt:lpstr>output_formatted!Print_Titles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Artz, Georgeanne [ECONA]</dc:creator>
  <cp:lastModifiedBy>Orazem, Peter F [ECONS]</cp:lastModifiedBy>
  <cp:lastPrinted>2013-08-27T15:53:17Z</cp:lastPrinted>
  <dcterms:created xsi:type="dcterms:W3CDTF">2013-07-29T15:20:06Z</dcterms:created>
  <dcterms:modified xsi:type="dcterms:W3CDTF">2013-08-27T23:21:44Z</dcterms:modified>
</cp:coreProperties>
</file>