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c5558cb844b160f/Coding Temple Assignments/"/>
    </mc:Choice>
  </mc:AlternateContent>
  <xr:revisionPtr revIDLastSave="0" documentId="8_{2D5BB4D6-182B-4EC1-9B95-5025062372BD}" xr6:coauthVersionLast="47" xr6:coauthVersionMax="47" xr10:uidLastSave="{00000000-0000-0000-0000-000000000000}"/>
  <bookViews>
    <workbookView xWindow="-120" yWindow="-120" windowWidth="29040" windowHeight="15720" firstSheet="1" activeTab="1" xr2:uid="{B3A1E972-7F06-4DBB-857D-07BD21755989}"/>
  </bookViews>
  <sheets>
    <sheet name="Excel Tracker" sheetId="1" r:id="rId1"/>
    <sheet name="Pivot Table " sheetId="3" r:id="rId2"/>
    <sheet name="For Data Validation" sheetId="2" state="hidden" r:id="rId3"/>
  </sheets>
  <definedNames>
    <definedName name="_xlnm._FilterDatabase" localSheetId="0" hidden="1">'Excel Tracker'!$A$2:$AJ$22</definedName>
  </definedNames>
  <calcPr calcId="191029"/>
  <pivotCaches>
    <pivotCache cacheId="10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AJ3" i="1"/>
  <c r="AJ14" i="1"/>
  <c r="AJ12" i="1"/>
  <c r="AJ11" i="1"/>
  <c r="AJ17" i="1"/>
  <c r="AJ10" i="1"/>
  <c r="AJ13" i="1"/>
  <c r="AJ18" i="1"/>
  <c r="AJ6" i="1"/>
  <c r="AJ7" i="1"/>
  <c r="AJ19" i="1"/>
  <c r="AJ5" i="1"/>
  <c r="AJ21" i="1"/>
  <c r="AJ9" i="1"/>
  <c r="AJ4" i="1"/>
  <c r="AJ20" i="1"/>
  <c r="AJ15" i="1"/>
  <c r="AJ22" i="1"/>
  <c r="AJ16" i="1"/>
  <c r="AJ8" i="1"/>
  <c r="AI3" i="1"/>
  <c r="AI14" i="1"/>
  <c r="AI12" i="1"/>
  <c r="AI11" i="1"/>
  <c r="AI17" i="1"/>
  <c r="AI10" i="1"/>
  <c r="AI13" i="1"/>
  <c r="AI18" i="1"/>
  <c r="AI6" i="1"/>
  <c r="AI7" i="1"/>
  <c r="AI19" i="1"/>
  <c r="AI5" i="1"/>
  <c r="AI21" i="1"/>
  <c r="AI9" i="1"/>
  <c r="AI4" i="1"/>
  <c r="AI20" i="1"/>
  <c r="AI15" i="1"/>
  <c r="AI22" i="1"/>
  <c r="AI16" i="1"/>
  <c r="AI8" i="1"/>
  <c r="AH3" i="1"/>
  <c r="AH14" i="1"/>
  <c r="AH12" i="1"/>
  <c r="AH11" i="1"/>
  <c r="AH17" i="1"/>
  <c r="AH10" i="1"/>
  <c r="AH13" i="1"/>
  <c r="AH18" i="1"/>
  <c r="AH6" i="1"/>
  <c r="AH7" i="1"/>
  <c r="AH19" i="1"/>
  <c r="AH5" i="1"/>
  <c r="AH21" i="1"/>
  <c r="AH9" i="1"/>
  <c r="AH4" i="1"/>
  <c r="AH20" i="1"/>
  <c r="AH15" i="1"/>
  <c r="AH22" i="1"/>
  <c r="AH16" i="1"/>
  <c r="AH8" i="1"/>
  <c r="AG14" i="1"/>
  <c r="AG12" i="1"/>
  <c r="AG11" i="1"/>
  <c r="AG17" i="1"/>
  <c r="AG10" i="1"/>
  <c r="AG13" i="1"/>
  <c r="AG18" i="1"/>
  <c r="AG6" i="1"/>
  <c r="AG7" i="1"/>
  <c r="AG19" i="1"/>
  <c r="AG5" i="1"/>
  <c r="AG21" i="1"/>
  <c r="AG9" i="1"/>
  <c r="AG4" i="1"/>
  <c r="AG20" i="1"/>
  <c r="AG15" i="1"/>
  <c r="AG22" i="1"/>
  <c r="AG16" i="1"/>
  <c r="AG3" i="1"/>
  <c r="AG8" i="1"/>
</calcChain>
</file>

<file path=xl/sharedStrings.xml><?xml version="1.0" encoding="utf-8"?>
<sst xmlns="http://schemas.openxmlformats.org/spreadsheetml/2006/main" count="376" uniqueCount="36">
  <si>
    <t>Gina Kobe</t>
  </si>
  <si>
    <t>Alexa Rivers</t>
  </si>
  <si>
    <t>Keith Ward</t>
  </si>
  <si>
    <t>Jimena Ortiz</t>
  </si>
  <si>
    <t>Jaliyah Williamson</t>
  </si>
  <si>
    <t>Maya Jones</t>
  </si>
  <si>
    <t>Harmoni Lowe</t>
  </si>
  <si>
    <t>Keanu Doyle</t>
  </si>
  <si>
    <t>Mercy Erickson</t>
  </si>
  <si>
    <t>Brixton Knight</t>
  </si>
  <si>
    <t>Evelyn Stark</t>
  </si>
  <si>
    <t>Miguel Barker</t>
  </si>
  <si>
    <t>Antonella Obrien</t>
  </si>
  <si>
    <t>Vivienne Contreras</t>
  </si>
  <si>
    <t>Gwen Murray</t>
  </si>
  <si>
    <t>Annabella Wright</t>
  </si>
  <si>
    <t>Orion Maddox</t>
  </si>
  <si>
    <t>Madilynn Lynn</t>
  </si>
  <si>
    <t>Zaria Cochran</t>
  </si>
  <si>
    <t>Maisie King</t>
  </si>
  <si>
    <t>Students</t>
  </si>
  <si>
    <t>Absent</t>
  </si>
  <si>
    <t>Present</t>
  </si>
  <si>
    <t>Half-Day</t>
  </si>
  <si>
    <t>Tardy</t>
  </si>
  <si>
    <t>Total Absent</t>
  </si>
  <si>
    <t>Total Present</t>
  </si>
  <si>
    <t>Total Tardy</t>
  </si>
  <si>
    <t>Total Half-Day</t>
  </si>
  <si>
    <t>Row Labels</t>
  </si>
  <si>
    <t>Grand Total</t>
  </si>
  <si>
    <t>Sum of Total Half-Day</t>
  </si>
  <si>
    <t>Sum of Total Tardy</t>
  </si>
  <si>
    <t>Sum of Total Present</t>
  </si>
  <si>
    <t>Sum of Total Absent</t>
  </si>
  <si>
    <t>Attendance Tracker for 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</si>
</sst>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333333"/>
      <name val="Arial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0" xfId="0" applyFont="1" applyFill="1"/>
    <xf numFmtId="0" fontId="4" fillId="0" borderId="0" xfId="0" applyFont="1"/>
    <xf numFmtId="0" fontId="4" fillId="0" borderId="1" xfId="0" applyFont="1" applyBorder="1"/>
    <xf numFmtId="0" fontId="4" fillId="3" borderId="1" xfId="0" applyFont="1" applyFill="1" applyBorder="1"/>
    <xf numFmtId="0" fontId="4" fillId="0" borderId="3" xfId="0" applyFont="1" applyBorder="1"/>
    <xf numFmtId="0" fontId="0" fillId="0" borderId="0" xfId="0" applyAlignment="1">
      <alignment horizontal="left"/>
    </xf>
    <xf numFmtId="0" fontId="0" fillId="0" borderId="0" xfId="0" applyNumberFormat="1"/>
    <xf numFmtId="0" fontId="4" fillId="4" borderId="0" xfId="0" applyFont="1" applyFill="1"/>
    <xf numFmtId="0" fontId="3" fillId="5" borderId="1" xfId="0" applyFont="1" applyFill="1" applyBorder="1" applyAlignment="1">
      <alignment horizontal="center"/>
    </xf>
    <xf numFmtId="16" fontId="3" fillId="5" borderId="1" xfId="0" applyNumberFormat="1" applyFont="1" applyFill="1" applyBorder="1"/>
    <xf numFmtId="16" fontId="3" fillId="5" borderId="3" xfId="0" applyNumberFormat="1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5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4" borderId="12" xfId="0" applyFont="1" applyFill="1" applyBorder="1"/>
    <xf numFmtId="0" fontId="3" fillId="5" borderId="13" xfId="0" applyFont="1" applyFill="1" applyBorder="1"/>
    <xf numFmtId="0" fontId="3" fillId="5" borderId="2" xfId="0" applyFont="1" applyFill="1" applyBorder="1"/>
    <xf numFmtId="0" fontId="3" fillId="2" borderId="6" xfId="0" applyFont="1" applyFill="1" applyBorder="1"/>
    <xf numFmtId="0" fontId="3" fillId="2" borderId="1" xfId="0" applyFont="1" applyFill="1" applyBorder="1"/>
    <xf numFmtId="0" fontId="3" fillId="2" borderId="14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1" fillId="0" borderId="0" xfId="0" applyFont="1" applyAlignment="1">
      <alignment horizontal="center"/>
    </xf>
    <xf numFmtId="0" fontId="6" fillId="4" borderId="11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neisha Deadwyler" refreshedDate="45434.875594675927" createdVersion="8" refreshedVersion="8" minRefreshableVersion="3" recordCount="20" xr:uid="{BAA6F446-A034-463B-8D09-4D864B8FEC8D}">
  <cacheSource type="worksheet">
    <worksheetSource ref="A2:AJ22" sheet="Excel Tracker"/>
  </cacheSource>
  <cacheFields count="36">
    <cacheField name="Students" numFmtId="0">
      <sharedItems count="20">
        <s v="Gina Kobe"/>
        <s v="Alexa Rivers"/>
        <s v="Keith Ward"/>
        <s v="Jimena Ortiz"/>
        <s v="Jaliyah Williamson"/>
        <s v="Maya Jones"/>
        <s v="Harmoni Lowe"/>
        <s v="Keanu Doyle"/>
        <s v="Mercy Erickson"/>
        <s v="Brixton Knight"/>
        <s v="Evelyn Stark"/>
        <s v="Miguel Barker"/>
        <s v="Antonella Obrien"/>
        <s v="Vivienne Contreras"/>
        <s v="Gwen Murray"/>
        <s v="Annabella Wright"/>
        <s v="Orion Maddox"/>
        <s v="Madilynn Lynn"/>
        <s v="Zaria Cochran"/>
        <s v="Maisie King"/>
      </sharedItems>
    </cacheField>
    <cacheField name="1-May" numFmtId="0">
      <sharedItems count="3">
        <s v="Present"/>
        <s v="Absent"/>
        <s v="Tardy"/>
      </sharedItems>
    </cacheField>
    <cacheField name="2-May" numFmtId="0">
      <sharedItems count="3">
        <s v="Present"/>
        <s v="Half-Day"/>
        <s v="Absent"/>
      </sharedItems>
    </cacheField>
    <cacheField name="3-May" numFmtId="0">
      <sharedItems/>
    </cacheField>
    <cacheField name="4-May" numFmtId="0">
      <sharedItems containsNonDate="0" containsString="0" containsBlank="1"/>
    </cacheField>
    <cacheField name="5-May" numFmtId="0">
      <sharedItems containsNonDate="0" containsString="0" containsBlank="1"/>
    </cacheField>
    <cacheField name="6-May" numFmtId="0">
      <sharedItems/>
    </cacheField>
    <cacheField name="7-May" numFmtId="0">
      <sharedItems/>
    </cacheField>
    <cacheField name="8-May" numFmtId="0">
      <sharedItems/>
    </cacheField>
    <cacheField name="9-May" numFmtId="0">
      <sharedItems/>
    </cacheField>
    <cacheField name="10-May" numFmtId="0">
      <sharedItems/>
    </cacheField>
    <cacheField name="11-May" numFmtId="0">
      <sharedItems containsNonDate="0" containsString="0" containsBlank="1"/>
    </cacheField>
    <cacheField name="12-May" numFmtId="0">
      <sharedItems containsNonDate="0" containsString="0" containsBlank="1"/>
    </cacheField>
    <cacheField name="13-May" numFmtId="0">
      <sharedItems/>
    </cacheField>
    <cacheField name="14-May" numFmtId="0">
      <sharedItems/>
    </cacheField>
    <cacheField name="15-May" numFmtId="0">
      <sharedItems/>
    </cacheField>
    <cacheField name="16-May" numFmtId="0">
      <sharedItems/>
    </cacheField>
    <cacheField name="17-May" numFmtId="0">
      <sharedItems/>
    </cacheField>
    <cacheField name="18-May" numFmtId="0">
      <sharedItems containsNonDate="0" containsString="0" containsBlank="1"/>
    </cacheField>
    <cacheField name="19-May" numFmtId="0">
      <sharedItems containsNonDate="0" containsString="0" containsBlank="1"/>
    </cacheField>
    <cacheField name="20-May" numFmtId="0">
      <sharedItems/>
    </cacheField>
    <cacheField name="21-May" numFmtId="0">
      <sharedItems/>
    </cacheField>
    <cacheField name="22-May" numFmtId="0">
      <sharedItems/>
    </cacheField>
    <cacheField name="23-May" numFmtId="0">
      <sharedItems containsNonDate="0" containsString="0" containsBlank="1"/>
    </cacheField>
    <cacheField name="24-May" numFmtId="0">
      <sharedItems containsNonDate="0" containsString="0" containsBlank="1"/>
    </cacheField>
    <cacheField name="25-May" numFmtId="0">
      <sharedItems containsNonDate="0" containsString="0" containsBlank="1"/>
    </cacheField>
    <cacheField name="26-May" numFmtId="0">
      <sharedItems containsNonDate="0" containsString="0" containsBlank="1"/>
    </cacheField>
    <cacheField name="27-May" numFmtId="0">
      <sharedItems containsNonDate="0" containsString="0" containsBlank="1"/>
    </cacheField>
    <cacheField name="28-May" numFmtId="0">
      <sharedItems containsNonDate="0" containsString="0" containsBlank="1"/>
    </cacheField>
    <cacheField name="29-May" numFmtId="0">
      <sharedItems containsNonDate="0" containsString="0" containsBlank="1"/>
    </cacheField>
    <cacheField name="30-May" numFmtId="0">
      <sharedItems containsNonDate="0" containsString="0" containsBlank="1"/>
    </cacheField>
    <cacheField name="31-May" numFmtId="0">
      <sharedItems containsNonDate="0" containsString="0" containsBlank="1"/>
    </cacheField>
    <cacheField name="Total Absent" numFmtId="0">
      <sharedItems containsSemiMixedTypes="0" containsString="0" containsNumber="1" containsInteger="1" minValue="0" maxValue="2" count="3">
        <n v="0"/>
        <n v="2"/>
        <n v="1"/>
      </sharedItems>
    </cacheField>
    <cacheField name="Total Present" numFmtId="0">
      <sharedItems containsSemiMixedTypes="0" containsString="0" containsNumber="1" containsInteger="1" minValue="12" maxValue="16" count="5">
        <n v="15"/>
        <n v="12"/>
        <n v="16"/>
        <n v="14"/>
        <n v="13"/>
      </sharedItems>
    </cacheField>
    <cacheField name="Total Tardy" numFmtId="0">
      <sharedItems containsSemiMixedTypes="0" containsString="0" containsNumber="1" containsInteger="1" minValue="0" maxValue="1" count="2">
        <n v="0"/>
        <n v="1"/>
      </sharedItems>
    </cacheField>
    <cacheField name="Total Half-Day" numFmtId="0">
      <sharedItems containsSemiMixedTypes="0" containsString="0" containsNumber="1" containsInteger="1" minValue="0" maxValue="2" count="3">
        <n v="1"/>
        <n v="2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s v="Present"/>
    <m/>
    <m/>
    <s v="Present"/>
    <s v="Present"/>
    <s v="Present"/>
    <s v="Present"/>
    <s v="Present"/>
    <m/>
    <m/>
    <s v="Present"/>
    <s v="Present"/>
    <s v="Present"/>
    <s v="Present"/>
    <s v="Present"/>
    <m/>
    <m/>
    <s v="Present"/>
    <s v="Present"/>
    <s v="Half-Day"/>
    <m/>
    <m/>
    <m/>
    <m/>
    <m/>
    <m/>
    <m/>
    <m/>
    <m/>
    <x v="0"/>
    <x v="0"/>
    <x v="0"/>
    <x v="0"/>
  </r>
  <r>
    <x v="1"/>
    <x v="1"/>
    <x v="1"/>
    <s v="Present"/>
    <m/>
    <m/>
    <s v="Present"/>
    <s v="Present"/>
    <s v="Present"/>
    <s v="Present"/>
    <s v="Present"/>
    <m/>
    <m/>
    <s v="Half-Day"/>
    <s v="Absent"/>
    <s v="Present"/>
    <s v="Present"/>
    <s v="Present"/>
    <m/>
    <m/>
    <s v="Present"/>
    <s v="Present"/>
    <s v="Present"/>
    <m/>
    <m/>
    <m/>
    <m/>
    <m/>
    <m/>
    <m/>
    <m/>
    <m/>
    <x v="1"/>
    <x v="1"/>
    <x v="0"/>
    <x v="1"/>
  </r>
  <r>
    <x v="2"/>
    <x v="0"/>
    <x v="2"/>
    <s v="Present"/>
    <m/>
    <m/>
    <s v="Present"/>
    <s v="Present"/>
    <s v="Present"/>
    <s v="Present"/>
    <s v="Present"/>
    <m/>
    <m/>
    <s v="Present"/>
    <s v="Present"/>
    <s v="Present"/>
    <s v="Present"/>
    <s v="Present"/>
    <m/>
    <m/>
    <s v="Present"/>
    <s v="Present"/>
    <s v="Present"/>
    <m/>
    <m/>
    <m/>
    <m/>
    <m/>
    <m/>
    <m/>
    <m/>
    <m/>
    <x v="2"/>
    <x v="0"/>
    <x v="0"/>
    <x v="2"/>
  </r>
  <r>
    <x v="3"/>
    <x v="0"/>
    <x v="0"/>
    <s v="Present"/>
    <m/>
    <m/>
    <s v="Present"/>
    <s v="Present"/>
    <s v="Present"/>
    <s v="Present"/>
    <s v="Tardy"/>
    <m/>
    <m/>
    <s v="Present"/>
    <s v="Present"/>
    <s v="Present"/>
    <s v="Present"/>
    <s v="Present"/>
    <m/>
    <m/>
    <s v="Present"/>
    <s v="Present"/>
    <s v="Present"/>
    <m/>
    <m/>
    <m/>
    <m/>
    <m/>
    <m/>
    <m/>
    <m/>
    <m/>
    <x v="0"/>
    <x v="0"/>
    <x v="1"/>
    <x v="2"/>
  </r>
  <r>
    <x v="4"/>
    <x v="2"/>
    <x v="0"/>
    <s v="Present"/>
    <m/>
    <m/>
    <s v="Present"/>
    <s v="Present"/>
    <s v="Present"/>
    <s v="Present"/>
    <s v="Present"/>
    <m/>
    <m/>
    <s v="Present"/>
    <s v="Present"/>
    <s v="Present"/>
    <s v="Present"/>
    <s v="Present"/>
    <m/>
    <m/>
    <s v="Present"/>
    <s v="Present"/>
    <s v="Present"/>
    <m/>
    <m/>
    <m/>
    <m/>
    <m/>
    <m/>
    <m/>
    <m/>
    <m/>
    <x v="0"/>
    <x v="0"/>
    <x v="1"/>
    <x v="2"/>
  </r>
  <r>
    <x v="5"/>
    <x v="0"/>
    <x v="0"/>
    <s v="Present"/>
    <m/>
    <m/>
    <s v="Present"/>
    <s v="Present"/>
    <s v="Present"/>
    <s v="Present"/>
    <s v="Present"/>
    <m/>
    <m/>
    <s v="Present"/>
    <s v="Present"/>
    <s v="Present"/>
    <s v="Present"/>
    <s v="Present"/>
    <m/>
    <m/>
    <s v="Present"/>
    <s v="Present"/>
    <s v="Present"/>
    <m/>
    <m/>
    <m/>
    <m/>
    <m/>
    <m/>
    <m/>
    <m/>
    <m/>
    <x v="0"/>
    <x v="2"/>
    <x v="0"/>
    <x v="2"/>
  </r>
  <r>
    <x v="6"/>
    <x v="0"/>
    <x v="0"/>
    <s v="Present"/>
    <m/>
    <m/>
    <s v="Present"/>
    <s v="Present"/>
    <s v="Present"/>
    <s v="Present"/>
    <s v="Present"/>
    <m/>
    <m/>
    <s v="Present"/>
    <s v="Present"/>
    <s v="Present"/>
    <s v="Present"/>
    <s v="Present"/>
    <m/>
    <m/>
    <s v="Present"/>
    <s v="Present"/>
    <s v="Present"/>
    <m/>
    <m/>
    <m/>
    <m/>
    <m/>
    <m/>
    <m/>
    <m/>
    <m/>
    <x v="0"/>
    <x v="2"/>
    <x v="0"/>
    <x v="2"/>
  </r>
  <r>
    <x v="7"/>
    <x v="0"/>
    <x v="0"/>
    <s v="Present"/>
    <m/>
    <m/>
    <s v="Present"/>
    <s v="Half-Day"/>
    <s v="Present"/>
    <s v="Present"/>
    <s v="Present"/>
    <m/>
    <m/>
    <s v="Present"/>
    <s v="Present"/>
    <s v="Present"/>
    <s v="Present"/>
    <s v="Present"/>
    <m/>
    <m/>
    <s v="Tardy"/>
    <s v="Present"/>
    <s v="Present"/>
    <m/>
    <m/>
    <m/>
    <m/>
    <m/>
    <m/>
    <m/>
    <m/>
    <m/>
    <x v="0"/>
    <x v="3"/>
    <x v="1"/>
    <x v="0"/>
  </r>
  <r>
    <x v="8"/>
    <x v="0"/>
    <x v="0"/>
    <s v="Present"/>
    <m/>
    <m/>
    <s v="Absent"/>
    <s v="Present"/>
    <s v="Present"/>
    <s v="Present"/>
    <s v="Present"/>
    <m/>
    <m/>
    <s v="Present"/>
    <s v="Present"/>
    <s v="Present"/>
    <s v="Present"/>
    <s v="Present"/>
    <m/>
    <m/>
    <s v="Present"/>
    <s v="Present"/>
    <s v="Present"/>
    <m/>
    <m/>
    <m/>
    <m/>
    <m/>
    <m/>
    <m/>
    <m/>
    <m/>
    <x v="2"/>
    <x v="0"/>
    <x v="0"/>
    <x v="2"/>
  </r>
  <r>
    <x v="9"/>
    <x v="0"/>
    <x v="0"/>
    <s v="Present"/>
    <m/>
    <m/>
    <s v="Present"/>
    <s v="Absent"/>
    <s v="Present"/>
    <s v="Present"/>
    <s v="Present"/>
    <m/>
    <m/>
    <s v="Present"/>
    <s v="Present"/>
    <s v="Present"/>
    <s v="Present"/>
    <s v="Present"/>
    <m/>
    <m/>
    <s v="Present"/>
    <s v="Present"/>
    <s v="Present"/>
    <m/>
    <m/>
    <m/>
    <m/>
    <m/>
    <m/>
    <m/>
    <m/>
    <m/>
    <x v="2"/>
    <x v="0"/>
    <x v="0"/>
    <x v="2"/>
  </r>
  <r>
    <x v="10"/>
    <x v="0"/>
    <x v="0"/>
    <s v="Present"/>
    <m/>
    <m/>
    <s v="Absent"/>
    <s v="Present"/>
    <s v="Present"/>
    <s v="Present"/>
    <s v="Present"/>
    <m/>
    <m/>
    <s v="Present"/>
    <s v="Present"/>
    <s v="Tardy"/>
    <s v="Present"/>
    <s v="Present"/>
    <m/>
    <m/>
    <s v="Present"/>
    <s v="Present"/>
    <s v="Present"/>
    <m/>
    <m/>
    <m/>
    <m/>
    <m/>
    <m/>
    <m/>
    <m/>
    <m/>
    <x v="2"/>
    <x v="3"/>
    <x v="1"/>
    <x v="2"/>
  </r>
  <r>
    <x v="11"/>
    <x v="0"/>
    <x v="0"/>
    <s v="Present"/>
    <m/>
    <m/>
    <s v="Present"/>
    <s v="Present"/>
    <s v="Present"/>
    <s v="Present"/>
    <s v="Present"/>
    <m/>
    <m/>
    <s v="Present"/>
    <s v="Present"/>
    <s v="Present"/>
    <s v="Absent"/>
    <s v="Present"/>
    <m/>
    <m/>
    <s v="Present"/>
    <s v="Present"/>
    <s v="Half-Day"/>
    <m/>
    <m/>
    <m/>
    <m/>
    <m/>
    <m/>
    <m/>
    <m/>
    <m/>
    <x v="2"/>
    <x v="3"/>
    <x v="0"/>
    <x v="0"/>
  </r>
  <r>
    <x v="12"/>
    <x v="0"/>
    <x v="0"/>
    <s v="Present"/>
    <m/>
    <m/>
    <s v="Present"/>
    <s v="Absent"/>
    <s v="Present"/>
    <s v="Present"/>
    <s v="Present"/>
    <m/>
    <m/>
    <s v="Present"/>
    <s v="Present"/>
    <s v="Present"/>
    <s v="Present"/>
    <s v="Present"/>
    <m/>
    <m/>
    <s v="Present"/>
    <s v="Present"/>
    <s v="Present"/>
    <m/>
    <m/>
    <m/>
    <m/>
    <m/>
    <m/>
    <m/>
    <m/>
    <m/>
    <x v="2"/>
    <x v="0"/>
    <x v="0"/>
    <x v="2"/>
  </r>
  <r>
    <x v="13"/>
    <x v="0"/>
    <x v="0"/>
    <s v="Present"/>
    <m/>
    <m/>
    <s v="Present"/>
    <s v="Present"/>
    <s v="Present"/>
    <s v="Present"/>
    <s v="Present"/>
    <m/>
    <m/>
    <s v="Tardy"/>
    <s v="Half-Day"/>
    <s v="Present"/>
    <s v="Present"/>
    <s v="Present"/>
    <m/>
    <m/>
    <s v="Present"/>
    <s v="Present"/>
    <s v="Present"/>
    <m/>
    <m/>
    <m/>
    <m/>
    <m/>
    <m/>
    <m/>
    <m/>
    <m/>
    <x v="0"/>
    <x v="3"/>
    <x v="1"/>
    <x v="0"/>
  </r>
  <r>
    <x v="14"/>
    <x v="0"/>
    <x v="0"/>
    <s v="Present"/>
    <m/>
    <m/>
    <s v="Present"/>
    <s v="Present"/>
    <s v="Present"/>
    <s v="Present"/>
    <s v="Present"/>
    <m/>
    <m/>
    <s v="Present"/>
    <s v="Present"/>
    <s v="Present"/>
    <s v="Tardy"/>
    <s v="Present"/>
    <m/>
    <m/>
    <s v="Present"/>
    <s v="Present"/>
    <s v="Present"/>
    <m/>
    <m/>
    <m/>
    <m/>
    <m/>
    <m/>
    <m/>
    <m/>
    <m/>
    <x v="0"/>
    <x v="0"/>
    <x v="1"/>
    <x v="2"/>
  </r>
  <r>
    <x v="15"/>
    <x v="0"/>
    <x v="0"/>
    <s v="Tardy"/>
    <m/>
    <m/>
    <s v="Present"/>
    <s v="Present"/>
    <s v="Present"/>
    <s v="Present"/>
    <s v="Present"/>
    <m/>
    <m/>
    <s v="Half-Day"/>
    <s v="Absent"/>
    <s v="Present"/>
    <s v="Present"/>
    <s v="Present"/>
    <m/>
    <m/>
    <s v="Present"/>
    <s v="Present"/>
    <s v="Present"/>
    <m/>
    <m/>
    <m/>
    <m/>
    <m/>
    <m/>
    <m/>
    <m/>
    <m/>
    <x v="2"/>
    <x v="4"/>
    <x v="1"/>
    <x v="0"/>
  </r>
  <r>
    <x v="16"/>
    <x v="0"/>
    <x v="0"/>
    <s v="Present"/>
    <m/>
    <m/>
    <s v="Present"/>
    <s v="Present"/>
    <s v="Present"/>
    <s v="Present"/>
    <s v="Present"/>
    <m/>
    <m/>
    <s v="Present"/>
    <s v="Present"/>
    <s v="Present"/>
    <s v="Half-Day"/>
    <s v="Present"/>
    <m/>
    <m/>
    <s v="Present"/>
    <s v="Present"/>
    <s v="Present"/>
    <m/>
    <m/>
    <m/>
    <m/>
    <m/>
    <m/>
    <m/>
    <m/>
    <m/>
    <x v="0"/>
    <x v="0"/>
    <x v="0"/>
    <x v="0"/>
  </r>
  <r>
    <x v="17"/>
    <x v="0"/>
    <x v="0"/>
    <s v="Present"/>
    <m/>
    <m/>
    <s v="Present"/>
    <s v="Present"/>
    <s v="Present"/>
    <s v="Present"/>
    <s v="Present"/>
    <m/>
    <m/>
    <s v="Present"/>
    <s v="Present"/>
    <s v="Present"/>
    <s v="Present"/>
    <s v="Tardy"/>
    <m/>
    <m/>
    <s v="Present"/>
    <s v="Present"/>
    <s v="Present"/>
    <m/>
    <m/>
    <m/>
    <m/>
    <m/>
    <m/>
    <m/>
    <m/>
    <m/>
    <x v="0"/>
    <x v="0"/>
    <x v="1"/>
    <x v="2"/>
  </r>
  <r>
    <x v="18"/>
    <x v="0"/>
    <x v="0"/>
    <s v="Present"/>
    <m/>
    <m/>
    <s v="Present"/>
    <s v="Present"/>
    <s v="Present"/>
    <s v="Present"/>
    <s v="Present"/>
    <m/>
    <m/>
    <s v="Present"/>
    <s v="Present"/>
    <s v="Present"/>
    <s v="Present"/>
    <s v="Present"/>
    <m/>
    <m/>
    <s v="Present"/>
    <s v="Present"/>
    <s v="Present"/>
    <m/>
    <m/>
    <m/>
    <m/>
    <m/>
    <m/>
    <m/>
    <m/>
    <m/>
    <x v="0"/>
    <x v="2"/>
    <x v="0"/>
    <x v="2"/>
  </r>
  <r>
    <x v="19"/>
    <x v="0"/>
    <x v="0"/>
    <s v="Absent"/>
    <m/>
    <m/>
    <s v="Present"/>
    <s v="Present"/>
    <s v="Present"/>
    <s v="Present"/>
    <s v="Present"/>
    <m/>
    <m/>
    <s v="Present"/>
    <s v="Present"/>
    <s v="Present"/>
    <s v="Present"/>
    <s v="Present"/>
    <m/>
    <m/>
    <s v="Present"/>
    <s v="Present"/>
    <s v="Present"/>
    <m/>
    <m/>
    <m/>
    <m/>
    <m/>
    <m/>
    <m/>
    <m/>
    <m/>
    <x v="2"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13A7D-C314-445E-9069-60891B87F548}" name="PivotTable17" cacheId="1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F25" firstHeaderRow="0" firstDataRow="1" firstDataCol="1"/>
  <pivotFields count="36">
    <pivotField axis="axisRow" showAll="0">
      <items count="21">
        <item x="1"/>
        <item x="15"/>
        <item x="12"/>
        <item x="9"/>
        <item x="10"/>
        <item x="0"/>
        <item x="14"/>
        <item x="6"/>
        <item x="4"/>
        <item x="3"/>
        <item x="7"/>
        <item x="2"/>
        <item x="17"/>
        <item x="19"/>
        <item x="5"/>
        <item x="8"/>
        <item x="11"/>
        <item x="16"/>
        <item x="13"/>
        <item x="18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0"/>
        <item x="2"/>
        <item x="1"/>
        <item t="default"/>
      </items>
    </pivotField>
    <pivotField dataField="1" showAll="0">
      <items count="6">
        <item x="1"/>
        <item x="4"/>
        <item x="3"/>
        <item x="0"/>
        <item x="2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4">
        <item x="2"/>
        <item x="0"/>
        <item x="1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Absent" fld="32" baseField="0" baseItem="0"/>
    <dataField name="Sum of Total Present" fld="33" baseField="0" baseItem="0"/>
    <dataField name="Sum of Total Half-Day" fld="35" baseField="0" baseItem="0"/>
    <dataField name="Sum of Total Tardy" fld="34" baseField="0" baseItem="0"/>
  </dataFields>
  <formats count="3">
    <format dxfId="2">
      <pivotArea field="0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0">
      <pivotArea dataOnly="0" grandRow="1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D232-80FF-4CFE-A3F3-96DCD9633AC8}">
  <dimension ref="A1:CJ22"/>
  <sheetViews>
    <sheetView workbookViewId="0">
      <selection activeCell="S13" sqref="S13"/>
    </sheetView>
  </sheetViews>
  <sheetFormatPr defaultRowHeight="14.25" x14ac:dyDescent="0.2"/>
  <cols>
    <col min="1" max="1" width="20.85546875" style="1" bestFit="1" customWidth="1"/>
    <col min="2" max="32" width="9.140625" style="2"/>
    <col min="33" max="33" width="13.85546875" style="2" bestFit="1" customWidth="1"/>
    <col min="34" max="34" width="14.85546875" style="2" bestFit="1" customWidth="1"/>
    <col min="35" max="35" width="12.42578125" style="2" bestFit="1" customWidth="1"/>
    <col min="36" max="36" width="15.28515625" style="2" bestFit="1" customWidth="1"/>
    <col min="37" max="16384" width="9.140625" style="2"/>
  </cols>
  <sheetData>
    <row r="1" spans="1:88" s="8" customFormat="1" ht="21" thickBot="1" x14ac:dyDescent="0.35">
      <c r="A1" s="32" t="s">
        <v>35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J1" s="18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</row>
    <row r="2" spans="1:88" s="14" customFormat="1" ht="15.75" thickBot="1" x14ac:dyDescent="0.3">
      <c r="A2" s="9" t="s">
        <v>20</v>
      </c>
      <c r="B2" s="10">
        <v>45413</v>
      </c>
      <c r="C2" s="10">
        <v>45414</v>
      </c>
      <c r="D2" s="10">
        <v>45415</v>
      </c>
      <c r="E2" s="10">
        <v>45416</v>
      </c>
      <c r="F2" s="10">
        <v>45417</v>
      </c>
      <c r="G2" s="10">
        <v>45418</v>
      </c>
      <c r="H2" s="10">
        <v>45419</v>
      </c>
      <c r="I2" s="10">
        <v>45420</v>
      </c>
      <c r="J2" s="10">
        <v>45421</v>
      </c>
      <c r="K2" s="10">
        <v>45422</v>
      </c>
      <c r="L2" s="10">
        <v>45423</v>
      </c>
      <c r="M2" s="10">
        <v>45424</v>
      </c>
      <c r="N2" s="10">
        <v>45425</v>
      </c>
      <c r="O2" s="10">
        <v>45426</v>
      </c>
      <c r="P2" s="10">
        <v>45427</v>
      </c>
      <c r="Q2" s="10">
        <v>45428</v>
      </c>
      <c r="R2" s="10">
        <v>45429</v>
      </c>
      <c r="S2" s="10">
        <v>45430</v>
      </c>
      <c r="T2" s="10">
        <v>45431</v>
      </c>
      <c r="U2" s="10">
        <v>45432</v>
      </c>
      <c r="V2" s="10">
        <v>45433</v>
      </c>
      <c r="W2" s="10">
        <v>45434</v>
      </c>
      <c r="X2" s="10">
        <v>45435</v>
      </c>
      <c r="Y2" s="10">
        <v>45436</v>
      </c>
      <c r="Z2" s="10">
        <v>45437</v>
      </c>
      <c r="AA2" s="10">
        <v>45438</v>
      </c>
      <c r="AB2" s="10">
        <v>45439</v>
      </c>
      <c r="AC2" s="10">
        <v>45440</v>
      </c>
      <c r="AD2" s="10">
        <v>45441</v>
      </c>
      <c r="AE2" s="10">
        <v>45442</v>
      </c>
      <c r="AF2" s="11">
        <v>45443</v>
      </c>
      <c r="AG2" s="12" t="s">
        <v>25</v>
      </c>
      <c r="AH2" s="13" t="s">
        <v>26</v>
      </c>
      <c r="AI2" s="19" t="s">
        <v>27</v>
      </c>
      <c r="AJ2" s="20" t="s">
        <v>28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</row>
    <row r="3" spans="1:88" ht="29.25" customHeight="1" x14ac:dyDescent="0.25">
      <c r="A3" s="15" t="s">
        <v>1</v>
      </c>
      <c r="B3" s="3" t="s">
        <v>21</v>
      </c>
      <c r="C3" s="3" t="s">
        <v>23</v>
      </c>
      <c r="D3" s="3" t="s">
        <v>22</v>
      </c>
      <c r="E3" s="4"/>
      <c r="F3" s="4"/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4"/>
      <c r="M3" s="4"/>
      <c r="N3" s="3" t="s">
        <v>23</v>
      </c>
      <c r="O3" s="3" t="s">
        <v>21</v>
      </c>
      <c r="P3" s="3" t="s">
        <v>22</v>
      </c>
      <c r="Q3" s="3" t="s">
        <v>22</v>
      </c>
      <c r="R3" s="3" t="s">
        <v>22</v>
      </c>
      <c r="S3" s="4"/>
      <c r="T3" s="4"/>
      <c r="U3" s="3" t="s">
        <v>22</v>
      </c>
      <c r="V3" s="3" t="s">
        <v>22</v>
      </c>
      <c r="W3" s="3" t="s">
        <v>22</v>
      </c>
      <c r="X3" s="3"/>
      <c r="Y3" s="3"/>
      <c r="Z3" s="4"/>
      <c r="AA3" s="4"/>
      <c r="AB3" s="4"/>
      <c r="AC3" s="3"/>
      <c r="AD3" s="3"/>
      <c r="AE3" s="3"/>
      <c r="AF3" s="5"/>
      <c r="AG3" s="21">
        <f>COUNTIF(B3:AF3, "Absent")</f>
        <v>2</v>
      </c>
      <c r="AH3" s="22">
        <f>COUNTIF(B3:AF3, "Present")</f>
        <v>12</v>
      </c>
      <c r="AI3" s="22">
        <f>COUNTIF(B3:AF3, "Tardy")</f>
        <v>0</v>
      </c>
      <c r="AJ3" s="23">
        <f>COUNTIF(B3:AF3, "Half-Day")</f>
        <v>2</v>
      </c>
    </row>
    <row r="4" spans="1:88" ht="29.25" customHeight="1" x14ac:dyDescent="0.25">
      <c r="A4" s="16" t="s">
        <v>15</v>
      </c>
      <c r="B4" s="3" t="s">
        <v>22</v>
      </c>
      <c r="C4" s="3" t="s">
        <v>22</v>
      </c>
      <c r="D4" s="3" t="s">
        <v>24</v>
      </c>
      <c r="E4" s="4"/>
      <c r="F4" s="4"/>
      <c r="G4" s="3" t="s">
        <v>22</v>
      </c>
      <c r="H4" s="3" t="s">
        <v>22</v>
      </c>
      <c r="I4" s="3" t="s">
        <v>22</v>
      </c>
      <c r="J4" s="3" t="s">
        <v>22</v>
      </c>
      <c r="K4" s="3" t="s">
        <v>22</v>
      </c>
      <c r="L4" s="4"/>
      <c r="M4" s="4"/>
      <c r="N4" s="3" t="s">
        <v>23</v>
      </c>
      <c r="O4" s="3" t="s">
        <v>21</v>
      </c>
      <c r="P4" s="3" t="s">
        <v>22</v>
      </c>
      <c r="Q4" s="3" t="s">
        <v>22</v>
      </c>
      <c r="R4" s="3" t="s">
        <v>22</v>
      </c>
      <c r="S4" s="4"/>
      <c r="T4" s="4"/>
      <c r="U4" s="3" t="s">
        <v>22</v>
      </c>
      <c r="V4" s="3" t="s">
        <v>22</v>
      </c>
      <c r="W4" s="3" t="s">
        <v>22</v>
      </c>
      <c r="X4" s="3"/>
      <c r="Y4" s="3"/>
      <c r="Z4" s="4"/>
      <c r="AA4" s="4"/>
      <c r="AB4" s="4"/>
      <c r="AC4" s="3"/>
      <c r="AD4" s="3"/>
      <c r="AE4" s="3"/>
      <c r="AF4" s="5"/>
      <c r="AG4" s="21">
        <f>COUNTIF(B4:AF4, "Absent")</f>
        <v>1</v>
      </c>
      <c r="AH4" s="22">
        <f>COUNTIF(B4:AF4, "Present")</f>
        <v>13</v>
      </c>
      <c r="AI4" s="22">
        <f>COUNTIF(B4:AF4, "Tardy")</f>
        <v>1</v>
      </c>
      <c r="AJ4" s="24">
        <f>COUNTIF(B4:AF4, "Half-Day")</f>
        <v>1</v>
      </c>
    </row>
    <row r="5" spans="1:88" ht="29.25" customHeight="1" x14ac:dyDescent="0.25">
      <c r="A5" s="15" t="s">
        <v>12</v>
      </c>
      <c r="B5" s="3" t="s">
        <v>22</v>
      </c>
      <c r="C5" s="3" t="s">
        <v>22</v>
      </c>
      <c r="D5" s="3" t="s">
        <v>22</v>
      </c>
      <c r="E5" s="4"/>
      <c r="F5" s="4"/>
      <c r="G5" s="3" t="s">
        <v>22</v>
      </c>
      <c r="H5" s="3" t="s">
        <v>21</v>
      </c>
      <c r="I5" s="3" t="s">
        <v>22</v>
      </c>
      <c r="J5" s="3" t="s">
        <v>22</v>
      </c>
      <c r="K5" s="3" t="s">
        <v>22</v>
      </c>
      <c r="L5" s="4"/>
      <c r="M5" s="4"/>
      <c r="N5" s="3" t="s">
        <v>22</v>
      </c>
      <c r="O5" s="3" t="s">
        <v>22</v>
      </c>
      <c r="P5" s="3" t="s">
        <v>22</v>
      </c>
      <c r="Q5" s="3" t="s">
        <v>22</v>
      </c>
      <c r="R5" s="3" t="s">
        <v>22</v>
      </c>
      <c r="S5" s="4"/>
      <c r="T5" s="4"/>
      <c r="U5" s="3" t="s">
        <v>22</v>
      </c>
      <c r="V5" s="3" t="s">
        <v>22</v>
      </c>
      <c r="W5" s="3" t="s">
        <v>22</v>
      </c>
      <c r="X5" s="3"/>
      <c r="Y5" s="3"/>
      <c r="Z5" s="4"/>
      <c r="AA5" s="4"/>
      <c r="AB5" s="4"/>
      <c r="AC5" s="3"/>
      <c r="AD5" s="3"/>
      <c r="AE5" s="3"/>
      <c r="AF5" s="5"/>
      <c r="AG5" s="21">
        <f>COUNTIF(B5:AF5, "Absent")</f>
        <v>1</v>
      </c>
      <c r="AH5" s="22">
        <f>COUNTIF(B5:AF5, "Present")</f>
        <v>15</v>
      </c>
      <c r="AI5" s="22">
        <f>COUNTIF(B5:AF5, "Tardy")</f>
        <v>0</v>
      </c>
      <c r="AJ5" s="24">
        <f>COUNTIF(B5:AF5, "Half-Day")</f>
        <v>0</v>
      </c>
    </row>
    <row r="6" spans="1:88" ht="29.25" customHeight="1" x14ac:dyDescent="0.25">
      <c r="A6" s="15" t="s">
        <v>9</v>
      </c>
      <c r="B6" s="3" t="s">
        <v>22</v>
      </c>
      <c r="C6" s="3" t="s">
        <v>22</v>
      </c>
      <c r="D6" s="3" t="s">
        <v>22</v>
      </c>
      <c r="E6" s="4"/>
      <c r="F6" s="4"/>
      <c r="G6" s="3" t="s">
        <v>22</v>
      </c>
      <c r="H6" s="3" t="s">
        <v>21</v>
      </c>
      <c r="I6" s="3" t="s">
        <v>22</v>
      </c>
      <c r="J6" s="3" t="s">
        <v>22</v>
      </c>
      <c r="K6" s="3" t="s">
        <v>22</v>
      </c>
      <c r="L6" s="4"/>
      <c r="M6" s="4"/>
      <c r="N6" s="3" t="s">
        <v>22</v>
      </c>
      <c r="O6" s="3" t="s">
        <v>22</v>
      </c>
      <c r="P6" s="3" t="s">
        <v>22</v>
      </c>
      <c r="Q6" s="3" t="s">
        <v>22</v>
      </c>
      <c r="R6" s="3" t="s">
        <v>22</v>
      </c>
      <c r="S6" s="4"/>
      <c r="T6" s="4"/>
      <c r="U6" s="3" t="s">
        <v>22</v>
      </c>
      <c r="V6" s="3" t="s">
        <v>22</v>
      </c>
      <c r="W6" s="3" t="s">
        <v>22</v>
      </c>
      <c r="X6" s="3"/>
      <c r="Y6" s="3"/>
      <c r="Z6" s="4"/>
      <c r="AA6" s="4"/>
      <c r="AB6" s="4"/>
      <c r="AC6" s="3"/>
      <c r="AD6" s="3"/>
      <c r="AE6" s="3"/>
      <c r="AF6" s="5"/>
      <c r="AG6" s="21">
        <f>COUNTIF(B6:AF6, "Absent")</f>
        <v>1</v>
      </c>
      <c r="AH6" s="22">
        <f>COUNTIF(B6:AF6, "Present")</f>
        <v>15</v>
      </c>
      <c r="AI6" s="22">
        <f>COUNTIF(B6:AF6, "Tardy")</f>
        <v>0</v>
      </c>
      <c r="AJ6" s="24">
        <f>COUNTIF(B6:AF6, "Half-Day")</f>
        <v>0</v>
      </c>
    </row>
    <row r="7" spans="1:88" ht="29.25" customHeight="1" x14ac:dyDescent="0.25">
      <c r="A7" s="15" t="s">
        <v>10</v>
      </c>
      <c r="B7" s="3" t="s">
        <v>22</v>
      </c>
      <c r="C7" s="3" t="s">
        <v>22</v>
      </c>
      <c r="D7" s="3" t="s">
        <v>22</v>
      </c>
      <c r="E7" s="4"/>
      <c r="F7" s="4"/>
      <c r="G7" s="3" t="s">
        <v>21</v>
      </c>
      <c r="H7" s="3" t="s">
        <v>22</v>
      </c>
      <c r="I7" s="3" t="s">
        <v>22</v>
      </c>
      <c r="J7" s="3" t="s">
        <v>22</v>
      </c>
      <c r="K7" s="3" t="s">
        <v>22</v>
      </c>
      <c r="L7" s="4"/>
      <c r="M7" s="4"/>
      <c r="N7" s="3" t="s">
        <v>22</v>
      </c>
      <c r="O7" s="3" t="s">
        <v>22</v>
      </c>
      <c r="P7" s="3" t="s">
        <v>24</v>
      </c>
      <c r="Q7" s="3" t="s">
        <v>22</v>
      </c>
      <c r="R7" s="3" t="s">
        <v>22</v>
      </c>
      <c r="S7" s="4"/>
      <c r="T7" s="4"/>
      <c r="U7" s="3" t="s">
        <v>22</v>
      </c>
      <c r="V7" s="3" t="s">
        <v>22</v>
      </c>
      <c r="W7" s="3" t="s">
        <v>22</v>
      </c>
      <c r="X7" s="3"/>
      <c r="Y7" s="3"/>
      <c r="Z7" s="4"/>
      <c r="AA7" s="4"/>
      <c r="AB7" s="4"/>
      <c r="AC7" s="3"/>
      <c r="AD7" s="3"/>
      <c r="AE7" s="3"/>
      <c r="AF7" s="5"/>
      <c r="AG7" s="21">
        <f>COUNTIF(B7:AF7, "Absent")</f>
        <v>1</v>
      </c>
      <c r="AH7" s="22">
        <f>COUNTIF(B7:AF7, "Present")</f>
        <v>14</v>
      </c>
      <c r="AI7" s="22">
        <f>COUNTIF(B7:AF7, "Tardy")</f>
        <v>1</v>
      </c>
      <c r="AJ7" s="24">
        <f>COUNTIF(B7:AF7, "Half-Day")</f>
        <v>0</v>
      </c>
    </row>
    <row r="8" spans="1:88" ht="29.25" customHeight="1" x14ac:dyDescent="0.25">
      <c r="A8" s="17" t="s">
        <v>0</v>
      </c>
      <c r="B8" s="3" t="s">
        <v>22</v>
      </c>
      <c r="C8" s="3" t="s">
        <v>22</v>
      </c>
      <c r="D8" s="3" t="s">
        <v>22</v>
      </c>
      <c r="E8" s="4"/>
      <c r="F8" s="4"/>
      <c r="G8" s="3" t="s">
        <v>22</v>
      </c>
      <c r="H8" s="3" t="s">
        <v>22</v>
      </c>
      <c r="I8" s="3" t="s">
        <v>22</v>
      </c>
      <c r="J8" s="3" t="s">
        <v>22</v>
      </c>
      <c r="K8" s="3" t="s">
        <v>22</v>
      </c>
      <c r="L8" s="4"/>
      <c r="M8" s="4"/>
      <c r="N8" s="3" t="s">
        <v>22</v>
      </c>
      <c r="O8" s="3" t="s">
        <v>22</v>
      </c>
      <c r="P8" s="3" t="s">
        <v>22</v>
      </c>
      <c r="Q8" s="3" t="s">
        <v>22</v>
      </c>
      <c r="R8" s="3" t="s">
        <v>22</v>
      </c>
      <c r="S8" s="4"/>
      <c r="T8" s="4"/>
      <c r="U8" s="3" t="s">
        <v>22</v>
      </c>
      <c r="V8" s="3" t="s">
        <v>22</v>
      </c>
      <c r="W8" s="3" t="s">
        <v>23</v>
      </c>
      <c r="X8" s="3"/>
      <c r="Y8" s="3"/>
      <c r="Z8" s="4"/>
      <c r="AA8" s="4"/>
      <c r="AB8" s="4"/>
      <c r="AC8" s="3"/>
      <c r="AD8" s="3"/>
      <c r="AE8" s="3"/>
      <c r="AF8" s="5"/>
      <c r="AG8" s="21">
        <f>COUNTIF(B8:AF8, "Absent")</f>
        <v>0</v>
      </c>
      <c r="AH8" s="22">
        <f>COUNTIF(B8:AF8, "Present")</f>
        <v>15</v>
      </c>
      <c r="AI8" s="22">
        <f>COUNTIF(B8:AF8, "Tardy")</f>
        <v>0</v>
      </c>
      <c r="AJ8" s="24">
        <f>COUNTIF(B8:AF8, "Half-Day")</f>
        <v>1</v>
      </c>
    </row>
    <row r="9" spans="1:88" ht="29.25" customHeight="1" x14ac:dyDescent="0.25">
      <c r="A9" s="15" t="s">
        <v>14</v>
      </c>
      <c r="B9" s="3" t="s">
        <v>22</v>
      </c>
      <c r="C9" s="3" t="s">
        <v>22</v>
      </c>
      <c r="D9" s="3" t="s">
        <v>22</v>
      </c>
      <c r="E9" s="4"/>
      <c r="F9" s="4"/>
      <c r="G9" s="3" t="s">
        <v>22</v>
      </c>
      <c r="H9" s="3" t="s">
        <v>22</v>
      </c>
      <c r="I9" s="3" t="s">
        <v>22</v>
      </c>
      <c r="J9" s="3" t="s">
        <v>22</v>
      </c>
      <c r="K9" s="3" t="s">
        <v>22</v>
      </c>
      <c r="L9" s="4"/>
      <c r="M9" s="4"/>
      <c r="N9" s="3" t="s">
        <v>22</v>
      </c>
      <c r="O9" s="3" t="s">
        <v>22</v>
      </c>
      <c r="P9" s="3" t="s">
        <v>22</v>
      </c>
      <c r="Q9" s="3" t="s">
        <v>24</v>
      </c>
      <c r="R9" s="3" t="s">
        <v>22</v>
      </c>
      <c r="S9" s="4"/>
      <c r="T9" s="4"/>
      <c r="U9" s="3" t="s">
        <v>22</v>
      </c>
      <c r="V9" s="3" t="s">
        <v>22</v>
      </c>
      <c r="W9" s="3" t="s">
        <v>22</v>
      </c>
      <c r="X9" s="3"/>
      <c r="Y9" s="3"/>
      <c r="Z9" s="4"/>
      <c r="AA9" s="4"/>
      <c r="AB9" s="4"/>
      <c r="AC9" s="3"/>
      <c r="AD9" s="3"/>
      <c r="AE9" s="3"/>
      <c r="AF9" s="5"/>
      <c r="AG9" s="21">
        <f>COUNTIF(B9:AF9, "Absent")</f>
        <v>0</v>
      </c>
      <c r="AH9" s="22">
        <f>COUNTIF(B9:AF9, "Present")</f>
        <v>15</v>
      </c>
      <c r="AI9" s="22">
        <f>COUNTIF(B9:AF9, "Tardy")</f>
        <v>1</v>
      </c>
      <c r="AJ9" s="24">
        <f>COUNTIF(B9:AF9, "Half-Day")</f>
        <v>0</v>
      </c>
    </row>
    <row r="10" spans="1:88" ht="29.25" customHeight="1" x14ac:dyDescent="0.25">
      <c r="A10" s="15" t="s">
        <v>6</v>
      </c>
      <c r="B10" s="3" t="s">
        <v>22</v>
      </c>
      <c r="C10" s="3" t="s">
        <v>22</v>
      </c>
      <c r="D10" s="3" t="s">
        <v>22</v>
      </c>
      <c r="E10" s="4"/>
      <c r="F10" s="4"/>
      <c r="G10" s="3" t="s">
        <v>22</v>
      </c>
      <c r="H10" s="3" t="s">
        <v>22</v>
      </c>
      <c r="I10" s="3" t="s">
        <v>22</v>
      </c>
      <c r="J10" s="3" t="s">
        <v>22</v>
      </c>
      <c r="K10" s="3" t="s">
        <v>22</v>
      </c>
      <c r="L10" s="4"/>
      <c r="M10" s="4"/>
      <c r="N10" s="3" t="s">
        <v>22</v>
      </c>
      <c r="O10" s="3" t="s">
        <v>22</v>
      </c>
      <c r="P10" s="3" t="s">
        <v>22</v>
      </c>
      <c r="Q10" s="3" t="s">
        <v>22</v>
      </c>
      <c r="R10" s="3" t="s">
        <v>22</v>
      </c>
      <c r="S10" s="4"/>
      <c r="T10" s="4"/>
      <c r="U10" s="3" t="s">
        <v>22</v>
      </c>
      <c r="V10" s="3" t="s">
        <v>22</v>
      </c>
      <c r="W10" s="3" t="s">
        <v>22</v>
      </c>
      <c r="X10" s="3"/>
      <c r="Y10" s="3"/>
      <c r="Z10" s="4"/>
      <c r="AA10" s="4"/>
      <c r="AB10" s="4"/>
      <c r="AC10" s="3"/>
      <c r="AD10" s="3"/>
      <c r="AE10" s="3"/>
      <c r="AF10" s="5"/>
      <c r="AG10" s="21">
        <f>COUNTIF(B10:AF10, "Absent")</f>
        <v>0</v>
      </c>
      <c r="AH10" s="22">
        <f>COUNTIF(B10:AF10, "Present")</f>
        <v>16</v>
      </c>
      <c r="AI10" s="22">
        <f>COUNTIF(B10:AF10, "Tardy")</f>
        <v>0</v>
      </c>
      <c r="AJ10" s="24">
        <f>COUNTIF(B10:AF10, "Half-Day")</f>
        <v>0</v>
      </c>
    </row>
    <row r="11" spans="1:88" ht="29.25" customHeight="1" x14ac:dyDescent="0.25">
      <c r="A11" s="15" t="s">
        <v>4</v>
      </c>
      <c r="B11" s="3" t="s">
        <v>24</v>
      </c>
      <c r="C11" s="3" t="s">
        <v>22</v>
      </c>
      <c r="D11" s="3" t="s">
        <v>22</v>
      </c>
      <c r="E11" s="4"/>
      <c r="F11" s="4"/>
      <c r="G11" s="3" t="s">
        <v>22</v>
      </c>
      <c r="H11" s="3" t="s">
        <v>22</v>
      </c>
      <c r="I11" s="3" t="s">
        <v>22</v>
      </c>
      <c r="J11" s="3" t="s">
        <v>22</v>
      </c>
      <c r="K11" s="3" t="s">
        <v>22</v>
      </c>
      <c r="L11" s="4"/>
      <c r="M11" s="4"/>
      <c r="N11" s="3" t="s">
        <v>22</v>
      </c>
      <c r="O11" s="3" t="s">
        <v>22</v>
      </c>
      <c r="P11" s="3" t="s">
        <v>22</v>
      </c>
      <c r="Q11" s="3" t="s">
        <v>22</v>
      </c>
      <c r="R11" s="3" t="s">
        <v>22</v>
      </c>
      <c r="S11" s="4"/>
      <c r="T11" s="4"/>
      <c r="U11" s="3" t="s">
        <v>22</v>
      </c>
      <c r="V11" s="3" t="s">
        <v>22</v>
      </c>
      <c r="W11" s="3" t="s">
        <v>22</v>
      </c>
      <c r="X11" s="3"/>
      <c r="Y11" s="3"/>
      <c r="Z11" s="4"/>
      <c r="AA11" s="4"/>
      <c r="AB11" s="4"/>
      <c r="AC11" s="3"/>
      <c r="AD11" s="3"/>
      <c r="AE11" s="3"/>
      <c r="AF11" s="5"/>
      <c r="AG11" s="21">
        <f>COUNTIF(B11:AF11, "Absent")</f>
        <v>0</v>
      </c>
      <c r="AH11" s="22">
        <f>COUNTIF(B11:AF11, "Present")</f>
        <v>15</v>
      </c>
      <c r="AI11" s="22">
        <f>COUNTIF(B11:AF11, "Tardy")</f>
        <v>1</v>
      </c>
      <c r="AJ11" s="24">
        <f>COUNTIF(B11:AF11, "Half-Day")</f>
        <v>0</v>
      </c>
    </row>
    <row r="12" spans="1:88" ht="29.25" customHeight="1" x14ac:dyDescent="0.25">
      <c r="A12" s="15" t="s">
        <v>3</v>
      </c>
      <c r="B12" s="3" t="s">
        <v>22</v>
      </c>
      <c r="C12" s="3" t="s">
        <v>22</v>
      </c>
      <c r="D12" s="3" t="s">
        <v>22</v>
      </c>
      <c r="E12" s="4"/>
      <c r="F12" s="4"/>
      <c r="G12" s="3" t="s">
        <v>22</v>
      </c>
      <c r="H12" s="3" t="s">
        <v>22</v>
      </c>
      <c r="I12" s="3" t="s">
        <v>22</v>
      </c>
      <c r="J12" s="3" t="s">
        <v>22</v>
      </c>
      <c r="K12" s="3" t="s">
        <v>24</v>
      </c>
      <c r="L12" s="4"/>
      <c r="M12" s="4"/>
      <c r="N12" s="3" t="s">
        <v>22</v>
      </c>
      <c r="O12" s="3" t="s">
        <v>22</v>
      </c>
      <c r="P12" s="3" t="s">
        <v>22</v>
      </c>
      <c r="Q12" s="3" t="s">
        <v>22</v>
      </c>
      <c r="R12" s="3" t="s">
        <v>22</v>
      </c>
      <c r="S12" s="4"/>
      <c r="T12" s="4"/>
      <c r="U12" s="3" t="s">
        <v>22</v>
      </c>
      <c r="V12" s="3" t="s">
        <v>22</v>
      </c>
      <c r="W12" s="3" t="s">
        <v>22</v>
      </c>
      <c r="X12" s="3"/>
      <c r="Y12" s="3"/>
      <c r="Z12" s="4"/>
      <c r="AA12" s="4"/>
      <c r="AB12" s="4"/>
      <c r="AC12" s="3"/>
      <c r="AD12" s="3"/>
      <c r="AE12" s="3"/>
      <c r="AF12" s="5"/>
      <c r="AG12" s="21">
        <f>COUNTIF(B12:AF12, "Absent")</f>
        <v>0</v>
      </c>
      <c r="AH12" s="22">
        <f>COUNTIF(B12:AF12, "Present")</f>
        <v>15</v>
      </c>
      <c r="AI12" s="22">
        <f>COUNTIF(B12:AF12, "Tardy")</f>
        <v>1</v>
      </c>
      <c r="AJ12" s="24">
        <f>COUNTIF(B12:AF12, "Half-Day")</f>
        <v>0</v>
      </c>
    </row>
    <row r="13" spans="1:88" ht="29.25" customHeight="1" x14ac:dyDescent="0.25">
      <c r="A13" s="15" t="s">
        <v>7</v>
      </c>
      <c r="B13" s="3" t="s">
        <v>22</v>
      </c>
      <c r="C13" s="3" t="s">
        <v>22</v>
      </c>
      <c r="D13" s="3" t="s">
        <v>22</v>
      </c>
      <c r="E13" s="4"/>
      <c r="F13" s="4"/>
      <c r="G13" s="3" t="s">
        <v>22</v>
      </c>
      <c r="H13" s="3" t="s">
        <v>23</v>
      </c>
      <c r="I13" s="3" t="s">
        <v>22</v>
      </c>
      <c r="J13" s="3" t="s">
        <v>22</v>
      </c>
      <c r="K13" s="3" t="s">
        <v>22</v>
      </c>
      <c r="L13" s="4"/>
      <c r="M13" s="4"/>
      <c r="N13" s="3" t="s">
        <v>22</v>
      </c>
      <c r="O13" s="3" t="s">
        <v>22</v>
      </c>
      <c r="P13" s="3" t="s">
        <v>22</v>
      </c>
      <c r="Q13" s="3" t="s">
        <v>22</v>
      </c>
      <c r="R13" s="3" t="s">
        <v>22</v>
      </c>
      <c r="S13" s="4"/>
      <c r="T13" s="4"/>
      <c r="U13" s="3" t="s">
        <v>24</v>
      </c>
      <c r="V13" s="3" t="s">
        <v>22</v>
      </c>
      <c r="W13" s="3" t="s">
        <v>22</v>
      </c>
      <c r="X13" s="3"/>
      <c r="Y13" s="3"/>
      <c r="Z13" s="4"/>
      <c r="AA13" s="4"/>
      <c r="AB13" s="4"/>
      <c r="AC13" s="3"/>
      <c r="AD13" s="3"/>
      <c r="AE13" s="3"/>
      <c r="AF13" s="5"/>
      <c r="AG13" s="21">
        <f>COUNTIF(B13:AF13, "Absent")</f>
        <v>0</v>
      </c>
      <c r="AH13" s="22">
        <f>COUNTIF(B13:AF13, "Present")</f>
        <v>14</v>
      </c>
      <c r="AI13" s="22">
        <f>COUNTIF(B13:AF13, "Tardy")</f>
        <v>1</v>
      </c>
      <c r="AJ13" s="24">
        <f>COUNTIF(B13:AF13, "Half-Day")</f>
        <v>1</v>
      </c>
    </row>
    <row r="14" spans="1:88" ht="29.25" customHeight="1" x14ac:dyDescent="0.25">
      <c r="A14" s="15" t="s">
        <v>2</v>
      </c>
      <c r="B14" s="3" t="s">
        <v>22</v>
      </c>
      <c r="C14" s="3" t="s">
        <v>21</v>
      </c>
      <c r="D14" s="3" t="s">
        <v>22</v>
      </c>
      <c r="E14" s="4"/>
      <c r="F14" s="4"/>
      <c r="G14" s="3" t="s">
        <v>22</v>
      </c>
      <c r="H14" s="3" t="s">
        <v>22</v>
      </c>
      <c r="I14" s="3" t="s">
        <v>22</v>
      </c>
      <c r="J14" s="3" t="s">
        <v>22</v>
      </c>
      <c r="K14" s="3" t="s">
        <v>22</v>
      </c>
      <c r="L14" s="4"/>
      <c r="M14" s="4"/>
      <c r="N14" s="3" t="s">
        <v>22</v>
      </c>
      <c r="O14" s="3" t="s">
        <v>22</v>
      </c>
      <c r="P14" s="3" t="s">
        <v>22</v>
      </c>
      <c r="Q14" s="3" t="s">
        <v>22</v>
      </c>
      <c r="R14" s="3" t="s">
        <v>22</v>
      </c>
      <c r="S14" s="4"/>
      <c r="T14" s="4"/>
      <c r="U14" s="3" t="s">
        <v>22</v>
      </c>
      <c r="V14" s="3" t="s">
        <v>22</v>
      </c>
      <c r="W14" s="3" t="s">
        <v>22</v>
      </c>
      <c r="X14" s="3"/>
      <c r="Y14" s="3"/>
      <c r="Z14" s="4"/>
      <c r="AA14" s="4"/>
      <c r="AB14" s="4"/>
      <c r="AC14" s="3"/>
      <c r="AD14" s="3"/>
      <c r="AE14" s="3"/>
      <c r="AF14" s="5"/>
      <c r="AG14" s="21">
        <f>COUNTIF(B14:AF14, "Absent")</f>
        <v>1</v>
      </c>
      <c r="AH14" s="22">
        <f>COUNTIF(B14:AF14, "Present")</f>
        <v>15</v>
      </c>
      <c r="AI14" s="22">
        <f>COUNTIF(B14:AF14, "Tardy")</f>
        <v>0</v>
      </c>
      <c r="AJ14" s="24">
        <f>COUNTIF(B14:AF14, "Half-Day")</f>
        <v>0</v>
      </c>
    </row>
    <row r="15" spans="1:88" ht="29.25" customHeight="1" x14ac:dyDescent="0.25">
      <c r="A15" s="15" t="s">
        <v>17</v>
      </c>
      <c r="B15" s="3" t="s">
        <v>22</v>
      </c>
      <c r="C15" s="3" t="s">
        <v>22</v>
      </c>
      <c r="D15" s="3" t="s">
        <v>22</v>
      </c>
      <c r="E15" s="4"/>
      <c r="F15" s="4"/>
      <c r="G15" s="3" t="s">
        <v>22</v>
      </c>
      <c r="H15" s="3" t="s">
        <v>22</v>
      </c>
      <c r="I15" s="3" t="s">
        <v>22</v>
      </c>
      <c r="J15" s="3" t="s">
        <v>22</v>
      </c>
      <c r="K15" s="3" t="s">
        <v>22</v>
      </c>
      <c r="L15" s="4"/>
      <c r="M15" s="4"/>
      <c r="N15" s="3" t="s">
        <v>22</v>
      </c>
      <c r="O15" s="3" t="s">
        <v>22</v>
      </c>
      <c r="P15" s="3" t="s">
        <v>22</v>
      </c>
      <c r="Q15" s="3" t="s">
        <v>22</v>
      </c>
      <c r="R15" s="3" t="s">
        <v>24</v>
      </c>
      <c r="S15" s="4"/>
      <c r="T15" s="4"/>
      <c r="U15" s="3" t="s">
        <v>22</v>
      </c>
      <c r="V15" s="3" t="s">
        <v>22</v>
      </c>
      <c r="W15" s="3" t="s">
        <v>22</v>
      </c>
      <c r="X15" s="3"/>
      <c r="Y15" s="3"/>
      <c r="Z15" s="4"/>
      <c r="AA15" s="4"/>
      <c r="AB15" s="4"/>
      <c r="AC15" s="3"/>
      <c r="AD15" s="3"/>
      <c r="AE15" s="3"/>
      <c r="AF15" s="5"/>
      <c r="AG15" s="21">
        <f>COUNTIF(B15:AF15, "Absent")</f>
        <v>0</v>
      </c>
      <c r="AH15" s="22">
        <f>COUNTIF(B15:AF15, "Present")</f>
        <v>15</v>
      </c>
      <c r="AI15" s="22">
        <f>COUNTIF(B15:AF15, "Tardy")</f>
        <v>1</v>
      </c>
      <c r="AJ15" s="24">
        <f>COUNTIF(B15:AF15, "Half-Day")</f>
        <v>0</v>
      </c>
    </row>
    <row r="16" spans="1:88" ht="29.25" customHeight="1" x14ac:dyDescent="0.25">
      <c r="A16" s="15" t="s">
        <v>19</v>
      </c>
      <c r="B16" s="3" t="s">
        <v>22</v>
      </c>
      <c r="C16" s="3" t="s">
        <v>22</v>
      </c>
      <c r="D16" s="3" t="s">
        <v>21</v>
      </c>
      <c r="E16" s="4"/>
      <c r="F16" s="4"/>
      <c r="G16" s="3" t="s">
        <v>22</v>
      </c>
      <c r="H16" s="3" t="s">
        <v>22</v>
      </c>
      <c r="I16" s="3" t="s">
        <v>22</v>
      </c>
      <c r="J16" s="3" t="s">
        <v>22</v>
      </c>
      <c r="K16" s="3" t="s">
        <v>22</v>
      </c>
      <c r="L16" s="4"/>
      <c r="M16" s="4"/>
      <c r="N16" s="3" t="s">
        <v>22</v>
      </c>
      <c r="O16" s="3" t="s">
        <v>22</v>
      </c>
      <c r="P16" s="3" t="s">
        <v>22</v>
      </c>
      <c r="Q16" s="3" t="s">
        <v>22</v>
      </c>
      <c r="R16" s="3" t="s">
        <v>22</v>
      </c>
      <c r="S16" s="4"/>
      <c r="T16" s="4"/>
      <c r="U16" s="3" t="s">
        <v>22</v>
      </c>
      <c r="V16" s="3" t="s">
        <v>22</v>
      </c>
      <c r="W16" s="3" t="s">
        <v>22</v>
      </c>
      <c r="X16" s="3"/>
      <c r="Y16" s="3"/>
      <c r="Z16" s="4"/>
      <c r="AA16" s="4"/>
      <c r="AB16" s="4"/>
      <c r="AC16" s="3"/>
      <c r="AD16" s="3"/>
      <c r="AE16" s="3"/>
      <c r="AF16" s="5"/>
      <c r="AG16" s="21">
        <f>COUNTIF(B16:AF16, "Absent")</f>
        <v>1</v>
      </c>
      <c r="AH16" s="22">
        <f>COUNTIF(B16:AF16, "Present")</f>
        <v>15</v>
      </c>
      <c r="AI16" s="22">
        <f>COUNTIF(B16:AF16, "Tardy")</f>
        <v>0</v>
      </c>
      <c r="AJ16" s="24">
        <f>COUNTIF(B16:AF16, "Half-Day")</f>
        <v>0</v>
      </c>
    </row>
    <row r="17" spans="1:36" ht="29.25" customHeight="1" x14ac:dyDescent="0.25">
      <c r="A17" s="15" t="s">
        <v>5</v>
      </c>
      <c r="B17" s="3" t="s">
        <v>22</v>
      </c>
      <c r="C17" s="3" t="s">
        <v>22</v>
      </c>
      <c r="D17" s="3" t="s">
        <v>22</v>
      </c>
      <c r="E17" s="4"/>
      <c r="F17" s="4"/>
      <c r="G17" s="3" t="s">
        <v>22</v>
      </c>
      <c r="H17" s="3" t="s">
        <v>22</v>
      </c>
      <c r="I17" s="3" t="s">
        <v>22</v>
      </c>
      <c r="J17" s="3" t="s">
        <v>22</v>
      </c>
      <c r="K17" s="3" t="s">
        <v>22</v>
      </c>
      <c r="L17" s="4"/>
      <c r="M17" s="4"/>
      <c r="N17" s="3" t="s">
        <v>22</v>
      </c>
      <c r="O17" s="3" t="s">
        <v>22</v>
      </c>
      <c r="P17" s="3" t="s">
        <v>22</v>
      </c>
      <c r="Q17" s="3" t="s">
        <v>22</v>
      </c>
      <c r="R17" s="3" t="s">
        <v>22</v>
      </c>
      <c r="S17" s="4"/>
      <c r="T17" s="4"/>
      <c r="U17" s="3" t="s">
        <v>22</v>
      </c>
      <c r="V17" s="3" t="s">
        <v>22</v>
      </c>
      <c r="W17" s="3" t="s">
        <v>22</v>
      </c>
      <c r="X17" s="3"/>
      <c r="Y17" s="3"/>
      <c r="Z17" s="4"/>
      <c r="AA17" s="4"/>
      <c r="AB17" s="4"/>
      <c r="AC17" s="3"/>
      <c r="AD17" s="3"/>
      <c r="AE17" s="3"/>
      <c r="AF17" s="5"/>
      <c r="AG17" s="21">
        <f>COUNTIF(B17:AF17, "Absent")</f>
        <v>0</v>
      </c>
      <c r="AH17" s="22">
        <f>COUNTIF(B17:AF17, "Present")</f>
        <v>16</v>
      </c>
      <c r="AI17" s="22">
        <f>COUNTIF(B17:AF17, "Tardy")</f>
        <v>0</v>
      </c>
      <c r="AJ17" s="24">
        <f>COUNTIF(B17:AF17, "Half-Day")</f>
        <v>0</v>
      </c>
    </row>
    <row r="18" spans="1:36" ht="29.25" customHeight="1" x14ac:dyDescent="0.25">
      <c r="A18" s="15" t="s">
        <v>8</v>
      </c>
      <c r="B18" s="3" t="s">
        <v>22</v>
      </c>
      <c r="C18" s="3" t="s">
        <v>22</v>
      </c>
      <c r="D18" s="3" t="s">
        <v>22</v>
      </c>
      <c r="E18" s="4"/>
      <c r="F18" s="4"/>
      <c r="G18" s="3" t="s">
        <v>21</v>
      </c>
      <c r="H18" s="3" t="s">
        <v>22</v>
      </c>
      <c r="I18" s="3" t="s">
        <v>22</v>
      </c>
      <c r="J18" s="3" t="s">
        <v>22</v>
      </c>
      <c r="K18" s="3" t="s">
        <v>22</v>
      </c>
      <c r="L18" s="4"/>
      <c r="M18" s="4"/>
      <c r="N18" s="3" t="s">
        <v>22</v>
      </c>
      <c r="O18" s="3" t="s">
        <v>22</v>
      </c>
      <c r="P18" s="3" t="s">
        <v>22</v>
      </c>
      <c r="Q18" s="3" t="s">
        <v>22</v>
      </c>
      <c r="R18" s="3" t="s">
        <v>22</v>
      </c>
      <c r="S18" s="4"/>
      <c r="T18" s="4"/>
      <c r="U18" s="3" t="s">
        <v>22</v>
      </c>
      <c r="V18" s="3" t="s">
        <v>22</v>
      </c>
      <c r="W18" s="3" t="s">
        <v>22</v>
      </c>
      <c r="X18" s="3"/>
      <c r="Y18" s="3"/>
      <c r="Z18" s="4"/>
      <c r="AA18" s="4"/>
      <c r="AB18" s="4"/>
      <c r="AC18" s="3"/>
      <c r="AD18" s="3"/>
      <c r="AE18" s="3"/>
      <c r="AF18" s="5"/>
      <c r="AG18" s="21">
        <f>COUNTIF(B18:AF18, "Absent")</f>
        <v>1</v>
      </c>
      <c r="AH18" s="22">
        <f>COUNTIF(B18:AF18, "Present")</f>
        <v>15</v>
      </c>
      <c r="AI18" s="22">
        <f>COUNTIF(B18:AF18, "Tardy")</f>
        <v>0</v>
      </c>
      <c r="AJ18" s="24">
        <f>COUNTIF(B18:AF18, "Half-Day")</f>
        <v>0</v>
      </c>
    </row>
    <row r="19" spans="1:36" ht="29.25" customHeight="1" x14ac:dyDescent="0.25">
      <c r="A19" s="15" t="s">
        <v>11</v>
      </c>
      <c r="B19" s="3" t="s">
        <v>22</v>
      </c>
      <c r="C19" s="3" t="s">
        <v>22</v>
      </c>
      <c r="D19" s="3" t="s">
        <v>22</v>
      </c>
      <c r="E19" s="4"/>
      <c r="F19" s="4"/>
      <c r="G19" s="3" t="s">
        <v>22</v>
      </c>
      <c r="H19" s="3" t="s">
        <v>22</v>
      </c>
      <c r="I19" s="3" t="s">
        <v>22</v>
      </c>
      <c r="J19" s="3" t="s">
        <v>22</v>
      </c>
      <c r="K19" s="3" t="s">
        <v>22</v>
      </c>
      <c r="L19" s="4"/>
      <c r="M19" s="4"/>
      <c r="N19" s="3" t="s">
        <v>22</v>
      </c>
      <c r="O19" s="3" t="s">
        <v>22</v>
      </c>
      <c r="P19" s="3" t="s">
        <v>22</v>
      </c>
      <c r="Q19" s="3" t="s">
        <v>21</v>
      </c>
      <c r="R19" s="3" t="s">
        <v>22</v>
      </c>
      <c r="S19" s="4"/>
      <c r="T19" s="4"/>
      <c r="U19" s="3" t="s">
        <v>22</v>
      </c>
      <c r="V19" s="3" t="s">
        <v>22</v>
      </c>
      <c r="W19" s="3" t="s">
        <v>23</v>
      </c>
      <c r="X19" s="3"/>
      <c r="Y19" s="3"/>
      <c r="Z19" s="4"/>
      <c r="AA19" s="4"/>
      <c r="AB19" s="4"/>
      <c r="AC19" s="3"/>
      <c r="AD19" s="3"/>
      <c r="AE19" s="3"/>
      <c r="AF19" s="5"/>
      <c r="AG19" s="21">
        <f>COUNTIF(B19:AF19, "Absent")</f>
        <v>1</v>
      </c>
      <c r="AH19" s="22">
        <f>COUNTIF(B19:AF19, "Present")</f>
        <v>14</v>
      </c>
      <c r="AI19" s="22">
        <f>COUNTIF(B19:AF19, "Tardy")</f>
        <v>0</v>
      </c>
      <c r="AJ19" s="24">
        <f>COUNTIF(B19:AF19, "Half-Day")</f>
        <v>1</v>
      </c>
    </row>
    <row r="20" spans="1:36" ht="29.25" customHeight="1" x14ac:dyDescent="0.25">
      <c r="A20" s="15" t="s">
        <v>16</v>
      </c>
      <c r="B20" s="3" t="s">
        <v>22</v>
      </c>
      <c r="C20" s="3" t="s">
        <v>22</v>
      </c>
      <c r="D20" s="3" t="s">
        <v>22</v>
      </c>
      <c r="E20" s="4"/>
      <c r="F20" s="4"/>
      <c r="G20" s="3" t="s">
        <v>22</v>
      </c>
      <c r="H20" s="3" t="s">
        <v>22</v>
      </c>
      <c r="I20" s="3" t="s">
        <v>22</v>
      </c>
      <c r="J20" s="3" t="s">
        <v>22</v>
      </c>
      <c r="K20" s="3" t="s">
        <v>22</v>
      </c>
      <c r="L20" s="4"/>
      <c r="M20" s="4"/>
      <c r="N20" s="3" t="s">
        <v>22</v>
      </c>
      <c r="O20" s="3" t="s">
        <v>22</v>
      </c>
      <c r="P20" s="3" t="s">
        <v>22</v>
      </c>
      <c r="Q20" s="3" t="s">
        <v>23</v>
      </c>
      <c r="R20" s="3" t="s">
        <v>22</v>
      </c>
      <c r="S20" s="4"/>
      <c r="T20" s="4"/>
      <c r="U20" s="3" t="s">
        <v>22</v>
      </c>
      <c r="V20" s="3" t="s">
        <v>22</v>
      </c>
      <c r="W20" s="3" t="s">
        <v>22</v>
      </c>
      <c r="X20" s="3"/>
      <c r="Y20" s="3"/>
      <c r="Z20" s="4"/>
      <c r="AA20" s="4"/>
      <c r="AB20" s="4"/>
      <c r="AC20" s="3"/>
      <c r="AD20" s="3"/>
      <c r="AE20" s="3"/>
      <c r="AF20" s="5"/>
      <c r="AG20" s="21">
        <f>COUNTIF(B20:AF20, "Absent")</f>
        <v>0</v>
      </c>
      <c r="AH20" s="22">
        <f>COUNTIF(B20:AF20, "Present")</f>
        <v>15</v>
      </c>
      <c r="AI20" s="22">
        <f>COUNTIF(B20:AF20, "Tardy")</f>
        <v>0</v>
      </c>
      <c r="AJ20" s="24">
        <f>COUNTIF(B20:AF20, "Half-Day")</f>
        <v>1</v>
      </c>
    </row>
    <row r="21" spans="1:36" ht="29.25" customHeight="1" x14ac:dyDescent="0.25">
      <c r="A21" s="15" t="s">
        <v>13</v>
      </c>
      <c r="B21" s="3" t="s">
        <v>22</v>
      </c>
      <c r="C21" s="3" t="s">
        <v>22</v>
      </c>
      <c r="D21" s="3" t="s">
        <v>22</v>
      </c>
      <c r="E21" s="4"/>
      <c r="F21" s="4"/>
      <c r="G21" s="3" t="s">
        <v>22</v>
      </c>
      <c r="H21" s="3" t="s">
        <v>22</v>
      </c>
      <c r="I21" s="3" t="s">
        <v>22</v>
      </c>
      <c r="J21" s="3" t="s">
        <v>22</v>
      </c>
      <c r="K21" s="3" t="s">
        <v>22</v>
      </c>
      <c r="L21" s="4"/>
      <c r="M21" s="4"/>
      <c r="N21" s="3" t="s">
        <v>24</v>
      </c>
      <c r="O21" s="3" t="s">
        <v>23</v>
      </c>
      <c r="P21" s="3" t="s">
        <v>22</v>
      </c>
      <c r="Q21" s="3" t="s">
        <v>22</v>
      </c>
      <c r="R21" s="3" t="s">
        <v>22</v>
      </c>
      <c r="S21" s="4"/>
      <c r="T21" s="4"/>
      <c r="U21" s="3" t="s">
        <v>22</v>
      </c>
      <c r="V21" s="3" t="s">
        <v>22</v>
      </c>
      <c r="W21" s="3" t="s">
        <v>22</v>
      </c>
      <c r="X21" s="3"/>
      <c r="Y21" s="3"/>
      <c r="Z21" s="4"/>
      <c r="AA21" s="4"/>
      <c r="AB21" s="4"/>
      <c r="AC21" s="3"/>
      <c r="AD21" s="3"/>
      <c r="AE21" s="3"/>
      <c r="AF21" s="5"/>
      <c r="AG21" s="21">
        <f>COUNTIF(B21:AF21, "Absent")</f>
        <v>0</v>
      </c>
      <c r="AH21" s="22">
        <f>COUNTIF(B21:AF21, "Present")</f>
        <v>14</v>
      </c>
      <c r="AI21" s="22">
        <f>COUNTIF(B21:AF21, "Tardy")</f>
        <v>1</v>
      </c>
      <c r="AJ21" s="24">
        <f>COUNTIF(B21:AF21, "Half-Day")</f>
        <v>1</v>
      </c>
    </row>
    <row r="22" spans="1:36" ht="29.25" customHeight="1" thickBot="1" x14ac:dyDescent="0.3">
      <c r="A22" s="15" t="s">
        <v>18</v>
      </c>
      <c r="B22" s="3" t="s">
        <v>22</v>
      </c>
      <c r="C22" s="3" t="s">
        <v>22</v>
      </c>
      <c r="D22" s="3" t="s">
        <v>22</v>
      </c>
      <c r="E22" s="4"/>
      <c r="F22" s="4"/>
      <c r="G22" s="3" t="s">
        <v>22</v>
      </c>
      <c r="H22" s="3" t="s">
        <v>22</v>
      </c>
      <c r="I22" s="3" t="s">
        <v>22</v>
      </c>
      <c r="J22" s="3" t="s">
        <v>22</v>
      </c>
      <c r="K22" s="3" t="s">
        <v>22</v>
      </c>
      <c r="L22" s="4"/>
      <c r="M22" s="4"/>
      <c r="N22" s="3" t="s">
        <v>22</v>
      </c>
      <c r="O22" s="3" t="s">
        <v>22</v>
      </c>
      <c r="P22" s="3" t="s">
        <v>22</v>
      </c>
      <c r="Q22" s="3" t="s">
        <v>22</v>
      </c>
      <c r="R22" s="3" t="s">
        <v>22</v>
      </c>
      <c r="S22" s="4"/>
      <c r="T22" s="4"/>
      <c r="U22" s="3" t="s">
        <v>22</v>
      </c>
      <c r="V22" s="3" t="s">
        <v>22</v>
      </c>
      <c r="W22" s="3" t="s">
        <v>22</v>
      </c>
      <c r="X22" s="3"/>
      <c r="Y22" s="3"/>
      <c r="Z22" s="4"/>
      <c r="AA22" s="4"/>
      <c r="AB22" s="4"/>
      <c r="AC22" s="3"/>
      <c r="AD22" s="3"/>
      <c r="AE22" s="3"/>
      <c r="AF22" s="5"/>
      <c r="AG22" s="25">
        <f>COUNTIF(B22:AF22, "Absent")</f>
        <v>0</v>
      </c>
      <c r="AH22" s="26">
        <f>COUNTIF(B22:AF22, "Present")</f>
        <v>16</v>
      </c>
      <c r="AI22" s="26">
        <f>COUNTIF(B22:AF22, "Tardy")</f>
        <v>0</v>
      </c>
      <c r="AJ22" s="27">
        <f>COUNTIF(B22:AF22, "Half-Day")</f>
        <v>0</v>
      </c>
    </row>
  </sheetData>
  <mergeCells count="1">
    <mergeCell ref="A1:AF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0F70F2-9405-4818-B0F5-B9B4F9BF0B2F}">
          <x14:formula1>
            <xm:f>'For Data Validation'!$A$1:$A$4</xm:f>
          </x14:formula1>
          <xm:sqref>B3:AF22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CA29-F7F2-4D08-8AAA-5F1A812ED5E0}">
  <dimension ref="B3:F25"/>
  <sheetViews>
    <sheetView tabSelected="1" workbookViewId="0">
      <selection activeCell="G5" sqref="G5"/>
    </sheetView>
  </sheetViews>
  <sheetFormatPr defaultRowHeight="15" x14ac:dyDescent="0.25"/>
  <cols>
    <col min="2" max="2" width="18" bestFit="1" customWidth="1"/>
    <col min="3" max="3" width="19.140625" bestFit="1" customWidth="1"/>
    <col min="4" max="4" width="19.85546875" bestFit="1" customWidth="1"/>
    <col min="5" max="5" width="20.7109375" bestFit="1" customWidth="1"/>
    <col min="6" max="7" width="17.7109375" bestFit="1" customWidth="1"/>
    <col min="8" max="8" width="19.85546875" bestFit="1" customWidth="1"/>
    <col min="9" max="9" width="20.7109375" bestFit="1" customWidth="1"/>
    <col min="10" max="10" width="17.7109375" bestFit="1" customWidth="1"/>
    <col min="11" max="11" width="19.85546875" bestFit="1" customWidth="1"/>
    <col min="12" max="12" width="25.85546875" bestFit="1" customWidth="1"/>
    <col min="13" max="13" width="22.7109375" bestFit="1" customWidth="1"/>
    <col min="14" max="14" width="24.85546875" bestFit="1" customWidth="1"/>
    <col min="15" max="15" width="20.7109375" bestFit="1" customWidth="1"/>
    <col min="16" max="16" width="17.7109375" bestFit="1" customWidth="1"/>
    <col min="17" max="17" width="22.28515625" bestFit="1" customWidth="1"/>
    <col min="18" max="18" width="19.140625" bestFit="1" customWidth="1"/>
    <col min="19" max="19" width="20.7109375" bestFit="1" customWidth="1"/>
    <col min="20" max="20" width="17.7109375" bestFit="1" customWidth="1"/>
    <col min="21" max="21" width="22.28515625" bestFit="1" customWidth="1"/>
    <col min="22" max="22" width="19.140625" bestFit="1" customWidth="1"/>
    <col min="23" max="23" width="25.85546875" bestFit="1" customWidth="1"/>
    <col min="24" max="24" width="22.7109375" bestFit="1" customWidth="1"/>
    <col min="25" max="25" width="7.85546875" bestFit="1" customWidth="1"/>
    <col min="26" max="26" width="6.85546875" bestFit="1" customWidth="1"/>
    <col min="27" max="27" width="4.85546875" bestFit="1" customWidth="1"/>
    <col min="28" max="28" width="6.85546875" bestFit="1" customWidth="1"/>
    <col min="29" max="29" width="7.85546875" bestFit="1" customWidth="1"/>
    <col min="30" max="30" width="6.85546875" bestFit="1" customWidth="1"/>
    <col min="31" max="31" width="11.28515625" bestFit="1" customWidth="1"/>
    <col min="32" max="32" width="18.28515625" bestFit="1" customWidth="1"/>
    <col min="33" max="34" width="15.7109375" bestFit="1" customWidth="1"/>
    <col min="35" max="36" width="17.28515625" bestFit="1" customWidth="1"/>
    <col min="37" max="38" width="15.7109375" bestFit="1" customWidth="1"/>
    <col min="39" max="40" width="17.28515625" bestFit="1" customWidth="1"/>
    <col min="41" max="42" width="18.28515625" bestFit="1" customWidth="1"/>
    <col min="43" max="44" width="15.7109375" bestFit="1" customWidth="1"/>
    <col min="45" max="46" width="17.28515625" bestFit="1" customWidth="1"/>
    <col min="47" max="48" width="18.28515625" bestFit="1" customWidth="1"/>
    <col min="49" max="50" width="17.28515625" bestFit="1" customWidth="1"/>
    <col min="51" max="52" width="15.7109375" bestFit="1" customWidth="1"/>
    <col min="53" max="54" width="17.28515625" bestFit="1" customWidth="1"/>
    <col min="55" max="56" width="18.28515625" bestFit="1" customWidth="1"/>
    <col min="57" max="58" width="17.28515625" bestFit="1" customWidth="1"/>
    <col min="59" max="60" width="20.7109375" bestFit="1" customWidth="1"/>
    <col min="61" max="62" width="18.28515625" bestFit="1" customWidth="1"/>
    <col min="63" max="65" width="15.7109375" bestFit="1" customWidth="1"/>
    <col min="66" max="68" width="17.28515625" bestFit="1" customWidth="1"/>
    <col min="69" max="71" width="18.28515625" bestFit="1" customWidth="1"/>
    <col min="72" max="74" width="17.28515625" bestFit="1" customWidth="1"/>
    <col min="75" max="77" width="15.7109375" bestFit="1" customWidth="1"/>
    <col min="78" max="80" width="17.28515625" bestFit="1" customWidth="1"/>
    <col min="81" max="83" width="18.28515625" bestFit="1" customWidth="1"/>
    <col min="84" max="86" width="17.28515625" bestFit="1" customWidth="1"/>
    <col min="87" max="89" width="20.7109375" bestFit="1" customWidth="1"/>
    <col min="90" max="90" width="17.28515625" bestFit="1" customWidth="1"/>
    <col min="91" max="94" width="18.28515625" bestFit="1" customWidth="1"/>
    <col min="95" max="98" width="17.28515625" bestFit="1" customWidth="1"/>
    <col min="99" max="102" width="15.7109375" bestFit="1" customWidth="1"/>
    <col min="103" max="106" width="17.28515625" bestFit="1" customWidth="1"/>
    <col min="107" max="110" width="18.28515625" bestFit="1" customWidth="1"/>
    <col min="111" max="114" width="17.28515625" bestFit="1" customWidth="1"/>
    <col min="115" max="118" width="20.7109375" bestFit="1" customWidth="1"/>
    <col min="119" max="122" width="17.28515625" bestFit="1" customWidth="1"/>
    <col min="123" max="127" width="15.7109375" bestFit="1" customWidth="1"/>
    <col min="128" max="132" width="17.28515625" bestFit="1" customWidth="1"/>
    <col min="133" max="137" width="18.28515625" bestFit="1" customWidth="1"/>
    <col min="138" max="142" width="17.28515625" bestFit="1" customWidth="1"/>
    <col min="143" max="147" width="20.7109375" bestFit="1" customWidth="1"/>
    <col min="148" max="152" width="15.7109375" bestFit="1" customWidth="1"/>
    <col min="153" max="158" width="17.28515625" bestFit="1" customWidth="1"/>
    <col min="159" max="164" width="18.28515625" bestFit="1" customWidth="1"/>
    <col min="165" max="170" width="17.28515625" bestFit="1" customWidth="1"/>
    <col min="171" max="176" width="20.7109375" bestFit="1" customWidth="1"/>
    <col min="177" max="177" width="15.7109375" bestFit="1" customWidth="1"/>
    <col min="178" max="184" width="17.28515625" bestFit="1" customWidth="1"/>
    <col min="185" max="191" width="18.28515625" bestFit="1" customWidth="1"/>
    <col min="192" max="198" width="17.28515625" bestFit="1" customWidth="1"/>
    <col min="199" max="205" width="20.7109375" bestFit="1" customWidth="1"/>
    <col min="206" max="210" width="17.28515625" bestFit="1" customWidth="1"/>
    <col min="211" max="218" width="18.28515625" bestFit="1" customWidth="1"/>
    <col min="219" max="226" width="17.28515625" bestFit="1" customWidth="1"/>
    <col min="227" max="234" width="20.7109375" bestFit="1" customWidth="1"/>
    <col min="235" max="236" width="17.28515625" bestFit="1" customWidth="1"/>
    <col min="237" max="245" width="18.28515625" bestFit="1" customWidth="1"/>
    <col min="246" max="254" width="17.28515625" bestFit="1" customWidth="1"/>
    <col min="255" max="263" width="20.7109375" bestFit="1" customWidth="1"/>
    <col min="264" max="272" width="18.28515625" bestFit="1" customWidth="1"/>
    <col min="273" max="282" width="17.28515625" bestFit="1" customWidth="1"/>
    <col min="283" max="292" width="20.7109375" bestFit="1" customWidth="1"/>
    <col min="293" max="299" width="18.28515625" bestFit="1" customWidth="1"/>
    <col min="300" max="310" width="17.28515625" bestFit="1" customWidth="1"/>
    <col min="311" max="321" width="20.7109375" bestFit="1" customWidth="1"/>
    <col min="322" max="326" width="18.28515625" bestFit="1" customWidth="1"/>
    <col min="327" max="338" width="17.28515625" bestFit="1" customWidth="1"/>
    <col min="339" max="350" width="20.7109375" bestFit="1" customWidth="1"/>
    <col min="351" max="353" width="18.28515625" bestFit="1" customWidth="1"/>
    <col min="354" max="366" width="17.28515625" bestFit="1" customWidth="1"/>
    <col min="367" max="379" width="20.7109375" bestFit="1" customWidth="1"/>
    <col min="380" max="380" width="18.28515625" bestFit="1" customWidth="1"/>
    <col min="381" max="394" width="17.28515625" bestFit="1" customWidth="1"/>
    <col min="395" max="408" width="20.7109375" bestFit="1" customWidth="1"/>
    <col min="409" max="422" width="17.28515625" bestFit="1" customWidth="1"/>
    <col min="423" max="423" width="19.7109375" bestFit="1" customWidth="1"/>
    <col min="424" max="437" width="20.7109375" bestFit="1" customWidth="1"/>
    <col min="438" max="450" width="17.28515625" bestFit="1" customWidth="1"/>
    <col min="451" max="451" width="19.7109375" bestFit="1" customWidth="1"/>
    <col min="452" max="466" width="20.7109375" bestFit="1" customWidth="1"/>
    <col min="467" max="478" width="17.28515625" bestFit="1" customWidth="1"/>
    <col min="479" max="480" width="19.7109375" bestFit="1" customWidth="1"/>
    <col min="481" max="495" width="20.7109375" bestFit="1" customWidth="1"/>
    <col min="496" max="506" width="17.28515625" bestFit="1" customWidth="1"/>
    <col min="507" max="509" width="19.7109375" bestFit="1" customWidth="1"/>
    <col min="510" max="524" width="20.7109375" bestFit="1" customWidth="1"/>
    <col min="525" max="534" width="17.28515625" bestFit="1" customWidth="1"/>
    <col min="535" max="538" width="19.7109375" bestFit="1" customWidth="1"/>
    <col min="539" max="553" width="20.7109375" bestFit="1" customWidth="1"/>
    <col min="554" max="562" width="17.28515625" bestFit="1" customWidth="1"/>
    <col min="563" max="567" width="19.7109375" bestFit="1" customWidth="1"/>
    <col min="568" max="582" width="20.7109375" bestFit="1" customWidth="1"/>
    <col min="583" max="590" width="17.28515625" bestFit="1" customWidth="1"/>
    <col min="591" max="596" width="19.7109375" bestFit="1" customWidth="1"/>
    <col min="597" max="611" width="20.7109375" bestFit="1" customWidth="1"/>
    <col min="612" max="618" width="17.28515625" bestFit="1" customWidth="1"/>
    <col min="619" max="625" width="19.7109375" bestFit="1" customWidth="1"/>
    <col min="626" max="640" width="20.7109375" bestFit="1" customWidth="1"/>
  </cols>
  <sheetData>
    <row r="3" spans="2:6" x14ac:dyDescent="0.25">
      <c r="B3" s="31" t="str">
        <f ca="1">"Status as of " &amp; TEXT(TODAY(), "MMM DD, YYYY")</f>
        <v>Status as of May 22, 2024</v>
      </c>
      <c r="C3" s="31"/>
      <c r="D3" s="31"/>
      <c r="E3" s="31"/>
      <c r="F3" s="31"/>
    </row>
    <row r="4" spans="2:6" x14ac:dyDescent="0.25">
      <c r="B4" s="28" t="s">
        <v>29</v>
      </c>
      <c r="C4" s="28" t="s">
        <v>34</v>
      </c>
      <c r="D4" s="28" t="s">
        <v>33</v>
      </c>
      <c r="E4" s="28" t="s">
        <v>31</v>
      </c>
      <c r="F4" s="28" t="s">
        <v>32</v>
      </c>
    </row>
    <row r="5" spans="2:6" x14ac:dyDescent="0.25">
      <c r="B5" s="6" t="s">
        <v>1</v>
      </c>
      <c r="C5" s="7">
        <v>2</v>
      </c>
      <c r="D5" s="7">
        <v>12</v>
      </c>
      <c r="E5" s="7">
        <v>2</v>
      </c>
      <c r="F5" s="7">
        <v>0</v>
      </c>
    </row>
    <row r="6" spans="2:6" x14ac:dyDescent="0.25">
      <c r="B6" s="6" t="s">
        <v>15</v>
      </c>
      <c r="C6" s="7">
        <v>1</v>
      </c>
      <c r="D6" s="7">
        <v>13</v>
      </c>
      <c r="E6" s="7">
        <v>1</v>
      </c>
      <c r="F6" s="7">
        <v>1</v>
      </c>
    </row>
    <row r="7" spans="2:6" x14ac:dyDescent="0.25">
      <c r="B7" s="6" t="s">
        <v>12</v>
      </c>
      <c r="C7" s="7">
        <v>1</v>
      </c>
      <c r="D7" s="7">
        <v>15</v>
      </c>
      <c r="E7" s="7">
        <v>0</v>
      </c>
      <c r="F7" s="7">
        <v>0</v>
      </c>
    </row>
    <row r="8" spans="2:6" x14ac:dyDescent="0.25">
      <c r="B8" s="6" t="s">
        <v>9</v>
      </c>
      <c r="C8" s="7">
        <v>1</v>
      </c>
      <c r="D8" s="7">
        <v>15</v>
      </c>
      <c r="E8" s="7">
        <v>0</v>
      </c>
      <c r="F8" s="7">
        <v>0</v>
      </c>
    </row>
    <row r="9" spans="2:6" x14ac:dyDescent="0.25">
      <c r="B9" s="6" t="s">
        <v>10</v>
      </c>
      <c r="C9" s="7">
        <v>1</v>
      </c>
      <c r="D9" s="7">
        <v>14</v>
      </c>
      <c r="E9" s="7">
        <v>0</v>
      </c>
      <c r="F9" s="7">
        <v>1</v>
      </c>
    </row>
    <row r="10" spans="2:6" x14ac:dyDescent="0.25">
      <c r="B10" s="6" t="s">
        <v>0</v>
      </c>
      <c r="C10" s="7">
        <v>0</v>
      </c>
      <c r="D10" s="7">
        <v>15</v>
      </c>
      <c r="E10" s="7">
        <v>1</v>
      </c>
      <c r="F10" s="7">
        <v>0</v>
      </c>
    </row>
    <row r="11" spans="2:6" x14ac:dyDescent="0.25">
      <c r="B11" s="6" t="s">
        <v>14</v>
      </c>
      <c r="C11" s="7">
        <v>0</v>
      </c>
      <c r="D11" s="7">
        <v>15</v>
      </c>
      <c r="E11" s="7">
        <v>0</v>
      </c>
      <c r="F11" s="7">
        <v>1</v>
      </c>
    </row>
    <row r="12" spans="2:6" x14ac:dyDescent="0.25">
      <c r="B12" s="6" t="s">
        <v>6</v>
      </c>
      <c r="C12" s="7">
        <v>0</v>
      </c>
      <c r="D12" s="7">
        <v>16</v>
      </c>
      <c r="E12" s="7">
        <v>0</v>
      </c>
      <c r="F12" s="7">
        <v>0</v>
      </c>
    </row>
    <row r="13" spans="2:6" x14ac:dyDescent="0.25">
      <c r="B13" s="6" t="s">
        <v>4</v>
      </c>
      <c r="C13" s="7">
        <v>0</v>
      </c>
      <c r="D13" s="7">
        <v>15</v>
      </c>
      <c r="E13" s="7">
        <v>0</v>
      </c>
      <c r="F13" s="7">
        <v>1</v>
      </c>
    </row>
    <row r="14" spans="2:6" x14ac:dyDescent="0.25">
      <c r="B14" s="6" t="s">
        <v>3</v>
      </c>
      <c r="C14" s="7">
        <v>0</v>
      </c>
      <c r="D14" s="7">
        <v>15</v>
      </c>
      <c r="E14" s="7">
        <v>0</v>
      </c>
      <c r="F14" s="7">
        <v>1</v>
      </c>
    </row>
    <row r="15" spans="2:6" x14ac:dyDescent="0.25">
      <c r="B15" s="6" t="s">
        <v>7</v>
      </c>
      <c r="C15" s="7">
        <v>0</v>
      </c>
      <c r="D15" s="7">
        <v>14</v>
      </c>
      <c r="E15" s="7">
        <v>1</v>
      </c>
      <c r="F15" s="7">
        <v>1</v>
      </c>
    </row>
    <row r="16" spans="2:6" x14ac:dyDescent="0.25">
      <c r="B16" s="6" t="s">
        <v>2</v>
      </c>
      <c r="C16" s="7">
        <v>1</v>
      </c>
      <c r="D16" s="7">
        <v>15</v>
      </c>
      <c r="E16" s="7">
        <v>0</v>
      </c>
      <c r="F16" s="7">
        <v>0</v>
      </c>
    </row>
    <row r="17" spans="2:6" x14ac:dyDescent="0.25">
      <c r="B17" s="6" t="s">
        <v>17</v>
      </c>
      <c r="C17" s="7">
        <v>0</v>
      </c>
      <c r="D17" s="7">
        <v>15</v>
      </c>
      <c r="E17" s="7">
        <v>0</v>
      </c>
      <c r="F17" s="7">
        <v>1</v>
      </c>
    </row>
    <row r="18" spans="2:6" x14ac:dyDescent="0.25">
      <c r="B18" s="6" t="s">
        <v>19</v>
      </c>
      <c r="C18" s="7">
        <v>1</v>
      </c>
      <c r="D18" s="7">
        <v>15</v>
      </c>
      <c r="E18" s="7">
        <v>0</v>
      </c>
      <c r="F18" s="7">
        <v>0</v>
      </c>
    </row>
    <row r="19" spans="2:6" x14ac:dyDescent="0.25">
      <c r="B19" s="6" t="s">
        <v>5</v>
      </c>
      <c r="C19" s="7">
        <v>0</v>
      </c>
      <c r="D19" s="7">
        <v>16</v>
      </c>
      <c r="E19" s="7">
        <v>0</v>
      </c>
      <c r="F19" s="7">
        <v>0</v>
      </c>
    </row>
    <row r="20" spans="2:6" x14ac:dyDescent="0.25">
      <c r="B20" s="6" t="s">
        <v>8</v>
      </c>
      <c r="C20" s="7">
        <v>1</v>
      </c>
      <c r="D20" s="7">
        <v>15</v>
      </c>
      <c r="E20" s="7">
        <v>0</v>
      </c>
      <c r="F20" s="7">
        <v>0</v>
      </c>
    </row>
    <row r="21" spans="2:6" x14ac:dyDescent="0.25">
      <c r="B21" s="6" t="s">
        <v>11</v>
      </c>
      <c r="C21" s="7">
        <v>1</v>
      </c>
      <c r="D21" s="7">
        <v>14</v>
      </c>
      <c r="E21" s="7">
        <v>1</v>
      </c>
      <c r="F21" s="7">
        <v>0</v>
      </c>
    </row>
    <row r="22" spans="2:6" x14ac:dyDescent="0.25">
      <c r="B22" s="6" t="s">
        <v>16</v>
      </c>
      <c r="C22" s="7">
        <v>0</v>
      </c>
      <c r="D22" s="7">
        <v>15</v>
      </c>
      <c r="E22" s="7">
        <v>1</v>
      </c>
      <c r="F22" s="7">
        <v>0</v>
      </c>
    </row>
    <row r="23" spans="2:6" x14ac:dyDescent="0.25">
      <c r="B23" s="6" t="s">
        <v>13</v>
      </c>
      <c r="C23" s="7">
        <v>0</v>
      </c>
      <c r="D23" s="7">
        <v>14</v>
      </c>
      <c r="E23" s="7">
        <v>1</v>
      </c>
      <c r="F23" s="7">
        <v>1</v>
      </c>
    </row>
    <row r="24" spans="2:6" x14ac:dyDescent="0.25">
      <c r="B24" s="6" t="s">
        <v>18</v>
      </c>
      <c r="C24" s="7">
        <v>0</v>
      </c>
      <c r="D24" s="7">
        <v>16</v>
      </c>
      <c r="E24" s="7">
        <v>0</v>
      </c>
      <c r="F24" s="7">
        <v>0</v>
      </c>
    </row>
    <row r="25" spans="2:6" x14ac:dyDescent="0.25">
      <c r="B25" s="29" t="s">
        <v>30</v>
      </c>
      <c r="C25" s="30">
        <v>10</v>
      </c>
      <c r="D25" s="30">
        <v>294</v>
      </c>
      <c r="E25" s="30">
        <v>8</v>
      </c>
      <c r="F25" s="30">
        <v>8</v>
      </c>
    </row>
  </sheetData>
  <mergeCells count="1">
    <mergeCell ref="B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687D6-FFC4-400A-A515-9155FD2E98A0}">
  <dimension ref="A1:A4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 Tracker</vt:lpstr>
      <vt:lpstr>Pivot Table </vt:lpstr>
      <vt:lpstr>For 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Karneisha Deadwyler</dc:creator>
  <cp:lastModifiedBy>Karneisha Deadwyler</cp:lastModifiedBy>
  <dcterms:created xsi:type="dcterms:W3CDTF">2024-05-23T01:26:33Z</dcterms:created>
  <dcterms:modified xsi:type="dcterms:W3CDTF">2024-05-23T02:28:43Z</dcterms:modified>
</cp:coreProperties>
</file>